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localadmin\Downloads\Entregable Final Software 2\"/>
    </mc:Choice>
  </mc:AlternateContent>
  <xr:revisionPtr revIDLastSave="0" documentId="13_ncr:1_{8BA78627-2371-4A58-813E-E5832772B50B}" xr6:coauthVersionLast="45" xr6:coauthVersionMax="45" xr10:uidLastSave="{00000000-0000-0000-0000-000000000000}"/>
  <bookViews>
    <workbookView xWindow="-110" yWindow="-110" windowWidth="19420" windowHeight="10420" firstSheet="1" activeTab="1" xr2:uid="{00000000-000D-0000-FFFF-FFFF00000000}"/>
  </bookViews>
  <sheets>
    <sheet name="Sprint Goal" sheetId="1" r:id="rId1"/>
    <sheet name="Product Backlog" sheetId="4" r:id="rId2"/>
    <sheet name="Burndown chart ultimo sprint" sheetId="7" r:id="rId3"/>
    <sheet name="Sprint Backlog 1 Tienda de Ropa" sheetId="3" r:id="rId4"/>
    <sheet name="Sprint Backlog 1" sheetId="5" r:id="rId5"/>
    <sheet name="Cards" sheetId="6" r:id="rId6"/>
  </sheets>
  <definedNames>
    <definedName name="_xlnm._FilterDatabase" localSheetId="1" hidden="1">'Product Backlog'!$A$1:$V$15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18" i="6" l="1"/>
  <c r="L18" i="6"/>
  <c r="H18" i="6"/>
  <c r="C18" i="6"/>
  <c r="P15" i="6"/>
  <c r="L15" i="6"/>
  <c r="H15" i="6"/>
  <c r="C15" i="6"/>
  <c r="P13" i="6"/>
  <c r="L13" i="6"/>
  <c r="H13" i="6"/>
  <c r="P8" i="6"/>
  <c r="L8" i="6"/>
  <c r="H8" i="6"/>
  <c r="C8" i="6"/>
  <c r="P5" i="6"/>
  <c r="L5" i="6"/>
  <c r="H5" i="6"/>
  <c r="C5" i="6"/>
  <c r="P3" i="6"/>
  <c r="L3" i="6"/>
  <c r="H3" i="6"/>
  <c r="C3" i="6"/>
  <c r="H20" i="3"/>
  <c r="J12" i="3"/>
  <c r="J11" i="3"/>
  <c r="J10" i="3"/>
  <c r="J20" i="3" s="1"/>
  <c r="J9" i="3"/>
  <c r="J8" i="3"/>
  <c r="J7" i="3"/>
</calcChain>
</file>

<file path=xl/sharedStrings.xml><?xml version="1.0" encoding="utf-8"?>
<sst xmlns="http://schemas.openxmlformats.org/spreadsheetml/2006/main" count="278" uniqueCount="132">
  <si>
    <t>Sprint Goal: Tienda de ropa que muestra un catalogo y realiza pedidos con la ayuda de un carrito para controlar los articulos del pedido</t>
  </si>
  <si>
    <t>referencias</t>
  </si>
  <si>
    <t>topitop.pe</t>
  </si>
  <si>
    <t>9:33 PM</t>
  </si>
  <si>
    <t>athinamaternity.com</t>
  </si>
  <si>
    <t>rokys.com</t>
  </si>
  <si>
    <t>9:34 PM</t>
  </si>
  <si>
    <t>pe.tommy.com</t>
  </si>
  <si>
    <t>zara.com/pe</t>
  </si>
  <si>
    <t>pierrecardinhombres.com.pe</t>
  </si>
  <si>
    <t>Id</t>
  </si>
  <si>
    <t>User story</t>
  </si>
  <si>
    <t>How to test</t>
  </si>
  <si>
    <t>Importance</t>
  </si>
  <si>
    <t>Estimate</t>
  </si>
  <si>
    <t>Registrarse</t>
  </si>
  <si>
    <t>Pasarela de Pagos</t>
  </si>
  <si>
    <t>Buscar artículo</t>
  </si>
  <si>
    <t>Ingresar</t>
  </si>
  <si>
    <t>Product Backlog Item</t>
  </si>
  <si>
    <t>Tarea</t>
  </si>
  <si>
    <t>Descripción de la Tarea</t>
  </si>
  <si>
    <t>Responsable</t>
  </si>
  <si>
    <t>Estado</t>
  </si>
  <si>
    <t>Esfuerzo restante</t>
  </si>
  <si>
    <t>Visualizar catalogo de productos</t>
  </si>
  <si>
    <t>Diseñar un dashboard para añadir artículos</t>
  </si>
  <si>
    <t>Diseñar un dashboard para añadir html y css</t>
  </si>
  <si>
    <t>Diseñar un dashboard para modificar artículos</t>
  </si>
  <si>
    <t>Diseñar un dashboard para eliminar los artículos</t>
  </si>
  <si>
    <t>Crear la BD para Catalogo</t>
  </si>
  <si>
    <t>Capacidad del Equipo:</t>
  </si>
  <si>
    <t>Numero de Días Sprint</t>
  </si>
  <si>
    <t>Horas Hombre Día</t>
  </si>
  <si>
    <t>paginación</t>
  </si>
  <si>
    <t>Visualicar productos</t>
  </si>
  <si>
    <t>Mostrar informacion del producto</t>
  </si>
  <si>
    <t>Alonso</t>
  </si>
  <si>
    <t>Crear la BD para visualizar porducto</t>
  </si>
  <si>
    <t>Crear la tabla de Productos</t>
  </si>
  <si>
    <t>Carlos</t>
  </si>
  <si>
    <t>Implementar los controles</t>
  </si>
  <si>
    <t>Cynthia</t>
  </si>
  <si>
    <t>Paginas de confirmación</t>
  </si>
  <si>
    <t>Juan</t>
  </si>
  <si>
    <t>Páginas de rechazo</t>
  </si>
  <si>
    <t>Rodrigo</t>
  </si>
  <si>
    <t>Carrito de pedidos</t>
  </si>
  <si>
    <t>crear la página del carrito</t>
  </si>
  <si>
    <t>Richard</t>
  </si>
  <si>
    <t>añadir productos al carrito</t>
  </si>
  <si>
    <t>Eliminar productos del Carrito</t>
  </si>
  <si>
    <t>Realizar pedidos</t>
  </si>
  <si>
    <t>Diseñar la página de realizar pedido</t>
  </si>
  <si>
    <t>Ejecutar un pedido</t>
  </si>
  <si>
    <t>Confirmación Pedido</t>
  </si>
  <si>
    <t>Pagina de confirmacion de pedido</t>
  </si>
  <si>
    <t>Enviar un mail al cliente</t>
  </si>
  <si>
    <t xml:space="preserve">Capacidad de Equipo: </t>
  </si>
  <si>
    <t>Comprar artículos</t>
  </si>
  <si>
    <t>Como usuario quiero comprar los artículos del carrito, previamente seleccionados de la web de venta</t>
  </si>
  <si>
    <t>Generar compra de artículos</t>
  </si>
  <si>
    <t>Eduardo</t>
  </si>
  <si>
    <t>Por hacer</t>
  </si>
  <si>
    <t>Añadir artículos - vendedor</t>
  </si>
  <si>
    <t>Como vendedor quiero ingresar nuevos artículos para la venta</t>
  </si>
  <si>
    <t>Añadir nuevos artículos al sistema</t>
  </si>
  <si>
    <t>Eliminar artículos</t>
  </si>
  <si>
    <t>Como vendedor quiero eliminar artículos a la venta</t>
  </si>
  <si>
    <t>Eliminar artículos añadidos al sistema</t>
  </si>
  <si>
    <t>Vaciar carrito</t>
  </si>
  <si>
    <t>Como usuario quiero vaciar los artículos del carrito</t>
  </si>
  <si>
    <t>Vaciar artículos de carrito de compra</t>
  </si>
  <si>
    <t>Añadir al carrito</t>
  </si>
  <si>
    <t>Como usuario quiero añadir los artículos del carrito</t>
  </si>
  <si>
    <t>Añadir artículos al carrito de compra</t>
  </si>
  <si>
    <t>Como usuario quiero registrar un nueva cuenta en el sistema</t>
  </si>
  <si>
    <t>Registrarse como ususario nuevo al sistema</t>
  </si>
  <si>
    <t>Estado del pedido</t>
  </si>
  <si>
    <t>Como usuario quiero revisar el estado actual del pedido</t>
  </si>
  <si>
    <t xml:space="preserve">Verificar el estado actual del pedido </t>
  </si>
  <si>
    <t>Cancelar pedido</t>
  </si>
  <si>
    <t>Como usuario quiero cancelar el pedido generado</t>
  </si>
  <si>
    <t>Cancelar pedido ya generado</t>
  </si>
  <si>
    <t xml:space="preserve">Como usuario puedo pagar los productos </t>
  </si>
  <si>
    <t>Generar y probar pasarela de pagos</t>
  </si>
  <si>
    <t>Como usuario puedo buscar un artículo para comprarlo</t>
  </si>
  <si>
    <t>Buscar artículos (usar filtros)</t>
  </si>
  <si>
    <t>Como usuario puedo ingresar por un login</t>
  </si>
  <si>
    <t>Ingresar con una cuenta al sistema</t>
  </si>
  <si>
    <t>Como vendedor puedo actualizar el estado del pedido</t>
  </si>
  <si>
    <t>Actualizar el estado de un pedido generado</t>
  </si>
  <si>
    <t>*Aún se está definiendo la cantidad de filtros a usar en la opción de búsqueda de artículos</t>
  </si>
  <si>
    <t>m</t>
  </si>
  <si>
    <t>Descripcion de la tarea</t>
  </si>
  <si>
    <t>Avance</t>
  </si>
  <si>
    <t>Tiempo estimado(hrs)</t>
  </si>
  <si>
    <t>N° Sprint</t>
  </si>
  <si>
    <t>Generar compra de articulos</t>
  </si>
  <si>
    <t>Listo</t>
  </si>
  <si>
    <t>Añadir artículos - carrito</t>
  </si>
  <si>
    <t>Como usuario deseo añadir articulos al carrito</t>
  </si>
  <si>
    <t>Añadir articulos al carrito de compra</t>
  </si>
  <si>
    <t>Como usuario puedo ingresar mediante un login</t>
  </si>
  <si>
    <t>Como usuario quiero registrar una nueva cuenta en el sistema</t>
  </si>
  <si>
    <t>Registrarse como usuario nuevo al sistema</t>
  </si>
  <si>
    <t>Estado del pedido - Usuario</t>
  </si>
  <si>
    <t>Verificar estado actual del pedido</t>
  </si>
  <si>
    <t>Añadir articulos - vendedor</t>
  </si>
  <si>
    <t>En proceso</t>
  </si>
  <si>
    <t>No iniciado</t>
  </si>
  <si>
    <t>Como usuario quiero vaciar los articulos puestos en el carrito</t>
  </si>
  <si>
    <t>Vaciar articulos del carrito de compra</t>
  </si>
  <si>
    <t>Como usuario puedo cancelar un pedido generado</t>
  </si>
  <si>
    <t>Cancelar pedidos ya generados</t>
  </si>
  <si>
    <t>Pasarela de pagos</t>
  </si>
  <si>
    <t>Buscar articulo</t>
  </si>
  <si>
    <t>Como usuario puedo buscar un articulo para comprar</t>
  </si>
  <si>
    <t>Buscar articulos mediante filtros</t>
  </si>
  <si>
    <t>Considerar como épica (aplicar filtros en búsqueda)</t>
  </si>
  <si>
    <t>Fecha</t>
  </si>
  <si>
    <t>Planeado</t>
  </si>
  <si>
    <t>Actual</t>
  </si>
  <si>
    <t>2 de diciembre</t>
  </si>
  <si>
    <t>3 de diciembre</t>
  </si>
  <si>
    <t>4 de diciembre</t>
  </si>
  <si>
    <t>5 de diciembre</t>
  </si>
  <si>
    <t>6 de diciembre</t>
  </si>
  <si>
    <t>7 de diciembre</t>
  </si>
  <si>
    <t>8 de diciembre</t>
  </si>
  <si>
    <t>9 de diciembre</t>
  </si>
  <si>
    <t>10 de diciembre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</si>
</sst>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0"/>
      <color rgb="FF000000"/>
      <name val="Arial"/>
    </font>
    <font>
      <sz val="10"/>
      <color theme="1"/>
      <name val="Calibri"/>
    </font>
    <font>
      <u/>
      <sz val="10"/>
      <color rgb="FF2075A3"/>
      <name val="Arial"/>
    </font>
    <font>
      <u/>
      <sz val="10"/>
      <color rgb="FF666666"/>
      <name val="Arial"/>
    </font>
    <font>
      <u/>
      <sz val="10"/>
      <color rgb="FF2075A3"/>
      <name val="Arial"/>
    </font>
    <font>
      <sz val="10"/>
      <color rgb="FFFFFFFF"/>
      <name val="Trebuchet MS"/>
    </font>
    <font>
      <b/>
      <sz val="10"/>
      <color rgb="FF000000"/>
      <name val="Trebuchet MS"/>
    </font>
    <font>
      <sz val="10"/>
      <color rgb="FF000000"/>
      <name val="Calibri"/>
    </font>
    <font>
      <sz val="10"/>
      <color rgb="FF000000"/>
      <name val="Trebuchet MS"/>
    </font>
    <font>
      <b/>
      <sz val="10"/>
      <color theme="1"/>
      <name val="Calibri"/>
    </font>
    <font>
      <b/>
      <sz val="10"/>
      <color rgb="FFFFFFFF"/>
      <name val="Trebuchet MS"/>
    </font>
    <font>
      <sz val="10"/>
      <name val="Arial"/>
    </font>
    <font>
      <sz val="24"/>
      <color rgb="FF000000"/>
      <name val="Trebuchet MS"/>
    </font>
    <font>
      <sz val="11"/>
      <color rgb="FFF7981D"/>
      <name val="Inconsolata"/>
    </font>
    <font>
      <i/>
      <sz val="12"/>
      <color rgb="FF000000"/>
      <name val="Trebuchet MS"/>
    </font>
    <font>
      <sz val="8"/>
      <name val="Arial"/>
    </font>
  </fonts>
  <fills count="7">
    <fill>
      <patternFill patternType="none"/>
    </fill>
    <fill>
      <patternFill patternType="gray125"/>
    </fill>
    <fill>
      <patternFill patternType="solid">
        <fgColor rgb="FFEBFBFF"/>
        <bgColor rgb="FFEBFBFF"/>
      </patternFill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E06666"/>
        <bgColor rgb="FFE06666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9"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2" borderId="0" xfId="0" applyFont="1" applyFill="1" applyAlignment="1">
      <alignment horizontal="right" wrapText="1"/>
    </xf>
    <xf numFmtId="0" fontId="4" fillId="0" borderId="0" xfId="0" applyFont="1" applyAlignment="1">
      <alignment horizontal="right" wrapText="1"/>
    </xf>
    <xf numFmtId="0" fontId="5" fillId="3" borderId="0" xfId="0" applyFont="1" applyFill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8" fillId="0" borderId="0" xfId="0" applyFont="1" applyAlignment="1">
      <alignment wrapText="1"/>
    </xf>
    <xf numFmtId="0" fontId="7" fillId="0" borderId="0" xfId="0" applyFont="1" applyAlignment="1">
      <alignment horizontal="center" wrapText="1"/>
    </xf>
    <xf numFmtId="0" fontId="8" fillId="0" borderId="0" xfId="0" applyFont="1" applyAlignment="1">
      <alignment horizontal="center" wrapText="1"/>
    </xf>
    <xf numFmtId="0" fontId="7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7" fillId="4" borderId="0" xfId="0" applyFont="1" applyFill="1" applyAlignment="1">
      <alignment horizontal="left" wrapText="1"/>
    </xf>
    <xf numFmtId="0" fontId="1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7" fillId="0" borderId="1" xfId="0" applyFont="1" applyBorder="1" applyAlignment="1">
      <alignment wrapText="1"/>
    </xf>
    <xf numFmtId="0" fontId="8" fillId="0" borderId="1" xfId="0" applyFont="1" applyBorder="1" applyAlignment="1">
      <alignment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5" fillId="3" borderId="0" xfId="0" applyFont="1" applyFill="1" applyAlignment="1">
      <alignment horizontal="center" vertical="center" wrapText="1"/>
    </xf>
    <xf numFmtId="0" fontId="5" fillId="3" borderId="0" xfId="0" applyFont="1" applyFill="1" applyAlignment="1">
      <alignment vertical="center" wrapText="1"/>
    </xf>
    <xf numFmtId="0" fontId="10" fillId="3" borderId="0" xfId="0" applyFont="1" applyFill="1" applyAlignment="1">
      <alignment horizontal="center" vertical="center" wrapText="1"/>
    </xf>
    <xf numFmtId="0" fontId="7" fillId="0" borderId="1" xfId="0" applyFont="1" applyBorder="1" applyAlignment="1">
      <alignment horizontal="center" wrapText="1"/>
    </xf>
    <xf numFmtId="0" fontId="8" fillId="0" borderId="1" xfId="0" applyFont="1" applyBorder="1" applyAlignment="1">
      <alignment wrapText="1"/>
    </xf>
    <xf numFmtId="0" fontId="8" fillId="0" borderId="1" xfId="0" applyFont="1" applyBorder="1" applyAlignment="1">
      <alignment horizontal="center" wrapText="1"/>
    </xf>
    <xf numFmtId="0" fontId="11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8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8" fillId="5" borderId="1" xfId="0" applyFont="1" applyFill="1" applyBorder="1" applyAlignment="1">
      <alignment wrapText="1"/>
    </xf>
    <xf numFmtId="0" fontId="8" fillId="5" borderId="0" xfId="0" applyFont="1" applyFill="1" applyAlignment="1">
      <alignment wrapText="1"/>
    </xf>
    <xf numFmtId="0" fontId="8" fillId="0" borderId="0" xfId="0" applyFont="1" applyAlignment="1">
      <alignment vertical="center" wrapText="1"/>
    </xf>
    <xf numFmtId="0" fontId="8" fillId="0" borderId="0" xfId="0" applyFont="1" applyAlignment="1">
      <alignment horizontal="center" vertical="top" wrapText="1"/>
    </xf>
    <xf numFmtId="0" fontId="8" fillId="0" borderId="0" xfId="0" applyFont="1" applyAlignment="1">
      <alignment horizontal="left" vertical="top" wrapText="1"/>
    </xf>
    <xf numFmtId="0" fontId="12" fillId="0" borderId="0" xfId="0" applyFont="1" applyAlignment="1">
      <alignment vertical="top" wrapText="1"/>
    </xf>
    <xf numFmtId="0" fontId="13" fillId="4" borderId="0" xfId="0" applyFont="1" applyFill="1" applyAlignment="1">
      <alignment wrapText="1"/>
    </xf>
    <xf numFmtId="0" fontId="8" fillId="0" borderId="2" xfId="0" applyFont="1" applyBorder="1" applyAlignment="1">
      <alignment horizontal="left" vertical="top" wrapText="1"/>
    </xf>
    <xf numFmtId="0" fontId="8" fillId="0" borderId="2" xfId="0" applyFont="1" applyBorder="1" applyAlignment="1">
      <alignment vertical="top" wrapText="1"/>
    </xf>
    <xf numFmtId="0" fontId="8" fillId="0" borderId="3" xfId="0" applyFont="1" applyBorder="1" applyAlignment="1">
      <alignment wrapText="1"/>
    </xf>
    <xf numFmtId="0" fontId="14" fillId="0" borderId="1" xfId="0" applyFont="1" applyBorder="1" applyAlignment="1">
      <alignment horizontal="left" vertical="top" wrapText="1"/>
    </xf>
    <xf numFmtId="0" fontId="8" fillId="0" borderId="4" xfId="0" applyFont="1" applyBorder="1" applyAlignment="1">
      <alignment wrapText="1"/>
    </xf>
    <xf numFmtId="0" fontId="12" fillId="0" borderId="1" xfId="0" applyFont="1" applyBorder="1" applyAlignment="1">
      <alignment horizontal="center" vertical="top" wrapText="1"/>
    </xf>
    <xf numFmtId="0" fontId="8" fillId="0" borderId="5" xfId="0" applyFont="1" applyBorder="1" applyAlignment="1">
      <alignment wrapText="1"/>
    </xf>
    <xf numFmtId="0" fontId="8" fillId="0" borderId="6" xfId="0" applyFont="1" applyBorder="1" applyAlignment="1">
      <alignment wrapText="1"/>
    </xf>
    <xf numFmtId="0" fontId="8" fillId="6" borderId="1" xfId="0" applyFont="1" applyFill="1" applyBorder="1" applyAlignment="1">
      <alignment wrapText="1"/>
    </xf>
    <xf numFmtId="0" fontId="8" fillId="6" borderId="1" xfId="0" applyFont="1" applyFill="1" applyBorder="1" applyAlignment="1">
      <alignment horizontal="center" wrapText="1"/>
    </xf>
    <xf numFmtId="0" fontId="11" fillId="6" borderId="1" xfId="0" applyFont="1" applyFill="1" applyBorder="1" applyAlignment="1">
      <alignment wrapText="1"/>
    </xf>
    <xf numFmtId="0" fontId="7" fillId="6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s-PE"/>
              <a:t>Burndown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'Burndown chart ultimo sprint'!$C$3</c:f>
              <c:strCache>
                <c:ptCount val="1"/>
                <c:pt idx="0">
                  <c:v>Planeado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'Burndown chart ultimo sprint'!$B$4:$B$12</c:f>
              <c:strCache>
                <c:ptCount val="9"/>
                <c:pt idx="0">
                  <c:v>2 de diciembre</c:v>
                </c:pt>
                <c:pt idx="1">
                  <c:v>3 de diciembre</c:v>
                </c:pt>
                <c:pt idx="2">
                  <c:v>4 de diciembre</c:v>
                </c:pt>
                <c:pt idx="3">
                  <c:v>5 de diciembre</c:v>
                </c:pt>
                <c:pt idx="4">
                  <c:v>6 de diciembre</c:v>
                </c:pt>
                <c:pt idx="5">
                  <c:v>7 de diciembre</c:v>
                </c:pt>
                <c:pt idx="6">
                  <c:v>8 de diciembre</c:v>
                </c:pt>
                <c:pt idx="7">
                  <c:v>9 de diciembre</c:v>
                </c:pt>
                <c:pt idx="8">
                  <c:v>10 de diciembre</c:v>
                </c:pt>
              </c:strCache>
            </c:strRef>
          </c:cat>
          <c:val>
            <c:numRef>
              <c:f>'Burndown chart ultimo sprint'!$C$4:$C$12</c:f>
              <c:numCache>
                <c:formatCode>General</c:formatCode>
                <c:ptCount val="9"/>
                <c:pt idx="0">
                  <c:v>8</c:v>
                </c:pt>
                <c:pt idx="1">
                  <c:v>7</c:v>
                </c:pt>
                <c:pt idx="2">
                  <c:v>6</c:v>
                </c:pt>
                <c:pt idx="3">
                  <c:v>5</c:v>
                </c:pt>
                <c:pt idx="4">
                  <c:v>4</c:v>
                </c:pt>
                <c:pt idx="5">
                  <c:v>3</c:v>
                </c:pt>
                <c:pt idx="6">
                  <c:v>2</c:v>
                </c:pt>
                <c:pt idx="7">
                  <c:v>1</c:v>
                </c:pt>
                <c:pt idx="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CE3-4384-9B82-4C643017A91A}"/>
            </c:ext>
          </c:extLst>
        </c:ser>
        <c:ser>
          <c:idx val="1"/>
          <c:order val="1"/>
          <c:tx>
            <c:strRef>
              <c:f>'Burndown chart ultimo sprint'!$D$3</c:f>
              <c:strCache>
                <c:ptCount val="1"/>
                <c:pt idx="0">
                  <c:v>Actual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'Burndown chart ultimo sprint'!$B$4:$B$12</c:f>
              <c:strCache>
                <c:ptCount val="9"/>
                <c:pt idx="0">
                  <c:v>2 de diciembre</c:v>
                </c:pt>
                <c:pt idx="1">
                  <c:v>3 de diciembre</c:v>
                </c:pt>
                <c:pt idx="2">
                  <c:v>4 de diciembre</c:v>
                </c:pt>
                <c:pt idx="3">
                  <c:v>5 de diciembre</c:v>
                </c:pt>
                <c:pt idx="4">
                  <c:v>6 de diciembre</c:v>
                </c:pt>
                <c:pt idx="5">
                  <c:v>7 de diciembre</c:v>
                </c:pt>
                <c:pt idx="6">
                  <c:v>8 de diciembre</c:v>
                </c:pt>
                <c:pt idx="7">
                  <c:v>9 de diciembre</c:v>
                </c:pt>
                <c:pt idx="8">
                  <c:v>10 de diciembre</c:v>
                </c:pt>
              </c:strCache>
            </c:strRef>
          </c:cat>
          <c:val>
            <c:numRef>
              <c:f>'Burndown chart ultimo sprint'!$D$4:$D$12</c:f>
              <c:numCache>
                <c:formatCode>General</c:formatCode>
                <c:ptCount val="9"/>
                <c:pt idx="0">
                  <c:v>8</c:v>
                </c:pt>
                <c:pt idx="1">
                  <c:v>7</c:v>
                </c:pt>
                <c:pt idx="2">
                  <c:v>6</c:v>
                </c:pt>
                <c:pt idx="3">
                  <c:v>5</c:v>
                </c:pt>
                <c:pt idx="4">
                  <c:v>4</c:v>
                </c:pt>
                <c:pt idx="5">
                  <c:v>4</c:v>
                </c:pt>
                <c:pt idx="6">
                  <c:v>3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CE3-4384-9B82-4C643017A91A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079864479"/>
        <c:axId val="1080798207"/>
      </c:lineChart>
      <c:catAx>
        <c:axId val="10798644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80798207"/>
        <c:crosses val="autoZero"/>
        <c:auto val="1"/>
        <c:lblAlgn val="ctr"/>
        <c:lblOffset val="100"/>
        <c:noMultiLvlLbl val="0"/>
      </c:catAx>
      <c:valAx>
        <c:axId val="10807982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798644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536574</xdr:colOff>
      <xdr:row>3</xdr:row>
      <xdr:rowOff>111124</xdr:rowOff>
    </xdr:from>
    <xdr:to>
      <xdr:col>12</xdr:col>
      <xdr:colOff>311149</xdr:colOff>
      <xdr:row>13</xdr:row>
      <xdr:rowOff>95249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D77CA03-CDB3-4237-BBAE-FCA3617F84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rokys.com/" TargetMode="External"/><Relationship Id="rId7" Type="http://schemas.openxmlformats.org/officeDocument/2006/relationships/hyperlink" Target="https://www.pierrecardinhombres.com.pe/" TargetMode="External"/><Relationship Id="rId2" Type="http://schemas.openxmlformats.org/officeDocument/2006/relationships/hyperlink" Target="https://www.athinamaternity.com/" TargetMode="External"/><Relationship Id="rId1" Type="http://schemas.openxmlformats.org/officeDocument/2006/relationships/hyperlink" Target="https://www.topitop.pe/" TargetMode="External"/><Relationship Id="rId6" Type="http://schemas.openxmlformats.org/officeDocument/2006/relationships/hyperlink" Target="https://www.zara.com/pe/" TargetMode="External"/><Relationship Id="rId5" Type="http://schemas.openxmlformats.org/officeDocument/2006/relationships/hyperlink" Target="https://pe.tommy.com/" TargetMode="External"/><Relationship Id="rId4" Type="http://schemas.openxmlformats.org/officeDocument/2006/relationships/hyperlink" Target="https://www.athinamaternity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17"/>
  <sheetViews>
    <sheetView workbookViewId="0"/>
  </sheetViews>
  <sheetFormatPr baseColWidth="10" defaultColWidth="14.453125" defaultRowHeight="15" customHeight="1"/>
  <cols>
    <col min="1" max="1" width="27.54296875" customWidth="1"/>
  </cols>
  <sheetData>
    <row r="1" spans="1:1" ht="15" customHeight="1">
      <c r="A1" s="1" t="s">
        <v>0</v>
      </c>
    </row>
    <row r="4" spans="1:1" ht="15" customHeight="1">
      <c r="A4" s="1" t="s">
        <v>1</v>
      </c>
    </row>
    <row r="5" spans="1:1" ht="15" customHeight="1">
      <c r="A5" s="2" t="s">
        <v>2</v>
      </c>
    </row>
    <row r="6" spans="1:1" ht="15" customHeight="1">
      <c r="A6" s="3" t="s">
        <v>3</v>
      </c>
    </row>
    <row r="7" spans="1:1" ht="15" customHeight="1">
      <c r="A7" s="4" t="s">
        <v>4</v>
      </c>
    </row>
    <row r="8" spans="1:1" ht="15" customHeight="1">
      <c r="A8" s="3" t="s">
        <v>3</v>
      </c>
    </row>
    <row r="9" spans="1:1" ht="15" customHeight="1">
      <c r="A9" s="4" t="s">
        <v>5</v>
      </c>
    </row>
    <row r="10" spans="1:1" ht="15" customHeight="1">
      <c r="A10" s="3" t="s">
        <v>6</v>
      </c>
    </row>
    <row r="11" spans="1:1" ht="15" customHeight="1">
      <c r="A11" s="4" t="s">
        <v>4</v>
      </c>
    </row>
    <row r="12" spans="1:1" ht="15" customHeight="1">
      <c r="A12" s="3" t="s">
        <v>6</v>
      </c>
    </row>
    <row r="13" spans="1:1" ht="15" customHeight="1">
      <c r="A13" s="4" t="s">
        <v>7</v>
      </c>
    </row>
    <row r="14" spans="1:1" ht="15" customHeight="1">
      <c r="A14" s="3" t="s">
        <v>6</v>
      </c>
    </row>
    <row r="15" spans="1:1" ht="15" customHeight="1">
      <c r="A15" s="4" t="s">
        <v>8</v>
      </c>
    </row>
    <row r="16" spans="1:1" ht="15" customHeight="1">
      <c r="A16" s="3" t="s">
        <v>6</v>
      </c>
    </row>
    <row r="17" spans="1:1" ht="15" customHeight="1">
      <c r="A17" s="4" t="s">
        <v>9</v>
      </c>
    </row>
  </sheetData>
  <hyperlinks>
    <hyperlink ref="A5" r:id="rId1" xr:uid="{00000000-0004-0000-0000-000000000000}"/>
    <hyperlink ref="A7" r:id="rId2" xr:uid="{00000000-0004-0000-0000-000001000000}"/>
    <hyperlink ref="A9" r:id="rId3" xr:uid="{00000000-0004-0000-0000-000002000000}"/>
    <hyperlink ref="A11" r:id="rId4" xr:uid="{00000000-0004-0000-0000-000003000000}"/>
    <hyperlink ref="A13" r:id="rId5" xr:uid="{00000000-0004-0000-0000-000004000000}"/>
    <hyperlink ref="A15" r:id="rId6" xr:uid="{00000000-0004-0000-0000-000005000000}"/>
    <hyperlink ref="A17" r:id="rId7" xr:uid="{00000000-0004-0000-0000-000006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Y997"/>
  <sheetViews>
    <sheetView tabSelected="1" zoomScale="65" zoomScaleNormal="65" workbookViewId="0">
      <selection activeCell="A8" sqref="A8:XFD8"/>
    </sheetView>
  </sheetViews>
  <sheetFormatPr baseColWidth="10" defaultColWidth="14.453125" defaultRowHeight="15" customHeight="1"/>
  <cols>
    <col min="1" max="1" width="7" customWidth="1"/>
    <col min="2" max="2" width="22.08984375" customWidth="1"/>
    <col min="3" max="3" width="46.81640625" customWidth="1"/>
    <col min="4" max="4" width="64" customWidth="1"/>
    <col min="5" max="25" width="17.26953125" customWidth="1"/>
  </cols>
  <sheetData>
    <row r="1" spans="1:25" ht="31" customHeight="1">
      <c r="A1" s="20" t="s">
        <v>93</v>
      </c>
      <c r="B1" s="21" t="s">
        <v>19</v>
      </c>
      <c r="C1" s="21" t="s">
        <v>20</v>
      </c>
      <c r="D1" s="21" t="s">
        <v>94</v>
      </c>
      <c r="E1" s="20" t="s">
        <v>22</v>
      </c>
      <c r="F1" s="22" t="s">
        <v>23</v>
      </c>
      <c r="G1" s="22" t="s">
        <v>95</v>
      </c>
      <c r="H1" s="5" t="s">
        <v>13</v>
      </c>
      <c r="I1" s="20" t="s">
        <v>96</v>
      </c>
      <c r="J1" s="22" t="s">
        <v>97</v>
      </c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</row>
    <row r="2" spans="1:25" ht="38.25" customHeight="1">
      <c r="A2" s="23">
        <v>1</v>
      </c>
      <c r="B2" s="16" t="s">
        <v>59</v>
      </c>
      <c r="C2" s="17" t="s">
        <v>60</v>
      </c>
      <c r="D2" s="24" t="s">
        <v>98</v>
      </c>
      <c r="E2" s="25"/>
      <c r="F2" s="26" t="s">
        <v>99</v>
      </c>
      <c r="G2" s="26">
        <v>5</v>
      </c>
      <c r="H2" s="25">
        <v>100</v>
      </c>
      <c r="I2" s="25">
        <v>15</v>
      </c>
      <c r="J2" s="24">
        <v>4</v>
      </c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</row>
    <row r="3" spans="1:25" ht="38.25" customHeight="1">
      <c r="A3" s="23">
        <v>2</v>
      </c>
      <c r="B3" s="27" t="s">
        <v>100</v>
      </c>
      <c r="C3" s="24" t="s">
        <v>101</v>
      </c>
      <c r="D3" s="24" t="s">
        <v>102</v>
      </c>
      <c r="E3" s="25"/>
      <c r="F3" s="26" t="s">
        <v>99</v>
      </c>
      <c r="G3" s="26">
        <v>5</v>
      </c>
      <c r="H3" s="25">
        <v>90</v>
      </c>
      <c r="I3" s="25">
        <v>10</v>
      </c>
      <c r="J3" s="24">
        <v>4</v>
      </c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</row>
    <row r="4" spans="1:25" ht="38.25" customHeight="1">
      <c r="A4" s="23">
        <v>3</v>
      </c>
      <c r="B4" s="27" t="s">
        <v>18</v>
      </c>
      <c r="C4" s="24" t="s">
        <v>103</v>
      </c>
      <c r="D4" s="24" t="s">
        <v>89</v>
      </c>
      <c r="E4" s="25"/>
      <c r="F4" s="26" t="s">
        <v>99</v>
      </c>
      <c r="G4" s="26">
        <v>5</v>
      </c>
      <c r="H4" s="28">
        <v>60</v>
      </c>
      <c r="I4" s="28">
        <v>8</v>
      </c>
      <c r="J4" s="24">
        <v>4</v>
      </c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</row>
    <row r="5" spans="1:25" ht="38.25" customHeight="1">
      <c r="A5" s="23">
        <v>4</v>
      </c>
      <c r="B5" s="27" t="s">
        <v>15</v>
      </c>
      <c r="C5" s="24" t="s">
        <v>104</v>
      </c>
      <c r="D5" s="24" t="s">
        <v>105</v>
      </c>
      <c r="E5" s="25"/>
      <c r="F5" s="26" t="s">
        <v>99</v>
      </c>
      <c r="G5" s="26">
        <v>5</v>
      </c>
      <c r="H5" s="28">
        <v>70</v>
      </c>
      <c r="I5" s="28">
        <v>9</v>
      </c>
      <c r="J5" s="26">
        <v>4</v>
      </c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</row>
    <row r="6" spans="1:25" ht="38.25" customHeight="1">
      <c r="A6" s="23">
        <v>5</v>
      </c>
      <c r="B6" s="27" t="s">
        <v>106</v>
      </c>
      <c r="C6" s="24" t="s">
        <v>79</v>
      </c>
      <c r="D6" s="24" t="s">
        <v>107</v>
      </c>
      <c r="E6" s="25"/>
      <c r="F6" s="26" t="s">
        <v>99</v>
      </c>
      <c r="G6" s="26">
        <v>5</v>
      </c>
      <c r="H6" s="28">
        <v>60</v>
      </c>
      <c r="I6" s="28">
        <v>8</v>
      </c>
      <c r="J6" s="29">
        <v>4</v>
      </c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</row>
    <row r="7" spans="1:25" ht="38.25" customHeight="1">
      <c r="A7" s="48">
        <v>6</v>
      </c>
      <c r="B7" s="45" t="s">
        <v>70</v>
      </c>
      <c r="C7" s="45" t="s">
        <v>111</v>
      </c>
      <c r="D7" s="45" t="s">
        <v>112</v>
      </c>
      <c r="E7" s="46"/>
      <c r="F7" s="47" t="s">
        <v>109</v>
      </c>
      <c r="G7" s="47">
        <v>3</v>
      </c>
      <c r="H7" s="46">
        <v>30</v>
      </c>
      <c r="I7" s="46">
        <v>5</v>
      </c>
      <c r="J7" s="47">
        <v>4</v>
      </c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</row>
    <row r="8" spans="1:25" ht="38.25" hidden="1" customHeight="1">
      <c r="A8" s="23">
        <v>7</v>
      </c>
      <c r="B8" s="24" t="s">
        <v>81</v>
      </c>
      <c r="C8" s="24" t="s">
        <v>113</v>
      </c>
      <c r="D8" s="24" t="s">
        <v>114</v>
      </c>
      <c r="E8" s="25"/>
      <c r="F8" s="26" t="s">
        <v>110</v>
      </c>
      <c r="G8" s="26">
        <v>1</v>
      </c>
      <c r="H8" s="28">
        <v>50</v>
      </c>
      <c r="I8" s="28">
        <v>7</v>
      </c>
      <c r="J8" s="24">
        <v>4</v>
      </c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</row>
    <row r="9" spans="1:25" ht="38.25" customHeight="1">
      <c r="A9" s="48">
        <v>8</v>
      </c>
      <c r="B9" s="45" t="s">
        <v>115</v>
      </c>
      <c r="C9" s="45" t="s">
        <v>84</v>
      </c>
      <c r="D9" s="45" t="s">
        <v>85</v>
      </c>
      <c r="E9" s="46"/>
      <c r="F9" s="47" t="s">
        <v>99</v>
      </c>
      <c r="G9" s="47">
        <v>5</v>
      </c>
      <c r="H9" s="46">
        <v>50</v>
      </c>
      <c r="I9" s="46">
        <v>7</v>
      </c>
      <c r="J9" s="45">
        <v>4</v>
      </c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</row>
    <row r="10" spans="1:25" ht="38.25" customHeight="1">
      <c r="A10" s="23">
        <v>9</v>
      </c>
      <c r="B10" s="24" t="s">
        <v>116</v>
      </c>
      <c r="C10" s="24" t="s">
        <v>117</v>
      </c>
      <c r="D10" s="24" t="s">
        <v>118</v>
      </c>
      <c r="E10" s="25"/>
      <c r="F10" s="26" t="s">
        <v>110</v>
      </c>
      <c r="G10" s="26">
        <v>1</v>
      </c>
      <c r="H10" s="28">
        <v>20</v>
      </c>
      <c r="I10" s="28">
        <v>5</v>
      </c>
      <c r="J10" s="24">
        <v>4</v>
      </c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</row>
    <row r="11" spans="1:25" ht="12.75" customHeight="1">
      <c r="A11" s="8"/>
      <c r="B11" s="7"/>
      <c r="C11" s="7"/>
      <c r="D11" s="7"/>
      <c r="E11" s="9"/>
      <c r="H11" s="9"/>
      <c r="I11" s="9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</row>
    <row r="12" spans="1:25" ht="12.75" customHeight="1">
      <c r="A12" s="8"/>
      <c r="B12" s="7"/>
      <c r="C12" s="7"/>
      <c r="D12" s="7"/>
      <c r="E12" s="9"/>
      <c r="H12" s="9"/>
      <c r="I12" s="9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</row>
    <row r="13" spans="1:25" ht="12.75" customHeight="1">
      <c r="A13" s="8"/>
      <c r="B13" s="7"/>
      <c r="C13" s="7"/>
      <c r="D13" s="7"/>
      <c r="E13" s="9"/>
      <c r="H13" s="9"/>
      <c r="I13" s="9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</row>
    <row r="14" spans="1:25" ht="12.75" customHeight="1">
      <c r="A14" s="8"/>
      <c r="B14" s="7"/>
      <c r="C14" s="7"/>
      <c r="D14" s="7"/>
      <c r="E14" s="9"/>
      <c r="H14" s="9"/>
      <c r="I14" s="9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</row>
    <row r="15" spans="1:25" ht="12.75" customHeight="1">
      <c r="A15" s="8"/>
      <c r="B15" s="30" t="s">
        <v>17</v>
      </c>
      <c r="C15" s="31" t="s">
        <v>119</v>
      </c>
      <c r="D15" s="7"/>
      <c r="E15" s="9"/>
      <c r="H15" s="9"/>
      <c r="I15" s="9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</row>
    <row r="16" spans="1:25" ht="12.75" customHeight="1">
      <c r="A16" s="8"/>
      <c r="B16" s="7"/>
      <c r="C16" s="7"/>
      <c r="D16" s="7"/>
      <c r="E16" s="9"/>
      <c r="H16" s="9"/>
      <c r="I16" s="9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</row>
    <row r="17" spans="1:25" ht="12.75" customHeight="1"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</row>
    <row r="18" spans="1:25" ht="12.75" customHeight="1"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</row>
    <row r="19" spans="1:25" ht="12.75" customHeight="1"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</row>
    <row r="20" spans="1:25" ht="12.75" customHeight="1"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</row>
    <row r="21" spans="1:25" ht="12.75" customHeight="1"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</row>
    <row r="22" spans="1:25" ht="12.75" customHeight="1"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</row>
    <row r="23" spans="1:25" ht="12.75" customHeight="1"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</row>
    <row r="24" spans="1:25" ht="12.75" customHeight="1"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</row>
    <row r="25" spans="1:25" ht="12.75" customHeight="1"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</row>
    <row r="26" spans="1:25" ht="12.75" customHeight="1"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</row>
    <row r="27" spans="1:25" ht="12.75" customHeight="1"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</row>
    <row r="28" spans="1:25" ht="12.75" customHeight="1"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</row>
    <row r="29" spans="1:25" ht="12.75" customHeight="1">
      <c r="A29" s="8"/>
      <c r="B29" s="7"/>
      <c r="C29" s="7"/>
      <c r="D29" s="7"/>
      <c r="E29" s="9"/>
      <c r="H29" s="9"/>
      <c r="I29" s="9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</row>
    <row r="30" spans="1:25" ht="12.75" customHeight="1">
      <c r="A30" s="8"/>
      <c r="B30" s="7"/>
      <c r="C30" s="7"/>
      <c r="D30" s="7"/>
      <c r="E30" s="9"/>
      <c r="H30" s="9"/>
      <c r="I30" s="9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</row>
    <row r="31" spans="1:25" ht="12.75" customHeight="1">
      <c r="A31" s="8"/>
      <c r="B31" s="7"/>
      <c r="C31" s="7"/>
      <c r="D31" s="7"/>
      <c r="E31" s="9"/>
      <c r="H31" s="9"/>
      <c r="I31" s="9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</row>
    <row r="32" spans="1:25" ht="12.75" customHeight="1">
      <c r="A32" s="8"/>
      <c r="B32" s="7"/>
      <c r="C32" s="7"/>
      <c r="D32" s="7"/>
      <c r="E32" s="9"/>
      <c r="H32" s="9"/>
      <c r="I32" s="9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</row>
    <row r="33" spans="1:25" ht="12.75" customHeight="1">
      <c r="A33" s="8"/>
      <c r="B33" s="7"/>
      <c r="C33" s="7"/>
      <c r="D33" s="7"/>
      <c r="E33" s="9"/>
      <c r="H33" s="9"/>
      <c r="I33" s="9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</row>
    <row r="34" spans="1:25" ht="12.75" customHeight="1">
      <c r="A34" s="8"/>
      <c r="B34" s="7"/>
      <c r="C34" s="7"/>
      <c r="D34" s="7"/>
      <c r="E34" s="9"/>
      <c r="H34" s="9"/>
      <c r="I34" s="9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</row>
    <row r="35" spans="1:25" ht="12.75" customHeight="1">
      <c r="A35" s="8"/>
      <c r="B35" s="7"/>
      <c r="C35" s="7"/>
      <c r="D35" s="7"/>
      <c r="E35" s="9"/>
      <c r="H35" s="9"/>
      <c r="I35" s="9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</row>
    <row r="36" spans="1:25" ht="12.75" customHeight="1">
      <c r="A36" s="8"/>
      <c r="B36" s="7"/>
      <c r="C36" s="7"/>
      <c r="D36" s="7"/>
      <c r="E36" s="9"/>
      <c r="H36" s="9"/>
      <c r="I36" s="9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</row>
    <row r="37" spans="1:25" ht="12.75" customHeight="1">
      <c r="A37" s="8"/>
      <c r="B37" s="7"/>
      <c r="C37" s="7"/>
      <c r="D37" s="7"/>
      <c r="E37" s="9"/>
      <c r="H37" s="9"/>
      <c r="I37" s="9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</row>
    <row r="38" spans="1:25" ht="12.75" customHeight="1">
      <c r="A38" s="8"/>
      <c r="B38" s="7"/>
      <c r="C38" s="7"/>
      <c r="D38" s="7"/>
      <c r="E38" s="9"/>
      <c r="H38" s="9"/>
      <c r="I38" s="9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</row>
    <row r="39" spans="1:25" ht="12.75" customHeight="1">
      <c r="A39" s="8"/>
      <c r="B39" s="7"/>
      <c r="C39" s="7"/>
      <c r="D39" s="7"/>
      <c r="E39" s="9"/>
      <c r="H39" s="9"/>
      <c r="I39" s="9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</row>
    <row r="40" spans="1:25" ht="12.75" customHeight="1">
      <c r="A40" s="8"/>
      <c r="B40" s="7"/>
      <c r="C40" s="7"/>
      <c r="D40" s="7"/>
      <c r="E40" s="9"/>
      <c r="H40" s="9"/>
      <c r="I40" s="9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</row>
    <row r="41" spans="1:25" ht="12.75" customHeight="1">
      <c r="A41" s="8"/>
      <c r="B41" s="7"/>
      <c r="C41" s="7"/>
      <c r="D41" s="7"/>
      <c r="E41" s="9"/>
      <c r="H41" s="9"/>
      <c r="I41" s="9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</row>
    <row r="42" spans="1:25" ht="12.75" customHeight="1">
      <c r="A42" s="8"/>
      <c r="B42" s="7"/>
      <c r="C42" s="7"/>
      <c r="D42" s="7"/>
      <c r="E42" s="9"/>
      <c r="H42" s="9"/>
      <c r="I42" s="9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</row>
    <row r="43" spans="1:25" ht="12.75" customHeight="1">
      <c r="A43" s="8"/>
      <c r="B43" s="7"/>
      <c r="C43" s="7"/>
      <c r="D43" s="7"/>
      <c r="E43" s="9"/>
      <c r="H43" s="9"/>
      <c r="I43" s="9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</row>
    <row r="44" spans="1:25" ht="12.75" customHeight="1">
      <c r="A44" s="8"/>
      <c r="B44" s="7"/>
      <c r="C44" s="7"/>
      <c r="D44" s="7"/>
      <c r="E44" s="9"/>
      <c r="H44" s="9"/>
      <c r="I44" s="9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</row>
    <row r="45" spans="1:25" ht="12.75" customHeight="1"/>
    <row r="46" spans="1:25" ht="12.75" customHeight="1"/>
    <row r="47" spans="1:25" ht="12.75" customHeight="1"/>
    <row r="48" spans="1:25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E759F-6973-4EEC-B459-C4D3CB06C88E}">
  <dimension ref="B3:D12"/>
  <sheetViews>
    <sheetView workbookViewId="0">
      <selection activeCell="N11" sqref="N11"/>
    </sheetView>
  </sheetViews>
  <sheetFormatPr baseColWidth="10" defaultRowHeight="12.5"/>
  <sheetData>
    <row r="3" spans="2:4">
      <c r="B3" t="s">
        <v>120</v>
      </c>
      <c r="C3" t="s">
        <v>121</v>
      </c>
      <c r="D3" t="s">
        <v>122</v>
      </c>
    </row>
    <row r="4" spans="2:4" ht="25">
      <c r="B4" t="s">
        <v>123</v>
      </c>
      <c r="C4">
        <v>8</v>
      </c>
      <c r="D4">
        <v>8</v>
      </c>
    </row>
    <row r="5" spans="2:4" ht="25">
      <c r="B5" t="s">
        <v>124</v>
      </c>
      <c r="C5">
        <v>7</v>
      </c>
      <c r="D5">
        <v>7</v>
      </c>
    </row>
    <row r="6" spans="2:4" ht="25">
      <c r="B6" t="s">
        <v>125</v>
      </c>
      <c r="C6">
        <v>6</v>
      </c>
      <c r="D6">
        <v>6</v>
      </c>
    </row>
    <row r="7" spans="2:4" ht="25">
      <c r="B7" t="s">
        <v>126</v>
      </c>
      <c r="C7">
        <v>5</v>
      </c>
      <c r="D7">
        <v>5</v>
      </c>
    </row>
    <row r="8" spans="2:4" ht="25">
      <c r="B8" t="s">
        <v>127</v>
      </c>
      <c r="C8">
        <v>4</v>
      </c>
      <c r="D8">
        <v>4</v>
      </c>
    </row>
    <row r="9" spans="2:4" ht="25">
      <c r="B9" t="s">
        <v>128</v>
      </c>
      <c r="C9">
        <v>3</v>
      </c>
      <c r="D9">
        <v>4</v>
      </c>
    </row>
    <row r="10" spans="2:4" ht="25">
      <c r="B10" t="s">
        <v>129</v>
      </c>
      <c r="C10">
        <v>2</v>
      </c>
      <c r="D10">
        <v>3</v>
      </c>
    </row>
    <row r="11" spans="2:4" ht="25">
      <c r="B11" t="s">
        <v>130</v>
      </c>
      <c r="C11">
        <v>1</v>
      </c>
      <c r="D11">
        <v>2</v>
      </c>
    </row>
    <row r="12" spans="2:4" ht="25">
      <c r="B12" t="s">
        <v>131</v>
      </c>
      <c r="C12">
        <v>0</v>
      </c>
      <c r="D12">
        <v>2</v>
      </c>
    </row>
  </sheetData>
  <phoneticPr fontId="15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J1019"/>
  <sheetViews>
    <sheetView workbookViewId="0"/>
  </sheetViews>
  <sheetFormatPr baseColWidth="10" defaultColWidth="14.453125" defaultRowHeight="15" customHeight="1"/>
  <cols>
    <col min="1" max="1" width="28.453125" customWidth="1"/>
    <col min="2" max="2" width="46.08984375" customWidth="1"/>
    <col min="3" max="3" width="39.26953125" customWidth="1"/>
    <col min="4" max="5" width="14.453125" customWidth="1"/>
    <col min="6" max="6" width="8.7265625" customWidth="1"/>
    <col min="7" max="7" width="19.7265625" customWidth="1"/>
    <col min="8" max="8" width="13.54296875" customWidth="1"/>
  </cols>
  <sheetData>
    <row r="1" spans="1:10" ht="12.75" customHeight="1">
      <c r="A1" s="10" t="s">
        <v>19</v>
      </c>
      <c r="B1" s="10" t="s">
        <v>20</v>
      </c>
      <c r="C1" s="10" t="s">
        <v>21</v>
      </c>
      <c r="D1" s="10" t="s">
        <v>22</v>
      </c>
      <c r="E1" s="10" t="s">
        <v>23</v>
      </c>
      <c r="F1" s="10" t="s">
        <v>24</v>
      </c>
    </row>
    <row r="2" spans="1:10" ht="32.25" customHeight="1">
      <c r="A2" s="11" t="s">
        <v>25</v>
      </c>
      <c r="B2" s="12" t="s">
        <v>26</v>
      </c>
      <c r="C2" s="11" t="s">
        <v>27</v>
      </c>
      <c r="D2" s="10"/>
      <c r="E2" s="10"/>
      <c r="F2" s="11">
        <v>2</v>
      </c>
    </row>
    <row r="3" spans="1:10" ht="12.75" customHeight="1">
      <c r="A3" s="11" t="s">
        <v>25</v>
      </c>
      <c r="B3" s="13" t="s">
        <v>28</v>
      </c>
      <c r="C3" s="11" t="s">
        <v>27</v>
      </c>
      <c r="D3" s="10"/>
      <c r="E3" s="10"/>
      <c r="F3" s="11">
        <v>2</v>
      </c>
    </row>
    <row r="4" spans="1:10" ht="12.75" customHeight="1">
      <c r="A4" s="11" t="s">
        <v>25</v>
      </c>
      <c r="B4" s="13" t="s">
        <v>29</v>
      </c>
      <c r="C4" s="11" t="s">
        <v>27</v>
      </c>
      <c r="D4" s="10"/>
      <c r="E4" s="10"/>
      <c r="F4" s="11">
        <v>2</v>
      </c>
    </row>
    <row r="5" spans="1:10" ht="12.75" customHeight="1">
      <c r="A5" s="11" t="s">
        <v>25</v>
      </c>
      <c r="B5" s="13" t="s">
        <v>30</v>
      </c>
      <c r="C5" s="10"/>
      <c r="D5" s="10"/>
      <c r="E5" s="10"/>
      <c r="F5" s="10"/>
      <c r="G5" s="1" t="s">
        <v>31</v>
      </c>
      <c r="H5" s="1" t="s">
        <v>32</v>
      </c>
      <c r="I5" s="1" t="s">
        <v>33</v>
      </c>
    </row>
    <row r="6" spans="1:10" ht="12.75" customHeight="1">
      <c r="A6" s="11" t="s">
        <v>25</v>
      </c>
      <c r="B6" s="12" t="s">
        <v>34</v>
      </c>
      <c r="C6" s="10"/>
      <c r="D6" s="10"/>
      <c r="E6" s="10"/>
      <c r="F6" s="10"/>
      <c r="G6" s="1"/>
      <c r="H6" s="1"/>
      <c r="I6" s="1"/>
    </row>
    <row r="7" spans="1:10" ht="12.75" customHeight="1">
      <c r="A7" s="11" t="s">
        <v>35</v>
      </c>
      <c r="B7" s="12" t="s">
        <v>36</v>
      </c>
      <c r="C7" s="10"/>
      <c r="D7" s="10"/>
      <c r="E7" s="10"/>
      <c r="F7" s="10"/>
      <c r="G7" s="1" t="s">
        <v>37</v>
      </c>
      <c r="H7" s="1">
        <v>15</v>
      </c>
      <c r="I7" s="1">
        <v>4</v>
      </c>
      <c r="J7" s="14">
        <f t="shared" ref="J7:J12" si="0">H7*I7</f>
        <v>60</v>
      </c>
    </row>
    <row r="8" spans="1:10" ht="12.75" customHeight="1">
      <c r="A8" s="11" t="s">
        <v>35</v>
      </c>
      <c r="B8" s="12" t="s">
        <v>38</v>
      </c>
      <c r="C8" s="11" t="s">
        <v>39</v>
      </c>
      <c r="D8" s="10"/>
      <c r="E8" s="10"/>
      <c r="F8" s="10"/>
      <c r="G8" s="1" t="s">
        <v>40</v>
      </c>
      <c r="H8" s="1">
        <v>15</v>
      </c>
      <c r="I8" s="1">
        <v>3</v>
      </c>
      <c r="J8" s="14">
        <f t="shared" si="0"/>
        <v>45</v>
      </c>
    </row>
    <row r="9" spans="1:10" ht="12.75" customHeight="1">
      <c r="A9" s="11" t="s">
        <v>35</v>
      </c>
      <c r="B9" s="12" t="s">
        <v>41</v>
      </c>
      <c r="C9" s="10"/>
      <c r="D9" s="10"/>
      <c r="E9" s="10"/>
      <c r="F9" s="10"/>
      <c r="G9" s="1" t="s">
        <v>42</v>
      </c>
      <c r="H9" s="1">
        <v>15</v>
      </c>
      <c r="I9" s="1">
        <v>3</v>
      </c>
      <c r="J9" s="14">
        <f t="shared" si="0"/>
        <v>45</v>
      </c>
    </row>
    <row r="10" spans="1:10" ht="12.75" customHeight="1">
      <c r="A10" s="11" t="s">
        <v>35</v>
      </c>
      <c r="B10" s="12" t="s">
        <v>43</v>
      </c>
      <c r="C10" s="10"/>
      <c r="D10" s="10"/>
      <c r="E10" s="10"/>
      <c r="F10" s="10"/>
      <c r="G10" s="1" t="s">
        <v>44</v>
      </c>
      <c r="H10" s="1">
        <v>15</v>
      </c>
      <c r="I10" s="1">
        <v>3</v>
      </c>
      <c r="J10" s="14">
        <f t="shared" si="0"/>
        <v>45</v>
      </c>
    </row>
    <row r="11" spans="1:10" ht="12.75" customHeight="1">
      <c r="A11" s="11" t="s">
        <v>35</v>
      </c>
      <c r="B11" s="12" t="s">
        <v>45</v>
      </c>
      <c r="C11" s="10"/>
      <c r="D11" s="10"/>
      <c r="E11" s="10"/>
      <c r="F11" s="10"/>
      <c r="G11" s="1" t="s">
        <v>46</v>
      </c>
      <c r="H11" s="1">
        <v>15</v>
      </c>
      <c r="I11" s="1">
        <v>3</v>
      </c>
      <c r="J11" s="14">
        <f t="shared" si="0"/>
        <v>45</v>
      </c>
    </row>
    <row r="12" spans="1:10" ht="12.75" customHeight="1">
      <c r="A12" s="11" t="s">
        <v>47</v>
      </c>
      <c r="B12" s="12" t="s">
        <v>48</v>
      </c>
      <c r="C12" s="10"/>
      <c r="D12" s="10"/>
      <c r="E12" s="10"/>
      <c r="F12" s="10"/>
      <c r="G12" s="1" t="s">
        <v>49</v>
      </c>
      <c r="H12" s="1">
        <v>15</v>
      </c>
      <c r="I12" s="1">
        <v>3</v>
      </c>
      <c r="J12" s="14">
        <f t="shared" si="0"/>
        <v>45</v>
      </c>
    </row>
    <row r="13" spans="1:10" ht="12.75" customHeight="1">
      <c r="A13" s="11" t="s">
        <v>47</v>
      </c>
      <c r="B13" s="12" t="s">
        <v>50</v>
      </c>
      <c r="C13" s="10"/>
      <c r="D13" s="10"/>
      <c r="E13" s="10"/>
      <c r="F13" s="10"/>
    </row>
    <row r="14" spans="1:10" ht="12.75" customHeight="1">
      <c r="A14" s="11" t="s">
        <v>47</v>
      </c>
      <c r="B14" s="12" t="s">
        <v>51</v>
      </c>
      <c r="C14" s="10"/>
      <c r="D14" s="10"/>
      <c r="E14" s="10"/>
      <c r="F14" s="10"/>
      <c r="G14" s="1"/>
      <c r="H14" s="15"/>
      <c r="I14" s="1"/>
    </row>
    <row r="15" spans="1:10" ht="12.75" customHeight="1">
      <c r="A15" s="11" t="s">
        <v>52</v>
      </c>
      <c r="B15" s="12" t="s">
        <v>53</v>
      </c>
      <c r="C15" s="10"/>
      <c r="D15" s="10"/>
      <c r="E15" s="10"/>
      <c r="F15" s="10"/>
      <c r="G15" s="1"/>
      <c r="H15" s="15"/>
      <c r="I15" s="1"/>
    </row>
    <row r="16" spans="1:10" ht="12.75" customHeight="1">
      <c r="A16" s="11" t="s">
        <v>52</v>
      </c>
      <c r="B16" s="12" t="s">
        <v>54</v>
      </c>
      <c r="C16" s="10"/>
      <c r="D16" s="10"/>
      <c r="E16" s="10"/>
      <c r="F16" s="10"/>
      <c r="G16" s="1"/>
      <c r="H16" s="15"/>
      <c r="I16" s="1"/>
    </row>
    <row r="17" spans="1:10" ht="12.75" customHeight="1">
      <c r="A17" s="11" t="s">
        <v>55</v>
      </c>
      <c r="B17" s="12" t="s">
        <v>56</v>
      </c>
      <c r="C17" s="10"/>
      <c r="D17" s="10"/>
      <c r="E17" s="10"/>
      <c r="F17" s="10"/>
      <c r="G17" s="1"/>
      <c r="H17" s="15"/>
      <c r="I17" s="1"/>
    </row>
    <row r="18" spans="1:10" ht="12.75" customHeight="1">
      <c r="A18" s="11" t="s">
        <v>55</v>
      </c>
      <c r="B18" s="12" t="s">
        <v>57</v>
      </c>
      <c r="C18" s="10"/>
      <c r="D18" s="10"/>
      <c r="E18" s="10"/>
      <c r="F18" s="10"/>
      <c r="G18" s="1"/>
      <c r="H18" s="15"/>
      <c r="I18" s="1"/>
    </row>
    <row r="19" spans="1:10" ht="12.75" customHeight="1">
      <c r="A19" s="11"/>
      <c r="B19" s="7"/>
      <c r="C19" s="10"/>
      <c r="D19" s="10"/>
      <c r="E19" s="10"/>
      <c r="F19" s="10"/>
      <c r="G19" s="1"/>
      <c r="H19" s="15"/>
      <c r="I19" s="1"/>
    </row>
    <row r="20" spans="1:10" ht="12.75" customHeight="1">
      <c r="A20" s="11"/>
      <c r="B20" s="7"/>
      <c r="C20" s="10"/>
      <c r="D20" s="10"/>
      <c r="E20" s="10"/>
      <c r="F20" s="10"/>
      <c r="G20" s="1" t="s">
        <v>58</v>
      </c>
      <c r="H20" s="15">
        <f>SUM(H7:H12)</f>
        <v>90</v>
      </c>
      <c r="I20" s="1">
        <v>200</v>
      </c>
      <c r="J20" s="14">
        <f>SUM(J7:J12)</f>
        <v>285</v>
      </c>
    </row>
    <row r="21" spans="1:10" ht="12.75" customHeight="1">
      <c r="A21" s="16" t="s">
        <v>59</v>
      </c>
      <c r="B21" s="17" t="s">
        <v>60</v>
      </c>
      <c r="C21" s="10" t="s">
        <v>61</v>
      </c>
      <c r="D21" s="10" t="s">
        <v>62</v>
      </c>
      <c r="E21" s="10" t="s">
        <v>63</v>
      </c>
      <c r="F21" s="10">
        <v>2</v>
      </c>
    </row>
    <row r="22" spans="1:10" ht="12.75" customHeight="1">
      <c r="A22" s="16" t="s">
        <v>64</v>
      </c>
      <c r="B22" s="17" t="s">
        <v>65</v>
      </c>
      <c r="C22" s="10" t="s">
        <v>66</v>
      </c>
      <c r="D22" s="10" t="s">
        <v>62</v>
      </c>
      <c r="E22" s="10" t="s">
        <v>63</v>
      </c>
      <c r="F22" s="10">
        <v>1</v>
      </c>
    </row>
    <row r="23" spans="1:10" ht="12.75" customHeight="1">
      <c r="A23" s="16" t="s">
        <v>67</v>
      </c>
      <c r="B23" s="17" t="s">
        <v>68</v>
      </c>
      <c r="C23" s="10" t="s">
        <v>69</v>
      </c>
      <c r="D23" s="10" t="s">
        <v>37</v>
      </c>
      <c r="E23" s="10" t="s">
        <v>63</v>
      </c>
      <c r="F23" s="10">
        <v>1</v>
      </c>
    </row>
    <row r="24" spans="1:10" ht="12.75" customHeight="1">
      <c r="A24" s="16" t="s">
        <v>70</v>
      </c>
      <c r="B24" s="17" t="s">
        <v>71</v>
      </c>
      <c r="C24" s="10" t="s">
        <v>72</v>
      </c>
      <c r="D24" s="18" t="s">
        <v>62</v>
      </c>
      <c r="E24" s="10" t="s">
        <v>63</v>
      </c>
      <c r="F24" s="10">
        <v>1</v>
      </c>
    </row>
    <row r="25" spans="1:10" ht="12.75" customHeight="1">
      <c r="A25" s="16" t="s">
        <v>73</v>
      </c>
      <c r="B25" s="17" t="s">
        <v>74</v>
      </c>
      <c r="C25" s="10" t="s">
        <v>75</v>
      </c>
      <c r="D25" s="10" t="s">
        <v>49</v>
      </c>
      <c r="E25" s="10" t="s">
        <v>63</v>
      </c>
      <c r="F25" s="10">
        <v>1</v>
      </c>
    </row>
    <row r="26" spans="1:10" ht="12.75" customHeight="1">
      <c r="A26" s="16" t="s">
        <v>15</v>
      </c>
      <c r="B26" s="17" t="s">
        <v>76</v>
      </c>
      <c r="C26" s="18" t="s">
        <v>77</v>
      </c>
      <c r="D26" s="18" t="s">
        <v>37</v>
      </c>
      <c r="E26" s="10" t="s">
        <v>63</v>
      </c>
      <c r="F26" s="18">
        <v>2</v>
      </c>
    </row>
    <row r="27" spans="1:10" ht="12.75" customHeight="1">
      <c r="A27" s="17" t="s">
        <v>78</v>
      </c>
      <c r="B27" s="17" t="s">
        <v>79</v>
      </c>
      <c r="C27" s="18" t="s">
        <v>80</v>
      </c>
      <c r="D27" s="18" t="s">
        <v>37</v>
      </c>
      <c r="E27" s="10" t="s">
        <v>63</v>
      </c>
      <c r="F27" s="18">
        <v>2</v>
      </c>
    </row>
    <row r="28" spans="1:10" ht="12.75" customHeight="1">
      <c r="A28" s="17" t="s">
        <v>81</v>
      </c>
      <c r="B28" s="17" t="s">
        <v>82</v>
      </c>
      <c r="C28" s="18" t="s">
        <v>83</v>
      </c>
      <c r="D28" s="18" t="s">
        <v>49</v>
      </c>
      <c r="E28" s="10" t="s">
        <v>63</v>
      </c>
      <c r="F28" s="18">
        <v>1</v>
      </c>
    </row>
    <row r="29" spans="1:10" ht="12.75" customHeight="1">
      <c r="A29" s="19" t="s">
        <v>16</v>
      </c>
      <c r="B29" s="17" t="s">
        <v>84</v>
      </c>
      <c r="C29" s="18" t="s">
        <v>85</v>
      </c>
      <c r="D29" s="18" t="s">
        <v>46</v>
      </c>
      <c r="E29" s="10" t="s">
        <v>63</v>
      </c>
      <c r="F29" s="18">
        <v>1</v>
      </c>
    </row>
    <row r="30" spans="1:10" ht="12.75" customHeight="1">
      <c r="A30" s="17" t="s">
        <v>17</v>
      </c>
      <c r="B30" s="17" t="s">
        <v>86</v>
      </c>
      <c r="C30" s="18" t="s">
        <v>87</v>
      </c>
      <c r="D30" s="18" t="s">
        <v>46</v>
      </c>
      <c r="E30" s="10" t="s">
        <v>63</v>
      </c>
      <c r="F30" s="18">
        <v>1</v>
      </c>
    </row>
    <row r="31" spans="1:10" ht="12.75" customHeight="1">
      <c r="A31" s="17" t="s">
        <v>18</v>
      </c>
      <c r="B31" s="17" t="s">
        <v>88</v>
      </c>
      <c r="C31" s="18" t="s">
        <v>89</v>
      </c>
      <c r="D31" s="18" t="s">
        <v>49</v>
      </c>
      <c r="E31" s="10" t="s">
        <v>63</v>
      </c>
      <c r="F31" s="18">
        <v>2</v>
      </c>
    </row>
    <row r="32" spans="1:10" ht="12.75" customHeight="1">
      <c r="A32" s="17" t="s">
        <v>78</v>
      </c>
      <c r="B32" s="17" t="s">
        <v>90</v>
      </c>
      <c r="C32" s="18" t="s">
        <v>91</v>
      </c>
      <c r="D32" s="18" t="s">
        <v>46</v>
      </c>
      <c r="E32" s="10" t="s">
        <v>63</v>
      </c>
      <c r="F32" s="18">
        <v>1</v>
      </c>
    </row>
    <row r="33" spans="1:1" ht="12.75" customHeight="1"/>
    <row r="34" spans="1:1" ht="12.75" customHeight="1"/>
    <row r="35" spans="1:1" ht="39.75" customHeight="1">
      <c r="A35" s="18" t="s">
        <v>92</v>
      </c>
    </row>
    <row r="36" spans="1:1" ht="12.75" customHeight="1"/>
    <row r="37" spans="1:1" ht="12.75" customHeight="1"/>
    <row r="38" spans="1:1" ht="12.75" customHeight="1"/>
    <row r="39" spans="1:1" ht="12.75" customHeight="1"/>
    <row r="40" spans="1:1" ht="12.75" customHeight="1"/>
    <row r="41" spans="1:1" ht="12.75" customHeight="1"/>
    <row r="42" spans="1:1" ht="12.75" customHeight="1"/>
    <row r="43" spans="1:1" ht="12.75" customHeight="1"/>
    <row r="44" spans="1:1" ht="12.75" customHeight="1"/>
    <row r="45" spans="1:1" ht="12.75" customHeight="1"/>
    <row r="46" spans="1:1" ht="12.75" customHeight="1"/>
    <row r="47" spans="1:1" ht="12.75" customHeight="1"/>
    <row r="48" spans="1:1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F1000"/>
  <sheetViews>
    <sheetView workbookViewId="0"/>
  </sheetViews>
  <sheetFormatPr baseColWidth="10" defaultColWidth="14.453125" defaultRowHeight="15" customHeight="1"/>
  <cols>
    <col min="1" max="1" width="28.453125" customWidth="1"/>
    <col min="2" max="2" width="46.08984375" customWidth="1"/>
    <col min="3" max="3" width="39.26953125" customWidth="1"/>
    <col min="4" max="5" width="14.453125" customWidth="1"/>
    <col min="6" max="6" width="8.7265625" customWidth="1"/>
  </cols>
  <sheetData>
    <row r="1" spans="1:6" ht="12.75" customHeight="1">
      <c r="A1" s="10" t="s">
        <v>19</v>
      </c>
      <c r="B1" s="10" t="s">
        <v>20</v>
      </c>
      <c r="C1" s="10" t="s">
        <v>21</v>
      </c>
      <c r="D1" s="10" t="s">
        <v>22</v>
      </c>
      <c r="E1" s="10" t="s">
        <v>23</v>
      </c>
      <c r="F1" s="10" t="s">
        <v>24</v>
      </c>
    </row>
    <row r="2" spans="1:6" ht="12.75" customHeight="1">
      <c r="A2" s="16" t="s">
        <v>59</v>
      </c>
      <c r="B2" s="17" t="s">
        <v>60</v>
      </c>
      <c r="C2" s="10" t="s">
        <v>61</v>
      </c>
      <c r="D2" s="10" t="s">
        <v>62</v>
      </c>
      <c r="E2" s="10" t="s">
        <v>63</v>
      </c>
      <c r="F2" s="10">
        <v>2</v>
      </c>
    </row>
    <row r="3" spans="1:6" ht="12.75" customHeight="1">
      <c r="A3" s="16" t="s">
        <v>64</v>
      </c>
      <c r="B3" s="17" t="s">
        <v>65</v>
      </c>
      <c r="C3" s="10" t="s">
        <v>66</v>
      </c>
      <c r="D3" s="10" t="s">
        <v>62</v>
      </c>
      <c r="E3" s="10" t="s">
        <v>63</v>
      </c>
      <c r="F3" s="10">
        <v>1</v>
      </c>
    </row>
    <row r="4" spans="1:6" ht="12.75" customHeight="1">
      <c r="A4" s="16" t="s">
        <v>67</v>
      </c>
      <c r="B4" s="17" t="s">
        <v>68</v>
      </c>
      <c r="C4" s="10" t="s">
        <v>69</v>
      </c>
      <c r="D4" s="10" t="s">
        <v>37</v>
      </c>
      <c r="E4" s="10" t="s">
        <v>63</v>
      </c>
      <c r="F4" s="10">
        <v>1</v>
      </c>
    </row>
    <row r="5" spans="1:6" ht="12.75" customHeight="1">
      <c r="A5" s="16" t="s">
        <v>70</v>
      </c>
      <c r="B5" s="17" t="s">
        <v>71</v>
      </c>
      <c r="C5" s="10" t="s">
        <v>72</v>
      </c>
      <c r="D5" s="18" t="s">
        <v>62</v>
      </c>
      <c r="E5" s="10" t="s">
        <v>63</v>
      </c>
      <c r="F5" s="10">
        <v>1</v>
      </c>
    </row>
    <row r="6" spans="1:6" ht="12.75" customHeight="1">
      <c r="A6" s="16" t="s">
        <v>73</v>
      </c>
      <c r="B6" s="17" t="s">
        <v>74</v>
      </c>
      <c r="C6" s="10" t="s">
        <v>75</v>
      </c>
      <c r="D6" s="10" t="s">
        <v>49</v>
      </c>
      <c r="E6" s="10" t="s">
        <v>63</v>
      </c>
      <c r="F6" s="10">
        <v>1</v>
      </c>
    </row>
    <row r="7" spans="1:6" ht="12.75" customHeight="1">
      <c r="A7" s="16" t="s">
        <v>15</v>
      </c>
      <c r="B7" s="17" t="s">
        <v>76</v>
      </c>
      <c r="C7" s="18" t="s">
        <v>77</v>
      </c>
      <c r="D7" s="18" t="s">
        <v>37</v>
      </c>
      <c r="E7" s="10" t="s">
        <v>63</v>
      </c>
      <c r="F7" s="18">
        <v>2</v>
      </c>
    </row>
    <row r="8" spans="1:6" ht="12.75" customHeight="1">
      <c r="A8" s="17" t="s">
        <v>78</v>
      </c>
      <c r="B8" s="17" t="s">
        <v>79</v>
      </c>
      <c r="C8" s="18" t="s">
        <v>80</v>
      </c>
      <c r="D8" s="18" t="s">
        <v>37</v>
      </c>
      <c r="E8" s="10" t="s">
        <v>63</v>
      </c>
      <c r="F8" s="18">
        <v>2</v>
      </c>
    </row>
    <row r="9" spans="1:6" ht="12.75" customHeight="1">
      <c r="A9" s="17" t="s">
        <v>81</v>
      </c>
      <c r="B9" s="17" t="s">
        <v>82</v>
      </c>
      <c r="C9" s="18" t="s">
        <v>83</v>
      </c>
      <c r="D9" s="18" t="s">
        <v>49</v>
      </c>
      <c r="E9" s="10" t="s">
        <v>63</v>
      </c>
      <c r="F9" s="18">
        <v>1</v>
      </c>
    </row>
    <row r="10" spans="1:6" ht="12.75" customHeight="1">
      <c r="A10" s="19" t="s">
        <v>16</v>
      </c>
      <c r="B10" s="17" t="s">
        <v>84</v>
      </c>
      <c r="C10" s="18" t="s">
        <v>85</v>
      </c>
      <c r="D10" s="18" t="s">
        <v>46</v>
      </c>
      <c r="E10" s="10" t="s">
        <v>63</v>
      </c>
      <c r="F10" s="18">
        <v>1</v>
      </c>
    </row>
    <row r="11" spans="1:6" ht="12.75" customHeight="1">
      <c r="A11" s="17" t="s">
        <v>17</v>
      </c>
      <c r="B11" s="17" t="s">
        <v>86</v>
      </c>
      <c r="C11" s="18" t="s">
        <v>87</v>
      </c>
      <c r="D11" s="18" t="s">
        <v>46</v>
      </c>
      <c r="E11" s="10" t="s">
        <v>63</v>
      </c>
      <c r="F11" s="18">
        <v>1</v>
      </c>
    </row>
    <row r="12" spans="1:6" ht="12.75" customHeight="1">
      <c r="A12" s="17" t="s">
        <v>18</v>
      </c>
      <c r="B12" s="17" t="s">
        <v>88</v>
      </c>
      <c r="C12" s="18" t="s">
        <v>89</v>
      </c>
      <c r="D12" s="18" t="s">
        <v>49</v>
      </c>
      <c r="E12" s="10" t="s">
        <v>63</v>
      </c>
      <c r="F12" s="18">
        <v>2</v>
      </c>
    </row>
    <row r="13" spans="1:6" ht="12.75" customHeight="1">
      <c r="A13" s="17" t="s">
        <v>78</v>
      </c>
      <c r="B13" s="17" t="s">
        <v>90</v>
      </c>
      <c r="C13" s="18" t="s">
        <v>91</v>
      </c>
      <c r="D13" s="18" t="s">
        <v>46</v>
      </c>
      <c r="E13" s="10" t="s">
        <v>63</v>
      </c>
      <c r="F13" s="18">
        <v>1</v>
      </c>
    </row>
    <row r="14" spans="1:6" ht="12.75" customHeight="1"/>
    <row r="15" spans="1:6" ht="12.75" customHeight="1"/>
    <row r="16" spans="1:6" ht="39.75" customHeight="1">
      <c r="A16" s="18" t="s">
        <v>92</v>
      </c>
    </row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P1000"/>
  <sheetViews>
    <sheetView topLeftCell="A4" workbookViewId="0"/>
  </sheetViews>
  <sheetFormatPr baseColWidth="10" defaultColWidth="14.453125" defaultRowHeight="15" customHeight="1"/>
  <cols>
    <col min="1" max="1" width="3.7265625" customWidth="1"/>
    <col min="2" max="2" width="4.453125" customWidth="1"/>
    <col min="3" max="3" width="56.453125" customWidth="1"/>
    <col min="4" max="4" width="7" customWidth="1"/>
    <col min="5" max="5" width="14.453125" customWidth="1"/>
    <col min="6" max="6" width="4.453125" customWidth="1"/>
    <col min="7" max="7" width="16.81640625" customWidth="1"/>
    <col min="8" max="8" width="38.81640625" customWidth="1"/>
    <col min="9" max="16" width="16.81640625" customWidth="1"/>
  </cols>
  <sheetData>
    <row r="1" spans="1:16" ht="37.5" customHeight="1"/>
    <row r="2" spans="1:16" ht="22.5" customHeight="1">
      <c r="A2" s="32"/>
      <c r="B2" s="33" t="s">
        <v>10</v>
      </c>
      <c r="C2" s="34">
        <v>1</v>
      </c>
      <c r="D2" s="32"/>
      <c r="E2" s="32"/>
      <c r="F2" s="32"/>
      <c r="G2" s="33" t="s">
        <v>10</v>
      </c>
      <c r="H2" s="34">
        <v>3</v>
      </c>
      <c r="K2" s="33" t="s">
        <v>10</v>
      </c>
      <c r="L2" s="34">
        <v>5</v>
      </c>
      <c r="O2" s="33" t="s">
        <v>10</v>
      </c>
      <c r="P2" s="34">
        <v>7</v>
      </c>
    </row>
    <row r="3" spans="1:16" ht="30" customHeight="1">
      <c r="A3" s="32"/>
      <c r="B3" s="32"/>
      <c r="C3" s="35" t="str">
        <f>'Product Backlog'!B2</f>
        <v>Comprar artículos</v>
      </c>
      <c r="D3" s="32"/>
      <c r="E3" s="32"/>
      <c r="F3" s="32"/>
      <c r="H3" s="35" t="str">
        <f>'Product Backlog'!B4</f>
        <v>Ingresar</v>
      </c>
      <c r="L3" s="36">
        <f>'Product Backlog'!I2</f>
        <v>15</v>
      </c>
      <c r="P3" s="36">
        <f>'Product Backlog'!L2</f>
        <v>0</v>
      </c>
    </row>
    <row r="4" spans="1:16" ht="12.75" customHeight="1">
      <c r="A4" s="7"/>
      <c r="B4" s="7"/>
      <c r="C4" s="37" t="s">
        <v>11</v>
      </c>
      <c r="D4" s="7"/>
      <c r="E4" s="38" t="s">
        <v>13</v>
      </c>
      <c r="F4" s="7"/>
      <c r="J4" s="38" t="s">
        <v>13</v>
      </c>
    </row>
    <row r="5" spans="1:16" ht="90" customHeight="1">
      <c r="A5" s="7"/>
      <c r="B5" s="39"/>
      <c r="C5" s="40" t="str">
        <f>'Product Backlog'!C2</f>
        <v>Como usuario quiero comprar los artículos del carrito, previamente seleccionados de la web de venta</v>
      </c>
      <c r="D5" s="41"/>
      <c r="E5" s="42">
        <v>1</v>
      </c>
      <c r="F5" s="43"/>
      <c r="H5" s="40" t="str">
        <f>'Product Backlog'!C4</f>
        <v>Como usuario puedo ingresar mediante un login</v>
      </c>
      <c r="J5" s="42">
        <v>1</v>
      </c>
      <c r="L5" s="40">
        <f>'Product Backlog'!N2</f>
        <v>0</v>
      </c>
      <c r="P5" s="40">
        <f>'Product Backlog'!R2</f>
        <v>0</v>
      </c>
    </row>
    <row r="6" spans="1:16" ht="12.75" customHeight="1">
      <c r="A6" s="7"/>
      <c r="B6" s="7"/>
      <c r="C6" s="44"/>
      <c r="D6" s="7"/>
      <c r="E6" s="44"/>
      <c r="F6" s="7"/>
      <c r="J6" s="44"/>
    </row>
    <row r="7" spans="1:16" ht="12.75" customHeight="1">
      <c r="A7" s="32"/>
      <c r="B7" s="32"/>
      <c r="C7" s="38" t="s">
        <v>12</v>
      </c>
      <c r="D7" s="32"/>
      <c r="E7" s="38" t="s">
        <v>14</v>
      </c>
      <c r="F7" s="32"/>
      <c r="J7" s="38" t="s">
        <v>14</v>
      </c>
    </row>
    <row r="8" spans="1:16" ht="90" customHeight="1">
      <c r="A8" s="7"/>
      <c r="B8" s="39"/>
      <c r="C8" s="40" t="str">
        <f>'Product Backlog'!D2</f>
        <v>Generar compra de articulos</v>
      </c>
      <c r="D8" s="41"/>
      <c r="E8" s="42">
        <v>8</v>
      </c>
      <c r="F8" s="43"/>
      <c r="H8" s="40" t="str">
        <f>'Product Backlog'!D4</f>
        <v>Ingresar con una cuenta al sistema</v>
      </c>
      <c r="J8" s="42">
        <v>5</v>
      </c>
      <c r="L8" s="40">
        <f>'Product Backlog'!O2</f>
        <v>0</v>
      </c>
      <c r="P8" s="40">
        <f>'Product Backlog'!S2</f>
        <v>0</v>
      </c>
    </row>
    <row r="9" spans="1:16" ht="22.5" customHeight="1">
      <c r="A9" s="7"/>
      <c r="B9" s="7"/>
      <c r="C9" s="44"/>
      <c r="D9" s="7"/>
      <c r="E9" s="44"/>
      <c r="F9" s="7"/>
    </row>
    <row r="10" spans="1:16" ht="12.75" customHeight="1"/>
    <row r="11" spans="1:16" ht="12.75" customHeight="1"/>
    <row r="12" spans="1:16" ht="12.75" customHeight="1">
      <c r="B12" s="33" t="s">
        <v>10</v>
      </c>
      <c r="C12" s="34">
        <v>2</v>
      </c>
      <c r="D12" s="32"/>
      <c r="E12" s="32"/>
      <c r="G12" s="33" t="s">
        <v>10</v>
      </c>
      <c r="H12" s="34">
        <v>4</v>
      </c>
      <c r="K12" s="33" t="s">
        <v>10</v>
      </c>
      <c r="L12" s="34">
        <v>6</v>
      </c>
      <c r="O12" s="33" t="s">
        <v>10</v>
      </c>
      <c r="P12" s="34">
        <v>8</v>
      </c>
    </row>
    <row r="13" spans="1:16" ht="49.5" customHeight="1">
      <c r="B13" s="32"/>
      <c r="C13" s="35" t="s">
        <v>108</v>
      </c>
      <c r="D13" s="32"/>
      <c r="E13" s="32"/>
      <c r="H13" s="35" t="str">
        <f>'Product Backlog'!B5</f>
        <v>Registrarse</v>
      </c>
      <c r="L13" s="36">
        <f>'Product Backlog'!I9</f>
        <v>7</v>
      </c>
      <c r="P13" s="36">
        <f>'Product Backlog'!L9</f>
        <v>0</v>
      </c>
    </row>
    <row r="14" spans="1:16" ht="12.75" customHeight="1">
      <c r="B14" s="7"/>
      <c r="C14" s="37" t="s">
        <v>11</v>
      </c>
      <c r="D14" s="7"/>
      <c r="E14" s="38" t="s">
        <v>13</v>
      </c>
      <c r="J14" s="38" t="s">
        <v>13</v>
      </c>
    </row>
    <row r="15" spans="1:16" ht="45.75" customHeight="1">
      <c r="B15" s="39"/>
      <c r="C15" s="40" t="str">
        <f>'Product Backlog'!C3</f>
        <v>Como usuario deseo añadir articulos al carrito</v>
      </c>
      <c r="D15" s="41"/>
      <c r="E15" s="42">
        <v>9</v>
      </c>
      <c r="H15" s="40" t="str">
        <f>'Product Backlog'!C5</f>
        <v>Como usuario quiero registrar una nueva cuenta en el sistema</v>
      </c>
      <c r="J15" s="42">
        <v>1</v>
      </c>
      <c r="L15" s="40">
        <f>'Product Backlog'!N9</f>
        <v>0</v>
      </c>
      <c r="P15" s="40">
        <f>'Product Backlog'!R9</f>
        <v>0</v>
      </c>
    </row>
    <row r="16" spans="1:16" ht="12.75" customHeight="1">
      <c r="B16" s="7"/>
      <c r="C16" s="44"/>
      <c r="D16" s="7"/>
      <c r="E16" s="44"/>
      <c r="J16" s="44"/>
    </row>
    <row r="17" spans="2:16" ht="12.75" customHeight="1">
      <c r="B17" s="32"/>
      <c r="C17" s="38" t="s">
        <v>12</v>
      </c>
      <c r="D17" s="32"/>
      <c r="E17" s="38" t="s">
        <v>14</v>
      </c>
      <c r="J17" s="38" t="s">
        <v>14</v>
      </c>
    </row>
    <row r="18" spans="2:16" ht="69.75" customHeight="1">
      <c r="B18" s="39"/>
      <c r="C18" s="40" t="str">
        <f>'Product Backlog'!D9</f>
        <v>Generar y probar pasarela de pagos</v>
      </c>
      <c r="D18" s="41"/>
      <c r="E18" s="42">
        <v>10</v>
      </c>
      <c r="H18" s="40" t="str">
        <f>'Product Backlog'!D5</f>
        <v>Registrarse como usuario nuevo al sistema</v>
      </c>
      <c r="J18" s="42">
        <v>8</v>
      </c>
      <c r="L18" s="40">
        <f>'Product Backlog'!O9</f>
        <v>0</v>
      </c>
      <c r="P18" s="40">
        <f>'Product Backlog'!S9</f>
        <v>0</v>
      </c>
    </row>
    <row r="19" spans="2:16" ht="12.75" customHeight="1"/>
    <row r="20" spans="2:16" ht="12.75" customHeight="1"/>
    <row r="21" spans="2:16" ht="12.75" customHeight="1"/>
    <row r="22" spans="2:16" ht="12.75" customHeight="1"/>
    <row r="23" spans="2:16" ht="12.75" customHeight="1"/>
    <row r="24" spans="2:16" ht="12.75" customHeight="1"/>
    <row r="25" spans="2:16" ht="12.75" customHeight="1"/>
    <row r="26" spans="2:16" ht="12.75" customHeight="1"/>
    <row r="27" spans="2:16" ht="12.75" customHeight="1"/>
    <row r="28" spans="2:16" ht="12.75" customHeight="1"/>
    <row r="29" spans="2:16" ht="12.75" customHeight="1"/>
    <row r="30" spans="2:16" ht="12.75" customHeight="1"/>
    <row r="31" spans="2:16" ht="12.75" customHeight="1"/>
    <row r="32" spans="2:16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Sprint Goal</vt:lpstr>
      <vt:lpstr>Product Backlog</vt:lpstr>
      <vt:lpstr>Burndown chart ultimo sprint</vt:lpstr>
      <vt:lpstr>Sprint Backlog 1 Tienda de Ropa</vt:lpstr>
      <vt:lpstr>Sprint Backlog 1</vt:lpstr>
      <vt:lpstr>Cards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localadmin</dc:creator>
  <cp:lastModifiedBy>localadmin</cp:lastModifiedBy>
  <dcterms:created xsi:type="dcterms:W3CDTF">2020-11-27T05:46:24Z</dcterms:created>
  <dcterms:modified xsi:type="dcterms:W3CDTF">2020-12-11T16:54:33Z</dcterms:modified>
</cp:coreProperties>
</file>