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"/>
    </mc:Choice>
  </mc:AlternateContent>
  <xr:revisionPtr revIDLastSave="0" documentId="13_ncr:1_{E5C9858F-30B7-4648-B593-CB7A781028EE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Departamentos" sheetId="2" r:id="rId1"/>
    <sheet name="Persona" sheetId="7" r:id="rId2"/>
    <sheet name="Hoja5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2" i="7" l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1" i="7"/>
  <c r="H11" i="2"/>
  <c r="H9" i="2"/>
  <c r="H8" i="2"/>
  <c r="H4" i="2"/>
  <c r="H2" i="2"/>
  <c r="A3" i="2"/>
  <c r="A4" i="2"/>
  <c r="A5" i="2"/>
  <c r="A6" i="2"/>
  <c r="A7" i="2"/>
  <c r="A8" i="2"/>
  <c r="A9" i="2"/>
  <c r="A10" i="2"/>
  <c r="A11" i="2"/>
  <c r="C3" i="2"/>
  <c r="C4" i="2"/>
  <c r="C5" i="2"/>
  <c r="C6" i="2"/>
  <c r="C7" i="2"/>
  <c r="C8" i="2"/>
  <c r="C9" i="2"/>
  <c r="C10" i="2"/>
  <c r="C11" i="2"/>
  <c r="C2" i="2"/>
  <c r="B2" i="8"/>
  <c r="B1" i="8"/>
  <c r="V18" i="7"/>
  <c r="V19" i="7"/>
  <c r="V20" i="7"/>
  <c r="V21" i="7"/>
  <c r="V22" i="7"/>
  <c r="V17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" i="7"/>
</calcChain>
</file>

<file path=xl/sharedStrings.xml><?xml version="1.0" encoding="utf-8"?>
<sst xmlns="http://schemas.openxmlformats.org/spreadsheetml/2006/main" count="300" uniqueCount="209">
  <si>
    <t>Alfredo</t>
  </si>
  <si>
    <t>Acevedo</t>
  </si>
  <si>
    <t>Manríquez</t>
  </si>
  <si>
    <t>H</t>
  </si>
  <si>
    <t>Juan Miguel</t>
  </si>
  <si>
    <t>Mejía</t>
  </si>
  <si>
    <t xml:space="preserve">Manrique </t>
  </si>
  <si>
    <t>Ruiz</t>
  </si>
  <si>
    <t>Moisés</t>
  </si>
  <si>
    <t>Acosta</t>
  </si>
  <si>
    <t>Canto</t>
  </si>
  <si>
    <t>Gigliola</t>
  </si>
  <si>
    <t>Gámez</t>
  </si>
  <si>
    <t>M</t>
  </si>
  <si>
    <t>Marcela</t>
  </si>
  <si>
    <t>Dorantes</t>
  </si>
  <si>
    <t>Ignacio</t>
  </si>
  <si>
    <t>Salomón</t>
  </si>
  <si>
    <t>Lemus</t>
  </si>
  <si>
    <t>Israel</t>
  </si>
  <si>
    <t>Loranca</t>
  </si>
  <si>
    <t>Mancera</t>
  </si>
  <si>
    <t>Adán</t>
  </si>
  <si>
    <t xml:space="preserve">María </t>
  </si>
  <si>
    <t>Pérez</t>
  </si>
  <si>
    <t>Enrique</t>
  </si>
  <si>
    <t xml:space="preserve">Fredy </t>
  </si>
  <si>
    <t>Carolina</t>
  </si>
  <si>
    <t>Smith</t>
  </si>
  <si>
    <t xml:space="preserve">Tomás José </t>
  </si>
  <si>
    <t>Alarcón</t>
  </si>
  <si>
    <t>Licona</t>
  </si>
  <si>
    <t>Celina</t>
  </si>
  <si>
    <t>Cortés</t>
  </si>
  <si>
    <t>Aranza</t>
  </si>
  <si>
    <t>Samperio</t>
  </si>
  <si>
    <t>López</t>
  </si>
  <si>
    <t>Celia</t>
  </si>
  <si>
    <t>Serrano</t>
  </si>
  <si>
    <t>Hernández</t>
  </si>
  <si>
    <t>Benito</t>
  </si>
  <si>
    <t>Oropeza</t>
  </si>
  <si>
    <t>Aguilar</t>
  </si>
  <si>
    <t>Francisco</t>
  </si>
  <si>
    <t>Olvera</t>
  </si>
  <si>
    <t>Montesinos</t>
  </si>
  <si>
    <t>William</t>
  </si>
  <si>
    <t>Jones</t>
  </si>
  <si>
    <t>Daniel</t>
  </si>
  <si>
    <t>Taylor</t>
  </si>
  <si>
    <t>Xavier</t>
  </si>
  <si>
    <t>Jackson</t>
  </si>
  <si>
    <t xml:space="preserve">Genaro </t>
  </si>
  <si>
    <t xml:space="preserve">Pérez </t>
  </si>
  <si>
    <t>Hipólito</t>
  </si>
  <si>
    <t>José Israel</t>
  </si>
  <si>
    <t>Camacho</t>
  </si>
  <si>
    <t>Alcántar</t>
  </si>
  <si>
    <t>Roberto</t>
  </si>
  <si>
    <t>Martínez</t>
  </si>
  <si>
    <t>Alcoverde</t>
  </si>
  <si>
    <t>Jacinta</t>
  </si>
  <si>
    <t>Antonio</t>
  </si>
  <si>
    <t>Alderete</t>
  </si>
  <si>
    <t>Dulce</t>
  </si>
  <si>
    <t>Ferrusca</t>
  </si>
  <si>
    <t>Granados</t>
  </si>
  <si>
    <t xml:space="preserve">Enrique </t>
  </si>
  <si>
    <t>Morales</t>
  </si>
  <si>
    <t>Javier</t>
  </si>
  <si>
    <t>Escorza</t>
  </si>
  <si>
    <t>Rocha</t>
  </si>
  <si>
    <t>Edwin</t>
  </si>
  <si>
    <t>Castañeda</t>
  </si>
  <si>
    <t>Alberto</t>
  </si>
  <si>
    <t>Gustavo</t>
  </si>
  <si>
    <t>Cachú</t>
  </si>
  <si>
    <t>Noé</t>
  </si>
  <si>
    <t>Silva</t>
  </si>
  <si>
    <t>Erick</t>
  </si>
  <si>
    <t>Suárez</t>
  </si>
  <si>
    <t>Vázquez</t>
  </si>
  <si>
    <t>Alan Israel</t>
  </si>
  <si>
    <t>Urbina</t>
  </si>
  <si>
    <t>García</t>
  </si>
  <si>
    <t>Morua</t>
  </si>
  <si>
    <t>Rodríguez</t>
  </si>
  <si>
    <t>David</t>
  </si>
  <si>
    <t>Sánchez</t>
  </si>
  <si>
    <t>Samuel</t>
  </si>
  <si>
    <t>Bautista</t>
  </si>
  <si>
    <t>Ledesma</t>
  </si>
  <si>
    <t>Karen</t>
  </si>
  <si>
    <t>Baltazar</t>
  </si>
  <si>
    <t>Solano</t>
  </si>
  <si>
    <t>Viridiana</t>
  </si>
  <si>
    <t>Mendoza</t>
  </si>
  <si>
    <t>Cerón</t>
  </si>
  <si>
    <t>Benavides</t>
  </si>
  <si>
    <t>Del Valle</t>
  </si>
  <si>
    <t>Gregorio</t>
  </si>
  <si>
    <t>Sakville</t>
  </si>
  <si>
    <t>Unidad de Hematología</t>
  </si>
  <si>
    <t>Hematología</t>
  </si>
  <si>
    <t>Delicado</t>
  </si>
  <si>
    <t>Grave</t>
  </si>
  <si>
    <t>Muy Grave</t>
  </si>
  <si>
    <t>En tratamiento</t>
  </si>
  <si>
    <t>Seguimiento</t>
  </si>
  <si>
    <t>Alta</t>
  </si>
  <si>
    <t>Cruz</t>
  </si>
  <si>
    <t xml:space="preserve">Lorem Ipsum is simply dummy text of the printing </t>
  </si>
  <si>
    <t>It is a long established fact that a reader will be distra</t>
  </si>
  <si>
    <t>ID</t>
  </si>
  <si>
    <t>NOMBRE</t>
  </si>
  <si>
    <t>EXT</t>
  </si>
  <si>
    <t>ESPECIALIDADES</t>
  </si>
  <si>
    <t>Pediatría</t>
  </si>
  <si>
    <t>Medicina general</t>
  </si>
  <si>
    <t>Medico general</t>
  </si>
  <si>
    <t>Unidad de Neurología y Neurocirugía</t>
  </si>
  <si>
    <t>Unidad Respiratoria</t>
  </si>
  <si>
    <t>Quirófano</t>
  </si>
  <si>
    <t>Unidad de Cuidados Postanestésicos</t>
  </si>
  <si>
    <t>Unidad de Emergencias</t>
  </si>
  <si>
    <t>Unidad Quirúrgica Médica Cardíaca</t>
  </si>
  <si>
    <t>Departamento de Radiología</t>
  </si>
  <si>
    <t>Neumología</t>
  </si>
  <si>
    <t>Cirugano Cardivascular</t>
  </si>
  <si>
    <t>Paramédico</t>
  </si>
  <si>
    <t>Pediatra</t>
  </si>
  <si>
    <t>Radiologo</t>
  </si>
  <si>
    <t>Anestesiólogos</t>
  </si>
  <si>
    <t>Cirujano general</t>
  </si>
  <si>
    <t>ABD45688</t>
  </si>
  <si>
    <t>ABD45689</t>
  </si>
  <si>
    <t>ABD45690</t>
  </si>
  <si>
    <t>ABD45691</t>
  </si>
  <si>
    <t>ABD45692</t>
  </si>
  <si>
    <t>ABD45693</t>
  </si>
  <si>
    <t>ABD45694</t>
  </si>
  <si>
    <t>ABD45695</t>
  </si>
  <si>
    <t>ABD45696</t>
  </si>
  <si>
    <t>ABD45697</t>
  </si>
  <si>
    <t>ABD45698</t>
  </si>
  <si>
    <t>ABD45699</t>
  </si>
  <si>
    <t>ABD45700</t>
  </si>
  <si>
    <t>ABD45701</t>
  </si>
  <si>
    <t>ABD45702</t>
  </si>
  <si>
    <t>ABD45703</t>
  </si>
  <si>
    <t>ABD45704</t>
  </si>
  <si>
    <t>ABD45705</t>
  </si>
  <si>
    <t>ABD45706</t>
  </si>
  <si>
    <t>ABD45707</t>
  </si>
  <si>
    <t>ABD45708</t>
  </si>
  <si>
    <t>ABD45709</t>
  </si>
  <si>
    <t>ABD45710</t>
  </si>
  <si>
    <t>ABD45711</t>
  </si>
  <si>
    <t>ABD45712</t>
  </si>
  <si>
    <t>ABD45713</t>
  </si>
  <si>
    <t>ABD45714</t>
  </si>
  <si>
    <t>ABD45715</t>
  </si>
  <si>
    <t>ABD45716</t>
  </si>
  <si>
    <t>ABD45717</t>
  </si>
  <si>
    <t>ABD45718</t>
  </si>
  <si>
    <t>ABD45719</t>
  </si>
  <si>
    <t>ABD45720</t>
  </si>
  <si>
    <t>ABD45721</t>
  </si>
  <si>
    <t>ABD45722</t>
  </si>
  <si>
    <t>ABD45723</t>
  </si>
  <si>
    <t>ABD45724</t>
  </si>
  <si>
    <t>ABD45725</t>
  </si>
  <si>
    <t>ABD45726</t>
  </si>
  <si>
    <t>ABD45727</t>
  </si>
  <si>
    <t>ADMIN</t>
  </si>
  <si>
    <t>Recepcionista</t>
  </si>
  <si>
    <t>Doctor</t>
  </si>
  <si>
    <t>Paciente</t>
  </si>
  <si>
    <t>V</t>
  </si>
  <si>
    <t>ALLTO791129</t>
  </si>
  <si>
    <t>RUCCE660921</t>
  </si>
  <si>
    <t>SALAR920805</t>
  </si>
  <si>
    <t>SEHCE650913</t>
  </si>
  <si>
    <t>ORABE931014</t>
  </si>
  <si>
    <t>OLMFR791129</t>
  </si>
  <si>
    <t>PÉHGE660106</t>
  </si>
  <si>
    <t>CAAJO020223</t>
  </si>
  <si>
    <t>MAARO640324</t>
  </si>
  <si>
    <t>ANAJA890929</t>
  </si>
  <si>
    <t>FEGDU960223</t>
  </si>
  <si>
    <t>MOLEN950604</t>
  </si>
  <si>
    <t>ESRJA970417</t>
  </si>
  <si>
    <t>CAAED851221</t>
  </si>
  <si>
    <t>CAMGU930607</t>
  </si>
  <si>
    <t>SIHNO760928</t>
  </si>
  <si>
    <t>SUVER910728</t>
  </si>
  <si>
    <t>URGAL770627</t>
  </si>
  <si>
    <t>MORGE770308</t>
  </si>
  <si>
    <t>BALSA831218</t>
  </si>
  <si>
    <t>BASKA751011</t>
  </si>
  <si>
    <t>MECVI861118</t>
  </si>
  <si>
    <t>BEDel VER780804</t>
  </si>
  <si>
    <t>LERSA791113-1234</t>
  </si>
  <si>
    <t>LOMIS750912-5678</t>
  </si>
  <si>
    <t>ACCAD660921-9101</t>
  </si>
  <si>
    <t>PEXMA640425-1121</t>
  </si>
  <si>
    <t>FRXEN691216-3141</t>
  </si>
  <si>
    <t>SMRCA980429-5161</t>
  </si>
  <si>
    <t>JOXWI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</si>
</sst>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"/>
  <sheetViews>
    <sheetView zoomScale="110" zoomScaleNormal="110" workbookViewId="0">
      <selection activeCell="H11" sqref="H11"/>
    </sheetView>
  </sheetViews>
  <sheetFormatPr baseColWidth="10" defaultColWidth="11.5546875" defaultRowHeight="13.2" x14ac:dyDescent="0.25"/>
  <cols>
    <col min="2" max="2" width="4.44140625" customWidth="1"/>
    <col min="3" max="3" width="5.6640625" customWidth="1"/>
    <col min="4" max="4" width="4.44140625" customWidth="1"/>
    <col min="5" max="5" width="31" customWidth="1"/>
    <col min="6" max="6" width="5.109375" customWidth="1"/>
    <col min="7" max="7" width="23.21875" customWidth="1"/>
    <col min="9" max="9" width="12" bestFit="1" customWidth="1"/>
  </cols>
  <sheetData>
    <row r="1" spans="1:8" x14ac:dyDescent="0.25">
      <c r="A1" t="s">
        <v>113</v>
      </c>
      <c r="C1" t="s">
        <v>115</v>
      </c>
      <c r="E1" t="s">
        <v>114</v>
      </c>
      <c r="G1" t="s">
        <v>116</v>
      </c>
    </row>
    <row r="2" spans="1:8" s="3" customFormat="1" x14ac:dyDescent="0.25">
      <c r="C2" s="3">
        <f ca="1">RANDBETWEEN(1,998)</f>
        <v>11</v>
      </c>
      <c r="E2" s="3" t="s">
        <v>126</v>
      </c>
      <c r="G2" s="3" t="s">
        <v>131</v>
      </c>
      <c r="H2" s="3">
        <f ca="1">RANDBETWEEN(50,99)</f>
        <v>81</v>
      </c>
    </row>
    <row r="3" spans="1:8" s="2" customFormat="1" x14ac:dyDescent="0.25">
      <c r="A3" s="3">
        <f t="shared" ref="A3:A11" ca="1" si="0">RANDBETWEEN(50,99)</f>
        <v>77</v>
      </c>
      <c r="C3" s="2">
        <f t="shared" ref="C3:C11" ca="1" si="1">RANDBETWEEN(1,998)</f>
        <v>79</v>
      </c>
      <c r="E3" s="2" t="s">
        <v>125</v>
      </c>
      <c r="G3" s="2" t="s">
        <v>128</v>
      </c>
    </row>
    <row r="4" spans="1:8" s="3" customFormat="1" x14ac:dyDescent="0.25">
      <c r="A4" s="3">
        <f t="shared" ca="1" si="0"/>
        <v>72</v>
      </c>
      <c r="C4" s="3">
        <f t="shared" ca="1" si="1"/>
        <v>934</v>
      </c>
      <c r="E4" s="3" t="s">
        <v>117</v>
      </c>
      <c r="G4" s="3" t="s">
        <v>130</v>
      </c>
      <c r="H4" s="3">
        <f ca="1">RANDBETWEEN(50,99)</f>
        <v>70</v>
      </c>
    </row>
    <row r="5" spans="1:8" x14ac:dyDescent="0.25">
      <c r="A5" s="3">
        <f t="shared" ca="1" si="0"/>
        <v>84</v>
      </c>
      <c r="C5">
        <f t="shared" ca="1" si="1"/>
        <v>973</v>
      </c>
      <c r="E5" t="s">
        <v>102</v>
      </c>
      <c r="G5" t="s">
        <v>103</v>
      </c>
    </row>
    <row r="6" spans="1:8" x14ac:dyDescent="0.25">
      <c r="A6" s="3">
        <f t="shared" ca="1" si="0"/>
        <v>59</v>
      </c>
      <c r="C6">
        <f t="shared" ca="1" si="1"/>
        <v>326</v>
      </c>
      <c r="E6" t="s">
        <v>120</v>
      </c>
    </row>
    <row r="7" spans="1:8" x14ac:dyDescent="0.25">
      <c r="A7" s="3">
        <f t="shared" ca="1" si="0"/>
        <v>65</v>
      </c>
      <c r="C7">
        <f t="shared" ca="1" si="1"/>
        <v>274</v>
      </c>
      <c r="E7" t="s">
        <v>121</v>
      </c>
      <c r="G7" t="s">
        <v>127</v>
      </c>
    </row>
    <row r="8" spans="1:8" s="3" customFormat="1" x14ac:dyDescent="0.25">
      <c r="A8" s="3">
        <f t="shared" ca="1" si="0"/>
        <v>94</v>
      </c>
      <c r="C8" s="3">
        <f t="shared" ca="1" si="1"/>
        <v>963</v>
      </c>
      <c r="E8" s="3" t="s">
        <v>122</v>
      </c>
      <c r="G8" s="3" t="s">
        <v>133</v>
      </c>
      <c r="H8" s="3">
        <f ca="1">RANDBETWEEN(50,99)</f>
        <v>68</v>
      </c>
    </row>
    <row r="9" spans="1:8" s="3" customFormat="1" x14ac:dyDescent="0.25">
      <c r="A9" s="3">
        <f t="shared" ca="1" si="0"/>
        <v>84</v>
      </c>
      <c r="C9" s="3">
        <f t="shared" ca="1" si="1"/>
        <v>310</v>
      </c>
      <c r="E9" s="3" t="s">
        <v>124</v>
      </c>
      <c r="G9" s="3" t="s">
        <v>129</v>
      </c>
      <c r="H9" s="3">
        <f ca="1">RANDBETWEEN(50,99)</f>
        <v>98</v>
      </c>
    </row>
    <row r="10" spans="1:8" x14ac:dyDescent="0.25">
      <c r="A10" s="3">
        <f t="shared" ca="1" si="0"/>
        <v>64</v>
      </c>
      <c r="C10">
        <f t="shared" ca="1" si="1"/>
        <v>941</v>
      </c>
      <c r="E10" t="s">
        <v>123</v>
      </c>
      <c r="G10" t="s">
        <v>132</v>
      </c>
    </row>
    <row r="11" spans="1:8" s="3" customFormat="1" ht="12" customHeight="1" x14ac:dyDescent="0.25">
      <c r="A11" s="3">
        <f t="shared" ca="1" si="0"/>
        <v>65</v>
      </c>
      <c r="C11" s="3">
        <f t="shared" ca="1" si="1"/>
        <v>410</v>
      </c>
      <c r="E11" s="3" t="s">
        <v>118</v>
      </c>
      <c r="G11" s="3" t="s">
        <v>119</v>
      </c>
      <c r="H11" s="3">
        <f ca="1">RANDBETWEEN(50,99)</f>
        <v>65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Roman,Normal"&amp;12&amp;A</oddHeader>
    <oddFooter>&amp;C&amp;"Times New Roman,Normal"&amp;12Página &amp;P</oddFooter>
  </headerFooter>
  <ignoredErrors>
    <ignoredError sqref="C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CD80-47F7-4BA2-9746-03CEEF288F35}">
  <dimension ref="A1:V40"/>
  <sheetViews>
    <sheetView tabSelected="1" topLeftCell="A7" zoomScaleNormal="100" workbookViewId="0">
      <selection activeCell="K21" sqref="K21"/>
    </sheetView>
  </sheetViews>
  <sheetFormatPr baseColWidth="10" defaultColWidth="11.5546875" defaultRowHeight="13.2" x14ac:dyDescent="0.25"/>
  <cols>
    <col min="1" max="1" width="17" customWidth="1"/>
    <col min="4" max="4" width="11.5546875" style="1"/>
    <col min="5" max="5" width="2.44140625" customWidth="1"/>
    <col min="6" max="6" width="15.21875" customWidth="1"/>
    <col min="7" max="7" width="32.44140625" customWidth="1"/>
    <col min="8" max="8" width="16" customWidth="1"/>
    <col min="11" max="11" width="12" bestFit="1" customWidth="1"/>
    <col min="12" max="12" width="24.21875" customWidth="1"/>
    <col min="13" max="13" width="12.66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s="1">
        <v>30319</v>
      </c>
      <c r="E1" t="s">
        <v>3</v>
      </c>
      <c r="F1">
        <v>5568857286</v>
      </c>
      <c r="G1" t="str">
        <f t="shared" ref="G1:G12" si="0">A1&amp;"."&amp;B1&amp;"@"&amp;"gmail.com"</f>
        <v>Alfredo.Acevedo@gmail.com</v>
      </c>
      <c r="H1" t="s">
        <v>174</v>
      </c>
      <c r="I1" t="s">
        <v>134</v>
      </c>
      <c r="J1">
        <f>LEN(H1)</f>
        <v>5</v>
      </c>
      <c r="M1">
        <f>LEN(L1)</f>
        <v>0</v>
      </c>
    </row>
    <row r="2" spans="1:13" x14ac:dyDescent="0.25">
      <c r="A2" t="s">
        <v>4</v>
      </c>
      <c r="B2" t="s">
        <v>1</v>
      </c>
      <c r="C2" t="s">
        <v>5</v>
      </c>
      <c r="D2" s="1">
        <v>34429</v>
      </c>
      <c r="E2" t="s">
        <v>3</v>
      </c>
      <c r="F2">
        <v>5569760608</v>
      </c>
      <c r="G2" t="str">
        <f t="shared" si="0"/>
        <v>Juan Miguel.Acevedo@gmail.com</v>
      </c>
      <c r="H2" t="s">
        <v>174</v>
      </c>
      <c r="I2" t="s">
        <v>135</v>
      </c>
      <c r="J2">
        <f t="shared" ref="J2:J40" si="1">LEN(H2)</f>
        <v>5</v>
      </c>
      <c r="M2">
        <f t="shared" ref="M2:M40" si="2">LEN(L2)</f>
        <v>0</v>
      </c>
    </row>
    <row r="3" spans="1:13" x14ac:dyDescent="0.25">
      <c r="A3" t="s">
        <v>6</v>
      </c>
      <c r="B3" t="s">
        <v>1</v>
      </c>
      <c r="C3" t="s">
        <v>7</v>
      </c>
      <c r="D3" s="1">
        <v>36604</v>
      </c>
      <c r="E3" t="s">
        <v>3</v>
      </c>
      <c r="F3">
        <v>5566430209</v>
      </c>
      <c r="G3" t="str">
        <f t="shared" si="0"/>
        <v>Manrique .Acevedo@gmail.com</v>
      </c>
      <c r="H3" t="s">
        <v>174</v>
      </c>
      <c r="I3" t="s">
        <v>136</v>
      </c>
      <c r="J3">
        <f t="shared" si="1"/>
        <v>5</v>
      </c>
      <c r="M3">
        <f t="shared" si="2"/>
        <v>0</v>
      </c>
    </row>
    <row r="4" spans="1:13" x14ac:dyDescent="0.25">
      <c r="A4" t="s">
        <v>8</v>
      </c>
      <c r="B4" t="s">
        <v>9</v>
      </c>
      <c r="C4" t="s">
        <v>10</v>
      </c>
      <c r="D4" s="1">
        <v>24249</v>
      </c>
      <c r="E4" t="s">
        <v>3</v>
      </c>
      <c r="F4">
        <v>5582682645</v>
      </c>
      <c r="G4" t="str">
        <f t="shared" si="0"/>
        <v>Moisés.Acosta@gmail.com</v>
      </c>
      <c r="H4" t="s">
        <v>175</v>
      </c>
      <c r="I4" t="s">
        <v>137</v>
      </c>
      <c r="J4">
        <f t="shared" si="1"/>
        <v>13</v>
      </c>
      <c r="M4">
        <f t="shared" si="2"/>
        <v>0</v>
      </c>
    </row>
    <row r="5" spans="1:13" x14ac:dyDescent="0.25">
      <c r="A5" t="s">
        <v>11</v>
      </c>
      <c r="B5" t="s">
        <v>9</v>
      </c>
      <c r="C5" t="s">
        <v>12</v>
      </c>
      <c r="D5" s="1">
        <v>28871</v>
      </c>
      <c r="E5" t="s">
        <v>13</v>
      </c>
      <c r="F5">
        <v>5565211652</v>
      </c>
      <c r="G5" t="str">
        <f t="shared" si="0"/>
        <v>Gigliola.Acosta@gmail.com</v>
      </c>
      <c r="H5" t="s">
        <v>175</v>
      </c>
      <c r="I5" t="s">
        <v>138</v>
      </c>
      <c r="J5">
        <f t="shared" si="1"/>
        <v>13</v>
      </c>
      <c r="M5">
        <f t="shared" si="2"/>
        <v>0</v>
      </c>
    </row>
    <row r="6" spans="1:13" x14ac:dyDescent="0.25">
      <c r="A6" t="s">
        <v>14</v>
      </c>
      <c r="B6" t="s">
        <v>15</v>
      </c>
      <c r="C6" t="s">
        <v>16</v>
      </c>
      <c r="D6" s="1">
        <v>38057</v>
      </c>
      <c r="E6" t="s">
        <v>13</v>
      </c>
      <c r="F6">
        <v>5530223816</v>
      </c>
      <c r="G6" t="str">
        <f t="shared" si="0"/>
        <v>Marcela.Dorantes@gmail.com</v>
      </c>
      <c r="H6" t="s">
        <v>175</v>
      </c>
      <c r="I6" t="s">
        <v>139</v>
      </c>
      <c r="J6">
        <f t="shared" si="1"/>
        <v>13</v>
      </c>
      <c r="M6">
        <f t="shared" si="2"/>
        <v>0</v>
      </c>
    </row>
    <row r="7" spans="1:13" s="4" customFormat="1" x14ac:dyDescent="0.25">
      <c r="A7" s="4" t="s">
        <v>17</v>
      </c>
      <c r="B7" s="4" t="s">
        <v>18</v>
      </c>
      <c r="C7" s="4" t="s">
        <v>7</v>
      </c>
      <c r="D7" s="5">
        <v>29172</v>
      </c>
      <c r="E7" s="4" t="s">
        <v>3</v>
      </c>
      <c r="F7" s="4">
        <v>5586414736</v>
      </c>
      <c r="G7" s="4" t="str">
        <f t="shared" si="0"/>
        <v>Salomón.Lemus@gmail.com</v>
      </c>
      <c r="H7" s="4" t="s">
        <v>176</v>
      </c>
      <c r="I7" s="4" t="s">
        <v>140</v>
      </c>
      <c r="J7" s="4">
        <f t="shared" si="1"/>
        <v>6</v>
      </c>
      <c r="K7" s="4" t="s">
        <v>13</v>
      </c>
      <c r="L7" s="4" t="s">
        <v>202</v>
      </c>
      <c r="M7">
        <f t="shared" si="2"/>
        <v>16</v>
      </c>
    </row>
    <row r="8" spans="1:13" s="4" customFormat="1" x14ac:dyDescent="0.25">
      <c r="A8" s="4" t="s">
        <v>19</v>
      </c>
      <c r="B8" s="4" t="s">
        <v>20</v>
      </c>
      <c r="C8" s="4" t="s">
        <v>21</v>
      </c>
      <c r="D8" s="5">
        <v>27649</v>
      </c>
      <c r="E8" s="4" t="s">
        <v>3</v>
      </c>
      <c r="F8" s="4">
        <v>5507578502</v>
      </c>
      <c r="G8" s="4" t="str">
        <f t="shared" si="0"/>
        <v>Israel.Loranca@gmail.com</v>
      </c>
      <c r="H8" s="4" t="s">
        <v>176</v>
      </c>
      <c r="I8" s="4" t="s">
        <v>141</v>
      </c>
      <c r="J8" s="4">
        <f t="shared" si="1"/>
        <v>6</v>
      </c>
      <c r="K8" s="4" t="s">
        <v>13</v>
      </c>
      <c r="L8" s="4" t="s">
        <v>203</v>
      </c>
      <c r="M8">
        <f t="shared" si="2"/>
        <v>16</v>
      </c>
    </row>
    <row r="9" spans="1:13" s="4" customFormat="1" x14ac:dyDescent="0.25">
      <c r="A9" s="4" t="s">
        <v>22</v>
      </c>
      <c r="B9" s="4" t="s">
        <v>1</v>
      </c>
      <c r="C9" s="4" t="s">
        <v>110</v>
      </c>
      <c r="D9" s="5">
        <v>24371</v>
      </c>
      <c r="E9" s="4" t="s">
        <v>3</v>
      </c>
      <c r="F9" s="4">
        <v>5599550747</v>
      </c>
      <c r="G9" s="4" t="str">
        <f t="shared" si="0"/>
        <v>Adán.Acevedo@gmail.com</v>
      </c>
      <c r="H9" s="4" t="s">
        <v>176</v>
      </c>
      <c r="I9" s="4" t="s">
        <v>142</v>
      </c>
      <c r="J9" s="4">
        <f t="shared" si="1"/>
        <v>6</v>
      </c>
      <c r="K9" s="4" t="s">
        <v>178</v>
      </c>
      <c r="L9" s="4" t="s">
        <v>204</v>
      </c>
      <c r="M9">
        <f t="shared" si="2"/>
        <v>16</v>
      </c>
    </row>
    <row r="10" spans="1:13" s="4" customFormat="1" x14ac:dyDescent="0.25">
      <c r="A10" s="4" t="s">
        <v>23</v>
      </c>
      <c r="B10" s="4" t="s">
        <v>24</v>
      </c>
      <c r="D10" s="5">
        <v>23492</v>
      </c>
      <c r="E10" s="4" t="s">
        <v>13</v>
      </c>
      <c r="F10" s="4">
        <v>5593008900</v>
      </c>
      <c r="G10" s="4" t="str">
        <f t="shared" si="0"/>
        <v>María .Pérez@gmail.com</v>
      </c>
      <c r="H10" s="4" t="s">
        <v>176</v>
      </c>
      <c r="I10" s="4" t="s">
        <v>143</v>
      </c>
      <c r="J10" s="4">
        <f t="shared" si="1"/>
        <v>6</v>
      </c>
      <c r="K10" s="4" t="s">
        <v>178</v>
      </c>
      <c r="L10" s="4" t="s">
        <v>205</v>
      </c>
      <c r="M10">
        <f t="shared" si="2"/>
        <v>16</v>
      </c>
    </row>
    <row r="11" spans="1:13" s="4" customFormat="1" x14ac:dyDescent="0.25">
      <c r="A11" s="4" t="s">
        <v>25</v>
      </c>
      <c r="B11" s="4" t="s">
        <v>26</v>
      </c>
      <c r="D11" s="5">
        <v>25553</v>
      </c>
      <c r="E11" s="4" t="s">
        <v>3</v>
      </c>
      <c r="F11" s="4">
        <v>5500101459</v>
      </c>
      <c r="G11" s="4" t="str">
        <f t="shared" si="0"/>
        <v>Enrique.Fredy @gmail.com</v>
      </c>
      <c r="H11" s="4" t="s">
        <v>176</v>
      </c>
      <c r="I11" s="4" t="s">
        <v>144</v>
      </c>
      <c r="J11" s="4">
        <f t="shared" si="1"/>
        <v>6</v>
      </c>
      <c r="K11" s="4" t="s">
        <v>13</v>
      </c>
      <c r="L11" s="4" t="s">
        <v>206</v>
      </c>
      <c r="M11">
        <f t="shared" si="2"/>
        <v>16</v>
      </c>
    </row>
    <row r="12" spans="1:13" s="4" customFormat="1" x14ac:dyDescent="0.25">
      <c r="A12" s="4" t="s">
        <v>27</v>
      </c>
      <c r="B12" s="4" t="s">
        <v>28</v>
      </c>
      <c r="C12" s="4" t="s">
        <v>7</v>
      </c>
      <c r="D12" s="5">
        <v>35914</v>
      </c>
      <c r="E12" s="4" t="s">
        <v>13</v>
      </c>
      <c r="F12" s="4">
        <v>5505980981</v>
      </c>
      <c r="G12" s="4" t="str">
        <f t="shared" si="0"/>
        <v>Carolina.Smith@gmail.com</v>
      </c>
      <c r="H12" s="4" t="s">
        <v>176</v>
      </c>
      <c r="I12" s="4" t="s">
        <v>145</v>
      </c>
      <c r="J12" s="4">
        <f t="shared" si="1"/>
        <v>6</v>
      </c>
      <c r="K12" s="4" t="s">
        <v>178</v>
      </c>
      <c r="L12" s="4" t="s">
        <v>207</v>
      </c>
      <c r="M12">
        <f t="shared" si="2"/>
        <v>16</v>
      </c>
    </row>
    <row r="13" spans="1:13" x14ac:dyDescent="0.25">
      <c r="A13" t="s">
        <v>29</v>
      </c>
      <c r="B13" t="s">
        <v>30</v>
      </c>
      <c r="C13" t="s">
        <v>31</v>
      </c>
      <c r="D13" s="1">
        <v>29188</v>
      </c>
      <c r="E13" t="s">
        <v>3</v>
      </c>
      <c r="F13">
        <v>5554506851</v>
      </c>
      <c r="G13" t="str">
        <f>C13&amp;"."&amp;B13&amp;"@"&amp;"gmail.com"</f>
        <v>Licona.Alarcón@gmail.com</v>
      </c>
      <c r="H13" t="s">
        <v>177</v>
      </c>
      <c r="I13" t="s">
        <v>146</v>
      </c>
      <c r="J13">
        <f t="shared" si="1"/>
        <v>8</v>
      </c>
      <c r="L13" s="2" t="s">
        <v>179</v>
      </c>
      <c r="M13">
        <f t="shared" si="2"/>
        <v>11</v>
      </c>
    </row>
    <row r="14" spans="1:13" x14ac:dyDescent="0.25">
      <c r="A14" t="s">
        <v>32</v>
      </c>
      <c r="B14" t="s">
        <v>7</v>
      </c>
      <c r="C14" t="s">
        <v>33</v>
      </c>
      <c r="D14" s="1">
        <v>24371</v>
      </c>
      <c r="E14" t="s">
        <v>13</v>
      </c>
      <c r="F14">
        <v>5547887485</v>
      </c>
      <c r="G14" t="str">
        <f>A14&amp;"."&amp;B14&amp;"@"&amp;"gmail.com"</f>
        <v>Celina.Ruiz@gmail.com</v>
      </c>
      <c r="H14" t="s">
        <v>177</v>
      </c>
      <c r="I14" t="s">
        <v>147</v>
      </c>
      <c r="J14">
        <f t="shared" si="1"/>
        <v>8</v>
      </c>
      <c r="L14" s="2" t="s">
        <v>180</v>
      </c>
      <c r="M14">
        <f t="shared" si="2"/>
        <v>11</v>
      </c>
    </row>
    <row r="15" spans="1:13" x14ac:dyDescent="0.25">
      <c r="A15" t="s">
        <v>34</v>
      </c>
      <c r="B15" t="s">
        <v>35</v>
      </c>
      <c r="C15" t="s">
        <v>36</v>
      </c>
      <c r="D15" s="1">
        <v>33821</v>
      </c>
      <c r="E15" t="s">
        <v>13</v>
      </c>
      <c r="F15">
        <v>5552095770</v>
      </c>
      <c r="G15" t="str">
        <f>A15&amp;"."&amp;B15&amp;"@"&amp;"gmail.com"</f>
        <v>Aranza.Samperio@gmail.com</v>
      </c>
      <c r="H15" t="s">
        <v>177</v>
      </c>
      <c r="I15" t="s">
        <v>148</v>
      </c>
      <c r="J15">
        <f t="shared" si="1"/>
        <v>8</v>
      </c>
      <c r="L15" s="2" t="s">
        <v>181</v>
      </c>
      <c r="M15">
        <f t="shared" si="2"/>
        <v>11</v>
      </c>
    </row>
    <row r="16" spans="1:13" x14ac:dyDescent="0.25">
      <c r="A16" t="s">
        <v>37</v>
      </c>
      <c r="B16" t="s">
        <v>38</v>
      </c>
      <c r="C16" t="s">
        <v>39</v>
      </c>
      <c r="D16" s="1">
        <v>23998</v>
      </c>
      <c r="E16" t="s">
        <v>13</v>
      </c>
      <c r="F16">
        <v>5589883467</v>
      </c>
      <c r="G16" t="str">
        <f>A16&amp;"."&amp;B16&amp;"@"&amp;"gmail.com"</f>
        <v>Celia.Serrano@gmail.com</v>
      </c>
      <c r="H16" t="s">
        <v>177</v>
      </c>
      <c r="I16" t="s">
        <v>149</v>
      </c>
      <c r="J16">
        <f t="shared" si="1"/>
        <v>8</v>
      </c>
      <c r="L16" s="2" t="s">
        <v>182</v>
      </c>
      <c r="M16">
        <f t="shared" si="2"/>
        <v>11</v>
      </c>
    </row>
    <row r="17" spans="1:22" x14ac:dyDescent="0.25">
      <c r="A17" t="s">
        <v>40</v>
      </c>
      <c r="B17" t="s">
        <v>41</v>
      </c>
      <c r="C17" t="s">
        <v>42</v>
      </c>
      <c r="D17" s="1">
        <v>34256</v>
      </c>
      <c r="E17" t="s">
        <v>3</v>
      </c>
      <c r="F17">
        <v>5579930985</v>
      </c>
      <c r="G17" t="str">
        <f t="shared" ref="G17:G30" si="3">A17&amp;"."&amp;B17&amp;"@"&amp;"outlook.com"</f>
        <v>Benito.Oropeza@outlook.com</v>
      </c>
      <c r="H17" t="s">
        <v>177</v>
      </c>
      <c r="I17" t="s">
        <v>150</v>
      </c>
      <c r="J17">
        <f t="shared" si="1"/>
        <v>8</v>
      </c>
      <c r="L17" s="2" t="s">
        <v>183</v>
      </c>
      <c r="M17">
        <f t="shared" si="2"/>
        <v>11</v>
      </c>
      <c r="U17" t="s">
        <v>104</v>
      </c>
      <c r="V17">
        <f>LEN(U17)</f>
        <v>8</v>
      </c>
    </row>
    <row r="18" spans="1:22" x14ac:dyDescent="0.25">
      <c r="A18" t="s">
        <v>43</v>
      </c>
      <c r="B18" t="s">
        <v>44</v>
      </c>
      <c r="C18" t="s">
        <v>45</v>
      </c>
      <c r="D18" s="1">
        <v>29188</v>
      </c>
      <c r="E18" t="s">
        <v>3</v>
      </c>
      <c r="F18">
        <v>5558440797</v>
      </c>
      <c r="G18" t="str">
        <f t="shared" si="3"/>
        <v>Francisco.Olvera@outlook.com</v>
      </c>
      <c r="H18" t="s">
        <v>177</v>
      </c>
      <c r="I18" t="s">
        <v>151</v>
      </c>
      <c r="J18">
        <f t="shared" si="1"/>
        <v>8</v>
      </c>
      <c r="L18" s="2" t="s">
        <v>184</v>
      </c>
      <c r="M18">
        <f t="shared" si="2"/>
        <v>11</v>
      </c>
      <c r="U18" t="s">
        <v>105</v>
      </c>
      <c r="V18">
        <f t="shared" ref="V18:V22" si="4">LEN(U18)</f>
        <v>5</v>
      </c>
    </row>
    <row r="19" spans="1:22" x14ac:dyDescent="0.25">
      <c r="A19" t="s">
        <v>46</v>
      </c>
      <c r="B19" t="s">
        <v>47</v>
      </c>
      <c r="D19" s="1">
        <v>31402</v>
      </c>
      <c r="E19" t="s">
        <v>3</v>
      </c>
      <c r="F19">
        <v>5582711110</v>
      </c>
      <c r="G19" t="str">
        <f t="shared" si="3"/>
        <v>William.Jones@outlook.com</v>
      </c>
      <c r="H19" t="s">
        <v>177</v>
      </c>
      <c r="I19" t="s">
        <v>152</v>
      </c>
      <c r="J19">
        <f t="shared" si="1"/>
        <v>8</v>
      </c>
      <c r="L19" s="2" t="s">
        <v>208</v>
      </c>
      <c r="M19">
        <f t="shared" si="2"/>
        <v>5</v>
      </c>
      <c r="U19" t="s">
        <v>106</v>
      </c>
      <c r="V19">
        <f t="shared" si="4"/>
        <v>9</v>
      </c>
    </row>
    <row r="20" spans="1:22" x14ac:dyDescent="0.25">
      <c r="A20" t="s">
        <v>48</v>
      </c>
      <c r="B20" t="s">
        <v>49</v>
      </c>
      <c r="D20" s="1">
        <v>37764</v>
      </c>
      <c r="E20" t="s">
        <v>3</v>
      </c>
      <c r="F20">
        <v>5509789039</v>
      </c>
      <c r="G20" t="str">
        <f t="shared" si="3"/>
        <v>Daniel.Taylor@outlook.com</v>
      </c>
      <c r="H20" t="s">
        <v>177</v>
      </c>
      <c r="I20" t="s">
        <v>153</v>
      </c>
      <c r="J20">
        <f t="shared" si="1"/>
        <v>8</v>
      </c>
      <c r="M20">
        <f t="shared" si="2"/>
        <v>0</v>
      </c>
      <c r="U20" t="s">
        <v>107</v>
      </c>
      <c r="V20">
        <f t="shared" si="4"/>
        <v>14</v>
      </c>
    </row>
    <row r="21" spans="1:22" x14ac:dyDescent="0.25">
      <c r="A21" t="s">
        <v>50</v>
      </c>
      <c r="B21" t="s">
        <v>51</v>
      </c>
      <c r="D21" s="1">
        <v>28123</v>
      </c>
      <c r="E21" t="s">
        <v>3</v>
      </c>
      <c r="F21">
        <v>5528492713</v>
      </c>
      <c r="G21" t="str">
        <f t="shared" si="3"/>
        <v>Xavier.Jackson@outlook.com</v>
      </c>
      <c r="H21" t="s">
        <v>177</v>
      </c>
      <c r="I21" t="s">
        <v>154</v>
      </c>
      <c r="J21">
        <f t="shared" si="1"/>
        <v>8</v>
      </c>
      <c r="M21">
        <f t="shared" si="2"/>
        <v>0</v>
      </c>
      <c r="U21" t="s">
        <v>108</v>
      </c>
      <c r="V21">
        <f t="shared" si="4"/>
        <v>11</v>
      </c>
    </row>
    <row r="22" spans="1:22" x14ac:dyDescent="0.25">
      <c r="A22" t="s">
        <v>52</v>
      </c>
      <c r="B22" t="s">
        <v>53</v>
      </c>
      <c r="C22" t="s">
        <v>54</v>
      </c>
      <c r="D22" s="1">
        <v>24113</v>
      </c>
      <c r="E22" t="s">
        <v>3</v>
      </c>
      <c r="F22">
        <v>5530060963</v>
      </c>
      <c r="G22" t="str">
        <f t="shared" si="3"/>
        <v>Genaro .Pérez @outlook.com</v>
      </c>
      <c r="H22" t="s">
        <v>177</v>
      </c>
      <c r="I22" t="s">
        <v>155</v>
      </c>
      <c r="J22">
        <f t="shared" si="1"/>
        <v>8</v>
      </c>
      <c r="L22" s="2" t="s">
        <v>185</v>
      </c>
      <c r="M22">
        <f t="shared" si="2"/>
        <v>11</v>
      </c>
      <c r="U22" t="s">
        <v>109</v>
      </c>
      <c r="V22">
        <f t="shared" si="4"/>
        <v>4</v>
      </c>
    </row>
    <row r="23" spans="1:22" x14ac:dyDescent="0.25">
      <c r="A23" t="s">
        <v>55</v>
      </c>
      <c r="B23" t="s">
        <v>56</v>
      </c>
      <c r="C23" t="s">
        <v>57</v>
      </c>
      <c r="D23" s="1">
        <v>37310</v>
      </c>
      <c r="E23" t="s">
        <v>3</v>
      </c>
      <c r="F23">
        <v>5511197994</v>
      </c>
      <c r="G23" t="str">
        <f t="shared" si="3"/>
        <v>José Israel.Camacho@outlook.com</v>
      </c>
      <c r="H23" t="s">
        <v>177</v>
      </c>
      <c r="I23" t="s">
        <v>156</v>
      </c>
      <c r="J23">
        <f t="shared" si="1"/>
        <v>8</v>
      </c>
      <c r="L23" s="2" t="s">
        <v>186</v>
      </c>
      <c r="M23">
        <f t="shared" si="2"/>
        <v>11</v>
      </c>
    </row>
    <row r="24" spans="1:22" x14ac:dyDescent="0.25">
      <c r="A24" t="s">
        <v>58</v>
      </c>
      <c r="B24" t="s">
        <v>59</v>
      </c>
      <c r="C24" t="s">
        <v>60</v>
      </c>
      <c r="D24" s="1">
        <v>23460</v>
      </c>
      <c r="E24" t="s">
        <v>3</v>
      </c>
      <c r="F24">
        <v>5595158145</v>
      </c>
      <c r="G24" t="str">
        <f t="shared" si="3"/>
        <v>Roberto.Martínez@outlook.com</v>
      </c>
      <c r="H24" t="s">
        <v>177</v>
      </c>
      <c r="I24" t="s">
        <v>157</v>
      </c>
      <c r="J24">
        <f t="shared" si="1"/>
        <v>8</v>
      </c>
      <c r="L24" s="2" t="s">
        <v>187</v>
      </c>
      <c r="M24">
        <f t="shared" si="2"/>
        <v>11</v>
      </c>
    </row>
    <row r="25" spans="1:22" x14ac:dyDescent="0.25">
      <c r="A25" t="s">
        <v>61</v>
      </c>
      <c r="B25" t="s">
        <v>62</v>
      </c>
      <c r="C25" t="s">
        <v>63</v>
      </c>
      <c r="D25" s="1">
        <v>32780</v>
      </c>
      <c r="E25" t="s">
        <v>13</v>
      </c>
      <c r="F25">
        <v>5583108727</v>
      </c>
      <c r="G25" t="str">
        <f t="shared" si="3"/>
        <v>Jacinta.Antonio@outlook.com</v>
      </c>
      <c r="H25" t="s">
        <v>177</v>
      </c>
      <c r="I25" t="s">
        <v>158</v>
      </c>
      <c r="J25">
        <f t="shared" si="1"/>
        <v>8</v>
      </c>
      <c r="L25" s="2" t="s">
        <v>188</v>
      </c>
      <c r="M25">
        <f t="shared" si="2"/>
        <v>11</v>
      </c>
    </row>
    <row r="26" spans="1:22" x14ac:dyDescent="0.25">
      <c r="A26" t="s">
        <v>64</v>
      </c>
      <c r="B26" t="s">
        <v>65</v>
      </c>
      <c r="C26" t="s">
        <v>66</v>
      </c>
      <c r="D26" s="1">
        <v>35118</v>
      </c>
      <c r="E26" t="s">
        <v>13</v>
      </c>
      <c r="F26">
        <v>5586319904</v>
      </c>
      <c r="G26" t="str">
        <f t="shared" si="3"/>
        <v>Dulce.Ferrusca@outlook.com</v>
      </c>
      <c r="H26" t="s">
        <v>177</v>
      </c>
      <c r="I26" t="s">
        <v>159</v>
      </c>
      <c r="J26">
        <f t="shared" si="1"/>
        <v>8</v>
      </c>
      <c r="L26" s="2" t="s">
        <v>189</v>
      </c>
      <c r="M26">
        <f t="shared" si="2"/>
        <v>11</v>
      </c>
    </row>
    <row r="27" spans="1:22" x14ac:dyDescent="0.25">
      <c r="A27" t="s">
        <v>67</v>
      </c>
      <c r="B27" t="s">
        <v>68</v>
      </c>
      <c r="C27" t="s">
        <v>36</v>
      </c>
      <c r="D27" s="1">
        <v>34854</v>
      </c>
      <c r="E27" t="s">
        <v>3</v>
      </c>
      <c r="F27">
        <v>5509472654</v>
      </c>
      <c r="G27" t="str">
        <f t="shared" si="3"/>
        <v>Enrique .Morales@outlook.com</v>
      </c>
      <c r="H27" t="s">
        <v>177</v>
      </c>
      <c r="I27" t="s">
        <v>160</v>
      </c>
      <c r="J27">
        <f t="shared" si="1"/>
        <v>8</v>
      </c>
      <c r="L27" s="2" t="s">
        <v>190</v>
      </c>
      <c r="M27">
        <f t="shared" si="2"/>
        <v>11</v>
      </c>
    </row>
    <row r="28" spans="1:22" x14ac:dyDescent="0.25">
      <c r="A28" t="s">
        <v>69</v>
      </c>
      <c r="B28" t="s">
        <v>70</v>
      </c>
      <c r="C28" t="s">
        <v>71</v>
      </c>
      <c r="D28" s="1">
        <v>35537</v>
      </c>
      <c r="E28" t="s">
        <v>3</v>
      </c>
      <c r="F28">
        <v>5559261686</v>
      </c>
      <c r="G28" t="str">
        <f t="shared" si="3"/>
        <v>Javier.Escorza@outlook.com</v>
      </c>
      <c r="H28" t="s">
        <v>177</v>
      </c>
      <c r="I28" t="s">
        <v>161</v>
      </c>
      <c r="J28">
        <f t="shared" si="1"/>
        <v>8</v>
      </c>
      <c r="L28" s="2" t="s">
        <v>191</v>
      </c>
      <c r="M28">
        <f t="shared" si="2"/>
        <v>11</v>
      </c>
    </row>
    <row r="29" spans="1:22" x14ac:dyDescent="0.25">
      <c r="A29" t="s">
        <v>72</v>
      </c>
      <c r="B29" t="s">
        <v>73</v>
      </c>
      <c r="C29" t="s">
        <v>74</v>
      </c>
      <c r="D29" s="1">
        <v>31402</v>
      </c>
      <c r="E29" t="s">
        <v>3</v>
      </c>
      <c r="F29">
        <v>5531789443</v>
      </c>
      <c r="G29" t="str">
        <f t="shared" si="3"/>
        <v>Edwin.Castañeda@outlook.com</v>
      </c>
      <c r="H29" t="s">
        <v>177</v>
      </c>
      <c r="I29" t="s">
        <v>162</v>
      </c>
      <c r="J29">
        <f t="shared" si="1"/>
        <v>8</v>
      </c>
      <c r="L29" s="2" t="s">
        <v>192</v>
      </c>
      <c r="M29">
        <f t="shared" si="2"/>
        <v>11</v>
      </c>
    </row>
    <row r="30" spans="1:22" x14ac:dyDescent="0.25">
      <c r="A30" t="s">
        <v>75</v>
      </c>
      <c r="B30" t="s">
        <v>76</v>
      </c>
      <c r="C30" t="s">
        <v>5</v>
      </c>
      <c r="D30" s="1">
        <v>34127</v>
      </c>
      <c r="E30" t="s">
        <v>3</v>
      </c>
      <c r="F30">
        <v>5536521780</v>
      </c>
      <c r="G30" t="str">
        <f t="shared" si="3"/>
        <v>Gustavo.Cachú@outlook.com</v>
      </c>
      <c r="H30" t="s">
        <v>177</v>
      </c>
      <c r="I30" t="s">
        <v>163</v>
      </c>
      <c r="J30">
        <f t="shared" si="1"/>
        <v>8</v>
      </c>
      <c r="L30" s="2" t="s">
        <v>193</v>
      </c>
      <c r="M30">
        <f t="shared" si="2"/>
        <v>11</v>
      </c>
    </row>
    <row r="31" spans="1:22" x14ac:dyDescent="0.25">
      <c r="A31" t="s">
        <v>77</v>
      </c>
      <c r="B31" t="s">
        <v>78</v>
      </c>
      <c r="C31" t="s">
        <v>39</v>
      </c>
      <c r="D31" s="1">
        <v>28031</v>
      </c>
      <c r="E31" t="s">
        <v>3</v>
      </c>
      <c r="F31">
        <v>5560804703</v>
      </c>
      <c r="G31" t="str">
        <f>A31&amp;"_"&amp;B31&amp;"@"&amp;"outlook.com"</f>
        <v>Noé_Silva@outlook.com</v>
      </c>
      <c r="H31" t="s">
        <v>177</v>
      </c>
      <c r="I31" t="s">
        <v>164</v>
      </c>
      <c r="J31">
        <f t="shared" si="1"/>
        <v>8</v>
      </c>
      <c r="L31" s="2" t="s">
        <v>194</v>
      </c>
      <c r="M31">
        <f t="shared" si="2"/>
        <v>11</v>
      </c>
    </row>
    <row r="32" spans="1:22" x14ac:dyDescent="0.25">
      <c r="A32" t="s">
        <v>79</v>
      </c>
      <c r="B32" t="s">
        <v>80</v>
      </c>
      <c r="C32" t="s">
        <v>81</v>
      </c>
      <c r="D32" s="1">
        <v>33447</v>
      </c>
      <c r="E32" t="s">
        <v>3</v>
      </c>
      <c r="F32">
        <v>5575395194</v>
      </c>
      <c r="G32" t="str">
        <f t="shared" ref="G32:G40" si="5">A32&amp;"_"&amp;B32&amp;"@"&amp;"hotmail.com"</f>
        <v>Erick_Suárez@hotmail.com</v>
      </c>
      <c r="H32" t="s">
        <v>177</v>
      </c>
      <c r="I32" t="s">
        <v>165</v>
      </c>
      <c r="J32">
        <f t="shared" si="1"/>
        <v>8</v>
      </c>
      <c r="L32" s="2" t="s">
        <v>195</v>
      </c>
      <c r="M32">
        <f t="shared" si="2"/>
        <v>11</v>
      </c>
    </row>
    <row r="33" spans="1:13" x14ac:dyDescent="0.25">
      <c r="A33" t="s">
        <v>82</v>
      </c>
      <c r="B33" t="s">
        <v>83</v>
      </c>
      <c r="C33" t="s">
        <v>84</v>
      </c>
      <c r="D33" s="1">
        <v>28303</v>
      </c>
      <c r="E33" t="s">
        <v>3</v>
      </c>
      <c r="F33">
        <v>5519240382</v>
      </c>
      <c r="G33" t="str">
        <f t="shared" si="5"/>
        <v>Alan Israel_Urbina@hotmail.com</v>
      </c>
      <c r="H33" t="s">
        <v>177</v>
      </c>
      <c r="I33" t="s">
        <v>166</v>
      </c>
      <c r="J33">
        <f t="shared" si="1"/>
        <v>8</v>
      </c>
      <c r="L33" s="2" t="s">
        <v>196</v>
      </c>
      <c r="M33">
        <f t="shared" si="2"/>
        <v>11</v>
      </c>
    </row>
    <row r="34" spans="1:13" x14ac:dyDescent="0.25">
      <c r="A34" t="s">
        <v>52</v>
      </c>
      <c r="B34" t="s">
        <v>85</v>
      </c>
      <c r="C34" t="s">
        <v>86</v>
      </c>
      <c r="D34" s="1">
        <v>28192</v>
      </c>
      <c r="E34" t="s">
        <v>3</v>
      </c>
      <c r="F34">
        <v>5568394594</v>
      </c>
      <c r="G34" t="str">
        <f t="shared" si="5"/>
        <v>Genaro _Morua@hotmail.com</v>
      </c>
      <c r="H34" t="s">
        <v>177</v>
      </c>
      <c r="I34" t="s">
        <v>167</v>
      </c>
      <c r="J34">
        <f t="shared" si="1"/>
        <v>8</v>
      </c>
      <c r="L34" s="2" t="s">
        <v>197</v>
      </c>
      <c r="M34">
        <f t="shared" si="2"/>
        <v>11</v>
      </c>
    </row>
    <row r="35" spans="1:13" x14ac:dyDescent="0.25">
      <c r="A35" t="s">
        <v>87</v>
      </c>
      <c r="B35" t="s">
        <v>88</v>
      </c>
      <c r="D35" s="1">
        <v>27587</v>
      </c>
      <c r="E35" t="s">
        <v>3</v>
      </c>
      <c r="F35">
        <v>5590338266</v>
      </c>
      <c r="G35" t="str">
        <f t="shared" si="5"/>
        <v>David_Sánchez@hotmail.com</v>
      </c>
      <c r="H35" t="s">
        <v>177</v>
      </c>
      <c r="I35" t="s">
        <v>168</v>
      </c>
      <c r="J35">
        <f t="shared" si="1"/>
        <v>8</v>
      </c>
      <c r="M35">
        <f t="shared" si="2"/>
        <v>0</v>
      </c>
    </row>
    <row r="36" spans="1:13" x14ac:dyDescent="0.25">
      <c r="A36" t="s">
        <v>89</v>
      </c>
      <c r="B36" t="s">
        <v>90</v>
      </c>
      <c r="C36" t="s">
        <v>91</v>
      </c>
      <c r="D36" s="1">
        <v>30668</v>
      </c>
      <c r="E36" t="s">
        <v>3</v>
      </c>
      <c r="F36">
        <v>5504929423</v>
      </c>
      <c r="G36" t="str">
        <f t="shared" si="5"/>
        <v>Samuel_Bautista@hotmail.com</v>
      </c>
      <c r="H36" t="s">
        <v>177</v>
      </c>
      <c r="I36" t="s">
        <v>169</v>
      </c>
      <c r="J36">
        <f t="shared" si="1"/>
        <v>8</v>
      </c>
      <c r="L36" s="2" t="s">
        <v>198</v>
      </c>
      <c r="M36">
        <f t="shared" si="2"/>
        <v>11</v>
      </c>
    </row>
    <row r="37" spans="1:13" x14ac:dyDescent="0.25">
      <c r="A37" t="s">
        <v>92</v>
      </c>
      <c r="B37" t="s">
        <v>93</v>
      </c>
      <c r="C37" t="s">
        <v>94</v>
      </c>
      <c r="D37" s="1">
        <v>27678</v>
      </c>
      <c r="E37" t="s">
        <v>13</v>
      </c>
      <c r="F37">
        <v>5591901434</v>
      </c>
      <c r="G37" t="str">
        <f t="shared" si="5"/>
        <v>Karen_Baltazar@hotmail.com</v>
      </c>
      <c r="H37" t="s">
        <v>177</v>
      </c>
      <c r="I37" t="s">
        <v>170</v>
      </c>
      <c r="J37">
        <f t="shared" si="1"/>
        <v>8</v>
      </c>
      <c r="L37" s="2" t="s">
        <v>199</v>
      </c>
      <c r="M37">
        <f t="shared" si="2"/>
        <v>11</v>
      </c>
    </row>
    <row r="38" spans="1:13" x14ac:dyDescent="0.25">
      <c r="A38" t="s">
        <v>95</v>
      </c>
      <c r="B38" t="s">
        <v>96</v>
      </c>
      <c r="C38" t="s">
        <v>97</v>
      </c>
      <c r="D38" s="1">
        <v>31734</v>
      </c>
      <c r="E38" t="s">
        <v>13</v>
      </c>
      <c r="F38">
        <v>5543838780</v>
      </c>
      <c r="G38" t="str">
        <f t="shared" si="5"/>
        <v>Viridiana_Mendoza@hotmail.com</v>
      </c>
      <c r="H38" t="s">
        <v>177</v>
      </c>
      <c r="I38" t="s">
        <v>171</v>
      </c>
      <c r="J38">
        <f t="shared" si="1"/>
        <v>8</v>
      </c>
      <c r="L38" s="2" t="s">
        <v>200</v>
      </c>
      <c r="M38">
        <f t="shared" si="2"/>
        <v>11</v>
      </c>
    </row>
    <row r="39" spans="1:13" x14ac:dyDescent="0.25">
      <c r="A39" t="s">
        <v>79</v>
      </c>
      <c r="B39" t="s">
        <v>98</v>
      </c>
      <c r="C39" t="s">
        <v>99</v>
      </c>
      <c r="D39" s="1">
        <v>28706</v>
      </c>
      <c r="E39" t="s">
        <v>3</v>
      </c>
      <c r="F39">
        <v>5531126460</v>
      </c>
      <c r="G39" t="str">
        <f t="shared" si="5"/>
        <v>Erick_Benavides@hotmail.com</v>
      </c>
      <c r="H39" t="s">
        <v>177</v>
      </c>
      <c r="I39" t="s">
        <v>172</v>
      </c>
      <c r="J39">
        <f t="shared" si="1"/>
        <v>8</v>
      </c>
      <c r="L39" s="2" t="s">
        <v>201</v>
      </c>
      <c r="M39">
        <f t="shared" si="2"/>
        <v>15</v>
      </c>
    </row>
    <row r="40" spans="1:13" x14ac:dyDescent="0.25">
      <c r="A40" t="s">
        <v>100</v>
      </c>
      <c r="B40" t="s">
        <v>101</v>
      </c>
      <c r="D40" s="1">
        <v>29873</v>
      </c>
      <c r="E40" t="s">
        <v>3</v>
      </c>
      <c r="F40">
        <v>5548078846</v>
      </c>
      <c r="G40" t="str">
        <f t="shared" si="5"/>
        <v>Gregorio_Sakville@hotmail.com</v>
      </c>
      <c r="H40" t="s">
        <v>177</v>
      </c>
      <c r="I40" t="s">
        <v>173</v>
      </c>
      <c r="J40">
        <f t="shared" si="1"/>
        <v>8</v>
      </c>
      <c r="M40">
        <f t="shared" si="2"/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  <ignoredErrors>
    <ignoredError sqref="G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1F39F-348D-447A-A5BF-58173F7378B0}">
  <dimension ref="A1:B2"/>
  <sheetViews>
    <sheetView workbookViewId="0">
      <selection activeCell="A2" sqref="A2"/>
    </sheetView>
  </sheetViews>
  <sheetFormatPr baseColWidth="10" defaultRowHeight="13.2" x14ac:dyDescent="0.25"/>
  <sheetData>
    <row r="1" spans="1:2" x14ac:dyDescent="0.25">
      <c r="A1" t="s">
        <v>111</v>
      </c>
      <c r="B1">
        <f>LEN(A1)</f>
        <v>49</v>
      </c>
    </row>
    <row r="2" spans="1:2" x14ac:dyDescent="0.25">
      <c r="A2" t="s">
        <v>112</v>
      </c>
      <c r="B2">
        <f>LEN(A2)</f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Departamentos</vt:lpstr>
      <vt:lpstr>Persona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Odra Sanchez</cp:lastModifiedBy>
  <cp:revision>2</cp:revision>
  <dcterms:created xsi:type="dcterms:W3CDTF">2022-05-16T00:18:34Z</dcterms:created>
  <dcterms:modified xsi:type="dcterms:W3CDTF">2022-05-18T17:42:28Z</dcterms:modified>
  <dc:language>es-MX</dc:language>
</cp:coreProperties>
</file>