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 Nindi\Statistika\Responsi ADK 2022\R2\"/>
    </mc:Choice>
  </mc:AlternateContent>
  <bookViews>
    <workbookView xWindow="0" yWindow="0" windowWidth="20490" windowHeight="8340" firstSheet="2" activeTab="3"/>
  </bookViews>
  <sheets>
    <sheet name="Latihan 1" sheetId="1" r:id="rId1"/>
    <sheet name="Latihan 2" sheetId="2" r:id="rId2"/>
    <sheet name="Latihan 3" sheetId="5" r:id="rId3"/>
    <sheet name="Latihan 4" sheetId="6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6" i="6" l="1"/>
  <c r="G16" i="6" s="1"/>
  <c r="G15" i="6"/>
  <c r="F11" i="6"/>
  <c r="G11" i="6" s="1"/>
  <c r="G10" i="6"/>
  <c r="F10" i="6"/>
  <c r="F9" i="6"/>
  <c r="G9" i="6" s="1"/>
  <c r="G8" i="6"/>
  <c r="F8" i="6"/>
  <c r="F7" i="6"/>
  <c r="G7" i="6" s="1"/>
  <c r="G6" i="6"/>
  <c r="F6" i="6"/>
  <c r="F5" i="6"/>
  <c r="G5" i="6" s="1"/>
  <c r="G4" i="6"/>
  <c r="F4" i="6"/>
  <c r="F3" i="6"/>
  <c r="G3" i="6" s="1"/>
  <c r="G2" i="6"/>
  <c r="J15" i="6" s="1"/>
  <c r="F2" i="6"/>
  <c r="H16" i="5"/>
  <c r="D16" i="5"/>
  <c r="F16" i="5" s="1"/>
  <c r="H15" i="5"/>
  <c r="D15" i="5"/>
  <c r="F15" i="5" s="1"/>
  <c r="H14" i="5"/>
  <c r="F14" i="5"/>
  <c r="D14" i="5"/>
  <c r="H13" i="5"/>
  <c r="D13" i="5"/>
  <c r="F13" i="5" s="1"/>
  <c r="H12" i="5"/>
  <c r="D12" i="5"/>
  <c r="F12" i="5" s="1"/>
  <c r="H11" i="5"/>
  <c r="D11" i="5"/>
  <c r="F11" i="5" s="1"/>
  <c r="H10" i="5"/>
  <c r="F10" i="5"/>
  <c r="D10" i="5"/>
  <c r="H9" i="5"/>
  <c r="D9" i="5"/>
  <c r="F9" i="5" s="1"/>
  <c r="H8" i="5"/>
  <c r="D8" i="5"/>
  <c r="F8" i="5" s="1"/>
  <c r="H7" i="5"/>
  <c r="D7" i="5"/>
  <c r="F7" i="5" s="1"/>
  <c r="H6" i="5"/>
  <c r="F6" i="5"/>
  <c r="D6" i="5"/>
  <c r="H5" i="5"/>
  <c r="D5" i="5"/>
  <c r="F5" i="5" s="1"/>
  <c r="H4" i="5"/>
  <c r="D4" i="5"/>
  <c r="F4" i="5" s="1"/>
  <c r="H3" i="5"/>
  <c r="D3" i="5"/>
  <c r="F3" i="5" s="1"/>
  <c r="H2" i="5"/>
  <c r="F2" i="5"/>
  <c r="D2" i="5"/>
  <c r="C18" i="6" l="1"/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2" i="2"/>
</calcChain>
</file>

<file path=xl/sharedStrings.xml><?xml version="1.0" encoding="utf-8"?>
<sst xmlns="http://schemas.openxmlformats.org/spreadsheetml/2006/main" count="109" uniqueCount="60">
  <si>
    <t>Grup</t>
  </si>
  <si>
    <t>Produktifitas</t>
  </si>
  <si>
    <t>Peringkat</t>
  </si>
  <si>
    <t>Tinggi</t>
  </si>
  <si>
    <t>Rendah</t>
  </si>
  <si>
    <t>Sebelum</t>
  </si>
  <si>
    <t>Sesudah</t>
  </si>
  <si>
    <t>D</t>
  </si>
  <si>
    <t>Staff</t>
  </si>
  <si>
    <t>Sebelum (X)</t>
  </si>
  <si>
    <t>Sesudah (Y)</t>
  </si>
  <si>
    <t>D = X - Y</t>
  </si>
  <si>
    <t>Tanda</t>
  </si>
  <si>
    <t>|D|</t>
  </si>
  <si>
    <t>Rank |D|</t>
  </si>
  <si>
    <t>R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</si>
  <si>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</si>
  <si>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</si>
  <si>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</si>
  <si>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</si>
  <si>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</si>
  <si>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</si>
  <si>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</si>
  <si>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</si>
  <si>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</si>
  <si>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</si>
  <si>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</si>
  <si>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</si>
  <si>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</si>
  <si>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</si>
  <si>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Hipotesis:</t>
  </si>
  <si>
    <t>H0 : sebelum = sesudah</t>
  </si>
  <si>
    <t>Md = 0</t>
  </si>
  <si>
    <t>Md = Mx - My</t>
  </si>
  <si>
    <t>H1 : sebelum != sesudah</t>
  </si>
  <si>
    <t xml:space="preserve">Md != 0 </t>
  </si>
  <si>
    <t>Statistik uji</t>
  </si>
  <si>
    <t>&lt;=</t>
  </si>
  <si>
    <t>Nilai tabel</t>
  </si>
  <si>
    <t>T' = min(T-, T+) = 4</t>
  </si>
  <si>
    <t>(benar)</t>
  </si>
  <si>
    <t>T(n,alpha/2) = T(12, 0.05/2) = 13</t>
  </si>
  <si>
    <t>Kesimpulan : tolak H0 --&gt; ada perbedaan</t>
  </si>
  <si>
    <t>No</t>
  </si>
  <si>
    <t>Nilai tes (X)</t>
  </si>
  <si>
    <t>Peforma kerja (Y)</t>
  </si>
  <si>
    <t>R(X)</t>
  </si>
  <si>
    <t>R(Y)</t>
  </si>
  <si>
    <t>Di=R(X)-R(Y)</t>
  </si>
  <si>
    <t>Di^2</t>
  </si>
  <si>
    <t>Statistik uji (ada amatan yg sama)</t>
  </si>
  <si>
    <t>Sigma Tx</t>
  </si>
  <si>
    <t>Sigma x^2</t>
  </si>
  <si>
    <t>sigma d^2</t>
  </si>
  <si>
    <t>Sigma Ty</t>
  </si>
  <si>
    <t>Sigma y^2</t>
  </si>
  <si>
    <t>r_s</t>
  </si>
  <si>
    <t>&lt;</t>
  </si>
  <si>
    <t>r_(10, 0.1/2)=0.564</t>
  </si>
  <si>
    <t>Tak Tolak H0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</si>
</sst>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/>
    <xf numFmtId="0" fontId="2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164" fontId="3" fillId="0" borderId="1" xfId="0" applyNumberFormat="1" applyFont="1" applyBorder="1" applyAlignment="1">
      <alignment horizontal="right" vertical="center" wrapText="1"/>
    </xf>
    <xf numFmtId="164" fontId="0" fillId="0" borderId="1" xfId="0" applyNumberFormat="1" applyBorder="1" applyAlignment="1">
      <alignment horizontal="right"/>
    </xf>
    <xf numFmtId="164" fontId="4" fillId="0" borderId="1" xfId="0" applyNumberFormat="1" applyFont="1" applyBorder="1" applyAlignment="1">
      <alignment horizontal="right" vertical="center" wrapText="1"/>
    </xf>
    <xf numFmtId="164" fontId="4" fillId="0" borderId="1" xfId="0" applyNumberFormat="1" applyFont="1" applyBorder="1" applyAlignment="1">
      <alignment horizontal="right" vertical="top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/>
    <xf numFmtId="0" fontId="5" fillId="0" borderId="0" xfId="0" applyFont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right" vertical="center"/>
    </xf>
    <xf numFmtId="0" fontId="5" fillId="0" borderId="0" xfId="0" applyFont="1" applyFill="1" applyBorder="1" applyAlignment="1">
      <alignment vertical="center"/>
    </xf>
    <xf numFmtId="0" fontId="5" fillId="3" borderId="0" xfId="0" applyFont="1" applyFill="1" applyBorder="1" applyAlignment="1">
      <alignment vertical="center"/>
    </xf>
    <xf numFmtId="0" fontId="5" fillId="3" borderId="0" xfId="0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right" vertical="center"/>
    </xf>
    <xf numFmtId="0" fontId="0" fillId="3" borderId="0" xfId="0" applyFill="1" applyBorder="1"/>
    <xf numFmtId="0" fontId="0" fillId="0" borderId="0" xfId="0" applyFill="1" applyBorder="1"/>
    <xf numFmtId="0" fontId="5" fillId="4" borderId="0" xfId="0" applyFont="1" applyFill="1" applyBorder="1" applyAlignment="1">
      <alignment horizontal="right" vertical="center"/>
    </xf>
    <xf numFmtId="0" fontId="0" fillId="3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workbookViewId="0">
      <selection activeCell="D16" sqref="D16"/>
    </sheetView>
  </sheetViews>
  <sheetFormatPr defaultRowHeight="15" x14ac:dyDescent="0.25"/>
  <cols>
    <col min="2" max="2" width="12.7109375" bestFit="1" customWidth="1"/>
  </cols>
  <sheetData>
    <row r="1" spans="1:2" ht="15.75" x14ac:dyDescent="0.25">
      <c r="A1" s="3" t="s">
        <v>0</v>
      </c>
      <c r="B1" s="3" t="s">
        <v>1</v>
      </c>
    </row>
    <row r="2" spans="1:2" ht="15.75" x14ac:dyDescent="0.25">
      <c r="A2" s="1" t="s">
        <v>3</v>
      </c>
      <c r="B2" s="2">
        <v>900</v>
      </c>
    </row>
    <row r="3" spans="1:2" ht="15.75" x14ac:dyDescent="0.25">
      <c r="A3" s="1" t="s">
        <v>4</v>
      </c>
      <c r="B3" s="2">
        <v>950</v>
      </c>
    </row>
    <row r="4" spans="1:2" ht="15.75" x14ac:dyDescent="0.25">
      <c r="A4" s="1" t="s">
        <v>4</v>
      </c>
      <c r="B4" s="2">
        <v>970</v>
      </c>
    </row>
    <row r="5" spans="1:2" ht="15.75" x14ac:dyDescent="0.25">
      <c r="A5" s="1" t="s">
        <v>3</v>
      </c>
      <c r="B5" s="2">
        <v>970</v>
      </c>
    </row>
    <row r="6" spans="1:2" ht="15.75" x14ac:dyDescent="0.25">
      <c r="A6" s="1" t="s">
        <v>3</v>
      </c>
      <c r="B6" s="2">
        <v>970</v>
      </c>
    </row>
    <row r="7" spans="1:2" ht="15.75" x14ac:dyDescent="0.25">
      <c r="A7" s="1" t="s">
        <v>4</v>
      </c>
      <c r="B7" s="2">
        <v>980</v>
      </c>
    </row>
    <row r="8" spans="1:2" ht="15.75" x14ac:dyDescent="0.25">
      <c r="A8" s="1" t="s">
        <v>3</v>
      </c>
      <c r="B8" s="2">
        <v>980</v>
      </c>
    </row>
    <row r="9" spans="1:2" ht="15.75" x14ac:dyDescent="0.25">
      <c r="A9" s="1" t="s">
        <v>3</v>
      </c>
      <c r="B9" s="2">
        <v>980</v>
      </c>
    </row>
    <row r="10" spans="1:2" ht="15.75" x14ac:dyDescent="0.25">
      <c r="A10" s="1" t="s">
        <v>3</v>
      </c>
      <c r="B10" s="2">
        <v>980</v>
      </c>
    </row>
    <row r="11" spans="1:2" ht="15.75" x14ac:dyDescent="0.25">
      <c r="A11" s="1" t="s">
        <v>3</v>
      </c>
      <c r="B11" s="2">
        <v>980</v>
      </c>
    </row>
    <row r="12" spans="1:2" ht="15.75" x14ac:dyDescent="0.25">
      <c r="A12" s="1" t="s">
        <v>4</v>
      </c>
      <c r="B12" s="2">
        <v>990</v>
      </c>
    </row>
    <row r="13" spans="1:2" ht="15.75" x14ac:dyDescent="0.25">
      <c r="A13" s="1" t="s">
        <v>3</v>
      </c>
      <c r="B13" s="2">
        <v>990</v>
      </c>
    </row>
    <row r="14" spans="1:2" ht="15.75" x14ac:dyDescent="0.25">
      <c r="A14" s="1" t="s">
        <v>3</v>
      </c>
      <c r="B14" s="2">
        <v>990</v>
      </c>
    </row>
    <row r="15" spans="1:2" ht="15.75" x14ac:dyDescent="0.25">
      <c r="A15" s="1" t="s">
        <v>3</v>
      </c>
      <c r="B15" s="2">
        <v>995</v>
      </c>
    </row>
    <row r="16" spans="1:2" ht="15.75" x14ac:dyDescent="0.25">
      <c r="A16" s="1" t="s">
        <v>4</v>
      </c>
      <c r="B16" s="2">
        <v>1000</v>
      </c>
    </row>
    <row r="17" spans="1:2" ht="15.75" x14ac:dyDescent="0.25">
      <c r="A17" s="1" t="s">
        <v>4</v>
      </c>
      <c r="B17" s="2">
        <v>1000</v>
      </c>
    </row>
    <row r="18" spans="1:2" ht="15.75" x14ac:dyDescent="0.25">
      <c r="A18" s="1" t="s">
        <v>4</v>
      </c>
      <c r="B18" s="2">
        <v>1000</v>
      </c>
    </row>
    <row r="19" spans="1:2" ht="15.75" x14ac:dyDescent="0.25">
      <c r="A19" s="1" t="s">
        <v>4</v>
      </c>
      <c r="B19" s="2">
        <v>1000</v>
      </c>
    </row>
    <row r="20" spans="1:2" ht="15.75" x14ac:dyDescent="0.25">
      <c r="A20" s="1" t="s">
        <v>4</v>
      </c>
      <c r="B20" s="2">
        <v>1000</v>
      </c>
    </row>
    <row r="21" spans="1:2" ht="15.75" x14ac:dyDescent="0.25">
      <c r="A21" s="1" t="s">
        <v>3</v>
      </c>
      <c r="B21" s="2">
        <v>1000</v>
      </c>
    </row>
    <row r="22" spans="1:2" ht="15.75" x14ac:dyDescent="0.25">
      <c r="A22" s="1" t="s">
        <v>3</v>
      </c>
      <c r="B22" s="2">
        <v>1000</v>
      </c>
    </row>
    <row r="23" spans="1:2" ht="15.75" x14ac:dyDescent="0.25">
      <c r="A23" s="1" t="s">
        <v>3</v>
      </c>
      <c r="B23" s="2">
        <v>1000</v>
      </c>
    </row>
    <row r="24" spans="1:2" ht="15.75" x14ac:dyDescent="0.25">
      <c r="A24" s="1" t="s">
        <v>3</v>
      </c>
      <c r="B24" s="2">
        <v>1000</v>
      </c>
    </row>
    <row r="25" spans="1:2" ht="15.75" x14ac:dyDescent="0.25">
      <c r="A25" s="1" t="s">
        <v>3</v>
      </c>
      <c r="B25" s="2">
        <v>1000</v>
      </c>
    </row>
    <row r="26" spans="1:2" ht="15.75" x14ac:dyDescent="0.25">
      <c r="A26" s="1" t="s">
        <v>4</v>
      </c>
      <c r="B26" s="2">
        <v>1100</v>
      </c>
    </row>
    <row r="27" spans="1:2" ht="15.75" x14ac:dyDescent="0.25">
      <c r="A27" s="1" t="s">
        <v>4</v>
      </c>
      <c r="B27" s="2">
        <v>1100</v>
      </c>
    </row>
    <row r="28" spans="1:2" ht="15.75" x14ac:dyDescent="0.25">
      <c r="A28" s="1" t="s">
        <v>3</v>
      </c>
      <c r="B28" s="2">
        <v>1100</v>
      </c>
    </row>
    <row r="29" spans="1:2" ht="15.75" x14ac:dyDescent="0.25">
      <c r="A29" s="1" t="s">
        <v>3</v>
      </c>
      <c r="B29" s="2">
        <v>1100</v>
      </c>
    </row>
    <row r="30" spans="1:2" ht="15.75" x14ac:dyDescent="0.25">
      <c r="A30" s="1" t="s">
        <v>3</v>
      </c>
      <c r="B30" s="2">
        <v>1100</v>
      </c>
    </row>
    <row r="31" spans="1:2" ht="15.75" x14ac:dyDescent="0.25">
      <c r="A31" s="1" t="s">
        <v>3</v>
      </c>
      <c r="B31" s="2">
        <v>1100</v>
      </c>
    </row>
    <row r="32" spans="1:2" ht="15.75" x14ac:dyDescent="0.25">
      <c r="A32" s="1" t="s">
        <v>3</v>
      </c>
      <c r="B32" s="2">
        <v>1100</v>
      </c>
    </row>
    <row r="33" spans="1:2" ht="15.75" x14ac:dyDescent="0.25">
      <c r="A33" s="1" t="s">
        <v>4</v>
      </c>
      <c r="B33" s="2">
        <v>1115</v>
      </c>
    </row>
    <row r="34" spans="1:2" ht="15.75" x14ac:dyDescent="0.25">
      <c r="A34" s="1" t="s">
        <v>3</v>
      </c>
      <c r="B34" s="2">
        <v>1115</v>
      </c>
    </row>
    <row r="35" spans="1:2" ht="15.75" x14ac:dyDescent="0.25">
      <c r="A35" s="1" t="s">
        <v>4</v>
      </c>
      <c r="B35" s="2">
        <v>1200</v>
      </c>
    </row>
    <row r="36" spans="1:2" ht="15.75" x14ac:dyDescent="0.25">
      <c r="A36" s="1" t="s">
        <v>4</v>
      </c>
      <c r="B36" s="2">
        <v>1200</v>
      </c>
    </row>
    <row r="37" spans="1:2" ht="15.75" x14ac:dyDescent="0.25">
      <c r="A37" s="1" t="s">
        <v>4</v>
      </c>
      <c r="B37" s="2">
        <v>1200</v>
      </c>
    </row>
    <row r="38" spans="1:2" ht="15.75" x14ac:dyDescent="0.25">
      <c r="A38" s="1" t="s">
        <v>4</v>
      </c>
      <c r="B38" s="2">
        <v>1200</v>
      </c>
    </row>
    <row r="39" spans="1:2" ht="15.75" x14ac:dyDescent="0.25">
      <c r="A39" s="1" t="s">
        <v>3</v>
      </c>
      <c r="B39" s="2">
        <v>1200</v>
      </c>
    </row>
    <row r="40" spans="1:2" ht="15.75" x14ac:dyDescent="0.25">
      <c r="A40" s="1" t="s">
        <v>3</v>
      </c>
      <c r="B40" s="2">
        <v>1200</v>
      </c>
    </row>
    <row r="41" spans="1:2" ht="15.75" x14ac:dyDescent="0.25">
      <c r="A41" s="1" t="s">
        <v>3</v>
      </c>
      <c r="B41" s="2">
        <v>1200</v>
      </c>
    </row>
    <row r="42" spans="1:2" ht="15.75" x14ac:dyDescent="0.25">
      <c r="A42" s="1" t="s">
        <v>4</v>
      </c>
      <c r="B42" s="2">
        <v>1350</v>
      </c>
    </row>
    <row r="43" spans="1:2" ht="15.75" x14ac:dyDescent="0.25">
      <c r="A43" s="1" t="s">
        <v>4</v>
      </c>
      <c r="B43" s="2">
        <v>1350</v>
      </c>
    </row>
    <row r="44" spans="1:2" ht="15.75" x14ac:dyDescent="0.25">
      <c r="A44" s="1" t="s">
        <v>4</v>
      </c>
      <c r="B44" s="2">
        <v>1350</v>
      </c>
    </row>
    <row r="45" spans="1:2" ht="15.75" x14ac:dyDescent="0.25">
      <c r="A45" s="1" t="s">
        <v>4</v>
      </c>
      <c r="B45" s="2">
        <v>1400</v>
      </c>
    </row>
    <row r="46" spans="1:2" ht="15.75" x14ac:dyDescent="0.25">
      <c r="A46" s="1" t="s">
        <v>4</v>
      </c>
      <c r="B46" s="2">
        <v>1400</v>
      </c>
    </row>
    <row r="47" spans="1:2" ht="15.75" x14ac:dyDescent="0.25">
      <c r="A47" s="1" t="s">
        <v>4</v>
      </c>
      <c r="B47" s="2">
        <v>1450</v>
      </c>
    </row>
    <row r="48" spans="1:2" ht="15.75" x14ac:dyDescent="0.25">
      <c r="A48" s="1" t="s">
        <v>4</v>
      </c>
      <c r="B48" s="2">
        <v>1500</v>
      </c>
    </row>
    <row r="49" spans="1:2" ht="15.75" x14ac:dyDescent="0.25">
      <c r="A49" s="1" t="s">
        <v>4</v>
      </c>
      <c r="B49" s="2">
        <v>1500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zoomScale="115" zoomScaleNormal="115" workbookViewId="0">
      <selection activeCell="F8" sqref="F8"/>
    </sheetView>
  </sheetViews>
  <sheetFormatPr defaultRowHeight="15" x14ac:dyDescent="0.25"/>
  <sheetData>
    <row r="1" spans="1:4" ht="15.75" x14ac:dyDescent="0.25">
      <c r="A1" s="8" t="s">
        <v>5</v>
      </c>
      <c r="B1" s="8" t="s">
        <v>6</v>
      </c>
      <c r="C1" s="9" t="s">
        <v>7</v>
      </c>
      <c r="D1" s="9" t="s">
        <v>2</v>
      </c>
    </row>
    <row r="2" spans="1:4" ht="15.75" x14ac:dyDescent="0.25">
      <c r="A2" s="4">
        <v>4</v>
      </c>
      <c r="B2" s="4">
        <v>3.1</v>
      </c>
      <c r="C2" s="5">
        <f>A2-B2</f>
        <v>0.89999999999999991</v>
      </c>
      <c r="D2" s="6">
        <v>8.5</v>
      </c>
    </row>
    <row r="3" spans="1:4" ht="15.75" x14ac:dyDescent="0.25">
      <c r="A3" s="4">
        <v>3.2</v>
      </c>
      <c r="B3" s="4">
        <v>3</v>
      </c>
      <c r="C3" s="5">
        <f t="shared" ref="C3:C16" si="0">A3-B3</f>
        <v>0.20000000000000018</v>
      </c>
      <c r="D3" s="6">
        <v>2.5</v>
      </c>
    </row>
    <row r="4" spans="1:4" ht="15.75" x14ac:dyDescent="0.25">
      <c r="A4" s="4">
        <v>3.8</v>
      </c>
      <c r="B4" s="4">
        <v>3.5</v>
      </c>
      <c r="C4" s="5">
        <f t="shared" si="0"/>
        <v>0.29999999999999982</v>
      </c>
      <c r="D4" s="6">
        <v>4</v>
      </c>
    </row>
    <row r="5" spans="1:4" ht="15.75" x14ac:dyDescent="0.25">
      <c r="A5" s="4">
        <v>1.8</v>
      </c>
      <c r="B5" s="4">
        <v>1</v>
      </c>
      <c r="C5" s="5">
        <f t="shared" si="0"/>
        <v>0.8</v>
      </c>
      <c r="D5" s="6">
        <v>7</v>
      </c>
    </row>
    <row r="6" spans="1:4" ht="15.75" x14ac:dyDescent="0.25">
      <c r="A6" s="4">
        <v>3</v>
      </c>
      <c r="B6" s="4">
        <v>1.8</v>
      </c>
      <c r="C6" s="5">
        <f t="shared" si="0"/>
        <v>1.2</v>
      </c>
      <c r="D6" s="6">
        <v>10</v>
      </c>
    </row>
    <row r="7" spans="1:4" ht="15.75" x14ac:dyDescent="0.25">
      <c r="A7" s="4">
        <v>5.3</v>
      </c>
      <c r="B7" s="4">
        <v>3.9</v>
      </c>
      <c r="C7" s="5">
        <f t="shared" si="0"/>
        <v>1.4</v>
      </c>
      <c r="D7" s="6">
        <v>12</v>
      </c>
    </row>
    <row r="8" spans="1:4" ht="15.75" x14ac:dyDescent="0.25">
      <c r="A8" s="4">
        <v>5.7</v>
      </c>
      <c r="B8" s="4">
        <v>2.2000000000000002</v>
      </c>
      <c r="C8" s="5">
        <f t="shared" si="0"/>
        <v>3.5</v>
      </c>
      <c r="D8" s="6">
        <v>14</v>
      </c>
    </row>
    <row r="9" spans="1:4" ht="15.75" x14ac:dyDescent="0.25">
      <c r="A9" s="4">
        <v>3</v>
      </c>
      <c r="B9" s="4">
        <v>2.1</v>
      </c>
      <c r="C9" s="5">
        <f t="shared" si="0"/>
        <v>0.89999999999999991</v>
      </c>
      <c r="D9" s="6">
        <v>8.5</v>
      </c>
    </row>
    <row r="10" spans="1:4" ht="15.75" x14ac:dyDescent="0.25">
      <c r="A10" s="4">
        <v>2.7</v>
      </c>
      <c r="B10" s="4">
        <v>1.4</v>
      </c>
      <c r="C10" s="5">
        <f t="shared" si="0"/>
        <v>1.3000000000000003</v>
      </c>
      <c r="D10" s="6">
        <v>11</v>
      </c>
    </row>
    <row r="11" spans="1:4" ht="15.75" x14ac:dyDescent="0.25">
      <c r="A11" s="4">
        <v>2.9</v>
      </c>
      <c r="B11" s="4">
        <v>2.9</v>
      </c>
      <c r="C11" s="5">
        <f t="shared" si="0"/>
        <v>0</v>
      </c>
      <c r="D11" s="7">
        <v>0</v>
      </c>
    </row>
    <row r="12" spans="1:4" ht="15.75" x14ac:dyDescent="0.25">
      <c r="A12" s="4">
        <v>2.8</v>
      </c>
      <c r="B12" s="4">
        <v>2.6</v>
      </c>
      <c r="C12" s="5">
        <f t="shared" si="0"/>
        <v>0.19999999999999973</v>
      </c>
      <c r="D12" s="6">
        <v>2.5</v>
      </c>
    </row>
    <row r="13" spans="1:4" ht="15.75" x14ac:dyDescent="0.25">
      <c r="A13" s="4">
        <v>1.8</v>
      </c>
      <c r="B13" s="4">
        <v>1.4</v>
      </c>
      <c r="C13" s="5">
        <f t="shared" si="0"/>
        <v>0.40000000000000013</v>
      </c>
      <c r="D13" s="6">
        <v>5</v>
      </c>
    </row>
    <row r="14" spans="1:4" ht="15.75" x14ac:dyDescent="0.25">
      <c r="A14" s="4">
        <v>2.6</v>
      </c>
      <c r="B14" s="4">
        <v>2.5</v>
      </c>
      <c r="C14" s="5">
        <f t="shared" si="0"/>
        <v>0.10000000000000009</v>
      </c>
      <c r="D14" s="6">
        <v>1</v>
      </c>
    </row>
    <row r="15" spans="1:4" ht="15.75" x14ac:dyDescent="0.25">
      <c r="A15" s="4">
        <v>2.8</v>
      </c>
      <c r="B15" s="4">
        <v>2.2999999999999998</v>
      </c>
      <c r="C15" s="5">
        <f t="shared" si="0"/>
        <v>0.5</v>
      </c>
      <c r="D15" s="6">
        <v>6</v>
      </c>
    </row>
    <row r="16" spans="1:4" ht="15.75" x14ac:dyDescent="0.25">
      <c r="A16" s="4">
        <v>5</v>
      </c>
      <c r="B16" s="4">
        <v>3</v>
      </c>
      <c r="C16" s="5">
        <f t="shared" si="0"/>
        <v>2</v>
      </c>
      <c r="D16" s="6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opLeftCell="A13" zoomScale="130" zoomScaleNormal="130" workbookViewId="0">
      <selection activeCell="A23" sqref="A23"/>
    </sheetView>
  </sheetViews>
  <sheetFormatPr defaultRowHeight="15" x14ac:dyDescent="0.25"/>
  <cols>
    <col min="1" max="1" width="9.140625" style="12"/>
    <col min="2" max="2" width="12.85546875" style="12" customWidth="1"/>
    <col min="3" max="3" width="12" style="12" customWidth="1"/>
    <col min="4" max="16384" width="9.140625" style="12"/>
  </cols>
  <sheetData>
    <row r="1" spans="1:16" x14ac:dyDescent="0.25">
      <c r="A1" s="11" t="s">
        <v>8</v>
      </c>
      <c r="B1" s="11" t="s">
        <v>9</v>
      </c>
      <c r="C1" s="11" t="s">
        <v>10</v>
      </c>
      <c r="D1" s="11" t="s">
        <v>11</v>
      </c>
      <c r="E1" s="11" t="s">
        <v>12</v>
      </c>
      <c r="F1" s="11" t="s">
        <v>13</v>
      </c>
      <c r="G1" s="11" t="s">
        <v>14</v>
      </c>
      <c r="H1" s="11" t="s">
        <v>15</v>
      </c>
      <c r="I1" s="11"/>
      <c r="J1" s="11"/>
      <c r="K1" s="11"/>
      <c r="L1" s="11"/>
      <c r="M1" s="11"/>
      <c r="N1" s="11"/>
      <c r="O1" s="11"/>
      <c r="P1" s="11"/>
    </row>
    <row r="2" spans="1:16" x14ac:dyDescent="0.25">
      <c r="A2" s="11" t="s">
        <v>16</v>
      </c>
      <c r="B2" s="13">
        <v>140</v>
      </c>
      <c r="C2" s="13">
        <v>150</v>
      </c>
      <c r="D2" s="13">
        <f t="shared" ref="D2:D16" si="0">B2-C2</f>
        <v>-10</v>
      </c>
      <c r="E2" s="13">
        <v>-1</v>
      </c>
      <c r="F2" s="13">
        <f t="shared" ref="F2:F16" si="1">D2*E2</f>
        <v>10</v>
      </c>
      <c r="G2" s="17">
        <v>4</v>
      </c>
      <c r="H2" s="13">
        <f t="shared" ref="H2:H16" si="2">E2*G2</f>
        <v>-4</v>
      </c>
      <c r="I2" s="13"/>
      <c r="J2" s="13"/>
      <c r="K2" s="13"/>
      <c r="L2" s="13"/>
      <c r="M2" s="13"/>
      <c r="N2" s="13"/>
      <c r="O2" s="13"/>
      <c r="P2" s="13"/>
    </row>
    <row r="3" spans="1:16" x14ac:dyDescent="0.25">
      <c r="A3" s="11" t="s">
        <v>17</v>
      </c>
      <c r="B3" s="13">
        <v>110</v>
      </c>
      <c r="C3" s="13">
        <v>120</v>
      </c>
      <c r="D3" s="13">
        <f t="shared" si="0"/>
        <v>-10</v>
      </c>
      <c r="E3" s="13">
        <v>-1</v>
      </c>
      <c r="F3" s="13">
        <f t="shared" si="1"/>
        <v>10</v>
      </c>
      <c r="G3" s="17">
        <v>4</v>
      </c>
      <c r="H3" s="13">
        <f t="shared" si="2"/>
        <v>-4</v>
      </c>
      <c r="I3" s="13"/>
      <c r="J3" s="13"/>
      <c r="K3" s="13"/>
      <c r="L3" s="13"/>
      <c r="M3" s="13"/>
      <c r="N3" s="13"/>
      <c r="O3" s="13"/>
      <c r="P3" s="13"/>
    </row>
    <row r="4" spans="1:16" x14ac:dyDescent="0.25">
      <c r="A4" s="15" t="s">
        <v>18</v>
      </c>
      <c r="B4" s="16">
        <v>100</v>
      </c>
      <c r="C4" s="16">
        <v>100</v>
      </c>
      <c r="D4" s="16">
        <f t="shared" si="0"/>
        <v>0</v>
      </c>
      <c r="E4" s="18">
        <v>0</v>
      </c>
      <c r="F4" s="16">
        <f t="shared" si="1"/>
        <v>0</v>
      </c>
      <c r="G4" s="16">
        <v>0</v>
      </c>
      <c r="H4" s="16">
        <f t="shared" si="2"/>
        <v>0</v>
      </c>
    </row>
    <row r="5" spans="1:16" x14ac:dyDescent="0.25">
      <c r="A5" s="11" t="s">
        <v>7</v>
      </c>
      <c r="B5" s="13">
        <v>120</v>
      </c>
      <c r="C5" s="13">
        <v>110</v>
      </c>
      <c r="D5" s="13">
        <f t="shared" si="0"/>
        <v>10</v>
      </c>
      <c r="E5" s="12">
        <v>1</v>
      </c>
      <c r="F5" s="13">
        <f t="shared" si="1"/>
        <v>10</v>
      </c>
      <c r="G5" s="17">
        <v>4</v>
      </c>
      <c r="H5" s="20">
        <f t="shared" si="2"/>
        <v>4</v>
      </c>
    </row>
    <row r="6" spans="1:16" x14ac:dyDescent="0.25">
      <c r="A6" s="11" t="s">
        <v>19</v>
      </c>
      <c r="B6" s="13">
        <v>130</v>
      </c>
      <c r="C6" s="13">
        <v>150</v>
      </c>
      <c r="D6" s="13">
        <f t="shared" si="0"/>
        <v>-20</v>
      </c>
      <c r="E6" s="13">
        <v>-1</v>
      </c>
      <c r="F6" s="13">
        <f t="shared" si="1"/>
        <v>20</v>
      </c>
      <c r="G6" s="17">
        <v>10</v>
      </c>
      <c r="H6" s="13">
        <f t="shared" si="2"/>
        <v>-10</v>
      </c>
    </row>
    <row r="7" spans="1:16" x14ac:dyDescent="0.25">
      <c r="A7" s="11" t="s">
        <v>20</v>
      </c>
      <c r="B7" s="13">
        <v>120</v>
      </c>
      <c r="C7" s="13">
        <v>140</v>
      </c>
      <c r="D7" s="13">
        <f t="shared" si="0"/>
        <v>-20</v>
      </c>
      <c r="E7" s="13">
        <v>-1</v>
      </c>
      <c r="F7" s="13">
        <f t="shared" si="1"/>
        <v>20</v>
      </c>
      <c r="G7" s="17">
        <v>10</v>
      </c>
      <c r="H7" s="13">
        <f t="shared" si="2"/>
        <v>-10</v>
      </c>
    </row>
    <row r="8" spans="1:16" x14ac:dyDescent="0.25">
      <c r="A8" s="11" t="s">
        <v>21</v>
      </c>
      <c r="B8" s="13">
        <v>200</v>
      </c>
      <c r="C8" s="13">
        <v>210</v>
      </c>
      <c r="D8" s="13">
        <f t="shared" si="0"/>
        <v>-10</v>
      </c>
      <c r="E8" s="13">
        <v>-1</v>
      </c>
      <c r="F8" s="13">
        <f t="shared" si="1"/>
        <v>10</v>
      </c>
      <c r="G8" s="17">
        <v>4</v>
      </c>
      <c r="H8" s="13">
        <f t="shared" si="2"/>
        <v>-4</v>
      </c>
      <c r="I8" s="19"/>
    </row>
    <row r="9" spans="1:16" x14ac:dyDescent="0.25">
      <c r="A9" s="11" t="s">
        <v>22</v>
      </c>
      <c r="B9" s="13">
        <v>110</v>
      </c>
      <c r="C9" s="13">
        <v>120</v>
      </c>
      <c r="D9" s="13">
        <f t="shared" si="0"/>
        <v>-10</v>
      </c>
      <c r="E9" s="13">
        <v>-1</v>
      </c>
      <c r="F9" s="13">
        <f t="shared" si="1"/>
        <v>10</v>
      </c>
      <c r="G9" s="17">
        <v>4</v>
      </c>
      <c r="H9" s="13">
        <f t="shared" si="2"/>
        <v>-4</v>
      </c>
      <c r="I9" s="19"/>
    </row>
    <row r="10" spans="1:16" x14ac:dyDescent="0.25">
      <c r="A10" s="11" t="s">
        <v>23</v>
      </c>
      <c r="B10" s="13">
        <v>140</v>
      </c>
      <c r="C10" s="13">
        <v>160</v>
      </c>
      <c r="D10" s="13">
        <f t="shared" si="0"/>
        <v>-20</v>
      </c>
      <c r="E10" s="13">
        <v>-1</v>
      </c>
      <c r="F10" s="13">
        <f t="shared" si="1"/>
        <v>20</v>
      </c>
      <c r="G10" s="17">
        <v>10</v>
      </c>
      <c r="H10" s="13">
        <f t="shared" si="2"/>
        <v>-10</v>
      </c>
      <c r="I10" s="19"/>
    </row>
    <row r="11" spans="1:16" x14ac:dyDescent="0.25">
      <c r="A11" s="15" t="s">
        <v>24</v>
      </c>
      <c r="B11" s="16">
        <v>100</v>
      </c>
      <c r="C11" s="16">
        <v>100</v>
      </c>
      <c r="D11" s="16">
        <f t="shared" si="0"/>
        <v>0</v>
      </c>
      <c r="E11" s="16">
        <v>0</v>
      </c>
      <c r="F11" s="16">
        <f t="shared" si="1"/>
        <v>0</v>
      </c>
      <c r="G11" s="16">
        <v>0</v>
      </c>
      <c r="H11" s="16">
        <f t="shared" si="2"/>
        <v>0</v>
      </c>
      <c r="I11" s="19"/>
    </row>
    <row r="12" spans="1:16" x14ac:dyDescent="0.25">
      <c r="A12" s="11" t="s">
        <v>25</v>
      </c>
      <c r="B12" s="13">
        <v>180</v>
      </c>
      <c r="C12" s="13">
        <v>200</v>
      </c>
      <c r="D12" s="13">
        <f t="shared" si="0"/>
        <v>-20</v>
      </c>
      <c r="E12" s="13">
        <v>-1</v>
      </c>
      <c r="F12" s="13">
        <f t="shared" si="1"/>
        <v>20</v>
      </c>
      <c r="G12" s="17">
        <v>10</v>
      </c>
      <c r="H12" s="13">
        <f t="shared" si="2"/>
        <v>-10</v>
      </c>
      <c r="I12" s="19"/>
    </row>
    <row r="13" spans="1:16" x14ac:dyDescent="0.25">
      <c r="A13" s="11" t="s">
        <v>26</v>
      </c>
      <c r="B13" s="13">
        <v>240</v>
      </c>
      <c r="C13" s="13">
        <v>250</v>
      </c>
      <c r="D13" s="13">
        <f t="shared" si="0"/>
        <v>-10</v>
      </c>
      <c r="E13" s="13">
        <v>-1</v>
      </c>
      <c r="F13" s="13">
        <f t="shared" si="1"/>
        <v>10</v>
      </c>
      <c r="G13" s="17">
        <v>4</v>
      </c>
      <c r="H13" s="13">
        <f t="shared" si="2"/>
        <v>-4</v>
      </c>
      <c r="I13" s="19"/>
    </row>
    <row r="14" spans="1:16" x14ac:dyDescent="0.25">
      <c r="A14" s="11" t="s">
        <v>27</v>
      </c>
      <c r="B14" s="13">
        <v>170</v>
      </c>
      <c r="C14" s="13">
        <v>200</v>
      </c>
      <c r="D14" s="13">
        <f t="shared" si="0"/>
        <v>-30</v>
      </c>
      <c r="E14" s="13">
        <v>-1</v>
      </c>
      <c r="F14" s="13">
        <f t="shared" si="1"/>
        <v>30</v>
      </c>
      <c r="G14" s="17">
        <v>10</v>
      </c>
      <c r="H14" s="13">
        <f t="shared" si="2"/>
        <v>-10</v>
      </c>
      <c r="I14" s="19"/>
    </row>
    <row r="15" spans="1:16" x14ac:dyDescent="0.25">
      <c r="A15" s="11" t="s">
        <v>28</v>
      </c>
      <c r="B15" s="13">
        <v>200</v>
      </c>
      <c r="C15" s="13">
        <v>210</v>
      </c>
      <c r="D15" s="13">
        <f t="shared" si="0"/>
        <v>-10</v>
      </c>
      <c r="E15" s="13">
        <v>-1</v>
      </c>
      <c r="F15" s="13">
        <f t="shared" si="1"/>
        <v>10</v>
      </c>
      <c r="G15" s="17">
        <v>4</v>
      </c>
      <c r="H15" s="13">
        <f t="shared" si="2"/>
        <v>-4</v>
      </c>
      <c r="I15" s="19"/>
    </row>
    <row r="16" spans="1:16" x14ac:dyDescent="0.25">
      <c r="A16" s="15" t="s">
        <v>29</v>
      </c>
      <c r="B16" s="16">
        <v>220</v>
      </c>
      <c r="C16" s="16">
        <v>220</v>
      </c>
      <c r="D16" s="16">
        <f t="shared" si="0"/>
        <v>0</v>
      </c>
      <c r="E16" s="16">
        <v>0</v>
      </c>
      <c r="F16" s="16">
        <f t="shared" si="1"/>
        <v>0</v>
      </c>
      <c r="G16" s="16">
        <v>0</v>
      </c>
      <c r="H16" s="16">
        <f t="shared" si="2"/>
        <v>0</v>
      </c>
      <c r="I16" s="19"/>
    </row>
    <row r="18" spans="1:6" x14ac:dyDescent="0.25">
      <c r="A18" s="14" t="s">
        <v>30</v>
      </c>
    </row>
    <row r="19" spans="1:6" x14ac:dyDescent="0.25">
      <c r="A19" s="14" t="s">
        <v>31</v>
      </c>
      <c r="D19" s="12" t="s">
        <v>32</v>
      </c>
      <c r="F19" s="14" t="s">
        <v>33</v>
      </c>
    </row>
    <row r="20" spans="1:6" x14ac:dyDescent="0.25">
      <c r="A20" s="14" t="s">
        <v>34</v>
      </c>
      <c r="D20" s="12" t="s">
        <v>35</v>
      </c>
    </row>
    <row r="22" spans="1:6" x14ac:dyDescent="0.25">
      <c r="A22" s="14" t="s">
        <v>36</v>
      </c>
      <c r="C22" s="12" t="s">
        <v>37</v>
      </c>
      <c r="D22" s="12" t="s">
        <v>38</v>
      </c>
    </row>
    <row r="23" spans="1:6" x14ac:dyDescent="0.25">
      <c r="A23" s="14" t="s">
        <v>39</v>
      </c>
      <c r="C23" s="12" t="s">
        <v>40</v>
      </c>
      <c r="D23" s="19" t="s">
        <v>41</v>
      </c>
    </row>
    <row r="25" spans="1:6" x14ac:dyDescent="0.25">
      <c r="A25" s="14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zoomScale="70" zoomScaleNormal="70" workbookViewId="0">
      <selection activeCell="G18" sqref="G18"/>
    </sheetView>
  </sheetViews>
  <sheetFormatPr defaultRowHeight="15" x14ac:dyDescent="0.25"/>
  <cols>
    <col min="1" max="1" width="5.28515625" style="10" customWidth="1"/>
    <col min="2" max="2" width="14.42578125" style="10" customWidth="1"/>
    <col min="3" max="3" width="14.28515625" style="10" customWidth="1"/>
    <col min="4" max="5" width="9.140625" style="10"/>
    <col min="6" max="6" width="13.5703125" style="10" customWidth="1"/>
    <col min="7" max="16384" width="9.140625" style="10"/>
  </cols>
  <sheetData>
    <row r="1" spans="1:10" x14ac:dyDescent="0.25">
      <c r="A1" s="10" t="s">
        <v>43</v>
      </c>
      <c r="B1" s="10" t="s">
        <v>44</v>
      </c>
      <c r="C1" s="10" t="s">
        <v>45</v>
      </c>
      <c r="D1" s="10" t="s">
        <v>46</v>
      </c>
      <c r="E1" s="10" t="s">
        <v>47</v>
      </c>
      <c r="F1" s="10" t="s">
        <v>48</v>
      </c>
      <c r="G1" s="10" t="s">
        <v>49</v>
      </c>
    </row>
    <row r="2" spans="1:10" x14ac:dyDescent="0.25">
      <c r="A2" s="10">
        <v>1</v>
      </c>
      <c r="B2" s="10">
        <v>59</v>
      </c>
      <c r="C2" s="22">
        <v>3</v>
      </c>
      <c r="D2" s="10">
        <v>5</v>
      </c>
      <c r="E2" s="22">
        <v>5.5</v>
      </c>
      <c r="F2" s="10">
        <f t="shared" ref="F2:F11" si="0">D2-E2</f>
        <v>-0.5</v>
      </c>
      <c r="G2" s="10">
        <f t="shared" ref="G2:G11" si="1">F2^2</f>
        <v>0.25</v>
      </c>
    </row>
    <row r="3" spans="1:10" x14ac:dyDescent="0.25">
      <c r="A3" s="10">
        <v>2</v>
      </c>
      <c r="B3" s="10">
        <v>47</v>
      </c>
      <c r="C3" s="21">
        <v>2</v>
      </c>
      <c r="D3" s="10">
        <v>2</v>
      </c>
      <c r="E3" s="21">
        <v>2.5</v>
      </c>
      <c r="F3" s="10">
        <f t="shared" si="0"/>
        <v>-0.5</v>
      </c>
      <c r="G3" s="10">
        <f t="shared" si="1"/>
        <v>0.25</v>
      </c>
    </row>
    <row r="4" spans="1:10" x14ac:dyDescent="0.25">
      <c r="A4" s="10">
        <v>3</v>
      </c>
      <c r="B4" s="10">
        <v>58</v>
      </c>
      <c r="C4" s="23">
        <v>4</v>
      </c>
      <c r="D4" s="10">
        <v>4</v>
      </c>
      <c r="E4" s="23">
        <v>8.5</v>
      </c>
      <c r="F4" s="10">
        <f t="shared" si="0"/>
        <v>-4.5</v>
      </c>
      <c r="G4" s="10">
        <f t="shared" si="1"/>
        <v>20.25</v>
      </c>
    </row>
    <row r="5" spans="1:10" x14ac:dyDescent="0.25">
      <c r="A5" s="10">
        <v>4</v>
      </c>
      <c r="B5" s="10">
        <v>66</v>
      </c>
      <c r="C5" s="22">
        <v>3</v>
      </c>
      <c r="D5" s="10">
        <v>7</v>
      </c>
      <c r="E5" s="22">
        <v>5.5</v>
      </c>
      <c r="F5" s="10">
        <f t="shared" si="0"/>
        <v>1.5</v>
      </c>
      <c r="G5" s="10">
        <f t="shared" si="1"/>
        <v>2.25</v>
      </c>
    </row>
    <row r="6" spans="1:10" x14ac:dyDescent="0.25">
      <c r="A6" s="10">
        <v>5</v>
      </c>
      <c r="B6" s="10">
        <v>77</v>
      </c>
      <c r="C6" s="21">
        <v>2</v>
      </c>
      <c r="D6" s="10">
        <v>10</v>
      </c>
      <c r="E6" s="21">
        <v>2.5</v>
      </c>
      <c r="F6" s="10">
        <f t="shared" si="0"/>
        <v>7.5</v>
      </c>
      <c r="G6" s="10">
        <f t="shared" si="1"/>
        <v>56.25</v>
      </c>
    </row>
    <row r="7" spans="1:10" x14ac:dyDescent="0.25">
      <c r="A7" s="10">
        <v>6</v>
      </c>
      <c r="B7" s="10">
        <v>57</v>
      </c>
      <c r="C7" s="23">
        <v>4</v>
      </c>
      <c r="D7" s="10">
        <v>3</v>
      </c>
      <c r="E7" s="23">
        <v>8.5</v>
      </c>
      <c r="F7" s="10">
        <f t="shared" si="0"/>
        <v>-5.5</v>
      </c>
      <c r="G7" s="10">
        <f t="shared" si="1"/>
        <v>30.25</v>
      </c>
    </row>
    <row r="8" spans="1:10" x14ac:dyDescent="0.25">
      <c r="A8" s="10">
        <v>7</v>
      </c>
      <c r="B8" s="10">
        <v>62</v>
      </c>
      <c r="C8" s="22">
        <v>3</v>
      </c>
      <c r="D8" s="10">
        <v>6</v>
      </c>
      <c r="E8" s="22">
        <v>5.5</v>
      </c>
      <c r="F8" s="10">
        <f t="shared" si="0"/>
        <v>0.5</v>
      </c>
      <c r="G8" s="10">
        <f t="shared" si="1"/>
        <v>0.25</v>
      </c>
    </row>
    <row r="9" spans="1:10" x14ac:dyDescent="0.25">
      <c r="A9" s="10">
        <v>8</v>
      </c>
      <c r="B9" s="10">
        <v>68</v>
      </c>
      <c r="C9" s="22">
        <v>3</v>
      </c>
      <c r="D9" s="10">
        <v>8</v>
      </c>
      <c r="E9" s="22">
        <v>5.5</v>
      </c>
      <c r="F9" s="10">
        <f t="shared" si="0"/>
        <v>2.5</v>
      </c>
      <c r="G9" s="10">
        <f t="shared" si="1"/>
        <v>6.25</v>
      </c>
    </row>
    <row r="10" spans="1:10" x14ac:dyDescent="0.25">
      <c r="A10" s="10">
        <v>9</v>
      </c>
      <c r="B10" s="10">
        <v>69</v>
      </c>
      <c r="C10" s="10">
        <v>5</v>
      </c>
      <c r="D10" s="10">
        <v>9</v>
      </c>
      <c r="E10" s="10">
        <v>10</v>
      </c>
      <c r="F10" s="10">
        <f t="shared" si="0"/>
        <v>-1</v>
      </c>
      <c r="G10" s="10">
        <f t="shared" si="1"/>
        <v>1</v>
      </c>
    </row>
    <row r="11" spans="1:10" x14ac:dyDescent="0.25">
      <c r="A11" s="10">
        <v>10</v>
      </c>
      <c r="B11" s="10">
        <v>36</v>
      </c>
      <c r="C11" s="10">
        <v>1</v>
      </c>
      <c r="D11" s="10">
        <v>1</v>
      </c>
      <c r="E11" s="10">
        <v>1</v>
      </c>
      <c r="F11" s="10">
        <f t="shared" si="0"/>
        <v>0</v>
      </c>
      <c r="G11" s="10">
        <f t="shared" si="1"/>
        <v>0</v>
      </c>
    </row>
    <row r="14" spans="1:10" x14ac:dyDescent="0.25">
      <c r="B14" s="10" t="s">
        <v>50</v>
      </c>
    </row>
    <row r="15" spans="1:10" x14ac:dyDescent="0.25">
      <c r="B15" s="10" t="s">
        <v>51</v>
      </c>
      <c r="C15" s="10">
        <v>0</v>
      </c>
      <c r="F15" s="10" t="s">
        <v>52</v>
      </c>
      <c r="G15" s="10">
        <f>((10^3-10)/12)-C15</f>
        <v>82.5</v>
      </c>
      <c r="I15" s="10" t="s">
        <v>53</v>
      </c>
      <c r="J15" s="10">
        <f>SUM(G2:G11)</f>
        <v>117</v>
      </c>
    </row>
    <row r="16" spans="1:10" x14ac:dyDescent="0.25">
      <c r="B16" s="10" t="s">
        <v>54</v>
      </c>
      <c r="C16" s="10">
        <f>(((2^3)-2)+((4^3)-4)+((2^3)-2))/12</f>
        <v>6</v>
      </c>
      <c r="F16" s="10" t="s">
        <v>55</v>
      </c>
      <c r="G16" s="10">
        <f>((10^3-10)/12)-C16</f>
        <v>76.5</v>
      </c>
    </row>
    <row r="18" spans="2:7" x14ac:dyDescent="0.25">
      <c r="B18" s="10" t="s">
        <v>56</v>
      </c>
      <c r="C18" s="10">
        <f>(G15+G16-SUM(G2:G11))/(2*SQRT(G15*G16))</f>
        <v>0.26433921921727632</v>
      </c>
      <c r="E18" s="10" t="s">
        <v>57</v>
      </c>
      <c r="F18" s="10" t="s">
        <v>38</v>
      </c>
      <c r="G18" s="10" t="s">
        <v>58</v>
      </c>
    </row>
    <row r="19" spans="2:7" x14ac:dyDescent="0.25">
      <c r="D19" s="10" t="s">
        <v>59</v>
      </c>
    </row>
    <row r="21" spans="2:7" x14ac:dyDescent="0.25">
      <c r="B21" s="10" t="s">
        <v>44</v>
      </c>
    </row>
    <row r="22" spans="2:7" x14ac:dyDescent="0.25">
      <c r="B22" s="10">
        <v>59</v>
      </c>
    </row>
    <row r="23" spans="2:7" x14ac:dyDescent="0.25">
      <c r="B23" s="10">
        <v>47</v>
      </c>
    </row>
    <row r="24" spans="2:7" x14ac:dyDescent="0.25">
      <c r="B24" s="10">
        <v>58</v>
      </c>
    </row>
    <row r="25" spans="2:7" x14ac:dyDescent="0.25">
      <c r="B25" s="10">
        <v>66</v>
      </c>
    </row>
    <row r="26" spans="2:7" x14ac:dyDescent="0.25">
      <c r="B26" s="10">
        <v>77</v>
      </c>
    </row>
    <row r="27" spans="2:7" x14ac:dyDescent="0.25">
      <c r="B27" s="10">
        <v>57</v>
      </c>
    </row>
    <row r="28" spans="2:7" x14ac:dyDescent="0.25">
      <c r="B28" s="10">
        <v>62</v>
      </c>
    </row>
    <row r="29" spans="2:7" x14ac:dyDescent="0.25">
      <c r="B29" s="10">
        <v>68</v>
      </c>
    </row>
    <row r="30" spans="2:7" x14ac:dyDescent="0.25">
      <c r="B30" s="10">
        <v>69</v>
      </c>
    </row>
    <row r="31" spans="2:7" x14ac:dyDescent="0.25">
      <c r="B31" s="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Latihan 1</vt:lpstr>
      <vt:lpstr>Latihan 2</vt:lpstr>
      <vt:lpstr>Latihan 3</vt:lpstr>
      <vt:lpstr>Latihan 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2022-08-24T13:25:41Z</dcterms:created>
  <dcterms:modified xsi:type="dcterms:W3CDTF">2022-08-25T04:15:31Z</dcterms:modified>
</cp:coreProperties>
</file>