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5\8. Pengantar Sains Data\Tugas\Tugas Akhir\"/>
    </mc:Choice>
  </mc:AlternateContent>
  <xr:revisionPtr revIDLastSave="0" documentId="13_ncr:1_{0B2136C6-3CF8-4F78-8ABD-262F156F0B38}" xr6:coauthVersionLast="47" xr6:coauthVersionMax="47" xr10:uidLastSave="{00000000-0000-0000-0000-000000000000}"/>
  <bookViews>
    <workbookView xWindow="1425" yWindow="1425" windowWidth="18105" windowHeight="12645" activeTab="3" xr2:uid="{00000000-000D-0000-FFFF-FFFF00000000}"/>
  </bookViews>
  <sheets>
    <sheet name="Metadata" sheetId="1" r:id="rId1"/>
    <sheet name="Bencana Alam" sheetId="2" r:id="rId2"/>
    <sheet name="Rasio" sheetId="3" r:id="rId3"/>
    <sheet name="Cluster" sheetId="7" r:id="rId4"/>
    <sheet name="Jumlah Desa" sheetId="4" r:id="rId5"/>
    <sheet name="Chart" sheetId="5" r:id="rId6"/>
    <sheet name="Chart (2)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6" l="1"/>
  <c r="A18" i="6"/>
  <c r="A16" i="6"/>
  <c r="A18" i="5"/>
  <c r="A16" i="5"/>
</calcChain>
</file>

<file path=xl/sharedStrings.xml><?xml version="1.0" encoding="utf-8"?>
<sst xmlns="http://schemas.openxmlformats.org/spreadsheetml/2006/main" count="264" uniqueCount="122">
  <si>
    <t>Peubah</t>
  </si>
  <si>
    <t>Sebagai Peubah</t>
  </si>
  <si>
    <t>Keterangan</t>
  </si>
  <si>
    <t>Tipe Peubah</t>
  </si>
  <si>
    <t>Gada</t>
  </si>
  <si>
    <t>X1</t>
  </si>
  <si>
    <t>Tidak Ada Bencana Alam</t>
  </si>
  <si>
    <t>Numerik</t>
  </si>
  <si>
    <t>KG</t>
  </si>
  <si>
    <t>X2</t>
  </si>
  <si>
    <t>Kekeringan</t>
  </si>
  <si>
    <t>KH</t>
  </si>
  <si>
    <t>X3</t>
  </si>
  <si>
    <t>Kebakaran Hutan</t>
  </si>
  <si>
    <t>GM</t>
  </si>
  <si>
    <t>X4</t>
  </si>
  <si>
    <t>Gunung Meletus</t>
  </si>
  <si>
    <t>APB</t>
  </si>
  <si>
    <t>X5</t>
  </si>
  <si>
    <t>Angin Puyuh / Angin Puting Beliung / Topan</t>
  </si>
  <si>
    <t>GPL</t>
  </si>
  <si>
    <t>X6</t>
  </si>
  <si>
    <t>Gelombang Pasang Laut</t>
  </si>
  <si>
    <t>TSN</t>
  </si>
  <si>
    <t>X7</t>
  </si>
  <si>
    <t>Tsunami</t>
  </si>
  <si>
    <t>GB</t>
  </si>
  <si>
    <t>X8</t>
  </si>
  <si>
    <t>Gempa Bumi</t>
  </si>
  <si>
    <t>BB</t>
  </si>
  <si>
    <t>X9</t>
  </si>
  <si>
    <t>Banjir Bandang</t>
  </si>
  <si>
    <t>BJR</t>
  </si>
  <si>
    <t>X10</t>
  </si>
  <si>
    <t>Banjir</t>
  </si>
  <si>
    <t>TL</t>
  </si>
  <si>
    <t>X11</t>
  </si>
  <si>
    <t>Tanah Longsor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</si>
  <si>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</si>
  <si>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</si>
  <si>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</si>
  <si>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</si>
  <si>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</si>
  <si>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</si>
  <si>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</si>
  <si>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</si>
  <si>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</si>
  <si>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</si>
  <si>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</si>
  <si>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</si>
  <si>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</si>
  <si>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</si>
  <si>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</si>
  <si>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</si>
  <si>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</si>
  <si>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</si>
  <si>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</si>
  <si>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</si>
  <si>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</si>
  <si>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</si>
  <si>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</si>
  <si>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</si>
  <si>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</si>
  <si>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</si>
  <si>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</si>
  <si>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</si>
  <si>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</si>
  <si>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</si>
  <si>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</si>
  <si>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</si>
  <si>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</si>
  <si>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</si>
  <si>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</si>
  <si>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</si>
  <si>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Jumlah Desa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</si>
  <si>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</si>
  <si>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</si>
  <si>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</si>
  <si>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</si>
  <si>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</si>
  <si>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</si>
  <si>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</si>
  <si>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</si>
  <si>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</si>
  <si>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</si>
  <si>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</si>
  <si>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</si>
  <si>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</si>
  <si>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</si>
  <si>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</si>
  <si>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</si>
  <si>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</si>
  <si>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</si>
  <si>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</si>
  <si>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</si>
  <si>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</si>
  <si>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</si>
  <si>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</si>
  <si>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</si>
  <si>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</si>
  <si>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</si>
  <si>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</si>
  <si>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</si>
  <si>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</si>
  <si>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</si>
  <si>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</si>
  <si>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</si>
  <si>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</si>
  <si>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</si>
  <si>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</si>
  <si>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r>
      <t xml:space="preserve">Sumber : </t>
    </r>
    <r>
      <rPr>
        <u/>
        <sz val="10"/>
        <color rgb="FF1155CC"/>
        <rFont val="Arial"/>
        <family val="2"/>
      </rPr>
      <t>https://bps.go.id/indikator/indikator/view_data_pub/0000/api_pub/bEVXU252SU9hTjBxWEU3Z2NpS1ZPQT09/da_02/2</t>
    </r>
  </si>
  <si>
    <t>KODE</t>
  </si>
  <si>
    <t>Degree</t>
  </si>
  <si>
    <t>Values 1</t>
  </si>
  <si>
    <t>Values 2</t>
  </si>
  <si>
    <t>Nama</t>
  </si>
  <si>
    <t>Freq</t>
  </si>
  <si>
    <t>6 = 28</t>
  </si>
  <si>
    <t>No</t>
  </si>
  <si>
    <t>GMM</t>
  </si>
  <si>
    <t>K-Means</t>
  </si>
  <si>
    <t>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</si>
</sst>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142"/>
        <bgColor rgb="FF002142"/>
      </patternFill>
    </fill>
    <fill>
      <patternFill patternType="solid">
        <fgColor rgb="FFD4D4D4"/>
        <bgColor rgb="FFD4D4D4"/>
      </patternFill>
    </fill>
    <fill>
      <patternFill patternType="solid">
        <fgColor rgb="FF00214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5" fillId="0" borderId="0" xfId="0" applyFont="1"/>
    <xf numFmtId="0" fontId="7" fillId="0" borderId="0" xfId="0" applyFont="1"/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right" wrapText="1"/>
    </xf>
    <xf numFmtId="0" fontId="3" fillId="8" borderId="1" xfId="0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right" wrapText="1"/>
    </xf>
    <xf numFmtId="0" fontId="3" fillId="9" borderId="1" xfId="0" applyFont="1" applyFill="1" applyBorder="1" applyAlignment="1">
      <alignment horizontal="right" wrapText="1"/>
    </xf>
    <xf numFmtId="0" fontId="3" fillId="10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Chart!$E$1</c:f>
              <c:strCache>
                <c:ptCount val="1"/>
                <c:pt idx="0">
                  <c:v>Values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Chart!$E$2:$E$361</c:f>
              <c:numCache>
                <c:formatCode>General</c:formatCode>
                <c:ptCount val="360"/>
                <c:pt idx="0">
                  <c:v>0</c:v>
                </c:pt>
                <c:pt idx="1">
                  <c:v>15366</c:v>
                </c:pt>
                <c:pt idx="2">
                  <c:v>15366</c:v>
                </c:pt>
                <c:pt idx="3">
                  <c:v>15366</c:v>
                </c:pt>
                <c:pt idx="4">
                  <c:v>15366</c:v>
                </c:pt>
                <c:pt idx="5">
                  <c:v>15366</c:v>
                </c:pt>
                <c:pt idx="6">
                  <c:v>15366</c:v>
                </c:pt>
                <c:pt idx="7">
                  <c:v>15366</c:v>
                </c:pt>
                <c:pt idx="8">
                  <c:v>15366</c:v>
                </c:pt>
                <c:pt idx="9">
                  <c:v>15366</c:v>
                </c:pt>
                <c:pt idx="10">
                  <c:v>15366</c:v>
                </c:pt>
                <c:pt idx="11">
                  <c:v>15366</c:v>
                </c:pt>
                <c:pt idx="12">
                  <c:v>15366</c:v>
                </c:pt>
                <c:pt idx="13">
                  <c:v>15366</c:v>
                </c:pt>
                <c:pt idx="14">
                  <c:v>15366</c:v>
                </c:pt>
                <c:pt idx="15">
                  <c:v>15366</c:v>
                </c:pt>
                <c:pt idx="16">
                  <c:v>15366</c:v>
                </c:pt>
                <c:pt idx="17">
                  <c:v>0</c:v>
                </c:pt>
                <c:pt idx="18">
                  <c:v>0</c:v>
                </c:pt>
                <c:pt idx="19">
                  <c:v>8726</c:v>
                </c:pt>
                <c:pt idx="20">
                  <c:v>8726</c:v>
                </c:pt>
                <c:pt idx="21">
                  <c:v>8726</c:v>
                </c:pt>
                <c:pt idx="22">
                  <c:v>8726</c:v>
                </c:pt>
                <c:pt idx="23">
                  <c:v>8726</c:v>
                </c:pt>
                <c:pt idx="24">
                  <c:v>8726</c:v>
                </c:pt>
                <c:pt idx="25">
                  <c:v>8726</c:v>
                </c:pt>
                <c:pt idx="26">
                  <c:v>8726</c:v>
                </c:pt>
                <c:pt idx="27">
                  <c:v>8726</c:v>
                </c:pt>
                <c:pt idx="28">
                  <c:v>8726</c:v>
                </c:pt>
                <c:pt idx="29">
                  <c:v>8726</c:v>
                </c:pt>
                <c:pt idx="30">
                  <c:v>8726</c:v>
                </c:pt>
                <c:pt idx="31">
                  <c:v>8726</c:v>
                </c:pt>
                <c:pt idx="32">
                  <c:v>8726</c:v>
                </c:pt>
                <c:pt idx="33">
                  <c:v>8726</c:v>
                </c:pt>
                <c:pt idx="34">
                  <c:v>8726</c:v>
                </c:pt>
                <c:pt idx="35">
                  <c:v>0</c:v>
                </c:pt>
                <c:pt idx="36">
                  <c:v>0</c:v>
                </c:pt>
                <c:pt idx="37">
                  <c:v>6664</c:v>
                </c:pt>
                <c:pt idx="38">
                  <c:v>6664</c:v>
                </c:pt>
                <c:pt idx="39">
                  <c:v>6664</c:v>
                </c:pt>
                <c:pt idx="40">
                  <c:v>6664</c:v>
                </c:pt>
                <c:pt idx="41">
                  <c:v>6664</c:v>
                </c:pt>
                <c:pt idx="42">
                  <c:v>6664</c:v>
                </c:pt>
                <c:pt idx="43">
                  <c:v>6664</c:v>
                </c:pt>
                <c:pt idx="44">
                  <c:v>6664</c:v>
                </c:pt>
                <c:pt idx="45">
                  <c:v>6664</c:v>
                </c:pt>
                <c:pt idx="46">
                  <c:v>6664</c:v>
                </c:pt>
                <c:pt idx="47">
                  <c:v>6664</c:v>
                </c:pt>
                <c:pt idx="48">
                  <c:v>6664</c:v>
                </c:pt>
                <c:pt idx="49">
                  <c:v>6664</c:v>
                </c:pt>
                <c:pt idx="50">
                  <c:v>6664</c:v>
                </c:pt>
                <c:pt idx="51">
                  <c:v>6664</c:v>
                </c:pt>
                <c:pt idx="52">
                  <c:v>6664</c:v>
                </c:pt>
                <c:pt idx="53">
                  <c:v>0</c:v>
                </c:pt>
                <c:pt idx="54">
                  <c:v>0</c:v>
                </c:pt>
                <c:pt idx="55">
                  <c:v>5286</c:v>
                </c:pt>
                <c:pt idx="56">
                  <c:v>5286</c:v>
                </c:pt>
                <c:pt idx="57">
                  <c:v>5286</c:v>
                </c:pt>
                <c:pt idx="58">
                  <c:v>5286</c:v>
                </c:pt>
                <c:pt idx="59">
                  <c:v>5286</c:v>
                </c:pt>
                <c:pt idx="60">
                  <c:v>5286</c:v>
                </c:pt>
                <c:pt idx="61">
                  <c:v>5286</c:v>
                </c:pt>
                <c:pt idx="62">
                  <c:v>5286</c:v>
                </c:pt>
                <c:pt idx="63">
                  <c:v>5286</c:v>
                </c:pt>
                <c:pt idx="64">
                  <c:v>5286</c:v>
                </c:pt>
                <c:pt idx="65">
                  <c:v>5286</c:v>
                </c:pt>
                <c:pt idx="66">
                  <c:v>5286</c:v>
                </c:pt>
                <c:pt idx="67">
                  <c:v>5286</c:v>
                </c:pt>
                <c:pt idx="68">
                  <c:v>5286</c:v>
                </c:pt>
                <c:pt idx="69">
                  <c:v>5286</c:v>
                </c:pt>
                <c:pt idx="70">
                  <c:v>5286</c:v>
                </c:pt>
                <c:pt idx="71">
                  <c:v>0</c:v>
                </c:pt>
                <c:pt idx="72">
                  <c:v>0</c:v>
                </c:pt>
                <c:pt idx="73">
                  <c:v>2570</c:v>
                </c:pt>
                <c:pt idx="74">
                  <c:v>2570</c:v>
                </c:pt>
                <c:pt idx="75">
                  <c:v>2570</c:v>
                </c:pt>
                <c:pt idx="76">
                  <c:v>2570</c:v>
                </c:pt>
                <c:pt idx="77">
                  <c:v>2570</c:v>
                </c:pt>
                <c:pt idx="78">
                  <c:v>2570</c:v>
                </c:pt>
                <c:pt idx="79">
                  <c:v>2570</c:v>
                </c:pt>
                <c:pt idx="80">
                  <c:v>2570</c:v>
                </c:pt>
                <c:pt idx="81">
                  <c:v>2570</c:v>
                </c:pt>
                <c:pt idx="82">
                  <c:v>2570</c:v>
                </c:pt>
                <c:pt idx="83">
                  <c:v>2570</c:v>
                </c:pt>
                <c:pt idx="84">
                  <c:v>2570</c:v>
                </c:pt>
                <c:pt idx="85">
                  <c:v>2570</c:v>
                </c:pt>
                <c:pt idx="86">
                  <c:v>2570</c:v>
                </c:pt>
                <c:pt idx="87">
                  <c:v>2570</c:v>
                </c:pt>
                <c:pt idx="88">
                  <c:v>2570</c:v>
                </c:pt>
                <c:pt idx="89">
                  <c:v>0</c:v>
                </c:pt>
                <c:pt idx="90">
                  <c:v>0</c:v>
                </c:pt>
                <c:pt idx="91">
                  <c:v>1913</c:v>
                </c:pt>
                <c:pt idx="92">
                  <c:v>1913</c:v>
                </c:pt>
                <c:pt idx="93">
                  <c:v>1913</c:v>
                </c:pt>
                <c:pt idx="94">
                  <c:v>1913</c:v>
                </c:pt>
                <c:pt idx="95">
                  <c:v>1913</c:v>
                </c:pt>
                <c:pt idx="96">
                  <c:v>1913</c:v>
                </c:pt>
                <c:pt idx="97">
                  <c:v>1913</c:v>
                </c:pt>
                <c:pt idx="98">
                  <c:v>1913</c:v>
                </c:pt>
                <c:pt idx="99">
                  <c:v>1913</c:v>
                </c:pt>
                <c:pt idx="100">
                  <c:v>1913</c:v>
                </c:pt>
                <c:pt idx="101">
                  <c:v>1913</c:v>
                </c:pt>
                <c:pt idx="102">
                  <c:v>1913</c:v>
                </c:pt>
                <c:pt idx="103">
                  <c:v>1913</c:v>
                </c:pt>
                <c:pt idx="104">
                  <c:v>1913</c:v>
                </c:pt>
                <c:pt idx="105">
                  <c:v>1913</c:v>
                </c:pt>
                <c:pt idx="106">
                  <c:v>1913</c:v>
                </c:pt>
                <c:pt idx="107">
                  <c:v>0</c:v>
                </c:pt>
                <c:pt idx="108">
                  <c:v>0</c:v>
                </c:pt>
                <c:pt idx="109">
                  <c:v>1338</c:v>
                </c:pt>
                <c:pt idx="110">
                  <c:v>1338</c:v>
                </c:pt>
                <c:pt idx="111">
                  <c:v>1338</c:v>
                </c:pt>
                <c:pt idx="112">
                  <c:v>1338</c:v>
                </c:pt>
                <c:pt idx="113">
                  <c:v>1338</c:v>
                </c:pt>
                <c:pt idx="114">
                  <c:v>1338</c:v>
                </c:pt>
                <c:pt idx="115">
                  <c:v>1338</c:v>
                </c:pt>
                <c:pt idx="116">
                  <c:v>1338</c:v>
                </c:pt>
                <c:pt idx="117">
                  <c:v>1338</c:v>
                </c:pt>
                <c:pt idx="118">
                  <c:v>1338</c:v>
                </c:pt>
                <c:pt idx="119">
                  <c:v>1338</c:v>
                </c:pt>
                <c:pt idx="120">
                  <c:v>1338</c:v>
                </c:pt>
                <c:pt idx="121">
                  <c:v>1338</c:v>
                </c:pt>
                <c:pt idx="122">
                  <c:v>1338</c:v>
                </c:pt>
                <c:pt idx="123">
                  <c:v>1338</c:v>
                </c:pt>
                <c:pt idx="124">
                  <c:v>1338</c:v>
                </c:pt>
                <c:pt idx="125">
                  <c:v>0</c:v>
                </c:pt>
                <c:pt idx="126">
                  <c:v>0</c:v>
                </c:pt>
                <c:pt idx="127">
                  <c:v>1093</c:v>
                </c:pt>
                <c:pt idx="128">
                  <c:v>1093</c:v>
                </c:pt>
                <c:pt idx="129">
                  <c:v>1093</c:v>
                </c:pt>
                <c:pt idx="130">
                  <c:v>1093</c:v>
                </c:pt>
                <c:pt idx="131">
                  <c:v>1093</c:v>
                </c:pt>
                <c:pt idx="132">
                  <c:v>1093</c:v>
                </c:pt>
                <c:pt idx="133">
                  <c:v>1093</c:v>
                </c:pt>
                <c:pt idx="134">
                  <c:v>1093</c:v>
                </c:pt>
                <c:pt idx="135">
                  <c:v>1093</c:v>
                </c:pt>
                <c:pt idx="136">
                  <c:v>1093</c:v>
                </c:pt>
                <c:pt idx="137">
                  <c:v>1093</c:v>
                </c:pt>
                <c:pt idx="138">
                  <c:v>1093</c:v>
                </c:pt>
                <c:pt idx="139">
                  <c:v>1093</c:v>
                </c:pt>
                <c:pt idx="140">
                  <c:v>1093</c:v>
                </c:pt>
                <c:pt idx="141">
                  <c:v>1093</c:v>
                </c:pt>
                <c:pt idx="142">
                  <c:v>1093</c:v>
                </c:pt>
                <c:pt idx="143">
                  <c:v>0</c:v>
                </c:pt>
                <c:pt idx="144">
                  <c:v>0</c:v>
                </c:pt>
                <c:pt idx="145">
                  <c:v>241</c:v>
                </c:pt>
                <c:pt idx="146">
                  <c:v>241</c:v>
                </c:pt>
                <c:pt idx="147">
                  <c:v>241</c:v>
                </c:pt>
                <c:pt idx="148">
                  <c:v>241</c:v>
                </c:pt>
                <c:pt idx="149">
                  <c:v>241</c:v>
                </c:pt>
                <c:pt idx="150">
                  <c:v>241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241</c:v>
                </c:pt>
                <c:pt idx="160">
                  <c:v>241</c:v>
                </c:pt>
                <c:pt idx="161">
                  <c:v>0</c:v>
                </c:pt>
                <c:pt idx="162">
                  <c:v>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CFA-8517-69487D7F4D30}"/>
            </c:ext>
          </c:extLst>
        </c:ser>
        <c:ser>
          <c:idx val="1"/>
          <c:order val="1"/>
          <c:tx>
            <c:strRef>
              <c:f>Chart!$F$1</c:f>
              <c:strCache>
                <c:ptCount val="1"/>
                <c:pt idx="0">
                  <c:v>Values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Chart!$F$2:$F$361</c:f>
              <c:numCache>
                <c:formatCode>General</c:formatCode>
                <c:ptCount val="36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0</c:v>
                </c:pt>
                <c:pt idx="126">
                  <c:v>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0</c:v>
                </c:pt>
                <c:pt idx="144">
                  <c:v>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0</c:v>
                </c:pt>
                <c:pt idx="162">
                  <c:v>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4-4CFA-8517-69487D7F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23504"/>
        <c:axId val="1165165872"/>
      </c:radarChart>
      <c:catAx>
        <c:axId val="14137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65165872"/>
        <c:crosses val="autoZero"/>
        <c:auto val="1"/>
        <c:lblAlgn val="ctr"/>
        <c:lblOffset val="100"/>
        <c:noMultiLvlLbl val="0"/>
      </c:catAx>
      <c:valAx>
        <c:axId val="11651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37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'Chart (2)'!$E$1</c:f>
              <c:strCache>
                <c:ptCount val="1"/>
                <c:pt idx="0">
                  <c:v>Values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'Chart (2)'!$E$2:$E$361</c:f>
              <c:numCache>
                <c:formatCode>General</c:formatCode>
                <c:ptCount val="360"/>
                <c:pt idx="0">
                  <c:v>0</c:v>
                </c:pt>
                <c:pt idx="1">
                  <c:v>15366</c:v>
                </c:pt>
                <c:pt idx="2">
                  <c:v>15366</c:v>
                </c:pt>
                <c:pt idx="3">
                  <c:v>15366</c:v>
                </c:pt>
                <c:pt idx="4">
                  <c:v>15366</c:v>
                </c:pt>
                <c:pt idx="5">
                  <c:v>15366</c:v>
                </c:pt>
                <c:pt idx="6">
                  <c:v>15366</c:v>
                </c:pt>
                <c:pt idx="7">
                  <c:v>15366</c:v>
                </c:pt>
                <c:pt idx="8">
                  <c:v>15366</c:v>
                </c:pt>
                <c:pt idx="9">
                  <c:v>15366</c:v>
                </c:pt>
                <c:pt idx="10">
                  <c:v>15366</c:v>
                </c:pt>
                <c:pt idx="11">
                  <c:v>15366</c:v>
                </c:pt>
                <c:pt idx="12">
                  <c:v>15366</c:v>
                </c:pt>
                <c:pt idx="13">
                  <c:v>15366</c:v>
                </c:pt>
                <c:pt idx="14">
                  <c:v>15366</c:v>
                </c:pt>
                <c:pt idx="15">
                  <c:v>15366</c:v>
                </c:pt>
                <c:pt idx="16">
                  <c:v>15366</c:v>
                </c:pt>
                <c:pt idx="17">
                  <c:v>15366</c:v>
                </c:pt>
                <c:pt idx="18">
                  <c:v>15366</c:v>
                </c:pt>
                <c:pt idx="19">
                  <c:v>15366</c:v>
                </c:pt>
                <c:pt idx="20">
                  <c:v>15366</c:v>
                </c:pt>
                <c:pt idx="21">
                  <c:v>15366</c:v>
                </c:pt>
                <c:pt idx="22">
                  <c:v>15366</c:v>
                </c:pt>
                <c:pt idx="23">
                  <c:v>15366</c:v>
                </c:pt>
                <c:pt idx="24">
                  <c:v>15366</c:v>
                </c:pt>
                <c:pt idx="25">
                  <c:v>15366</c:v>
                </c:pt>
                <c:pt idx="26">
                  <c:v>15366</c:v>
                </c:pt>
                <c:pt idx="27">
                  <c:v>15366</c:v>
                </c:pt>
                <c:pt idx="28">
                  <c:v>15366</c:v>
                </c:pt>
                <c:pt idx="29">
                  <c:v>15366</c:v>
                </c:pt>
                <c:pt idx="30">
                  <c:v>15366</c:v>
                </c:pt>
                <c:pt idx="31">
                  <c:v>15366</c:v>
                </c:pt>
                <c:pt idx="32">
                  <c:v>15366</c:v>
                </c:pt>
                <c:pt idx="33">
                  <c:v>15366</c:v>
                </c:pt>
                <c:pt idx="34">
                  <c:v>15366</c:v>
                </c:pt>
                <c:pt idx="35">
                  <c:v>0</c:v>
                </c:pt>
                <c:pt idx="36">
                  <c:v>0</c:v>
                </c:pt>
                <c:pt idx="37">
                  <c:v>8726</c:v>
                </c:pt>
                <c:pt idx="38">
                  <c:v>8726</c:v>
                </c:pt>
                <c:pt idx="39">
                  <c:v>8726</c:v>
                </c:pt>
                <c:pt idx="40">
                  <c:v>8726</c:v>
                </c:pt>
                <c:pt idx="41">
                  <c:v>8726</c:v>
                </c:pt>
                <c:pt idx="42">
                  <c:v>8726</c:v>
                </c:pt>
                <c:pt idx="43">
                  <c:v>8726</c:v>
                </c:pt>
                <c:pt idx="44">
                  <c:v>8726</c:v>
                </c:pt>
                <c:pt idx="45">
                  <c:v>8726</c:v>
                </c:pt>
                <c:pt idx="46">
                  <c:v>8726</c:v>
                </c:pt>
                <c:pt idx="47">
                  <c:v>8726</c:v>
                </c:pt>
                <c:pt idx="48">
                  <c:v>8726</c:v>
                </c:pt>
                <c:pt idx="49">
                  <c:v>8726</c:v>
                </c:pt>
                <c:pt idx="50">
                  <c:v>8726</c:v>
                </c:pt>
                <c:pt idx="51">
                  <c:v>8726</c:v>
                </c:pt>
                <c:pt idx="52">
                  <c:v>8726</c:v>
                </c:pt>
                <c:pt idx="53">
                  <c:v>8726</c:v>
                </c:pt>
                <c:pt idx="54">
                  <c:v>8726</c:v>
                </c:pt>
                <c:pt idx="55">
                  <c:v>8726</c:v>
                </c:pt>
                <c:pt idx="56">
                  <c:v>8726</c:v>
                </c:pt>
                <c:pt idx="57">
                  <c:v>8726</c:v>
                </c:pt>
                <c:pt idx="58">
                  <c:v>8726</c:v>
                </c:pt>
                <c:pt idx="59">
                  <c:v>8726</c:v>
                </c:pt>
                <c:pt idx="60">
                  <c:v>8726</c:v>
                </c:pt>
                <c:pt idx="61">
                  <c:v>8726</c:v>
                </c:pt>
                <c:pt idx="62">
                  <c:v>8726</c:v>
                </c:pt>
                <c:pt idx="63">
                  <c:v>8726</c:v>
                </c:pt>
                <c:pt idx="64">
                  <c:v>8726</c:v>
                </c:pt>
                <c:pt idx="65">
                  <c:v>8726</c:v>
                </c:pt>
                <c:pt idx="66">
                  <c:v>8726</c:v>
                </c:pt>
                <c:pt idx="67">
                  <c:v>8726</c:v>
                </c:pt>
                <c:pt idx="68">
                  <c:v>8726</c:v>
                </c:pt>
                <c:pt idx="69">
                  <c:v>8726</c:v>
                </c:pt>
                <c:pt idx="70">
                  <c:v>8726</c:v>
                </c:pt>
                <c:pt idx="71">
                  <c:v>0</c:v>
                </c:pt>
                <c:pt idx="72">
                  <c:v>0</c:v>
                </c:pt>
                <c:pt idx="73">
                  <c:v>6664</c:v>
                </c:pt>
                <c:pt idx="74">
                  <c:v>6664</c:v>
                </c:pt>
                <c:pt idx="75">
                  <c:v>6664</c:v>
                </c:pt>
                <c:pt idx="76">
                  <c:v>6664</c:v>
                </c:pt>
                <c:pt idx="77">
                  <c:v>6664</c:v>
                </c:pt>
                <c:pt idx="78">
                  <c:v>6664</c:v>
                </c:pt>
                <c:pt idx="79">
                  <c:v>6664</c:v>
                </c:pt>
                <c:pt idx="80">
                  <c:v>6664</c:v>
                </c:pt>
                <c:pt idx="81">
                  <c:v>6664</c:v>
                </c:pt>
                <c:pt idx="82">
                  <c:v>6664</c:v>
                </c:pt>
                <c:pt idx="83">
                  <c:v>6664</c:v>
                </c:pt>
                <c:pt idx="84">
                  <c:v>6664</c:v>
                </c:pt>
                <c:pt idx="85">
                  <c:v>6664</c:v>
                </c:pt>
                <c:pt idx="86">
                  <c:v>6664</c:v>
                </c:pt>
                <c:pt idx="87">
                  <c:v>6664</c:v>
                </c:pt>
                <c:pt idx="88">
                  <c:v>6664</c:v>
                </c:pt>
                <c:pt idx="89">
                  <c:v>6664</c:v>
                </c:pt>
                <c:pt idx="90">
                  <c:v>6664</c:v>
                </c:pt>
                <c:pt idx="91">
                  <c:v>6664</c:v>
                </c:pt>
                <c:pt idx="92">
                  <c:v>6664</c:v>
                </c:pt>
                <c:pt idx="93">
                  <c:v>6664</c:v>
                </c:pt>
                <c:pt idx="94">
                  <c:v>6664</c:v>
                </c:pt>
                <c:pt idx="95">
                  <c:v>6664</c:v>
                </c:pt>
                <c:pt idx="96">
                  <c:v>6664</c:v>
                </c:pt>
                <c:pt idx="97">
                  <c:v>6664</c:v>
                </c:pt>
                <c:pt idx="98">
                  <c:v>6664</c:v>
                </c:pt>
                <c:pt idx="99">
                  <c:v>6664</c:v>
                </c:pt>
                <c:pt idx="100">
                  <c:v>6664</c:v>
                </c:pt>
                <c:pt idx="101">
                  <c:v>6664</c:v>
                </c:pt>
                <c:pt idx="102">
                  <c:v>6664</c:v>
                </c:pt>
                <c:pt idx="103">
                  <c:v>6664</c:v>
                </c:pt>
                <c:pt idx="104">
                  <c:v>6664</c:v>
                </c:pt>
                <c:pt idx="105">
                  <c:v>6664</c:v>
                </c:pt>
                <c:pt idx="106">
                  <c:v>6664</c:v>
                </c:pt>
                <c:pt idx="107">
                  <c:v>0</c:v>
                </c:pt>
                <c:pt idx="108">
                  <c:v>0</c:v>
                </c:pt>
                <c:pt idx="109">
                  <c:v>5286</c:v>
                </c:pt>
                <c:pt idx="110">
                  <c:v>5286</c:v>
                </c:pt>
                <c:pt idx="111">
                  <c:v>5286</c:v>
                </c:pt>
                <c:pt idx="112">
                  <c:v>5286</c:v>
                </c:pt>
                <c:pt idx="113">
                  <c:v>5286</c:v>
                </c:pt>
                <c:pt idx="114">
                  <c:v>5286</c:v>
                </c:pt>
                <c:pt idx="115">
                  <c:v>5286</c:v>
                </c:pt>
                <c:pt idx="116">
                  <c:v>5286</c:v>
                </c:pt>
                <c:pt idx="117">
                  <c:v>5286</c:v>
                </c:pt>
                <c:pt idx="118">
                  <c:v>5286</c:v>
                </c:pt>
                <c:pt idx="119">
                  <c:v>5286</c:v>
                </c:pt>
                <c:pt idx="120">
                  <c:v>5286</c:v>
                </c:pt>
                <c:pt idx="121">
                  <c:v>5286</c:v>
                </c:pt>
                <c:pt idx="122">
                  <c:v>5286</c:v>
                </c:pt>
                <c:pt idx="123">
                  <c:v>5286</c:v>
                </c:pt>
                <c:pt idx="124">
                  <c:v>5286</c:v>
                </c:pt>
                <c:pt idx="125">
                  <c:v>5286</c:v>
                </c:pt>
                <c:pt idx="126">
                  <c:v>5286</c:v>
                </c:pt>
                <c:pt idx="127">
                  <c:v>5286</c:v>
                </c:pt>
                <c:pt idx="128">
                  <c:v>5286</c:v>
                </c:pt>
                <c:pt idx="129">
                  <c:v>5286</c:v>
                </c:pt>
                <c:pt idx="130">
                  <c:v>5286</c:v>
                </c:pt>
                <c:pt idx="131">
                  <c:v>5286</c:v>
                </c:pt>
                <c:pt idx="132">
                  <c:v>5286</c:v>
                </c:pt>
                <c:pt idx="133">
                  <c:v>5286</c:v>
                </c:pt>
                <c:pt idx="134">
                  <c:v>5286</c:v>
                </c:pt>
                <c:pt idx="135">
                  <c:v>5286</c:v>
                </c:pt>
                <c:pt idx="136">
                  <c:v>5286</c:v>
                </c:pt>
                <c:pt idx="137">
                  <c:v>5286</c:v>
                </c:pt>
                <c:pt idx="138">
                  <c:v>5286</c:v>
                </c:pt>
                <c:pt idx="139">
                  <c:v>5286</c:v>
                </c:pt>
                <c:pt idx="140">
                  <c:v>5286</c:v>
                </c:pt>
                <c:pt idx="141">
                  <c:v>5286</c:v>
                </c:pt>
                <c:pt idx="142">
                  <c:v>5286</c:v>
                </c:pt>
                <c:pt idx="143">
                  <c:v>0</c:v>
                </c:pt>
                <c:pt idx="144">
                  <c:v>0</c:v>
                </c:pt>
                <c:pt idx="145">
                  <c:v>2570</c:v>
                </c:pt>
                <c:pt idx="146">
                  <c:v>2570</c:v>
                </c:pt>
                <c:pt idx="147">
                  <c:v>2570</c:v>
                </c:pt>
                <c:pt idx="148">
                  <c:v>2570</c:v>
                </c:pt>
                <c:pt idx="149">
                  <c:v>2570</c:v>
                </c:pt>
                <c:pt idx="150">
                  <c:v>2570</c:v>
                </c:pt>
                <c:pt idx="151">
                  <c:v>2570</c:v>
                </c:pt>
                <c:pt idx="152">
                  <c:v>2570</c:v>
                </c:pt>
                <c:pt idx="153">
                  <c:v>2570</c:v>
                </c:pt>
                <c:pt idx="154">
                  <c:v>2570</c:v>
                </c:pt>
                <c:pt idx="155">
                  <c:v>2570</c:v>
                </c:pt>
                <c:pt idx="156">
                  <c:v>2570</c:v>
                </c:pt>
                <c:pt idx="157">
                  <c:v>2570</c:v>
                </c:pt>
                <c:pt idx="158">
                  <c:v>2570</c:v>
                </c:pt>
                <c:pt idx="159">
                  <c:v>2570</c:v>
                </c:pt>
                <c:pt idx="160">
                  <c:v>2570</c:v>
                </c:pt>
                <c:pt idx="161">
                  <c:v>2570</c:v>
                </c:pt>
                <c:pt idx="162">
                  <c:v>2570</c:v>
                </c:pt>
                <c:pt idx="163">
                  <c:v>2570</c:v>
                </c:pt>
                <c:pt idx="164">
                  <c:v>2570</c:v>
                </c:pt>
                <c:pt idx="165">
                  <c:v>2570</c:v>
                </c:pt>
                <c:pt idx="166">
                  <c:v>2570</c:v>
                </c:pt>
                <c:pt idx="167">
                  <c:v>2570</c:v>
                </c:pt>
                <c:pt idx="168">
                  <c:v>2570</c:v>
                </c:pt>
                <c:pt idx="169">
                  <c:v>2570</c:v>
                </c:pt>
                <c:pt idx="170">
                  <c:v>2570</c:v>
                </c:pt>
                <c:pt idx="171">
                  <c:v>2570</c:v>
                </c:pt>
                <c:pt idx="172">
                  <c:v>2570</c:v>
                </c:pt>
                <c:pt idx="173">
                  <c:v>2570</c:v>
                </c:pt>
                <c:pt idx="174">
                  <c:v>2570</c:v>
                </c:pt>
                <c:pt idx="175">
                  <c:v>2570</c:v>
                </c:pt>
                <c:pt idx="176">
                  <c:v>2570</c:v>
                </c:pt>
                <c:pt idx="177">
                  <c:v>2570</c:v>
                </c:pt>
                <c:pt idx="178">
                  <c:v>2570</c:v>
                </c:pt>
                <c:pt idx="179">
                  <c:v>0</c:v>
                </c:pt>
                <c:pt idx="180">
                  <c:v>0</c:v>
                </c:pt>
                <c:pt idx="181">
                  <c:v>1913</c:v>
                </c:pt>
                <c:pt idx="182">
                  <c:v>1913</c:v>
                </c:pt>
                <c:pt idx="183">
                  <c:v>1913</c:v>
                </c:pt>
                <c:pt idx="184">
                  <c:v>1913</c:v>
                </c:pt>
                <c:pt idx="185">
                  <c:v>1913</c:v>
                </c:pt>
                <c:pt idx="186">
                  <c:v>1913</c:v>
                </c:pt>
                <c:pt idx="187">
                  <c:v>1913</c:v>
                </c:pt>
                <c:pt idx="188">
                  <c:v>1913</c:v>
                </c:pt>
                <c:pt idx="189">
                  <c:v>1913</c:v>
                </c:pt>
                <c:pt idx="190">
                  <c:v>1913</c:v>
                </c:pt>
                <c:pt idx="191">
                  <c:v>1913</c:v>
                </c:pt>
                <c:pt idx="192">
                  <c:v>1913</c:v>
                </c:pt>
                <c:pt idx="193">
                  <c:v>1913</c:v>
                </c:pt>
                <c:pt idx="194">
                  <c:v>1913</c:v>
                </c:pt>
                <c:pt idx="195">
                  <c:v>1913</c:v>
                </c:pt>
                <c:pt idx="196">
                  <c:v>1913</c:v>
                </c:pt>
                <c:pt idx="197">
                  <c:v>1913</c:v>
                </c:pt>
                <c:pt idx="198">
                  <c:v>1913</c:v>
                </c:pt>
                <c:pt idx="199">
                  <c:v>1913</c:v>
                </c:pt>
                <c:pt idx="200">
                  <c:v>1913</c:v>
                </c:pt>
                <c:pt idx="201">
                  <c:v>1913</c:v>
                </c:pt>
                <c:pt idx="202">
                  <c:v>1913</c:v>
                </c:pt>
                <c:pt idx="203">
                  <c:v>1913</c:v>
                </c:pt>
                <c:pt idx="204">
                  <c:v>1913</c:v>
                </c:pt>
                <c:pt idx="205">
                  <c:v>1913</c:v>
                </c:pt>
                <c:pt idx="206">
                  <c:v>1913</c:v>
                </c:pt>
                <c:pt idx="207">
                  <c:v>1913</c:v>
                </c:pt>
                <c:pt idx="208">
                  <c:v>1913</c:v>
                </c:pt>
                <c:pt idx="209">
                  <c:v>1913</c:v>
                </c:pt>
                <c:pt idx="210">
                  <c:v>1913</c:v>
                </c:pt>
                <c:pt idx="211">
                  <c:v>1913</c:v>
                </c:pt>
                <c:pt idx="212">
                  <c:v>1913</c:v>
                </c:pt>
                <c:pt idx="213">
                  <c:v>1913</c:v>
                </c:pt>
                <c:pt idx="214">
                  <c:v>1913</c:v>
                </c:pt>
                <c:pt idx="215">
                  <c:v>0</c:v>
                </c:pt>
                <c:pt idx="216">
                  <c:v>0</c:v>
                </c:pt>
                <c:pt idx="217">
                  <c:v>1338</c:v>
                </c:pt>
                <c:pt idx="218">
                  <c:v>1338</c:v>
                </c:pt>
                <c:pt idx="219">
                  <c:v>1338</c:v>
                </c:pt>
                <c:pt idx="220">
                  <c:v>1338</c:v>
                </c:pt>
                <c:pt idx="221">
                  <c:v>1338</c:v>
                </c:pt>
                <c:pt idx="222">
                  <c:v>1338</c:v>
                </c:pt>
                <c:pt idx="223">
                  <c:v>1338</c:v>
                </c:pt>
                <c:pt idx="224">
                  <c:v>1338</c:v>
                </c:pt>
                <c:pt idx="225">
                  <c:v>1338</c:v>
                </c:pt>
                <c:pt idx="226">
                  <c:v>1338</c:v>
                </c:pt>
                <c:pt idx="227">
                  <c:v>1338</c:v>
                </c:pt>
                <c:pt idx="228">
                  <c:v>1338</c:v>
                </c:pt>
                <c:pt idx="229">
                  <c:v>1338</c:v>
                </c:pt>
                <c:pt idx="230">
                  <c:v>1338</c:v>
                </c:pt>
                <c:pt idx="231">
                  <c:v>1338</c:v>
                </c:pt>
                <c:pt idx="232">
                  <c:v>1338</c:v>
                </c:pt>
                <c:pt idx="233">
                  <c:v>1338</c:v>
                </c:pt>
                <c:pt idx="234">
                  <c:v>1338</c:v>
                </c:pt>
                <c:pt idx="235">
                  <c:v>1338</c:v>
                </c:pt>
                <c:pt idx="236">
                  <c:v>1338</c:v>
                </c:pt>
                <c:pt idx="237">
                  <c:v>1338</c:v>
                </c:pt>
                <c:pt idx="238">
                  <c:v>1338</c:v>
                </c:pt>
                <c:pt idx="239">
                  <c:v>1338</c:v>
                </c:pt>
                <c:pt idx="240">
                  <c:v>1338</c:v>
                </c:pt>
                <c:pt idx="241">
                  <c:v>1338</c:v>
                </c:pt>
                <c:pt idx="242">
                  <c:v>1338</c:v>
                </c:pt>
                <c:pt idx="243">
                  <c:v>1338</c:v>
                </c:pt>
                <c:pt idx="244">
                  <c:v>1338</c:v>
                </c:pt>
                <c:pt idx="245">
                  <c:v>1338</c:v>
                </c:pt>
                <c:pt idx="246">
                  <c:v>1338</c:v>
                </c:pt>
                <c:pt idx="247">
                  <c:v>1338</c:v>
                </c:pt>
                <c:pt idx="248">
                  <c:v>1338</c:v>
                </c:pt>
                <c:pt idx="249">
                  <c:v>1338</c:v>
                </c:pt>
                <c:pt idx="250">
                  <c:v>1338</c:v>
                </c:pt>
                <c:pt idx="251">
                  <c:v>0</c:v>
                </c:pt>
                <c:pt idx="252">
                  <c:v>0</c:v>
                </c:pt>
                <c:pt idx="253">
                  <c:v>1093</c:v>
                </c:pt>
                <c:pt idx="254">
                  <c:v>1093</c:v>
                </c:pt>
                <c:pt idx="255">
                  <c:v>1093</c:v>
                </c:pt>
                <c:pt idx="256">
                  <c:v>1093</c:v>
                </c:pt>
                <c:pt idx="257">
                  <c:v>1093</c:v>
                </c:pt>
                <c:pt idx="258">
                  <c:v>1093</c:v>
                </c:pt>
                <c:pt idx="259">
                  <c:v>1093</c:v>
                </c:pt>
                <c:pt idx="260">
                  <c:v>1093</c:v>
                </c:pt>
                <c:pt idx="261">
                  <c:v>1093</c:v>
                </c:pt>
                <c:pt idx="262">
                  <c:v>1093</c:v>
                </c:pt>
                <c:pt idx="263">
                  <c:v>1093</c:v>
                </c:pt>
                <c:pt idx="264">
                  <c:v>1093</c:v>
                </c:pt>
                <c:pt idx="265">
                  <c:v>1093</c:v>
                </c:pt>
                <c:pt idx="266">
                  <c:v>1093</c:v>
                </c:pt>
                <c:pt idx="267">
                  <c:v>1093</c:v>
                </c:pt>
                <c:pt idx="268">
                  <c:v>1093</c:v>
                </c:pt>
                <c:pt idx="269">
                  <c:v>1093</c:v>
                </c:pt>
                <c:pt idx="270">
                  <c:v>1093</c:v>
                </c:pt>
                <c:pt idx="271">
                  <c:v>1093</c:v>
                </c:pt>
                <c:pt idx="272">
                  <c:v>1093</c:v>
                </c:pt>
                <c:pt idx="273">
                  <c:v>1093</c:v>
                </c:pt>
                <c:pt idx="274">
                  <c:v>1093</c:v>
                </c:pt>
                <c:pt idx="275">
                  <c:v>1093</c:v>
                </c:pt>
                <c:pt idx="276">
                  <c:v>1093</c:v>
                </c:pt>
                <c:pt idx="277">
                  <c:v>1093</c:v>
                </c:pt>
                <c:pt idx="278">
                  <c:v>1093</c:v>
                </c:pt>
                <c:pt idx="279">
                  <c:v>1093</c:v>
                </c:pt>
                <c:pt idx="280">
                  <c:v>1093</c:v>
                </c:pt>
                <c:pt idx="281">
                  <c:v>1093</c:v>
                </c:pt>
                <c:pt idx="282">
                  <c:v>1093</c:v>
                </c:pt>
                <c:pt idx="283">
                  <c:v>1093</c:v>
                </c:pt>
                <c:pt idx="284">
                  <c:v>1093</c:v>
                </c:pt>
                <c:pt idx="285">
                  <c:v>1093</c:v>
                </c:pt>
                <c:pt idx="286">
                  <c:v>1093</c:v>
                </c:pt>
                <c:pt idx="287">
                  <c:v>0</c:v>
                </c:pt>
                <c:pt idx="288">
                  <c:v>0</c:v>
                </c:pt>
                <c:pt idx="289">
                  <c:v>241</c:v>
                </c:pt>
                <c:pt idx="290">
                  <c:v>241</c:v>
                </c:pt>
                <c:pt idx="291">
                  <c:v>241</c:v>
                </c:pt>
                <c:pt idx="292">
                  <c:v>241</c:v>
                </c:pt>
                <c:pt idx="293">
                  <c:v>241</c:v>
                </c:pt>
                <c:pt idx="294">
                  <c:v>241</c:v>
                </c:pt>
                <c:pt idx="295">
                  <c:v>241</c:v>
                </c:pt>
                <c:pt idx="296">
                  <c:v>241</c:v>
                </c:pt>
                <c:pt idx="297">
                  <c:v>241</c:v>
                </c:pt>
                <c:pt idx="298">
                  <c:v>241</c:v>
                </c:pt>
                <c:pt idx="299">
                  <c:v>241</c:v>
                </c:pt>
                <c:pt idx="300">
                  <c:v>241</c:v>
                </c:pt>
                <c:pt idx="301">
                  <c:v>241</c:v>
                </c:pt>
                <c:pt idx="302">
                  <c:v>241</c:v>
                </c:pt>
                <c:pt idx="303">
                  <c:v>241</c:v>
                </c:pt>
                <c:pt idx="304">
                  <c:v>241</c:v>
                </c:pt>
                <c:pt idx="305">
                  <c:v>241</c:v>
                </c:pt>
                <c:pt idx="306">
                  <c:v>241</c:v>
                </c:pt>
                <c:pt idx="307">
                  <c:v>241</c:v>
                </c:pt>
                <c:pt idx="308">
                  <c:v>241</c:v>
                </c:pt>
                <c:pt idx="309">
                  <c:v>241</c:v>
                </c:pt>
                <c:pt idx="310">
                  <c:v>241</c:v>
                </c:pt>
                <c:pt idx="311">
                  <c:v>241</c:v>
                </c:pt>
                <c:pt idx="312">
                  <c:v>241</c:v>
                </c:pt>
                <c:pt idx="313">
                  <c:v>241</c:v>
                </c:pt>
                <c:pt idx="314">
                  <c:v>241</c:v>
                </c:pt>
                <c:pt idx="315">
                  <c:v>241</c:v>
                </c:pt>
                <c:pt idx="316">
                  <c:v>241</c:v>
                </c:pt>
                <c:pt idx="317">
                  <c:v>241</c:v>
                </c:pt>
                <c:pt idx="318">
                  <c:v>241</c:v>
                </c:pt>
                <c:pt idx="319">
                  <c:v>241</c:v>
                </c:pt>
                <c:pt idx="320">
                  <c:v>241</c:v>
                </c:pt>
                <c:pt idx="321">
                  <c:v>241</c:v>
                </c:pt>
                <c:pt idx="322">
                  <c:v>241</c:v>
                </c:pt>
                <c:pt idx="323">
                  <c:v>0</c:v>
                </c:pt>
                <c:pt idx="324">
                  <c:v>0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5-4F90-A844-1C174FB56459}"/>
            </c:ext>
          </c:extLst>
        </c:ser>
        <c:ser>
          <c:idx val="1"/>
          <c:order val="1"/>
          <c:tx>
            <c:strRef>
              <c:f>'Chart (2)'!$F$1</c:f>
              <c:strCache>
                <c:ptCount val="1"/>
                <c:pt idx="0">
                  <c:v>Values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'Chart (2)'!$F$2:$F$361</c:f>
              <c:numCache>
                <c:formatCode>General</c:formatCode>
                <c:ptCount val="36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0</c:v>
                </c:pt>
                <c:pt idx="108">
                  <c:v>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0</c:v>
                </c:pt>
                <c:pt idx="144">
                  <c:v>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0</c:v>
                </c:pt>
                <c:pt idx="180">
                  <c:v>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0</c:v>
                </c:pt>
                <c:pt idx="216">
                  <c:v>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0</c:v>
                </c:pt>
                <c:pt idx="252">
                  <c:v>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0</c:v>
                </c:pt>
                <c:pt idx="288">
                  <c:v>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0</c:v>
                </c:pt>
                <c:pt idx="324">
                  <c:v>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5-4F90-A844-1C174FB5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9488"/>
        <c:axId val="241628048"/>
      </c:radarChart>
      <c:catAx>
        <c:axId val="17616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1628048"/>
        <c:crosses val="autoZero"/>
        <c:auto val="1"/>
        <c:lblAlgn val="ctr"/>
        <c:lblOffset val="100"/>
        <c:noMultiLvlLbl val="0"/>
      </c:catAx>
      <c:valAx>
        <c:axId val="2416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61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452438</xdr:colOff>
      <xdr:row>2</xdr:row>
      <xdr:rowOff>9525</xdr:rowOff>
    </xdr:from>
    <xdr:to>
      <xdr:col>63</xdr:col>
      <xdr:colOff>142875</xdr:colOff>
      <xdr:row>125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6E612-1047-B5E6-1482-E40BF1E5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236054</xdr:colOff>
      <xdr:row>11</xdr:row>
      <xdr:rowOff>36443</xdr:rowOff>
    </xdr:from>
    <xdr:to>
      <xdr:col>43</xdr:col>
      <xdr:colOff>238125</xdr:colOff>
      <xdr:row>110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986545-3E4A-54CB-1C0A-988E1F628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ps.go.id/indikator/indikator/view_data_pub/0000/api_pub/bEVXU252SU9hTjBxWEU3Z2NpS1ZPQT09/da_02/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workbookViewId="0">
      <selection activeCell="H11" sqref="H11"/>
    </sheetView>
  </sheetViews>
  <sheetFormatPr defaultColWidth="12.5703125" defaultRowHeight="15.75" customHeight="1" x14ac:dyDescent="0.2"/>
  <cols>
    <col min="3" max="3" width="33.28515625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x14ac:dyDescent="0.2">
      <c r="A2" s="2" t="s">
        <v>4</v>
      </c>
      <c r="B2" s="2" t="s">
        <v>5</v>
      </c>
      <c r="C2" s="3" t="s">
        <v>6</v>
      </c>
      <c r="D2" s="2" t="s">
        <v>7</v>
      </c>
    </row>
    <row r="3" spans="1:4" ht="15.75" customHeight="1" x14ac:dyDescent="0.25">
      <c r="A3" s="4" t="s">
        <v>8</v>
      </c>
      <c r="B3" s="4" t="s">
        <v>9</v>
      </c>
      <c r="C3" s="5" t="s">
        <v>10</v>
      </c>
      <c r="D3" s="4" t="s">
        <v>7</v>
      </c>
    </row>
    <row r="4" spans="1:4" ht="12.75" x14ac:dyDescent="0.2">
      <c r="A4" s="2" t="s">
        <v>11</v>
      </c>
      <c r="B4" s="2" t="s">
        <v>12</v>
      </c>
      <c r="C4" s="3" t="s">
        <v>13</v>
      </c>
      <c r="D4" s="2" t="s">
        <v>7</v>
      </c>
    </row>
    <row r="5" spans="1:4" ht="15.75" customHeight="1" x14ac:dyDescent="0.25">
      <c r="A5" s="4" t="s">
        <v>14</v>
      </c>
      <c r="B5" s="4" t="s">
        <v>15</v>
      </c>
      <c r="C5" s="5" t="s">
        <v>16</v>
      </c>
      <c r="D5" s="4" t="s">
        <v>7</v>
      </c>
    </row>
    <row r="6" spans="1:4" ht="12.75" x14ac:dyDescent="0.2">
      <c r="A6" s="2" t="s">
        <v>17</v>
      </c>
      <c r="B6" s="2" t="s">
        <v>18</v>
      </c>
      <c r="C6" s="3" t="s">
        <v>19</v>
      </c>
      <c r="D6" s="2" t="s">
        <v>7</v>
      </c>
    </row>
    <row r="7" spans="1:4" ht="15.75" customHeight="1" x14ac:dyDescent="0.25">
      <c r="A7" s="4" t="s">
        <v>20</v>
      </c>
      <c r="B7" s="4" t="s">
        <v>21</v>
      </c>
      <c r="C7" s="5" t="s">
        <v>22</v>
      </c>
      <c r="D7" s="4" t="s">
        <v>7</v>
      </c>
    </row>
    <row r="8" spans="1:4" ht="12.75" x14ac:dyDescent="0.2">
      <c r="A8" s="2" t="s">
        <v>23</v>
      </c>
      <c r="B8" s="2" t="s">
        <v>24</v>
      </c>
      <c r="C8" s="3" t="s">
        <v>25</v>
      </c>
      <c r="D8" s="2" t="s">
        <v>7</v>
      </c>
    </row>
    <row r="9" spans="1:4" ht="15.75" customHeight="1" x14ac:dyDescent="0.25">
      <c r="A9" s="4" t="s">
        <v>26</v>
      </c>
      <c r="B9" s="4" t="s">
        <v>27</v>
      </c>
      <c r="C9" s="5" t="s">
        <v>28</v>
      </c>
      <c r="D9" s="4" t="s">
        <v>7</v>
      </c>
    </row>
    <row r="10" spans="1:4" ht="12.75" x14ac:dyDescent="0.2">
      <c r="A10" s="2" t="s">
        <v>29</v>
      </c>
      <c r="B10" s="2" t="s">
        <v>30</v>
      </c>
      <c r="C10" s="3" t="s">
        <v>31</v>
      </c>
      <c r="D10" s="2" t="s">
        <v>7</v>
      </c>
    </row>
    <row r="11" spans="1:4" ht="15.75" customHeight="1" x14ac:dyDescent="0.25">
      <c r="A11" s="4" t="s">
        <v>32</v>
      </c>
      <c r="B11" s="4" t="s">
        <v>33</v>
      </c>
      <c r="C11" s="5" t="s">
        <v>34</v>
      </c>
      <c r="D11" s="4" t="s">
        <v>7</v>
      </c>
    </row>
    <row r="12" spans="1:4" ht="12.75" x14ac:dyDescent="0.2">
      <c r="A12" s="2" t="s">
        <v>35</v>
      </c>
      <c r="B12" s="2" t="s">
        <v>36</v>
      </c>
      <c r="C12" s="3" t="s">
        <v>37</v>
      </c>
      <c r="D12" s="2" t="s">
        <v>7</v>
      </c>
    </row>
    <row r="14" spans="1:4" ht="15.75" customHeight="1" x14ac:dyDescent="0.2">
      <c r="A14" s="11" t="s">
        <v>110</v>
      </c>
    </row>
  </sheetData>
  <hyperlinks>
    <hyperlink ref="A14" r:id="rId1" xr:uid="{00000000-0004-0000-03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6"/>
  <sheetViews>
    <sheetView workbookViewId="0">
      <selection sqref="A1:L1"/>
    </sheetView>
  </sheetViews>
  <sheetFormatPr defaultColWidth="12.5703125" defaultRowHeight="15.75" customHeight="1" x14ac:dyDescent="0.2"/>
  <cols>
    <col min="1" max="1" width="23" customWidth="1"/>
    <col min="2" max="2" width="9.28515625" customWidth="1"/>
    <col min="3" max="3" width="7.42578125" customWidth="1"/>
    <col min="4" max="4" width="6.42578125" customWidth="1"/>
    <col min="5" max="5" width="6.140625" customWidth="1"/>
    <col min="6" max="6" width="6.5703125" customWidth="1"/>
    <col min="7" max="7" width="6.28515625" customWidth="1"/>
    <col min="8" max="8" width="6.5703125" customWidth="1"/>
    <col min="9" max="9" width="7.42578125" customWidth="1"/>
    <col min="10" max="10" width="7.28515625" customWidth="1"/>
    <col min="11" max="11" width="7.140625" customWidth="1"/>
    <col min="12" max="12" width="6.42578125" customWidth="1"/>
  </cols>
  <sheetData>
    <row r="1" spans="1:12" ht="15.75" customHeight="1" x14ac:dyDescent="0.25">
      <c r="A1" s="6" t="s">
        <v>38</v>
      </c>
      <c r="B1" s="6" t="s">
        <v>4</v>
      </c>
      <c r="C1" s="6" t="s">
        <v>8</v>
      </c>
      <c r="D1" s="6" t="s">
        <v>11</v>
      </c>
      <c r="E1" s="6" t="s">
        <v>14</v>
      </c>
      <c r="F1" s="6" t="s">
        <v>17</v>
      </c>
      <c r="G1" s="6" t="s">
        <v>20</v>
      </c>
      <c r="H1" s="6" t="s">
        <v>23</v>
      </c>
      <c r="I1" s="6" t="s">
        <v>26</v>
      </c>
      <c r="J1" s="6" t="s">
        <v>32</v>
      </c>
      <c r="K1" s="6" t="s">
        <v>29</v>
      </c>
      <c r="L1" s="6" t="s">
        <v>35</v>
      </c>
    </row>
    <row r="2" spans="1:12" ht="15.75" customHeight="1" x14ac:dyDescent="0.25">
      <c r="A2" s="7" t="s">
        <v>39</v>
      </c>
      <c r="B2" s="8">
        <v>4406</v>
      </c>
      <c r="C2" s="8">
        <v>173</v>
      </c>
      <c r="D2" s="8">
        <v>43</v>
      </c>
      <c r="E2" s="8">
        <v>1</v>
      </c>
      <c r="F2" s="8">
        <v>108</v>
      </c>
      <c r="G2" s="8">
        <v>106</v>
      </c>
      <c r="H2" s="8">
        <v>2</v>
      </c>
      <c r="I2" s="8">
        <v>493</v>
      </c>
      <c r="J2" s="8">
        <v>1435</v>
      </c>
      <c r="K2" s="8">
        <v>81</v>
      </c>
      <c r="L2" s="8">
        <v>198</v>
      </c>
    </row>
    <row r="3" spans="1:12" ht="15.75" customHeight="1" x14ac:dyDescent="0.25">
      <c r="A3" s="9" t="s">
        <v>40</v>
      </c>
      <c r="B3" s="10">
        <v>3827</v>
      </c>
      <c r="C3" s="10">
        <v>127</v>
      </c>
      <c r="D3" s="10">
        <v>59</v>
      </c>
      <c r="E3" s="10">
        <v>82</v>
      </c>
      <c r="F3" s="10">
        <v>483</v>
      </c>
      <c r="G3" s="10">
        <v>78</v>
      </c>
      <c r="H3" s="10">
        <v>4</v>
      </c>
      <c r="I3" s="10">
        <v>964</v>
      </c>
      <c r="J3" s="10">
        <v>732</v>
      </c>
      <c r="K3" s="10">
        <v>52</v>
      </c>
      <c r="L3" s="10">
        <v>483</v>
      </c>
    </row>
    <row r="4" spans="1:12" ht="15.75" customHeight="1" x14ac:dyDescent="0.25">
      <c r="A4" s="7" t="s">
        <v>41</v>
      </c>
      <c r="B4" s="8">
        <v>513</v>
      </c>
      <c r="C4" s="8">
        <v>43</v>
      </c>
      <c r="D4" s="8">
        <v>18</v>
      </c>
      <c r="E4" s="8">
        <v>0</v>
      </c>
      <c r="F4" s="8">
        <v>248</v>
      </c>
      <c r="G4" s="8">
        <v>57</v>
      </c>
      <c r="H4" s="8">
        <v>0</v>
      </c>
      <c r="I4" s="8">
        <v>364</v>
      </c>
      <c r="J4" s="8">
        <v>342</v>
      </c>
      <c r="K4" s="8">
        <v>65</v>
      </c>
      <c r="L4" s="8">
        <v>222</v>
      </c>
    </row>
    <row r="5" spans="1:12" ht="15.75" customHeight="1" x14ac:dyDescent="0.25">
      <c r="A5" s="9" t="s">
        <v>42</v>
      </c>
      <c r="B5" s="10">
        <v>1224</v>
      </c>
      <c r="C5" s="10">
        <v>51</v>
      </c>
      <c r="D5" s="10">
        <v>194</v>
      </c>
      <c r="E5" s="10">
        <v>0</v>
      </c>
      <c r="F5" s="10">
        <v>53</v>
      </c>
      <c r="G5" s="10">
        <v>15</v>
      </c>
      <c r="H5" s="10">
        <v>0</v>
      </c>
      <c r="I5" s="10">
        <v>0</v>
      </c>
      <c r="J5" s="10">
        <v>455</v>
      </c>
      <c r="K5" s="10">
        <v>1</v>
      </c>
      <c r="L5" s="10">
        <v>21</v>
      </c>
    </row>
    <row r="6" spans="1:12" ht="15.75" customHeight="1" x14ac:dyDescent="0.25">
      <c r="A6" s="7" t="s">
        <v>43</v>
      </c>
      <c r="B6" s="8">
        <v>1001</v>
      </c>
      <c r="C6" s="8">
        <v>16</v>
      </c>
      <c r="D6" s="8">
        <v>16</v>
      </c>
      <c r="E6" s="8">
        <v>0</v>
      </c>
      <c r="F6" s="8">
        <v>44</v>
      </c>
      <c r="G6" s="8">
        <v>2</v>
      </c>
      <c r="H6" s="8">
        <v>0</v>
      </c>
      <c r="I6" s="8">
        <v>36</v>
      </c>
      <c r="J6" s="8">
        <v>476</v>
      </c>
      <c r="K6" s="8">
        <v>17</v>
      </c>
      <c r="L6" s="8">
        <v>57</v>
      </c>
    </row>
    <row r="7" spans="1:12" ht="15.75" customHeight="1" x14ac:dyDescent="0.25">
      <c r="A7" s="9" t="s">
        <v>44</v>
      </c>
      <c r="B7" s="10">
        <v>2644</v>
      </c>
      <c r="C7" s="10">
        <v>98</v>
      </c>
      <c r="D7" s="10">
        <v>64</v>
      </c>
      <c r="E7" s="10">
        <v>0</v>
      </c>
      <c r="F7" s="10">
        <v>90</v>
      </c>
      <c r="G7" s="10">
        <v>3</v>
      </c>
      <c r="H7" s="10">
        <v>0</v>
      </c>
      <c r="I7" s="10">
        <v>49</v>
      </c>
      <c r="J7" s="10">
        <v>380</v>
      </c>
      <c r="K7" s="10">
        <v>36</v>
      </c>
      <c r="L7" s="10">
        <v>103</v>
      </c>
    </row>
    <row r="8" spans="1:12" ht="15.75" customHeight="1" x14ac:dyDescent="0.25">
      <c r="A8" s="7" t="s">
        <v>45</v>
      </c>
      <c r="B8" s="8">
        <v>1195</v>
      </c>
      <c r="C8" s="8">
        <v>19</v>
      </c>
      <c r="D8" s="8">
        <v>4</v>
      </c>
      <c r="E8" s="8">
        <v>0</v>
      </c>
      <c r="F8" s="8">
        <v>17</v>
      </c>
      <c r="G8" s="8">
        <v>14</v>
      </c>
      <c r="H8" s="8">
        <v>0</v>
      </c>
      <c r="I8" s="8">
        <v>66</v>
      </c>
      <c r="J8" s="8">
        <v>171</v>
      </c>
      <c r="K8" s="8">
        <v>15</v>
      </c>
      <c r="L8" s="8">
        <v>81</v>
      </c>
    </row>
    <row r="9" spans="1:12" ht="15.75" customHeight="1" x14ac:dyDescent="0.25">
      <c r="A9" s="9" t="s">
        <v>46</v>
      </c>
      <c r="B9" s="10">
        <v>2093</v>
      </c>
      <c r="C9" s="10">
        <v>30</v>
      </c>
      <c r="D9" s="10">
        <v>11</v>
      </c>
      <c r="E9" s="10">
        <v>0</v>
      </c>
      <c r="F9" s="10">
        <v>158</v>
      </c>
      <c r="G9" s="10">
        <v>35</v>
      </c>
      <c r="H9" s="10">
        <v>0</v>
      </c>
      <c r="I9" s="10">
        <v>47</v>
      </c>
      <c r="J9" s="10">
        <v>328</v>
      </c>
      <c r="K9" s="10">
        <v>23</v>
      </c>
      <c r="L9" s="10">
        <v>70</v>
      </c>
    </row>
    <row r="10" spans="1:12" ht="15.75" customHeight="1" x14ac:dyDescent="0.25">
      <c r="A10" s="7" t="s">
        <v>47</v>
      </c>
      <c r="B10" s="8">
        <v>265</v>
      </c>
      <c r="C10" s="8">
        <v>0</v>
      </c>
      <c r="D10" s="8">
        <v>14</v>
      </c>
      <c r="E10" s="8">
        <v>0</v>
      </c>
      <c r="F10" s="8">
        <v>77</v>
      </c>
      <c r="G10" s="8">
        <v>17</v>
      </c>
      <c r="H10" s="8">
        <v>0</v>
      </c>
      <c r="I10" s="8">
        <v>0</v>
      </c>
      <c r="J10" s="8">
        <v>59</v>
      </c>
      <c r="K10" s="8">
        <v>0</v>
      </c>
      <c r="L10" s="8">
        <v>1</v>
      </c>
    </row>
    <row r="11" spans="1:12" ht="15.75" customHeight="1" x14ac:dyDescent="0.25">
      <c r="A11" s="9" t="s">
        <v>48</v>
      </c>
      <c r="B11" s="10">
        <v>241</v>
      </c>
      <c r="C11" s="10">
        <v>27</v>
      </c>
      <c r="D11" s="10">
        <v>57</v>
      </c>
      <c r="E11" s="10">
        <v>0</v>
      </c>
      <c r="F11" s="10">
        <v>40</v>
      </c>
      <c r="G11" s="10">
        <v>69</v>
      </c>
      <c r="H11" s="10">
        <v>0</v>
      </c>
      <c r="I11" s="10">
        <v>0</v>
      </c>
      <c r="J11" s="10">
        <v>61</v>
      </c>
      <c r="K11" s="10">
        <v>1</v>
      </c>
      <c r="L11" s="10">
        <v>25</v>
      </c>
    </row>
    <row r="12" spans="1:12" ht="15.75" customHeight="1" x14ac:dyDescent="0.25">
      <c r="A12" s="7" t="s">
        <v>49</v>
      </c>
      <c r="B12" s="8">
        <v>152</v>
      </c>
      <c r="C12" s="8">
        <v>0</v>
      </c>
      <c r="D12" s="8">
        <v>1</v>
      </c>
      <c r="E12" s="8">
        <v>0</v>
      </c>
      <c r="F12" s="8">
        <v>0</v>
      </c>
      <c r="G12" s="8">
        <v>5</v>
      </c>
      <c r="H12" s="8">
        <v>0</v>
      </c>
      <c r="I12" s="8">
        <v>1</v>
      </c>
      <c r="J12" s="8">
        <v>109</v>
      </c>
      <c r="K12" s="8">
        <v>0</v>
      </c>
      <c r="L12" s="8">
        <v>7</v>
      </c>
    </row>
    <row r="13" spans="1:12" ht="15.75" customHeight="1" x14ac:dyDescent="0.25">
      <c r="A13" s="9" t="s">
        <v>50</v>
      </c>
      <c r="B13" s="10">
        <v>3081</v>
      </c>
      <c r="C13" s="10">
        <v>442</v>
      </c>
      <c r="D13" s="10">
        <v>76</v>
      </c>
      <c r="E13" s="10">
        <v>0</v>
      </c>
      <c r="F13" s="10">
        <v>412</v>
      </c>
      <c r="G13" s="10">
        <v>91</v>
      </c>
      <c r="H13" s="10">
        <v>0</v>
      </c>
      <c r="I13" s="10">
        <v>601</v>
      </c>
      <c r="J13" s="10">
        <v>1193</v>
      </c>
      <c r="K13" s="10">
        <v>100</v>
      </c>
      <c r="L13" s="10">
        <v>1288</v>
      </c>
    </row>
    <row r="14" spans="1:12" ht="15.75" customHeight="1" x14ac:dyDescent="0.25">
      <c r="A14" s="7" t="s">
        <v>51</v>
      </c>
      <c r="B14" s="8">
        <v>5637</v>
      </c>
      <c r="C14" s="8">
        <v>278</v>
      </c>
      <c r="D14" s="8">
        <v>49</v>
      </c>
      <c r="E14" s="8">
        <v>26</v>
      </c>
      <c r="F14" s="8">
        <v>619</v>
      </c>
      <c r="G14" s="8">
        <v>128</v>
      </c>
      <c r="H14" s="8">
        <v>0</v>
      </c>
      <c r="I14" s="8">
        <v>114</v>
      </c>
      <c r="J14" s="8">
        <v>1249</v>
      </c>
      <c r="K14" s="8">
        <v>69</v>
      </c>
      <c r="L14" s="8">
        <v>1190</v>
      </c>
    </row>
    <row r="15" spans="1:12" ht="15.75" customHeight="1" x14ac:dyDescent="0.25">
      <c r="A15" s="9" t="s">
        <v>52</v>
      </c>
      <c r="B15" s="10">
        <v>233</v>
      </c>
      <c r="C15" s="10">
        <v>31</v>
      </c>
      <c r="D15" s="10">
        <v>4</v>
      </c>
      <c r="E15" s="10">
        <v>3</v>
      </c>
      <c r="F15" s="10">
        <v>84</v>
      </c>
      <c r="G15" s="10">
        <v>12</v>
      </c>
      <c r="H15" s="10">
        <v>0</v>
      </c>
      <c r="I15" s="10">
        <v>52</v>
      </c>
      <c r="J15" s="10">
        <v>50</v>
      </c>
      <c r="K15" s="10">
        <v>1</v>
      </c>
      <c r="L15" s="10">
        <v>59</v>
      </c>
    </row>
    <row r="16" spans="1:12" ht="15.75" customHeight="1" x14ac:dyDescent="0.25">
      <c r="A16" s="7" t="s">
        <v>53</v>
      </c>
      <c r="B16" s="8">
        <v>4655</v>
      </c>
      <c r="C16" s="8">
        <v>156</v>
      </c>
      <c r="D16" s="8">
        <v>50</v>
      </c>
      <c r="E16" s="8">
        <v>74</v>
      </c>
      <c r="F16" s="8">
        <v>486</v>
      </c>
      <c r="G16" s="8">
        <v>87</v>
      </c>
      <c r="H16" s="8">
        <v>4</v>
      </c>
      <c r="I16" s="8">
        <v>2449</v>
      </c>
      <c r="J16" s="8">
        <v>1176</v>
      </c>
      <c r="K16" s="8">
        <v>96</v>
      </c>
      <c r="L16" s="8">
        <v>511</v>
      </c>
    </row>
    <row r="17" spans="1:12" ht="15.75" customHeight="1" x14ac:dyDescent="0.25">
      <c r="A17" s="9" t="s">
        <v>54</v>
      </c>
      <c r="B17" s="10">
        <v>914</v>
      </c>
      <c r="C17" s="10">
        <v>77</v>
      </c>
      <c r="D17" s="10">
        <v>8</v>
      </c>
      <c r="E17" s="10">
        <v>0</v>
      </c>
      <c r="F17" s="10">
        <v>107</v>
      </c>
      <c r="G17" s="10">
        <v>39</v>
      </c>
      <c r="H17" s="10">
        <v>1</v>
      </c>
      <c r="I17" s="10">
        <v>158</v>
      </c>
      <c r="J17" s="10">
        <v>419</v>
      </c>
      <c r="K17" s="10">
        <v>41</v>
      </c>
      <c r="L17" s="10">
        <v>96</v>
      </c>
    </row>
    <row r="18" spans="1:12" ht="15.75" customHeight="1" x14ac:dyDescent="0.25">
      <c r="A18" s="7" t="s">
        <v>55</v>
      </c>
      <c r="B18" s="8">
        <v>482</v>
      </c>
      <c r="C18" s="8">
        <v>2</v>
      </c>
      <c r="D18" s="8">
        <v>8</v>
      </c>
      <c r="E18" s="8">
        <v>0</v>
      </c>
      <c r="F18" s="8">
        <v>46</v>
      </c>
      <c r="G18" s="8">
        <v>34</v>
      </c>
      <c r="H18" s="8">
        <v>0</v>
      </c>
      <c r="I18" s="8">
        <v>79</v>
      </c>
      <c r="J18" s="8">
        <v>39</v>
      </c>
      <c r="K18" s="8">
        <v>5</v>
      </c>
      <c r="L18" s="8">
        <v>105</v>
      </c>
    </row>
    <row r="19" spans="1:12" ht="15.75" customHeight="1" x14ac:dyDescent="0.25">
      <c r="A19" s="9" t="s">
        <v>56</v>
      </c>
      <c r="B19" s="10">
        <v>748</v>
      </c>
      <c r="C19" s="10">
        <v>88</v>
      </c>
      <c r="D19" s="10">
        <v>19</v>
      </c>
      <c r="E19" s="10">
        <v>0</v>
      </c>
      <c r="F19" s="10">
        <v>65</v>
      </c>
      <c r="G19" s="10">
        <v>44</v>
      </c>
      <c r="H19" s="10">
        <v>0</v>
      </c>
      <c r="I19" s="10">
        <v>100</v>
      </c>
      <c r="J19" s="10">
        <v>187</v>
      </c>
      <c r="K19" s="10">
        <v>54</v>
      </c>
      <c r="L19" s="10">
        <v>44</v>
      </c>
    </row>
    <row r="20" spans="1:12" ht="15.75" customHeight="1" x14ac:dyDescent="0.25">
      <c r="A20" s="7" t="s">
        <v>57</v>
      </c>
      <c r="B20" s="8">
        <v>1487</v>
      </c>
      <c r="C20" s="8">
        <v>454</v>
      </c>
      <c r="D20" s="8">
        <v>144</v>
      </c>
      <c r="E20" s="8">
        <v>54</v>
      </c>
      <c r="F20" s="8">
        <v>1219</v>
      </c>
      <c r="G20" s="8">
        <v>218</v>
      </c>
      <c r="H20" s="8">
        <v>0</v>
      </c>
      <c r="I20" s="8">
        <v>246</v>
      </c>
      <c r="J20" s="8">
        <v>570</v>
      </c>
      <c r="K20" s="8">
        <v>151</v>
      </c>
      <c r="L20" s="8">
        <v>610</v>
      </c>
    </row>
    <row r="21" spans="1:12" ht="15.75" customHeight="1" x14ac:dyDescent="0.25">
      <c r="A21" s="9" t="s">
        <v>58</v>
      </c>
      <c r="B21" s="10">
        <v>1158</v>
      </c>
      <c r="C21" s="10">
        <v>75</v>
      </c>
      <c r="D21" s="10">
        <v>135</v>
      </c>
      <c r="E21" s="10">
        <v>0</v>
      </c>
      <c r="F21" s="10">
        <v>53</v>
      </c>
      <c r="G21" s="10">
        <v>48</v>
      </c>
      <c r="H21" s="10">
        <v>0</v>
      </c>
      <c r="I21" s="10">
        <v>0</v>
      </c>
      <c r="J21" s="10">
        <v>864</v>
      </c>
      <c r="K21" s="10">
        <v>22</v>
      </c>
      <c r="L21" s="10">
        <v>66</v>
      </c>
    </row>
    <row r="22" spans="1:12" ht="15.75" customHeight="1" x14ac:dyDescent="0.25">
      <c r="A22" s="7" t="s">
        <v>59</v>
      </c>
      <c r="B22" s="8">
        <v>789</v>
      </c>
      <c r="C22" s="8">
        <v>37</v>
      </c>
      <c r="D22" s="8">
        <v>66</v>
      </c>
      <c r="E22" s="8">
        <v>0</v>
      </c>
      <c r="F22" s="8">
        <v>16</v>
      </c>
      <c r="G22" s="8">
        <v>12</v>
      </c>
      <c r="H22" s="8">
        <v>0</v>
      </c>
      <c r="I22" s="8">
        <v>0</v>
      </c>
      <c r="J22" s="8">
        <v>735</v>
      </c>
      <c r="K22" s="8">
        <v>9</v>
      </c>
      <c r="L22" s="8">
        <v>24</v>
      </c>
    </row>
    <row r="23" spans="1:12" ht="15.75" customHeight="1" x14ac:dyDescent="0.25">
      <c r="A23" s="9" t="s">
        <v>60</v>
      </c>
      <c r="B23" s="10">
        <v>973</v>
      </c>
      <c r="C23" s="10">
        <v>35</v>
      </c>
      <c r="D23" s="10">
        <v>60</v>
      </c>
      <c r="E23" s="10">
        <v>0</v>
      </c>
      <c r="F23" s="10">
        <v>70</v>
      </c>
      <c r="G23" s="10">
        <v>30</v>
      </c>
      <c r="H23" s="10">
        <v>0</v>
      </c>
      <c r="I23" s="10">
        <v>0</v>
      </c>
      <c r="J23" s="10">
        <v>929</v>
      </c>
      <c r="K23" s="10">
        <v>31</v>
      </c>
      <c r="L23" s="10">
        <v>74</v>
      </c>
    </row>
    <row r="24" spans="1:12" ht="15.75" customHeight="1" x14ac:dyDescent="0.25">
      <c r="A24" s="7" t="s">
        <v>61</v>
      </c>
      <c r="B24" s="8">
        <v>628</v>
      </c>
      <c r="C24" s="8">
        <v>32</v>
      </c>
      <c r="D24" s="8">
        <v>52</v>
      </c>
      <c r="E24" s="8">
        <v>0</v>
      </c>
      <c r="F24" s="8">
        <v>26</v>
      </c>
      <c r="G24" s="8">
        <v>9</v>
      </c>
      <c r="H24" s="8">
        <v>0</v>
      </c>
      <c r="I24" s="8">
        <v>6</v>
      </c>
      <c r="J24" s="8">
        <v>343</v>
      </c>
      <c r="K24" s="8">
        <v>5</v>
      </c>
      <c r="L24" s="8">
        <v>74</v>
      </c>
    </row>
    <row r="25" spans="1:12" ht="15.75" customHeight="1" x14ac:dyDescent="0.25">
      <c r="A25" s="9" t="s">
        <v>62</v>
      </c>
      <c r="B25" s="10">
        <v>248</v>
      </c>
      <c r="C25" s="10">
        <v>6</v>
      </c>
      <c r="D25" s="10">
        <v>13</v>
      </c>
      <c r="E25" s="10">
        <v>0</v>
      </c>
      <c r="F25" s="10">
        <v>3</v>
      </c>
      <c r="G25" s="10">
        <v>3</v>
      </c>
      <c r="H25" s="10">
        <v>0</v>
      </c>
      <c r="I25" s="10">
        <v>18</v>
      </c>
      <c r="J25" s="10">
        <v>200</v>
      </c>
      <c r="K25" s="10">
        <v>0</v>
      </c>
      <c r="L25" s="10">
        <v>42</v>
      </c>
    </row>
    <row r="26" spans="1:12" ht="15" x14ac:dyDescent="0.25">
      <c r="A26" s="7" t="s">
        <v>63</v>
      </c>
      <c r="B26" s="8">
        <v>1075</v>
      </c>
      <c r="C26" s="8">
        <v>24</v>
      </c>
      <c r="D26" s="8">
        <v>25</v>
      </c>
      <c r="E26" s="8">
        <v>0</v>
      </c>
      <c r="F26" s="8">
        <v>107</v>
      </c>
      <c r="G26" s="8">
        <v>95</v>
      </c>
      <c r="H26" s="8">
        <v>0</v>
      </c>
      <c r="I26" s="8">
        <v>349</v>
      </c>
      <c r="J26" s="8">
        <v>288</v>
      </c>
      <c r="K26" s="8">
        <v>37</v>
      </c>
      <c r="L26" s="8">
        <v>218</v>
      </c>
    </row>
    <row r="27" spans="1:12" ht="15" x14ac:dyDescent="0.25">
      <c r="A27" s="9" t="s">
        <v>64</v>
      </c>
      <c r="B27" s="10">
        <v>984</v>
      </c>
      <c r="C27" s="10">
        <v>42</v>
      </c>
      <c r="D27" s="10">
        <v>29</v>
      </c>
      <c r="E27" s="10">
        <v>0</v>
      </c>
      <c r="F27" s="10">
        <v>85</v>
      </c>
      <c r="G27" s="10">
        <v>117</v>
      </c>
      <c r="H27" s="10">
        <v>0</v>
      </c>
      <c r="I27" s="10">
        <v>556</v>
      </c>
      <c r="J27" s="10">
        <v>567</v>
      </c>
      <c r="K27" s="10">
        <v>57</v>
      </c>
      <c r="L27" s="10">
        <v>133</v>
      </c>
    </row>
    <row r="28" spans="1:12" ht="15" x14ac:dyDescent="0.25">
      <c r="A28" s="7" t="s">
        <v>65</v>
      </c>
      <c r="B28" s="8">
        <v>1863</v>
      </c>
      <c r="C28" s="8">
        <v>60</v>
      </c>
      <c r="D28" s="8">
        <v>22</v>
      </c>
      <c r="E28" s="8">
        <v>0</v>
      </c>
      <c r="F28" s="8">
        <v>293</v>
      </c>
      <c r="G28" s="8">
        <v>39</v>
      </c>
      <c r="H28" s="8">
        <v>0</v>
      </c>
      <c r="I28" s="8">
        <v>272</v>
      </c>
      <c r="J28" s="8">
        <v>620</v>
      </c>
      <c r="K28" s="8">
        <v>52</v>
      </c>
      <c r="L28" s="8">
        <v>251</v>
      </c>
    </row>
    <row r="29" spans="1:12" ht="15" x14ac:dyDescent="0.25">
      <c r="A29" s="9" t="s">
        <v>66</v>
      </c>
      <c r="B29" s="10">
        <v>1852</v>
      </c>
      <c r="C29" s="10">
        <v>16</v>
      </c>
      <c r="D29" s="10">
        <v>12</v>
      </c>
      <c r="E29" s="10">
        <v>0</v>
      </c>
      <c r="F29" s="10">
        <v>104</v>
      </c>
      <c r="G29" s="10">
        <v>58</v>
      </c>
      <c r="H29" s="10">
        <v>0</v>
      </c>
      <c r="I29" s="10">
        <v>43</v>
      </c>
      <c r="J29" s="10">
        <v>240</v>
      </c>
      <c r="K29" s="10">
        <v>10</v>
      </c>
      <c r="L29" s="10">
        <v>46</v>
      </c>
    </row>
    <row r="30" spans="1:12" ht="15" x14ac:dyDescent="0.25">
      <c r="A30" s="7" t="s">
        <v>67</v>
      </c>
      <c r="B30" s="8">
        <v>352</v>
      </c>
      <c r="C30" s="8">
        <v>57</v>
      </c>
      <c r="D30" s="8">
        <v>9</v>
      </c>
      <c r="E30" s="8">
        <v>0</v>
      </c>
      <c r="F30" s="8">
        <v>34</v>
      </c>
      <c r="G30" s="8">
        <v>37</v>
      </c>
      <c r="H30" s="8">
        <v>0</v>
      </c>
      <c r="I30" s="8">
        <v>95</v>
      </c>
      <c r="J30" s="8">
        <v>259</v>
      </c>
      <c r="K30" s="8">
        <v>24</v>
      </c>
      <c r="L30" s="8">
        <v>65</v>
      </c>
    </row>
    <row r="31" spans="1:12" ht="15" x14ac:dyDescent="0.25">
      <c r="A31" s="9" t="s">
        <v>68</v>
      </c>
      <c r="B31" s="10">
        <v>105</v>
      </c>
      <c r="C31" s="10">
        <v>22</v>
      </c>
      <c r="D31" s="10">
        <v>8</v>
      </c>
      <c r="E31" s="10">
        <v>0</v>
      </c>
      <c r="F31" s="10">
        <v>26</v>
      </c>
      <c r="G31" s="10">
        <v>35</v>
      </c>
      <c r="H31" s="10">
        <v>0</v>
      </c>
      <c r="I31" s="10">
        <v>498</v>
      </c>
      <c r="J31" s="10">
        <v>125</v>
      </c>
      <c r="K31" s="10">
        <v>7</v>
      </c>
      <c r="L31" s="10">
        <v>144</v>
      </c>
    </row>
    <row r="32" spans="1:12" ht="15" x14ac:dyDescent="0.25">
      <c r="A32" s="7" t="s">
        <v>69</v>
      </c>
      <c r="B32" s="8">
        <v>798</v>
      </c>
      <c r="C32" s="8">
        <v>26</v>
      </c>
      <c r="D32" s="8">
        <v>26</v>
      </c>
      <c r="E32" s="8">
        <v>0</v>
      </c>
      <c r="F32" s="8">
        <v>54</v>
      </c>
      <c r="G32" s="8">
        <v>165</v>
      </c>
      <c r="H32" s="8">
        <v>0</v>
      </c>
      <c r="I32" s="8">
        <v>106</v>
      </c>
      <c r="J32" s="8">
        <v>153</v>
      </c>
      <c r="K32" s="8">
        <v>2</v>
      </c>
      <c r="L32" s="8">
        <v>58</v>
      </c>
    </row>
    <row r="33" spans="1:12" ht="15" x14ac:dyDescent="0.25">
      <c r="A33" s="9" t="s">
        <v>70</v>
      </c>
      <c r="B33" s="10">
        <v>423</v>
      </c>
      <c r="C33" s="10">
        <v>12</v>
      </c>
      <c r="D33" s="10">
        <v>16</v>
      </c>
      <c r="E33" s="10">
        <v>1</v>
      </c>
      <c r="F33" s="10">
        <v>42</v>
      </c>
      <c r="G33" s="10">
        <v>124</v>
      </c>
      <c r="H33" s="10">
        <v>0</v>
      </c>
      <c r="I33" s="10">
        <v>589</v>
      </c>
      <c r="J33" s="10">
        <v>270</v>
      </c>
      <c r="K33" s="10">
        <v>20</v>
      </c>
      <c r="L33" s="10">
        <v>80</v>
      </c>
    </row>
    <row r="34" spans="1:12" ht="15" x14ac:dyDescent="0.25">
      <c r="A34" s="7" t="s">
        <v>71</v>
      </c>
      <c r="B34" s="8">
        <v>1482</v>
      </c>
      <c r="C34" s="8">
        <v>5</v>
      </c>
      <c r="D34" s="8">
        <v>12</v>
      </c>
      <c r="E34" s="8">
        <v>0</v>
      </c>
      <c r="F34" s="8">
        <v>6</v>
      </c>
      <c r="G34" s="8">
        <v>30</v>
      </c>
      <c r="H34" s="8">
        <v>0</v>
      </c>
      <c r="I34" s="8">
        <v>318</v>
      </c>
      <c r="J34" s="8">
        <v>138</v>
      </c>
      <c r="K34" s="8">
        <v>0</v>
      </c>
      <c r="L34" s="8">
        <v>72</v>
      </c>
    </row>
    <row r="35" spans="1:12" ht="15" x14ac:dyDescent="0.25">
      <c r="A35" s="9" t="s">
        <v>72</v>
      </c>
      <c r="B35" s="10">
        <v>5142</v>
      </c>
      <c r="C35" s="10">
        <v>9</v>
      </c>
      <c r="D35" s="10">
        <v>14</v>
      </c>
      <c r="E35" s="10">
        <v>0</v>
      </c>
      <c r="F35" s="10">
        <v>11</v>
      </c>
      <c r="G35" s="10">
        <v>57</v>
      </c>
      <c r="H35" s="10">
        <v>0</v>
      </c>
      <c r="I35" s="10">
        <v>57</v>
      </c>
      <c r="J35" s="10">
        <v>204</v>
      </c>
      <c r="K35" s="10">
        <v>9</v>
      </c>
      <c r="L35" s="10">
        <v>146</v>
      </c>
    </row>
    <row r="36" spans="1:12" ht="15" x14ac:dyDescent="0.25">
      <c r="A36" s="7" t="s">
        <v>73</v>
      </c>
      <c r="B36" s="8">
        <v>52670</v>
      </c>
      <c r="C36" s="8">
        <v>2570</v>
      </c>
      <c r="D36" s="8">
        <v>1338</v>
      </c>
      <c r="E36" s="8">
        <v>241</v>
      </c>
      <c r="F36" s="8">
        <v>5286</v>
      </c>
      <c r="G36" s="8">
        <v>1913</v>
      </c>
      <c r="H36" s="8">
        <v>11</v>
      </c>
      <c r="I36" s="8">
        <v>8726</v>
      </c>
      <c r="J36" s="8">
        <v>15366</v>
      </c>
      <c r="K36" s="8">
        <v>1093</v>
      </c>
      <c r="L36" s="8">
        <v>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6"/>
  <sheetViews>
    <sheetView workbookViewId="0">
      <selection activeCell="N16" sqref="N16"/>
    </sheetView>
  </sheetViews>
  <sheetFormatPr defaultColWidth="12.5703125" defaultRowHeight="15.75" customHeight="1" x14ac:dyDescent="0.2"/>
  <cols>
    <col min="1" max="1" width="23" customWidth="1"/>
    <col min="2" max="2" width="9.28515625" customWidth="1"/>
    <col min="3" max="3" width="7.42578125" customWidth="1"/>
    <col min="4" max="4" width="6.42578125" customWidth="1"/>
    <col min="5" max="5" width="6.140625" customWidth="1"/>
    <col min="6" max="6" width="6.5703125" customWidth="1"/>
    <col min="7" max="7" width="6.28515625" customWidth="1"/>
    <col min="8" max="8" width="6.5703125" customWidth="1"/>
    <col min="9" max="9" width="7.42578125" customWidth="1"/>
    <col min="10" max="10" width="7.28515625" customWidth="1"/>
    <col min="11" max="11" width="7.140625" customWidth="1"/>
    <col min="12" max="12" width="6.42578125" customWidth="1"/>
  </cols>
  <sheetData>
    <row r="1" spans="1:12" ht="15.75" customHeight="1" x14ac:dyDescent="0.25">
      <c r="A1" s="6" t="s">
        <v>38</v>
      </c>
      <c r="B1" s="6" t="s">
        <v>4</v>
      </c>
      <c r="C1" s="6" t="s">
        <v>8</v>
      </c>
      <c r="D1" s="6" t="s">
        <v>11</v>
      </c>
      <c r="E1" s="6" t="s">
        <v>14</v>
      </c>
      <c r="F1" s="6" t="s">
        <v>17</v>
      </c>
      <c r="G1" s="6" t="s">
        <v>20</v>
      </c>
      <c r="H1" s="6" t="s">
        <v>23</v>
      </c>
      <c r="I1" s="6" t="s">
        <v>26</v>
      </c>
      <c r="J1" s="6" t="s">
        <v>32</v>
      </c>
      <c r="K1" s="6" t="s">
        <v>29</v>
      </c>
      <c r="L1" s="6" t="s">
        <v>35</v>
      </c>
    </row>
    <row r="2" spans="1:12" ht="15.75" customHeight="1" x14ac:dyDescent="0.25">
      <c r="A2" s="7" t="s">
        <v>39</v>
      </c>
      <c r="B2" s="8">
        <v>67.62</v>
      </c>
      <c r="C2" s="8">
        <v>2.66</v>
      </c>
      <c r="D2" s="8">
        <v>0.66</v>
      </c>
      <c r="E2" s="8">
        <v>0.02</v>
      </c>
      <c r="F2" s="8">
        <v>1.66</v>
      </c>
      <c r="G2" s="8">
        <v>1.63</v>
      </c>
      <c r="H2" s="8">
        <v>0.03</v>
      </c>
      <c r="I2" s="8">
        <v>7.57</v>
      </c>
      <c r="J2" s="8">
        <v>1.24</v>
      </c>
      <c r="K2" s="8">
        <v>22.02</v>
      </c>
      <c r="L2" s="8">
        <v>3.04</v>
      </c>
    </row>
    <row r="3" spans="1:12" ht="15.75" customHeight="1" x14ac:dyDescent="0.25">
      <c r="A3" s="9" t="s">
        <v>40</v>
      </c>
      <c r="B3" s="10">
        <v>62.41</v>
      </c>
      <c r="C3" s="10">
        <v>2.0699999999999998</v>
      </c>
      <c r="D3" s="10">
        <v>0.96</v>
      </c>
      <c r="E3" s="10">
        <v>1.34</v>
      </c>
      <c r="F3" s="10">
        <v>7.88</v>
      </c>
      <c r="G3" s="10">
        <v>1.27</v>
      </c>
      <c r="H3" s="10">
        <v>7.0000000000000007E-2</v>
      </c>
      <c r="I3" s="10">
        <v>15.72</v>
      </c>
      <c r="J3" s="10">
        <v>0.85</v>
      </c>
      <c r="K3" s="10">
        <v>11.94</v>
      </c>
      <c r="L3" s="10">
        <v>7.88</v>
      </c>
    </row>
    <row r="4" spans="1:12" ht="15.75" customHeight="1" x14ac:dyDescent="0.25">
      <c r="A4" s="7" t="s">
        <v>41</v>
      </c>
      <c r="B4" s="8">
        <v>44.26</v>
      </c>
      <c r="C4" s="8">
        <v>3.71</v>
      </c>
      <c r="D4" s="8">
        <v>1.55</v>
      </c>
      <c r="E4" s="8">
        <v>0</v>
      </c>
      <c r="F4" s="8">
        <v>21.4</v>
      </c>
      <c r="G4" s="8">
        <v>4.92</v>
      </c>
      <c r="H4" s="8">
        <v>0</v>
      </c>
      <c r="I4" s="8">
        <v>31.41</v>
      </c>
      <c r="J4" s="8">
        <v>5.61</v>
      </c>
      <c r="K4" s="8">
        <v>29.51</v>
      </c>
      <c r="L4" s="8">
        <v>19.149999999999999</v>
      </c>
    </row>
    <row r="5" spans="1:12" ht="15.75" customHeight="1" x14ac:dyDescent="0.25">
      <c r="A5" s="9" t="s">
        <v>42</v>
      </c>
      <c r="B5" s="10">
        <v>65.25</v>
      </c>
      <c r="C5" s="10">
        <v>2.72</v>
      </c>
      <c r="D5" s="10">
        <v>10.34</v>
      </c>
      <c r="E5" s="10">
        <v>0</v>
      </c>
      <c r="F5" s="10">
        <v>2.83</v>
      </c>
      <c r="G5" s="10">
        <v>0.8</v>
      </c>
      <c r="H5" s="10">
        <v>0</v>
      </c>
      <c r="I5" s="10">
        <v>0</v>
      </c>
      <c r="J5" s="10">
        <v>0.05</v>
      </c>
      <c r="K5" s="10">
        <v>24.25</v>
      </c>
      <c r="L5" s="10">
        <v>1.1200000000000001</v>
      </c>
    </row>
    <row r="6" spans="1:12" ht="15.75" customHeight="1" x14ac:dyDescent="0.25">
      <c r="A6" s="7" t="s">
        <v>43</v>
      </c>
      <c r="B6" s="8">
        <v>64.08</v>
      </c>
      <c r="C6" s="8">
        <v>1.02</v>
      </c>
      <c r="D6" s="8">
        <v>1.02</v>
      </c>
      <c r="E6" s="8">
        <v>0</v>
      </c>
      <c r="F6" s="8">
        <v>2.82</v>
      </c>
      <c r="G6" s="8">
        <v>0.13</v>
      </c>
      <c r="H6" s="8">
        <v>0</v>
      </c>
      <c r="I6" s="8">
        <v>2.2999999999999998</v>
      </c>
      <c r="J6" s="8">
        <v>1.0900000000000001</v>
      </c>
      <c r="K6" s="8">
        <v>30.47</v>
      </c>
      <c r="L6" s="8">
        <v>3.65</v>
      </c>
    </row>
    <row r="7" spans="1:12" ht="15.75" customHeight="1" x14ac:dyDescent="0.25">
      <c r="A7" s="9" t="s">
        <v>44</v>
      </c>
      <c r="B7" s="10">
        <v>80.39</v>
      </c>
      <c r="C7" s="10">
        <v>2.98</v>
      </c>
      <c r="D7" s="10">
        <v>1.95</v>
      </c>
      <c r="E7" s="10">
        <v>0</v>
      </c>
      <c r="F7" s="10">
        <v>2.74</v>
      </c>
      <c r="G7" s="10">
        <v>0.09</v>
      </c>
      <c r="H7" s="10">
        <v>0</v>
      </c>
      <c r="I7" s="10">
        <v>1.49</v>
      </c>
      <c r="J7" s="10">
        <v>1.0900000000000001</v>
      </c>
      <c r="K7" s="10">
        <v>11.55</v>
      </c>
      <c r="L7" s="10">
        <v>3.13</v>
      </c>
    </row>
    <row r="8" spans="1:12" ht="15.75" customHeight="1" x14ac:dyDescent="0.25">
      <c r="A8" s="7" t="s">
        <v>45</v>
      </c>
      <c r="B8" s="8">
        <v>78.930000000000007</v>
      </c>
      <c r="C8" s="8">
        <v>1.25</v>
      </c>
      <c r="D8" s="8">
        <v>0.26</v>
      </c>
      <c r="E8" s="8">
        <v>0</v>
      </c>
      <c r="F8" s="8">
        <v>1.1200000000000001</v>
      </c>
      <c r="G8" s="8">
        <v>0.92</v>
      </c>
      <c r="H8" s="8">
        <v>0</v>
      </c>
      <c r="I8" s="8">
        <v>4.3600000000000003</v>
      </c>
      <c r="J8" s="8">
        <v>0.99</v>
      </c>
      <c r="K8" s="8">
        <v>11.29</v>
      </c>
      <c r="L8" s="8">
        <v>5.35</v>
      </c>
    </row>
    <row r="9" spans="1:12" ht="15.75" customHeight="1" x14ac:dyDescent="0.25">
      <c r="A9" s="9" t="s">
        <v>46</v>
      </c>
      <c r="B9" s="10">
        <v>78.86</v>
      </c>
      <c r="C9" s="10">
        <v>1.1299999999999999</v>
      </c>
      <c r="D9" s="10">
        <v>0.41</v>
      </c>
      <c r="E9" s="10">
        <v>0</v>
      </c>
      <c r="F9" s="10">
        <v>5.95</v>
      </c>
      <c r="G9" s="10">
        <v>1.32</v>
      </c>
      <c r="H9" s="10">
        <v>0</v>
      </c>
      <c r="I9" s="10">
        <v>1.77</v>
      </c>
      <c r="J9" s="10">
        <v>0.87</v>
      </c>
      <c r="K9" s="10">
        <v>12.36</v>
      </c>
      <c r="L9" s="10">
        <v>2.64</v>
      </c>
    </row>
    <row r="10" spans="1:12" ht="15.75" customHeight="1" x14ac:dyDescent="0.25">
      <c r="A10" s="7" t="s">
        <v>47</v>
      </c>
      <c r="B10" s="8">
        <v>67.430000000000007</v>
      </c>
      <c r="C10" s="8">
        <v>0</v>
      </c>
      <c r="D10" s="8">
        <v>3.56</v>
      </c>
      <c r="E10" s="8">
        <v>0</v>
      </c>
      <c r="F10" s="8">
        <v>19.59</v>
      </c>
      <c r="G10" s="8">
        <v>4.33</v>
      </c>
      <c r="H10" s="8">
        <v>0</v>
      </c>
      <c r="I10" s="8">
        <v>0</v>
      </c>
      <c r="J10" s="8">
        <v>0</v>
      </c>
      <c r="K10" s="8">
        <v>15.01</v>
      </c>
      <c r="L10" s="8">
        <v>0.25</v>
      </c>
    </row>
    <row r="11" spans="1:12" ht="15.75" customHeight="1" x14ac:dyDescent="0.25">
      <c r="A11" s="9" t="s">
        <v>48</v>
      </c>
      <c r="B11" s="10">
        <v>57.79</v>
      </c>
      <c r="C11" s="10">
        <v>6.47</v>
      </c>
      <c r="D11" s="10">
        <v>13.67</v>
      </c>
      <c r="E11" s="10">
        <v>0</v>
      </c>
      <c r="F11" s="10">
        <v>9.59</v>
      </c>
      <c r="G11" s="10">
        <v>16.55</v>
      </c>
      <c r="H11" s="10">
        <v>0</v>
      </c>
      <c r="I11" s="10">
        <v>0</v>
      </c>
      <c r="J11" s="10">
        <v>0.24</v>
      </c>
      <c r="K11" s="10">
        <v>14.63</v>
      </c>
      <c r="L11" s="10">
        <v>6</v>
      </c>
    </row>
    <row r="12" spans="1:12" ht="15.75" customHeight="1" x14ac:dyDescent="0.25">
      <c r="A12" s="7" t="s">
        <v>49</v>
      </c>
      <c r="B12" s="8">
        <v>56.93</v>
      </c>
      <c r="C12" s="8">
        <v>0</v>
      </c>
      <c r="D12" s="8">
        <v>0.37</v>
      </c>
      <c r="E12" s="8">
        <v>0</v>
      </c>
      <c r="F12" s="8">
        <v>0</v>
      </c>
      <c r="G12" s="8">
        <v>1.87</v>
      </c>
      <c r="H12" s="8">
        <v>0</v>
      </c>
      <c r="I12" s="8">
        <v>0.37</v>
      </c>
      <c r="J12" s="8">
        <v>0</v>
      </c>
      <c r="K12" s="8">
        <v>40.82</v>
      </c>
      <c r="L12" s="8">
        <v>2.62</v>
      </c>
    </row>
    <row r="13" spans="1:12" ht="15.75" customHeight="1" x14ac:dyDescent="0.25">
      <c r="A13" s="9" t="s">
        <v>50</v>
      </c>
      <c r="B13" s="10">
        <v>51.72</v>
      </c>
      <c r="C13" s="10">
        <v>7.42</v>
      </c>
      <c r="D13" s="10">
        <v>1.28</v>
      </c>
      <c r="E13" s="10">
        <v>0</v>
      </c>
      <c r="F13" s="10">
        <v>6.92</v>
      </c>
      <c r="G13" s="10">
        <v>1.53</v>
      </c>
      <c r="H13" s="10">
        <v>0</v>
      </c>
      <c r="I13" s="10">
        <v>10.09</v>
      </c>
      <c r="J13" s="10">
        <v>1.68</v>
      </c>
      <c r="K13" s="10">
        <v>20.03</v>
      </c>
      <c r="L13" s="10">
        <v>21.62</v>
      </c>
    </row>
    <row r="14" spans="1:12" ht="15.75" customHeight="1" x14ac:dyDescent="0.25">
      <c r="A14" s="7" t="s">
        <v>51</v>
      </c>
      <c r="B14" s="8">
        <v>65.84</v>
      </c>
      <c r="C14" s="8">
        <v>3.25</v>
      </c>
      <c r="D14" s="8">
        <v>0.56999999999999995</v>
      </c>
      <c r="E14" s="8">
        <v>0.3</v>
      </c>
      <c r="F14" s="8">
        <v>7.23</v>
      </c>
      <c r="G14" s="8">
        <v>1.49</v>
      </c>
      <c r="H14" s="8">
        <v>0</v>
      </c>
      <c r="I14" s="8">
        <v>1.33</v>
      </c>
      <c r="J14" s="8">
        <v>0.81</v>
      </c>
      <c r="K14" s="8">
        <v>14.59</v>
      </c>
      <c r="L14" s="8">
        <v>13.9</v>
      </c>
    </row>
    <row r="15" spans="1:12" ht="15.75" customHeight="1" x14ac:dyDescent="0.25">
      <c r="A15" s="9" t="s">
        <v>52</v>
      </c>
      <c r="B15" s="10">
        <v>53.2</v>
      </c>
      <c r="C15" s="10">
        <v>7.08</v>
      </c>
      <c r="D15" s="10">
        <v>0.91</v>
      </c>
      <c r="E15" s="10">
        <v>0.68</v>
      </c>
      <c r="F15" s="10">
        <v>19.18</v>
      </c>
      <c r="G15" s="10">
        <v>2.74</v>
      </c>
      <c r="H15" s="10">
        <v>0</v>
      </c>
      <c r="I15" s="10">
        <v>11.87</v>
      </c>
      <c r="J15" s="10">
        <v>0.23</v>
      </c>
      <c r="K15" s="10">
        <v>11.42</v>
      </c>
      <c r="L15" s="10">
        <v>13.47</v>
      </c>
    </row>
    <row r="16" spans="1:12" ht="15.75" customHeight="1" x14ac:dyDescent="0.25">
      <c r="A16" s="7" t="s">
        <v>53</v>
      </c>
      <c r="B16" s="8">
        <v>54.79</v>
      </c>
      <c r="C16" s="8">
        <v>1.84</v>
      </c>
      <c r="D16" s="8">
        <v>0.59</v>
      </c>
      <c r="E16" s="8">
        <v>0.87</v>
      </c>
      <c r="F16" s="8">
        <v>5.72</v>
      </c>
      <c r="G16" s="8">
        <v>1.02</v>
      </c>
      <c r="H16" s="8">
        <v>0.05</v>
      </c>
      <c r="I16" s="8">
        <v>28.83</v>
      </c>
      <c r="J16" s="8">
        <v>1.1299999999999999</v>
      </c>
      <c r="K16" s="8">
        <v>13.84</v>
      </c>
      <c r="L16" s="8">
        <v>6.01</v>
      </c>
    </row>
    <row r="17" spans="1:12" ht="15.75" customHeight="1" x14ac:dyDescent="0.25">
      <c r="A17" s="9" t="s">
        <v>54</v>
      </c>
      <c r="B17" s="10">
        <v>58.89</v>
      </c>
      <c r="C17" s="10">
        <v>4.96</v>
      </c>
      <c r="D17" s="10">
        <v>0.52</v>
      </c>
      <c r="E17" s="10">
        <v>0</v>
      </c>
      <c r="F17" s="10">
        <v>6.89</v>
      </c>
      <c r="G17" s="10">
        <v>2.5099999999999998</v>
      </c>
      <c r="H17" s="10">
        <v>0.06</v>
      </c>
      <c r="I17" s="10">
        <v>10.18</v>
      </c>
      <c r="J17" s="10">
        <v>2.64</v>
      </c>
      <c r="K17" s="10">
        <v>27</v>
      </c>
      <c r="L17" s="10">
        <v>6.19</v>
      </c>
    </row>
    <row r="18" spans="1:12" ht="15.75" customHeight="1" x14ac:dyDescent="0.25">
      <c r="A18" s="7" t="s">
        <v>55</v>
      </c>
      <c r="B18" s="8">
        <v>67.319999999999993</v>
      </c>
      <c r="C18" s="8">
        <v>0.28000000000000003</v>
      </c>
      <c r="D18" s="8">
        <v>1.1200000000000001</v>
      </c>
      <c r="E18" s="8">
        <v>0</v>
      </c>
      <c r="F18" s="8">
        <v>6.42</v>
      </c>
      <c r="G18" s="8">
        <v>4.75</v>
      </c>
      <c r="H18" s="8">
        <v>0</v>
      </c>
      <c r="I18" s="8">
        <v>11.03</v>
      </c>
      <c r="J18" s="8">
        <v>0.7</v>
      </c>
      <c r="K18" s="8">
        <v>5.45</v>
      </c>
      <c r="L18" s="8">
        <v>14.66</v>
      </c>
    </row>
    <row r="19" spans="1:12" ht="15.75" customHeight="1" x14ac:dyDescent="0.25">
      <c r="A19" s="9" t="s">
        <v>56</v>
      </c>
      <c r="B19" s="10">
        <v>64.930000000000007</v>
      </c>
      <c r="C19" s="10">
        <v>7.64</v>
      </c>
      <c r="D19" s="10">
        <v>1.65</v>
      </c>
      <c r="E19" s="10">
        <v>0</v>
      </c>
      <c r="F19" s="10">
        <v>5.64</v>
      </c>
      <c r="G19" s="10">
        <v>3.82</v>
      </c>
      <c r="H19" s="10">
        <v>0</v>
      </c>
      <c r="I19" s="10">
        <v>8.68</v>
      </c>
      <c r="J19" s="10">
        <v>4.6900000000000004</v>
      </c>
      <c r="K19" s="10">
        <v>16.23</v>
      </c>
      <c r="L19" s="10">
        <v>3.82</v>
      </c>
    </row>
    <row r="20" spans="1:12" ht="15.75" customHeight="1" x14ac:dyDescent="0.25">
      <c r="A20" s="7" t="s">
        <v>57</v>
      </c>
      <c r="B20" s="8">
        <v>44.35</v>
      </c>
      <c r="C20" s="8">
        <v>13.54</v>
      </c>
      <c r="D20" s="8">
        <v>4.29</v>
      </c>
      <c r="E20" s="8">
        <v>1.61</v>
      </c>
      <c r="F20" s="8">
        <v>36.36</v>
      </c>
      <c r="G20" s="8">
        <v>6.5</v>
      </c>
      <c r="H20" s="8">
        <v>0</v>
      </c>
      <c r="I20" s="8">
        <v>7.34</v>
      </c>
      <c r="J20" s="8">
        <v>4.5</v>
      </c>
      <c r="K20" s="8">
        <v>17</v>
      </c>
      <c r="L20" s="8">
        <v>18.190000000000001</v>
      </c>
    </row>
    <row r="21" spans="1:12" ht="15.75" customHeight="1" x14ac:dyDescent="0.25">
      <c r="A21" s="9" t="s">
        <v>58</v>
      </c>
      <c r="B21" s="10">
        <v>54.19</v>
      </c>
      <c r="C21" s="10">
        <v>3.51</v>
      </c>
      <c r="D21" s="10">
        <v>6.32</v>
      </c>
      <c r="E21" s="10">
        <v>0</v>
      </c>
      <c r="F21" s="10">
        <v>2.48</v>
      </c>
      <c r="G21" s="10">
        <v>2.25</v>
      </c>
      <c r="H21" s="10">
        <v>0</v>
      </c>
      <c r="I21" s="10">
        <v>0</v>
      </c>
      <c r="J21" s="10">
        <v>1.03</v>
      </c>
      <c r="K21" s="10">
        <v>40.43</v>
      </c>
      <c r="L21" s="10">
        <v>3.09</v>
      </c>
    </row>
    <row r="22" spans="1:12" ht="15.75" customHeight="1" x14ac:dyDescent="0.25">
      <c r="A22" s="7" t="s">
        <v>59</v>
      </c>
      <c r="B22" s="8">
        <v>50.06</v>
      </c>
      <c r="C22" s="8">
        <v>2.35</v>
      </c>
      <c r="D22" s="8">
        <v>4.1900000000000004</v>
      </c>
      <c r="E22" s="8">
        <v>0</v>
      </c>
      <c r="F22" s="8">
        <v>1.02</v>
      </c>
      <c r="G22" s="8">
        <v>0.76</v>
      </c>
      <c r="H22" s="8">
        <v>0</v>
      </c>
      <c r="I22" s="8">
        <v>0</v>
      </c>
      <c r="J22" s="8">
        <v>0.56999999999999995</v>
      </c>
      <c r="K22" s="8">
        <v>46.64</v>
      </c>
      <c r="L22" s="8">
        <v>1.52</v>
      </c>
    </row>
    <row r="23" spans="1:12" ht="15.75" customHeight="1" x14ac:dyDescent="0.25">
      <c r="A23" s="9" t="s">
        <v>60</v>
      </c>
      <c r="B23" s="10">
        <v>48.48</v>
      </c>
      <c r="C23" s="10">
        <v>1.74</v>
      </c>
      <c r="D23" s="10">
        <v>2.99</v>
      </c>
      <c r="E23" s="10">
        <v>0</v>
      </c>
      <c r="F23" s="10">
        <v>3.49</v>
      </c>
      <c r="G23" s="10">
        <v>1.49</v>
      </c>
      <c r="H23" s="10">
        <v>0</v>
      </c>
      <c r="I23" s="10">
        <v>0</v>
      </c>
      <c r="J23" s="10">
        <v>1.54</v>
      </c>
      <c r="K23" s="10">
        <v>46.29</v>
      </c>
      <c r="L23" s="10">
        <v>3.69</v>
      </c>
    </row>
    <row r="24" spans="1:12" ht="15.75" customHeight="1" x14ac:dyDescent="0.25">
      <c r="A24" s="7" t="s">
        <v>61</v>
      </c>
      <c r="B24" s="8">
        <v>60.5</v>
      </c>
      <c r="C24" s="8">
        <v>3.08</v>
      </c>
      <c r="D24" s="8">
        <v>5.01</v>
      </c>
      <c r="E24" s="8">
        <v>0</v>
      </c>
      <c r="F24" s="8">
        <v>2.5</v>
      </c>
      <c r="G24" s="8">
        <v>0.87</v>
      </c>
      <c r="H24" s="8">
        <v>0</v>
      </c>
      <c r="I24" s="8">
        <v>0.57999999999999996</v>
      </c>
      <c r="J24" s="8">
        <v>0.48</v>
      </c>
      <c r="K24" s="8">
        <v>33.04</v>
      </c>
      <c r="L24" s="8">
        <v>7.13</v>
      </c>
    </row>
    <row r="25" spans="1:12" ht="15.75" customHeight="1" x14ac:dyDescent="0.25">
      <c r="A25" s="9" t="s">
        <v>62</v>
      </c>
      <c r="B25" s="10">
        <v>51.45</v>
      </c>
      <c r="C25" s="10">
        <v>1.24</v>
      </c>
      <c r="D25" s="10">
        <v>2.7</v>
      </c>
      <c r="E25" s="10">
        <v>0</v>
      </c>
      <c r="F25" s="10">
        <v>0.62</v>
      </c>
      <c r="G25" s="10">
        <v>0.62</v>
      </c>
      <c r="H25" s="10">
        <v>0</v>
      </c>
      <c r="I25" s="10">
        <v>3.73</v>
      </c>
      <c r="J25" s="10">
        <v>0</v>
      </c>
      <c r="K25" s="10">
        <v>41.49</v>
      </c>
      <c r="L25" s="10">
        <v>8.7100000000000009</v>
      </c>
    </row>
    <row r="26" spans="1:12" ht="15" x14ac:dyDescent="0.25">
      <c r="A26" s="7" t="s">
        <v>63</v>
      </c>
      <c r="B26" s="8">
        <v>58.42</v>
      </c>
      <c r="C26" s="8">
        <v>1.3</v>
      </c>
      <c r="D26" s="8">
        <v>1.36</v>
      </c>
      <c r="E26" s="8">
        <v>0</v>
      </c>
      <c r="F26" s="8">
        <v>5.82</v>
      </c>
      <c r="G26" s="8">
        <v>5.16</v>
      </c>
      <c r="H26" s="8">
        <v>0</v>
      </c>
      <c r="I26" s="8">
        <v>18.97</v>
      </c>
      <c r="J26" s="8">
        <v>2.0099999999999998</v>
      </c>
      <c r="K26" s="8">
        <v>15.65</v>
      </c>
      <c r="L26" s="8">
        <v>11.85</v>
      </c>
    </row>
    <row r="27" spans="1:12" ht="15" x14ac:dyDescent="0.25">
      <c r="A27" s="9" t="s">
        <v>64</v>
      </c>
      <c r="B27" s="10">
        <v>48.71</v>
      </c>
      <c r="C27" s="10">
        <v>2.08</v>
      </c>
      <c r="D27" s="10">
        <v>1.44</v>
      </c>
      <c r="E27" s="10">
        <v>0</v>
      </c>
      <c r="F27" s="10">
        <v>4.21</v>
      </c>
      <c r="G27" s="10">
        <v>5.79</v>
      </c>
      <c r="H27" s="10">
        <v>0</v>
      </c>
      <c r="I27" s="10">
        <v>27.52</v>
      </c>
      <c r="J27" s="10">
        <v>2.82</v>
      </c>
      <c r="K27" s="10">
        <v>28.07</v>
      </c>
      <c r="L27" s="10">
        <v>6.58</v>
      </c>
    </row>
    <row r="28" spans="1:12" ht="15" x14ac:dyDescent="0.25">
      <c r="A28" s="7" t="s">
        <v>65</v>
      </c>
      <c r="B28" s="8">
        <v>61.06</v>
      </c>
      <c r="C28" s="8">
        <v>1.97</v>
      </c>
      <c r="D28" s="8">
        <v>0.72</v>
      </c>
      <c r="E28" s="8">
        <v>0</v>
      </c>
      <c r="F28" s="8">
        <v>9.6</v>
      </c>
      <c r="G28" s="8">
        <v>1.28</v>
      </c>
      <c r="H28" s="8">
        <v>0</v>
      </c>
      <c r="I28" s="8">
        <v>8.92</v>
      </c>
      <c r="J28" s="8">
        <v>1.7</v>
      </c>
      <c r="K28" s="8">
        <v>20.32</v>
      </c>
      <c r="L28" s="8">
        <v>8.23</v>
      </c>
    </row>
    <row r="29" spans="1:12" ht="15" x14ac:dyDescent="0.25">
      <c r="A29" s="9" t="s">
        <v>66</v>
      </c>
      <c r="B29" s="10">
        <v>80.209999999999994</v>
      </c>
      <c r="C29" s="10">
        <v>0.69</v>
      </c>
      <c r="D29" s="10">
        <v>0.52</v>
      </c>
      <c r="E29" s="10">
        <v>0</v>
      </c>
      <c r="F29" s="10">
        <v>4.5</v>
      </c>
      <c r="G29" s="10">
        <v>2.5099999999999998</v>
      </c>
      <c r="H29" s="10">
        <v>0</v>
      </c>
      <c r="I29" s="10">
        <v>1.86</v>
      </c>
      <c r="J29" s="10">
        <v>0.43</v>
      </c>
      <c r="K29" s="10">
        <v>10.39</v>
      </c>
      <c r="L29" s="10">
        <v>1.99</v>
      </c>
    </row>
    <row r="30" spans="1:12" ht="15" x14ac:dyDescent="0.25">
      <c r="A30" s="7" t="s">
        <v>67</v>
      </c>
      <c r="B30" s="8">
        <v>47.96</v>
      </c>
      <c r="C30" s="8">
        <v>7.77</v>
      </c>
      <c r="D30" s="8">
        <v>1.23</v>
      </c>
      <c r="E30" s="8">
        <v>0</v>
      </c>
      <c r="F30" s="8">
        <v>4.63</v>
      </c>
      <c r="G30" s="8">
        <v>5.04</v>
      </c>
      <c r="H30" s="8">
        <v>0</v>
      </c>
      <c r="I30" s="8">
        <v>12.94</v>
      </c>
      <c r="J30" s="8">
        <v>3.27</v>
      </c>
      <c r="K30" s="8">
        <v>35.29</v>
      </c>
      <c r="L30" s="8">
        <v>8.86</v>
      </c>
    </row>
    <row r="31" spans="1:12" ht="15" x14ac:dyDescent="0.25">
      <c r="A31" s="9" t="s">
        <v>68</v>
      </c>
      <c r="B31" s="10">
        <v>16.149999999999999</v>
      </c>
      <c r="C31" s="10">
        <v>3.38</v>
      </c>
      <c r="D31" s="10">
        <v>1.23</v>
      </c>
      <c r="E31" s="10">
        <v>0</v>
      </c>
      <c r="F31" s="10">
        <v>4</v>
      </c>
      <c r="G31" s="10">
        <v>5.38</v>
      </c>
      <c r="H31" s="10">
        <v>0</v>
      </c>
      <c r="I31" s="10">
        <v>76.62</v>
      </c>
      <c r="J31" s="10">
        <v>1.08</v>
      </c>
      <c r="K31" s="10">
        <v>19.23</v>
      </c>
      <c r="L31" s="10">
        <v>22.15</v>
      </c>
    </row>
    <row r="32" spans="1:12" ht="15" x14ac:dyDescent="0.25">
      <c r="A32" s="7" t="s">
        <v>69</v>
      </c>
      <c r="B32" s="8">
        <v>63.94</v>
      </c>
      <c r="C32" s="8">
        <v>2.08</v>
      </c>
      <c r="D32" s="8">
        <v>2.08</v>
      </c>
      <c r="E32" s="8">
        <v>0</v>
      </c>
      <c r="F32" s="8">
        <v>4.33</v>
      </c>
      <c r="G32" s="8">
        <v>13.22</v>
      </c>
      <c r="H32" s="8">
        <v>0</v>
      </c>
      <c r="I32" s="8">
        <v>8.49</v>
      </c>
      <c r="J32" s="8">
        <v>0.16</v>
      </c>
      <c r="K32" s="8">
        <v>12.26</v>
      </c>
      <c r="L32" s="8">
        <v>4.6500000000000004</v>
      </c>
    </row>
    <row r="33" spans="1:12" ht="15" x14ac:dyDescent="0.25">
      <c r="A33" s="9" t="s">
        <v>70</v>
      </c>
      <c r="B33" s="10">
        <v>35.28</v>
      </c>
      <c r="C33" s="10">
        <v>1</v>
      </c>
      <c r="D33" s="10">
        <v>1.33</v>
      </c>
      <c r="E33" s="10">
        <v>0.08</v>
      </c>
      <c r="F33" s="10">
        <v>3.5</v>
      </c>
      <c r="G33" s="10">
        <v>10.34</v>
      </c>
      <c r="H33" s="10">
        <v>0</v>
      </c>
      <c r="I33" s="10">
        <v>49.12</v>
      </c>
      <c r="J33" s="10">
        <v>1.67</v>
      </c>
      <c r="K33" s="10">
        <v>22.52</v>
      </c>
      <c r="L33" s="10">
        <v>6.67</v>
      </c>
    </row>
    <row r="34" spans="1:12" ht="15" x14ac:dyDescent="0.25">
      <c r="A34" s="7" t="s">
        <v>71</v>
      </c>
      <c r="B34" s="8">
        <v>74.58</v>
      </c>
      <c r="C34" s="8">
        <v>0.25</v>
      </c>
      <c r="D34" s="8">
        <v>0.6</v>
      </c>
      <c r="E34" s="8">
        <v>0</v>
      </c>
      <c r="F34" s="8">
        <v>0.3</v>
      </c>
      <c r="G34" s="8">
        <v>1.51</v>
      </c>
      <c r="H34" s="8">
        <v>0</v>
      </c>
      <c r="I34" s="8">
        <v>16</v>
      </c>
      <c r="J34" s="8">
        <v>0</v>
      </c>
      <c r="K34" s="8">
        <v>6.95</v>
      </c>
      <c r="L34" s="8">
        <v>3.62</v>
      </c>
    </row>
    <row r="35" spans="1:12" ht="15" x14ac:dyDescent="0.25">
      <c r="A35" s="9" t="s">
        <v>72</v>
      </c>
      <c r="B35" s="10">
        <v>92.48</v>
      </c>
      <c r="C35" s="10">
        <v>0.16</v>
      </c>
      <c r="D35" s="10">
        <v>0.25</v>
      </c>
      <c r="E35" s="10">
        <v>0</v>
      </c>
      <c r="F35" s="10">
        <v>0.2</v>
      </c>
      <c r="G35" s="10">
        <v>1.03</v>
      </c>
      <c r="H35" s="10">
        <v>0</v>
      </c>
      <c r="I35" s="10">
        <v>1.03</v>
      </c>
      <c r="J35" s="10">
        <v>0.16</v>
      </c>
      <c r="K35" s="10">
        <v>3.67</v>
      </c>
      <c r="L35" s="10">
        <v>2.63</v>
      </c>
    </row>
    <row r="36" spans="1:12" ht="15" x14ac:dyDescent="0.25">
      <c r="A36" s="7" t="s">
        <v>73</v>
      </c>
      <c r="B36" s="8">
        <v>62.82</v>
      </c>
      <c r="C36" s="8">
        <v>3.07</v>
      </c>
      <c r="D36" s="8">
        <v>1.6</v>
      </c>
      <c r="E36" s="8">
        <v>0.28999999999999998</v>
      </c>
      <c r="F36" s="8">
        <v>6.3</v>
      </c>
      <c r="G36" s="8">
        <v>2.2799999999999998</v>
      </c>
      <c r="H36" s="8">
        <v>0.01</v>
      </c>
      <c r="I36" s="8">
        <v>10.41</v>
      </c>
      <c r="J36" s="8">
        <v>1.3</v>
      </c>
      <c r="K36" s="8">
        <v>18.329999999999998</v>
      </c>
      <c r="L36" s="8">
        <v>7.95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DF56-8664-48EE-9F67-C39F7CF71564}">
  <dimension ref="A1:P36"/>
  <sheetViews>
    <sheetView tabSelected="1" workbookViewId="0">
      <selection activeCell="F19" sqref="F19"/>
    </sheetView>
  </sheetViews>
  <sheetFormatPr defaultRowHeight="12.75" x14ac:dyDescent="0.2"/>
  <cols>
    <col min="2" max="2" width="22.85546875" bestFit="1" customWidth="1"/>
  </cols>
  <sheetData>
    <row r="1" spans="1:16" ht="15.75" thickBot="1" x14ac:dyDescent="0.3">
      <c r="A1" s="13" t="s">
        <v>118</v>
      </c>
      <c r="B1" s="13" t="s">
        <v>38</v>
      </c>
      <c r="C1" s="13" t="s">
        <v>119</v>
      </c>
      <c r="D1" s="13" t="s">
        <v>120</v>
      </c>
      <c r="E1" s="13" t="s">
        <v>121</v>
      </c>
      <c r="F1" s="13" t="s">
        <v>4</v>
      </c>
      <c r="G1" s="13" t="s">
        <v>8</v>
      </c>
      <c r="H1" s="13" t="s">
        <v>11</v>
      </c>
      <c r="I1" s="13" t="s">
        <v>14</v>
      </c>
      <c r="J1" s="13" t="s">
        <v>17</v>
      </c>
      <c r="K1" s="13" t="s">
        <v>20</v>
      </c>
      <c r="L1" s="13" t="s">
        <v>23</v>
      </c>
      <c r="M1" s="13" t="s">
        <v>26</v>
      </c>
      <c r="N1" s="13" t="s">
        <v>32</v>
      </c>
      <c r="O1" s="13" t="s">
        <v>29</v>
      </c>
      <c r="P1" s="13" t="s">
        <v>35</v>
      </c>
    </row>
    <row r="2" spans="1:16" ht="15.75" thickBot="1" x14ac:dyDescent="0.3">
      <c r="A2" s="14">
        <v>1</v>
      </c>
      <c r="B2" s="15" t="s">
        <v>39</v>
      </c>
      <c r="C2" s="16">
        <v>1</v>
      </c>
      <c r="D2" s="16">
        <v>1</v>
      </c>
      <c r="E2" s="16">
        <v>1</v>
      </c>
      <c r="F2" s="17">
        <v>67.62</v>
      </c>
      <c r="G2" s="17">
        <v>2.66</v>
      </c>
      <c r="H2" s="17">
        <v>0.66</v>
      </c>
      <c r="I2" s="17">
        <v>0.02</v>
      </c>
      <c r="J2" s="17">
        <v>1.66</v>
      </c>
      <c r="K2" s="17">
        <v>1.63</v>
      </c>
      <c r="L2" s="17">
        <v>0.03</v>
      </c>
      <c r="M2" s="17">
        <v>7.57</v>
      </c>
      <c r="N2" s="17">
        <v>1.24</v>
      </c>
      <c r="O2" s="17">
        <v>22.02</v>
      </c>
      <c r="P2" s="17">
        <v>3.04</v>
      </c>
    </row>
    <row r="3" spans="1:16" ht="15.75" thickBot="1" x14ac:dyDescent="0.3">
      <c r="A3" s="18">
        <v>2</v>
      </c>
      <c r="B3" s="19" t="s">
        <v>40</v>
      </c>
      <c r="C3" s="20">
        <v>5</v>
      </c>
      <c r="D3" s="21">
        <v>3</v>
      </c>
      <c r="E3" s="16">
        <v>1</v>
      </c>
      <c r="F3" s="22">
        <v>62.41</v>
      </c>
      <c r="G3" s="22">
        <v>2.0699999999999998</v>
      </c>
      <c r="H3" s="22">
        <v>0.96</v>
      </c>
      <c r="I3" s="22">
        <v>1.34</v>
      </c>
      <c r="J3" s="22">
        <v>7.88</v>
      </c>
      <c r="K3" s="22">
        <v>1.27</v>
      </c>
      <c r="L3" s="22">
        <v>7.0000000000000007E-2</v>
      </c>
      <c r="M3" s="22">
        <v>15.72</v>
      </c>
      <c r="N3" s="22">
        <v>0.85</v>
      </c>
      <c r="O3" s="22">
        <v>11.94</v>
      </c>
      <c r="P3" s="22">
        <v>7.88</v>
      </c>
    </row>
    <row r="4" spans="1:16" ht="15.75" thickBot="1" x14ac:dyDescent="0.3">
      <c r="A4" s="14">
        <v>3</v>
      </c>
      <c r="B4" s="15" t="s">
        <v>41</v>
      </c>
      <c r="C4" s="16">
        <v>1</v>
      </c>
      <c r="D4" s="23">
        <v>2</v>
      </c>
      <c r="E4" s="21">
        <v>3</v>
      </c>
      <c r="F4" s="17">
        <v>44.26</v>
      </c>
      <c r="G4" s="17">
        <v>3.71</v>
      </c>
      <c r="H4" s="17">
        <v>1.55</v>
      </c>
      <c r="I4" s="17">
        <v>0</v>
      </c>
      <c r="J4" s="17">
        <v>21.4</v>
      </c>
      <c r="K4" s="17">
        <v>4.92</v>
      </c>
      <c r="L4" s="17">
        <v>0</v>
      </c>
      <c r="M4" s="17">
        <v>31.41</v>
      </c>
      <c r="N4" s="17">
        <v>5.61</v>
      </c>
      <c r="O4" s="17">
        <v>29.51</v>
      </c>
      <c r="P4" s="17">
        <v>19.149999999999999</v>
      </c>
    </row>
    <row r="5" spans="1:16" ht="15.75" thickBot="1" x14ac:dyDescent="0.3">
      <c r="A5" s="18">
        <v>4</v>
      </c>
      <c r="B5" s="19" t="s">
        <v>42</v>
      </c>
      <c r="C5" s="16">
        <v>1</v>
      </c>
      <c r="D5" s="16">
        <v>1</v>
      </c>
      <c r="E5" s="23">
        <v>2</v>
      </c>
      <c r="F5" s="22">
        <v>65.25</v>
      </c>
      <c r="G5" s="22">
        <v>2.72</v>
      </c>
      <c r="H5" s="22">
        <v>10.34</v>
      </c>
      <c r="I5" s="22">
        <v>0</v>
      </c>
      <c r="J5" s="22">
        <v>2.83</v>
      </c>
      <c r="K5" s="22">
        <v>0.8</v>
      </c>
      <c r="L5" s="22">
        <v>0</v>
      </c>
      <c r="M5" s="22">
        <v>0</v>
      </c>
      <c r="N5" s="22">
        <v>0.05</v>
      </c>
      <c r="O5" s="22">
        <v>24.25</v>
      </c>
      <c r="P5" s="22">
        <v>1.1200000000000001</v>
      </c>
    </row>
    <row r="6" spans="1:16" ht="15.75" thickBot="1" x14ac:dyDescent="0.3">
      <c r="A6" s="14">
        <v>5</v>
      </c>
      <c r="B6" s="15" t="s">
        <v>43</v>
      </c>
      <c r="C6" s="23">
        <v>2</v>
      </c>
      <c r="D6" s="16">
        <v>1</v>
      </c>
      <c r="E6" s="23">
        <v>2</v>
      </c>
      <c r="F6" s="17">
        <v>64.08</v>
      </c>
      <c r="G6" s="17">
        <v>1.02</v>
      </c>
      <c r="H6" s="17">
        <v>1.02</v>
      </c>
      <c r="I6" s="17">
        <v>0</v>
      </c>
      <c r="J6" s="17">
        <v>2.82</v>
      </c>
      <c r="K6" s="17">
        <v>0.13</v>
      </c>
      <c r="L6" s="17">
        <v>0</v>
      </c>
      <c r="M6" s="17">
        <v>2.2999999999999998</v>
      </c>
      <c r="N6" s="17">
        <v>1.0900000000000001</v>
      </c>
      <c r="O6" s="17">
        <v>30.47</v>
      </c>
      <c r="P6" s="17">
        <v>3.65</v>
      </c>
    </row>
    <row r="7" spans="1:16" ht="15.75" thickBot="1" x14ac:dyDescent="0.3">
      <c r="A7" s="18">
        <v>6</v>
      </c>
      <c r="B7" s="19" t="s">
        <v>44</v>
      </c>
      <c r="C7" s="21">
        <v>3</v>
      </c>
      <c r="D7" s="16">
        <v>1</v>
      </c>
      <c r="E7" s="16">
        <v>1</v>
      </c>
      <c r="F7" s="22">
        <v>80.39</v>
      </c>
      <c r="G7" s="22">
        <v>2.98</v>
      </c>
      <c r="H7" s="22">
        <v>1.95</v>
      </c>
      <c r="I7" s="22">
        <v>0</v>
      </c>
      <c r="J7" s="22">
        <v>2.74</v>
      </c>
      <c r="K7" s="22">
        <v>0.09</v>
      </c>
      <c r="L7" s="22">
        <v>0</v>
      </c>
      <c r="M7" s="22">
        <v>1.49</v>
      </c>
      <c r="N7" s="22">
        <v>1.0900000000000001</v>
      </c>
      <c r="O7" s="22">
        <v>11.55</v>
      </c>
      <c r="P7" s="22">
        <v>3.13</v>
      </c>
    </row>
    <row r="8" spans="1:16" ht="15.75" thickBot="1" x14ac:dyDescent="0.3">
      <c r="A8" s="14">
        <v>7</v>
      </c>
      <c r="B8" s="15" t="s">
        <v>45</v>
      </c>
      <c r="C8" s="21">
        <v>3</v>
      </c>
      <c r="D8" s="16">
        <v>1</v>
      </c>
      <c r="E8" s="16">
        <v>1</v>
      </c>
      <c r="F8" s="17">
        <v>78.930000000000007</v>
      </c>
      <c r="G8" s="17">
        <v>1.25</v>
      </c>
      <c r="H8" s="17">
        <v>0.26</v>
      </c>
      <c r="I8" s="17">
        <v>0</v>
      </c>
      <c r="J8" s="17">
        <v>1.1200000000000001</v>
      </c>
      <c r="K8" s="17">
        <v>0.92</v>
      </c>
      <c r="L8" s="17">
        <v>0</v>
      </c>
      <c r="M8" s="17">
        <v>4.3600000000000003</v>
      </c>
      <c r="N8" s="17">
        <v>0.99</v>
      </c>
      <c r="O8" s="17">
        <v>11.29</v>
      </c>
      <c r="P8" s="17">
        <v>5.35</v>
      </c>
    </row>
    <row r="9" spans="1:16" ht="15.75" thickBot="1" x14ac:dyDescent="0.3">
      <c r="A9" s="18">
        <v>8</v>
      </c>
      <c r="B9" s="19" t="s">
        <v>46</v>
      </c>
      <c r="C9" s="21">
        <v>3</v>
      </c>
      <c r="D9" s="16">
        <v>1</v>
      </c>
      <c r="E9" s="16">
        <v>1</v>
      </c>
      <c r="F9" s="22">
        <v>78.86</v>
      </c>
      <c r="G9" s="22">
        <v>1.1299999999999999</v>
      </c>
      <c r="H9" s="22">
        <v>0.41</v>
      </c>
      <c r="I9" s="22">
        <v>0</v>
      </c>
      <c r="J9" s="22">
        <v>5.95</v>
      </c>
      <c r="K9" s="22">
        <v>1.32</v>
      </c>
      <c r="L9" s="22">
        <v>0</v>
      </c>
      <c r="M9" s="22">
        <v>1.77</v>
      </c>
      <c r="N9" s="22">
        <v>0.87</v>
      </c>
      <c r="O9" s="22">
        <v>12.36</v>
      </c>
      <c r="P9" s="22">
        <v>2.64</v>
      </c>
    </row>
    <row r="10" spans="1:16" ht="15.75" thickBot="1" x14ac:dyDescent="0.3">
      <c r="A10" s="14">
        <v>9</v>
      </c>
      <c r="B10" s="15" t="s">
        <v>47</v>
      </c>
      <c r="C10" s="16">
        <v>1</v>
      </c>
      <c r="D10" s="16">
        <v>1</v>
      </c>
      <c r="E10" s="16">
        <v>1</v>
      </c>
      <c r="F10" s="17">
        <v>67.430000000000007</v>
      </c>
      <c r="G10" s="17">
        <v>0</v>
      </c>
      <c r="H10" s="17">
        <v>3.56</v>
      </c>
      <c r="I10" s="17">
        <v>0</v>
      </c>
      <c r="J10" s="17">
        <v>19.59</v>
      </c>
      <c r="K10" s="17">
        <v>4.33</v>
      </c>
      <c r="L10" s="17">
        <v>0</v>
      </c>
      <c r="M10" s="17">
        <v>0</v>
      </c>
      <c r="N10" s="17">
        <v>0</v>
      </c>
      <c r="O10" s="17">
        <v>15.01</v>
      </c>
      <c r="P10" s="17">
        <v>0.25</v>
      </c>
    </row>
    <row r="11" spans="1:16" ht="15.75" thickBot="1" x14ac:dyDescent="0.3">
      <c r="A11" s="18">
        <v>10</v>
      </c>
      <c r="B11" s="19" t="s">
        <v>48</v>
      </c>
      <c r="C11" s="16">
        <v>1</v>
      </c>
      <c r="D11" s="23">
        <v>2</v>
      </c>
      <c r="E11" s="16">
        <v>1</v>
      </c>
      <c r="F11" s="22">
        <v>57.79</v>
      </c>
      <c r="G11" s="22">
        <v>6.47</v>
      </c>
      <c r="H11" s="22">
        <v>13.67</v>
      </c>
      <c r="I11" s="22">
        <v>0</v>
      </c>
      <c r="J11" s="22">
        <v>9.59</v>
      </c>
      <c r="K11" s="22">
        <v>16.55</v>
      </c>
      <c r="L11" s="22">
        <v>0</v>
      </c>
      <c r="M11" s="22">
        <v>0</v>
      </c>
      <c r="N11" s="22">
        <v>0.24</v>
      </c>
      <c r="O11" s="22">
        <v>14.63</v>
      </c>
      <c r="P11" s="22">
        <v>6</v>
      </c>
    </row>
    <row r="12" spans="1:16" ht="15.75" thickBot="1" x14ac:dyDescent="0.3">
      <c r="A12" s="14">
        <v>11</v>
      </c>
      <c r="B12" s="15" t="s">
        <v>49</v>
      </c>
      <c r="C12" s="23">
        <v>2</v>
      </c>
      <c r="D12" s="16">
        <v>1</v>
      </c>
      <c r="E12" s="23">
        <v>2</v>
      </c>
      <c r="F12" s="17">
        <v>56.93</v>
      </c>
      <c r="G12" s="17">
        <v>0</v>
      </c>
      <c r="H12" s="17">
        <v>0.37</v>
      </c>
      <c r="I12" s="17">
        <v>0</v>
      </c>
      <c r="J12" s="17">
        <v>0</v>
      </c>
      <c r="K12" s="17">
        <v>1.87</v>
      </c>
      <c r="L12" s="17">
        <v>0</v>
      </c>
      <c r="M12" s="17">
        <v>0.37</v>
      </c>
      <c r="N12" s="17">
        <v>0</v>
      </c>
      <c r="O12" s="17">
        <v>40.82</v>
      </c>
      <c r="P12" s="17">
        <v>2.62</v>
      </c>
    </row>
    <row r="13" spans="1:16" ht="15.75" thickBot="1" x14ac:dyDescent="0.3">
      <c r="A13" s="18">
        <v>12</v>
      </c>
      <c r="B13" s="19" t="s">
        <v>50</v>
      </c>
      <c r="C13" s="16">
        <v>1</v>
      </c>
      <c r="D13" s="23">
        <v>2</v>
      </c>
      <c r="E13" s="23">
        <v>2</v>
      </c>
      <c r="F13" s="22">
        <v>51.72</v>
      </c>
      <c r="G13" s="22">
        <v>7.42</v>
      </c>
      <c r="H13" s="22">
        <v>1.28</v>
      </c>
      <c r="I13" s="22">
        <v>0</v>
      </c>
      <c r="J13" s="22">
        <v>6.92</v>
      </c>
      <c r="K13" s="22">
        <v>1.53</v>
      </c>
      <c r="L13" s="22">
        <v>0</v>
      </c>
      <c r="M13" s="22">
        <v>10.09</v>
      </c>
      <c r="N13" s="22">
        <v>1.68</v>
      </c>
      <c r="O13" s="22">
        <v>20.03</v>
      </c>
      <c r="P13" s="22">
        <v>21.62</v>
      </c>
    </row>
    <row r="14" spans="1:16" ht="15.75" thickBot="1" x14ac:dyDescent="0.3">
      <c r="A14" s="14">
        <v>13</v>
      </c>
      <c r="B14" s="15" t="s">
        <v>51</v>
      </c>
      <c r="C14" s="24">
        <v>4</v>
      </c>
      <c r="D14" s="16">
        <v>1</v>
      </c>
      <c r="E14" s="16">
        <v>1</v>
      </c>
      <c r="F14" s="17">
        <v>65.84</v>
      </c>
      <c r="G14" s="17">
        <v>3.25</v>
      </c>
      <c r="H14" s="17">
        <v>0.56999999999999995</v>
      </c>
      <c r="I14" s="17">
        <v>0.3</v>
      </c>
      <c r="J14" s="17">
        <v>7.23</v>
      </c>
      <c r="K14" s="17">
        <v>1.49</v>
      </c>
      <c r="L14" s="17">
        <v>0</v>
      </c>
      <c r="M14" s="17">
        <v>1.33</v>
      </c>
      <c r="N14" s="17">
        <v>0.81</v>
      </c>
      <c r="O14" s="17">
        <v>14.59</v>
      </c>
      <c r="P14" s="17">
        <v>13.9</v>
      </c>
    </row>
    <row r="15" spans="1:16" ht="15.75" thickBot="1" x14ac:dyDescent="0.3">
      <c r="A15" s="18">
        <v>14</v>
      </c>
      <c r="B15" s="19" t="s">
        <v>52</v>
      </c>
      <c r="C15" s="16">
        <v>1</v>
      </c>
      <c r="D15" s="23">
        <v>2</v>
      </c>
      <c r="E15" s="16">
        <v>1</v>
      </c>
      <c r="F15" s="22">
        <v>53.2</v>
      </c>
      <c r="G15" s="22">
        <v>7.08</v>
      </c>
      <c r="H15" s="22">
        <v>0.91</v>
      </c>
      <c r="I15" s="22">
        <v>0.68</v>
      </c>
      <c r="J15" s="22">
        <v>19.18</v>
      </c>
      <c r="K15" s="22">
        <v>2.74</v>
      </c>
      <c r="L15" s="22">
        <v>0</v>
      </c>
      <c r="M15" s="22">
        <v>11.87</v>
      </c>
      <c r="N15" s="22">
        <v>0.23</v>
      </c>
      <c r="O15" s="22">
        <v>11.42</v>
      </c>
      <c r="P15" s="22">
        <v>13.47</v>
      </c>
    </row>
    <row r="16" spans="1:16" ht="15.75" thickBot="1" x14ac:dyDescent="0.3">
      <c r="A16" s="14">
        <v>15</v>
      </c>
      <c r="B16" s="15" t="s">
        <v>53</v>
      </c>
      <c r="C16" s="20">
        <v>5</v>
      </c>
      <c r="D16" s="21">
        <v>3</v>
      </c>
      <c r="E16" s="16">
        <v>1</v>
      </c>
      <c r="F16" s="17">
        <v>54.79</v>
      </c>
      <c r="G16" s="17">
        <v>1.84</v>
      </c>
      <c r="H16" s="17">
        <v>0.59</v>
      </c>
      <c r="I16" s="17">
        <v>0.87</v>
      </c>
      <c r="J16" s="17">
        <v>5.72</v>
      </c>
      <c r="K16" s="17">
        <v>1.02</v>
      </c>
      <c r="L16" s="17">
        <v>0.05</v>
      </c>
      <c r="M16" s="17">
        <v>28.83</v>
      </c>
      <c r="N16" s="17">
        <v>1.1299999999999999</v>
      </c>
      <c r="O16" s="17">
        <v>13.84</v>
      </c>
      <c r="P16" s="17">
        <v>6.01</v>
      </c>
    </row>
    <row r="17" spans="1:16" ht="15.75" thickBot="1" x14ac:dyDescent="0.3">
      <c r="A17" s="18">
        <v>16</v>
      </c>
      <c r="B17" s="19" t="s">
        <v>54</v>
      </c>
      <c r="C17" s="16">
        <v>1</v>
      </c>
      <c r="D17" s="21">
        <v>3</v>
      </c>
      <c r="E17" s="23">
        <v>2</v>
      </c>
      <c r="F17" s="22">
        <v>58.89</v>
      </c>
      <c r="G17" s="22">
        <v>4.96</v>
      </c>
      <c r="H17" s="22">
        <v>0.52</v>
      </c>
      <c r="I17" s="22">
        <v>0</v>
      </c>
      <c r="J17" s="22">
        <v>6.89</v>
      </c>
      <c r="K17" s="22">
        <v>2.5099999999999998</v>
      </c>
      <c r="L17" s="22">
        <v>0.06</v>
      </c>
      <c r="M17" s="22">
        <v>10.18</v>
      </c>
      <c r="N17" s="22">
        <v>2.64</v>
      </c>
      <c r="O17" s="22">
        <v>27</v>
      </c>
      <c r="P17" s="22">
        <v>6.19</v>
      </c>
    </row>
    <row r="18" spans="1:16" ht="15.75" thickBot="1" x14ac:dyDescent="0.3">
      <c r="A18" s="14">
        <v>17</v>
      </c>
      <c r="B18" s="15" t="s">
        <v>55</v>
      </c>
      <c r="C18" s="24">
        <v>4</v>
      </c>
      <c r="D18" s="16">
        <v>1</v>
      </c>
      <c r="E18" s="16">
        <v>1</v>
      </c>
      <c r="F18" s="17">
        <v>67.319999999999993</v>
      </c>
      <c r="G18" s="17">
        <v>0.28000000000000003</v>
      </c>
      <c r="H18" s="17">
        <v>1.1200000000000001</v>
      </c>
      <c r="I18" s="17">
        <v>0</v>
      </c>
      <c r="J18" s="17">
        <v>6.42</v>
      </c>
      <c r="K18" s="17">
        <v>4.75</v>
      </c>
      <c r="L18" s="17">
        <v>0</v>
      </c>
      <c r="M18" s="17">
        <v>11.03</v>
      </c>
      <c r="N18" s="17">
        <v>0.7</v>
      </c>
      <c r="O18" s="17">
        <v>5.45</v>
      </c>
      <c r="P18" s="17">
        <v>14.66</v>
      </c>
    </row>
    <row r="19" spans="1:16" ht="15.75" thickBot="1" x14ac:dyDescent="0.3">
      <c r="A19" s="18">
        <v>18</v>
      </c>
      <c r="B19" s="19" t="s">
        <v>56</v>
      </c>
      <c r="C19" s="16">
        <v>1</v>
      </c>
      <c r="D19" s="23">
        <v>2</v>
      </c>
      <c r="E19" s="16">
        <v>1</v>
      </c>
      <c r="F19" s="22">
        <v>64.930000000000007</v>
      </c>
      <c r="G19" s="22">
        <v>7.64</v>
      </c>
      <c r="H19" s="22">
        <v>1.65</v>
      </c>
      <c r="I19" s="22">
        <v>0</v>
      </c>
      <c r="J19" s="22">
        <v>5.64</v>
      </c>
      <c r="K19" s="22">
        <v>3.82</v>
      </c>
      <c r="L19" s="22">
        <v>0</v>
      </c>
      <c r="M19" s="22">
        <v>8.68</v>
      </c>
      <c r="N19" s="22">
        <v>4.6900000000000004</v>
      </c>
      <c r="O19" s="22">
        <v>16.23</v>
      </c>
      <c r="P19" s="22">
        <v>3.82</v>
      </c>
    </row>
    <row r="20" spans="1:16" ht="15.75" thickBot="1" x14ac:dyDescent="0.3">
      <c r="A20" s="14">
        <v>19</v>
      </c>
      <c r="B20" s="15" t="s">
        <v>57</v>
      </c>
      <c r="C20" s="16">
        <v>1</v>
      </c>
      <c r="D20" s="23">
        <v>2</v>
      </c>
      <c r="E20" s="23">
        <v>2</v>
      </c>
      <c r="F20" s="17">
        <v>44.35</v>
      </c>
      <c r="G20" s="17">
        <v>13.54</v>
      </c>
      <c r="H20" s="17">
        <v>4.29</v>
      </c>
      <c r="I20" s="17">
        <v>1.61</v>
      </c>
      <c r="J20" s="17">
        <v>36.36</v>
      </c>
      <c r="K20" s="17">
        <v>6.5</v>
      </c>
      <c r="L20" s="17">
        <v>0</v>
      </c>
      <c r="M20" s="17">
        <v>7.34</v>
      </c>
      <c r="N20" s="17">
        <v>4.5</v>
      </c>
      <c r="O20" s="17">
        <v>17</v>
      </c>
      <c r="P20" s="17">
        <v>18.190000000000001</v>
      </c>
    </row>
    <row r="21" spans="1:16" ht="15.75" thickBot="1" x14ac:dyDescent="0.3">
      <c r="A21" s="18">
        <v>20</v>
      </c>
      <c r="B21" s="19" t="s">
        <v>58</v>
      </c>
      <c r="C21" s="23">
        <v>2</v>
      </c>
      <c r="D21" s="16">
        <v>1</v>
      </c>
      <c r="E21" s="23">
        <v>2</v>
      </c>
      <c r="F21" s="22">
        <v>54.19</v>
      </c>
      <c r="G21" s="22">
        <v>3.51</v>
      </c>
      <c r="H21" s="22">
        <v>6.32</v>
      </c>
      <c r="I21" s="22">
        <v>0</v>
      </c>
      <c r="J21" s="22">
        <v>2.48</v>
      </c>
      <c r="K21" s="22">
        <v>2.25</v>
      </c>
      <c r="L21" s="22">
        <v>0</v>
      </c>
      <c r="M21" s="22">
        <v>0</v>
      </c>
      <c r="N21" s="22">
        <v>1.03</v>
      </c>
      <c r="O21" s="22">
        <v>40.43</v>
      </c>
      <c r="P21" s="22">
        <v>3.09</v>
      </c>
    </row>
    <row r="22" spans="1:16" ht="15.75" thickBot="1" x14ac:dyDescent="0.3">
      <c r="A22" s="14">
        <v>21</v>
      </c>
      <c r="B22" s="15" t="s">
        <v>59</v>
      </c>
      <c r="C22" s="23">
        <v>2</v>
      </c>
      <c r="D22" s="16">
        <v>1</v>
      </c>
      <c r="E22" s="23">
        <v>2</v>
      </c>
      <c r="F22" s="17">
        <v>50.06</v>
      </c>
      <c r="G22" s="17">
        <v>2.35</v>
      </c>
      <c r="H22" s="17">
        <v>4.1900000000000004</v>
      </c>
      <c r="I22" s="17">
        <v>0</v>
      </c>
      <c r="J22" s="17">
        <v>1.02</v>
      </c>
      <c r="K22" s="17">
        <v>0.76</v>
      </c>
      <c r="L22" s="17">
        <v>0</v>
      </c>
      <c r="M22" s="17">
        <v>0</v>
      </c>
      <c r="N22" s="17">
        <v>0.56999999999999995</v>
      </c>
      <c r="O22" s="17">
        <v>46.64</v>
      </c>
      <c r="P22" s="17">
        <v>1.52</v>
      </c>
    </row>
    <row r="23" spans="1:16" ht="15.75" thickBot="1" x14ac:dyDescent="0.3">
      <c r="A23" s="18">
        <v>22</v>
      </c>
      <c r="B23" s="19" t="s">
        <v>60</v>
      </c>
      <c r="C23" s="23">
        <v>2</v>
      </c>
      <c r="D23" s="16">
        <v>1</v>
      </c>
      <c r="E23" s="23">
        <v>2</v>
      </c>
      <c r="F23" s="22">
        <v>48.48</v>
      </c>
      <c r="G23" s="22">
        <v>1.74</v>
      </c>
      <c r="H23" s="22">
        <v>2.99</v>
      </c>
      <c r="I23" s="22">
        <v>0</v>
      </c>
      <c r="J23" s="22">
        <v>3.49</v>
      </c>
      <c r="K23" s="22">
        <v>1.49</v>
      </c>
      <c r="L23" s="22">
        <v>0</v>
      </c>
      <c r="M23" s="22">
        <v>0</v>
      </c>
      <c r="N23" s="22">
        <v>1.54</v>
      </c>
      <c r="O23" s="22">
        <v>46.29</v>
      </c>
      <c r="P23" s="22">
        <v>3.69</v>
      </c>
    </row>
    <row r="24" spans="1:16" ht="15.75" thickBot="1" x14ac:dyDescent="0.3">
      <c r="A24" s="14">
        <v>23</v>
      </c>
      <c r="B24" s="15" t="s">
        <v>61</v>
      </c>
      <c r="C24" s="23">
        <v>2</v>
      </c>
      <c r="D24" s="16">
        <v>1</v>
      </c>
      <c r="E24" s="23">
        <v>2</v>
      </c>
      <c r="F24" s="17">
        <v>60.5</v>
      </c>
      <c r="G24" s="17">
        <v>3.08</v>
      </c>
      <c r="H24" s="17">
        <v>5.01</v>
      </c>
      <c r="I24" s="17">
        <v>0</v>
      </c>
      <c r="J24" s="17">
        <v>2.5</v>
      </c>
      <c r="K24" s="17">
        <v>0.87</v>
      </c>
      <c r="L24" s="17">
        <v>0</v>
      </c>
      <c r="M24" s="17">
        <v>0.57999999999999996</v>
      </c>
      <c r="N24" s="17">
        <v>0.48</v>
      </c>
      <c r="O24" s="17">
        <v>33.04</v>
      </c>
      <c r="P24" s="17">
        <v>7.13</v>
      </c>
    </row>
    <row r="25" spans="1:16" ht="15.75" thickBot="1" x14ac:dyDescent="0.3">
      <c r="A25" s="18">
        <v>24</v>
      </c>
      <c r="B25" s="19" t="s">
        <v>62</v>
      </c>
      <c r="C25" s="23">
        <v>2</v>
      </c>
      <c r="D25" s="16">
        <v>1</v>
      </c>
      <c r="E25" s="23">
        <v>2</v>
      </c>
      <c r="F25" s="22">
        <v>51.45</v>
      </c>
      <c r="G25" s="22">
        <v>1.24</v>
      </c>
      <c r="H25" s="22">
        <v>2.7</v>
      </c>
      <c r="I25" s="22">
        <v>0</v>
      </c>
      <c r="J25" s="22">
        <v>0.62</v>
      </c>
      <c r="K25" s="22">
        <v>0.62</v>
      </c>
      <c r="L25" s="22">
        <v>0</v>
      </c>
      <c r="M25" s="22">
        <v>3.73</v>
      </c>
      <c r="N25" s="22">
        <v>0</v>
      </c>
      <c r="O25" s="22">
        <v>41.49</v>
      </c>
      <c r="P25" s="22">
        <v>8.7100000000000009</v>
      </c>
    </row>
    <row r="26" spans="1:16" ht="15.75" thickBot="1" x14ac:dyDescent="0.3">
      <c r="A26" s="14">
        <v>25</v>
      </c>
      <c r="B26" s="15" t="s">
        <v>63</v>
      </c>
      <c r="C26" s="24">
        <v>4</v>
      </c>
      <c r="D26" s="16">
        <v>1</v>
      </c>
      <c r="E26" s="16">
        <v>1</v>
      </c>
      <c r="F26" s="17">
        <v>58.42</v>
      </c>
      <c r="G26" s="17">
        <v>1.3</v>
      </c>
      <c r="H26" s="17">
        <v>1.36</v>
      </c>
      <c r="I26" s="17">
        <v>0</v>
      </c>
      <c r="J26" s="17">
        <v>5.82</v>
      </c>
      <c r="K26" s="17">
        <v>5.16</v>
      </c>
      <c r="L26" s="17">
        <v>0</v>
      </c>
      <c r="M26" s="17">
        <v>18.97</v>
      </c>
      <c r="N26" s="17">
        <v>2.0099999999999998</v>
      </c>
      <c r="O26" s="17">
        <v>15.65</v>
      </c>
      <c r="P26" s="17">
        <v>11.85</v>
      </c>
    </row>
    <row r="27" spans="1:16" ht="15.75" thickBot="1" x14ac:dyDescent="0.3">
      <c r="A27" s="18">
        <v>26</v>
      </c>
      <c r="B27" s="19" t="s">
        <v>64</v>
      </c>
      <c r="C27" s="16">
        <v>1</v>
      </c>
      <c r="D27" s="23">
        <v>2</v>
      </c>
      <c r="E27" s="23">
        <v>2</v>
      </c>
      <c r="F27" s="22">
        <v>48.71</v>
      </c>
      <c r="G27" s="22">
        <v>2.08</v>
      </c>
      <c r="H27" s="22">
        <v>1.44</v>
      </c>
      <c r="I27" s="22">
        <v>0</v>
      </c>
      <c r="J27" s="22">
        <v>4.21</v>
      </c>
      <c r="K27" s="22">
        <v>5.79</v>
      </c>
      <c r="L27" s="22">
        <v>0</v>
      </c>
      <c r="M27" s="22">
        <v>27.52</v>
      </c>
      <c r="N27" s="22">
        <v>2.82</v>
      </c>
      <c r="O27" s="22">
        <v>28.07</v>
      </c>
      <c r="P27" s="22">
        <v>6.58</v>
      </c>
    </row>
    <row r="28" spans="1:16" ht="15.75" thickBot="1" x14ac:dyDescent="0.3">
      <c r="A28" s="14">
        <v>27</v>
      </c>
      <c r="B28" s="15" t="s">
        <v>65</v>
      </c>
      <c r="C28" s="24">
        <v>4</v>
      </c>
      <c r="D28" s="16">
        <v>1</v>
      </c>
      <c r="E28" s="16">
        <v>1</v>
      </c>
      <c r="F28" s="17">
        <v>61.06</v>
      </c>
      <c r="G28" s="17">
        <v>1.97</v>
      </c>
      <c r="H28" s="17">
        <v>0.72</v>
      </c>
      <c r="I28" s="17">
        <v>0</v>
      </c>
      <c r="J28" s="17">
        <v>9.6</v>
      </c>
      <c r="K28" s="17">
        <v>1.28</v>
      </c>
      <c r="L28" s="17">
        <v>0</v>
      </c>
      <c r="M28" s="17">
        <v>8.92</v>
      </c>
      <c r="N28" s="17">
        <v>1.7</v>
      </c>
      <c r="O28" s="17">
        <v>20.32</v>
      </c>
      <c r="P28" s="17">
        <v>8.23</v>
      </c>
    </row>
    <row r="29" spans="1:16" ht="15.75" thickBot="1" x14ac:dyDescent="0.3">
      <c r="A29" s="18">
        <v>28</v>
      </c>
      <c r="B29" s="19" t="s">
        <v>66</v>
      </c>
      <c r="C29" s="21">
        <v>3</v>
      </c>
      <c r="D29" s="16">
        <v>1</v>
      </c>
      <c r="E29" s="16">
        <v>1</v>
      </c>
      <c r="F29" s="22">
        <v>80.209999999999994</v>
      </c>
      <c r="G29" s="22">
        <v>0.69</v>
      </c>
      <c r="H29" s="22">
        <v>0.52</v>
      </c>
      <c r="I29" s="22">
        <v>0</v>
      </c>
      <c r="J29" s="22">
        <v>4.5</v>
      </c>
      <c r="K29" s="22">
        <v>2.5099999999999998</v>
      </c>
      <c r="L29" s="22">
        <v>0</v>
      </c>
      <c r="M29" s="22">
        <v>1.86</v>
      </c>
      <c r="N29" s="22">
        <v>0.43</v>
      </c>
      <c r="O29" s="22">
        <v>10.39</v>
      </c>
      <c r="P29" s="22">
        <v>1.99</v>
      </c>
    </row>
    <row r="30" spans="1:16" ht="15.75" thickBot="1" x14ac:dyDescent="0.3">
      <c r="A30" s="14">
        <v>29</v>
      </c>
      <c r="B30" s="15" t="s">
        <v>67</v>
      </c>
      <c r="C30" s="16">
        <v>1</v>
      </c>
      <c r="D30" s="23">
        <v>2</v>
      </c>
      <c r="E30" s="23">
        <v>2</v>
      </c>
      <c r="F30" s="17">
        <v>47.96</v>
      </c>
      <c r="G30" s="17">
        <v>7.77</v>
      </c>
      <c r="H30" s="17">
        <v>1.23</v>
      </c>
      <c r="I30" s="17">
        <v>0</v>
      </c>
      <c r="J30" s="17">
        <v>4.63</v>
      </c>
      <c r="K30" s="17">
        <v>5.04</v>
      </c>
      <c r="L30" s="17">
        <v>0</v>
      </c>
      <c r="M30" s="17">
        <v>12.94</v>
      </c>
      <c r="N30" s="17">
        <v>3.27</v>
      </c>
      <c r="O30" s="17">
        <v>35.29</v>
      </c>
      <c r="P30" s="17">
        <v>8.86</v>
      </c>
    </row>
    <row r="31" spans="1:16" ht="15.75" thickBot="1" x14ac:dyDescent="0.3">
      <c r="A31" s="18">
        <v>30</v>
      </c>
      <c r="B31" s="19" t="s">
        <v>68</v>
      </c>
      <c r="C31" s="16">
        <v>1</v>
      </c>
      <c r="D31" s="23">
        <v>2</v>
      </c>
      <c r="E31" s="21">
        <v>3</v>
      </c>
      <c r="F31" s="22">
        <v>16.149999999999999</v>
      </c>
      <c r="G31" s="22">
        <v>3.38</v>
      </c>
      <c r="H31" s="22">
        <v>1.23</v>
      </c>
      <c r="I31" s="22">
        <v>0</v>
      </c>
      <c r="J31" s="22">
        <v>4</v>
      </c>
      <c r="K31" s="22">
        <v>5.38</v>
      </c>
      <c r="L31" s="22">
        <v>0</v>
      </c>
      <c r="M31" s="22">
        <v>76.62</v>
      </c>
      <c r="N31" s="22">
        <v>1.08</v>
      </c>
      <c r="O31" s="22">
        <v>19.23</v>
      </c>
      <c r="P31" s="22">
        <v>22.15</v>
      </c>
    </row>
    <row r="32" spans="1:16" ht="15.75" thickBot="1" x14ac:dyDescent="0.3">
      <c r="A32" s="14">
        <v>31</v>
      </c>
      <c r="B32" s="15" t="s">
        <v>69</v>
      </c>
      <c r="C32" s="16">
        <v>1</v>
      </c>
      <c r="D32" s="16">
        <v>1</v>
      </c>
      <c r="E32" s="16">
        <v>1</v>
      </c>
      <c r="F32" s="17">
        <v>63.94</v>
      </c>
      <c r="G32" s="17">
        <v>2.08</v>
      </c>
      <c r="H32" s="17">
        <v>2.08</v>
      </c>
      <c r="I32" s="17">
        <v>0</v>
      </c>
      <c r="J32" s="17">
        <v>4.33</v>
      </c>
      <c r="K32" s="17">
        <v>13.22</v>
      </c>
      <c r="L32" s="17">
        <v>0</v>
      </c>
      <c r="M32" s="17">
        <v>8.49</v>
      </c>
      <c r="N32" s="17">
        <v>0.16</v>
      </c>
      <c r="O32" s="17">
        <v>12.26</v>
      </c>
      <c r="P32" s="17">
        <v>4.6500000000000004</v>
      </c>
    </row>
    <row r="33" spans="1:16" ht="15.75" thickBot="1" x14ac:dyDescent="0.3">
      <c r="A33" s="18">
        <v>32</v>
      </c>
      <c r="B33" s="19" t="s">
        <v>70</v>
      </c>
      <c r="C33" s="16">
        <v>1</v>
      </c>
      <c r="D33" s="23">
        <v>2</v>
      </c>
      <c r="E33" s="21">
        <v>3</v>
      </c>
      <c r="F33" s="22">
        <v>35.28</v>
      </c>
      <c r="G33" s="22">
        <v>1</v>
      </c>
      <c r="H33" s="22">
        <v>1.33</v>
      </c>
      <c r="I33" s="22">
        <v>0.08</v>
      </c>
      <c r="J33" s="22">
        <v>3.5</v>
      </c>
      <c r="K33" s="22">
        <v>10.34</v>
      </c>
      <c r="L33" s="22">
        <v>0</v>
      </c>
      <c r="M33" s="22">
        <v>49.12</v>
      </c>
      <c r="N33" s="22">
        <v>1.67</v>
      </c>
      <c r="O33" s="22">
        <v>22.52</v>
      </c>
      <c r="P33" s="22">
        <v>6.67</v>
      </c>
    </row>
    <row r="34" spans="1:16" ht="15.75" thickBot="1" x14ac:dyDescent="0.3">
      <c r="A34" s="14">
        <v>33</v>
      </c>
      <c r="B34" s="15" t="s">
        <v>71</v>
      </c>
      <c r="C34" s="21">
        <v>3</v>
      </c>
      <c r="D34" s="16">
        <v>1</v>
      </c>
      <c r="E34" s="16">
        <v>1</v>
      </c>
      <c r="F34" s="17">
        <v>74.58</v>
      </c>
      <c r="G34" s="17">
        <v>0.25</v>
      </c>
      <c r="H34" s="17">
        <v>0.6</v>
      </c>
      <c r="I34" s="17">
        <v>0</v>
      </c>
      <c r="J34" s="17">
        <v>0.3</v>
      </c>
      <c r="K34" s="17">
        <v>1.51</v>
      </c>
      <c r="L34" s="17">
        <v>0</v>
      </c>
      <c r="M34" s="17">
        <v>16</v>
      </c>
      <c r="N34" s="17">
        <v>0</v>
      </c>
      <c r="O34" s="17">
        <v>6.95</v>
      </c>
      <c r="P34" s="17">
        <v>3.62</v>
      </c>
    </row>
    <row r="35" spans="1:16" ht="15.75" thickBot="1" x14ac:dyDescent="0.3">
      <c r="A35" s="18">
        <v>34</v>
      </c>
      <c r="B35" s="19" t="s">
        <v>72</v>
      </c>
      <c r="C35" s="21">
        <v>3</v>
      </c>
      <c r="D35" s="16">
        <v>1</v>
      </c>
      <c r="E35" s="16">
        <v>1</v>
      </c>
      <c r="F35" s="22">
        <v>92.48</v>
      </c>
      <c r="G35" s="22">
        <v>0.16</v>
      </c>
      <c r="H35" s="22">
        <v>0.25</v>
      </c>
      <c r="I35" s="22">
        <v>0</v>
      </c>
      <c r="J35" s="22">
        <v>0.2</v>
      </c>
      <c r="K35" s="22">
        <v>1.03</v>
      </c>
      <c r="L35" s="22">
        <v>0</v>
      </c>
      <c r="M35" s="22">
        <v>1.03</v>
      </c>
      <c r="N35" s="22">
        <v>0.16</v>
      </c>
      <c r="O35" s="22">
        <v>3.67</v>
      </c>
      <c r="P35" s="22">
        <v>2.63</v>
      </c>
    </row>
    <row r="36" spans="1:16" ht="15.75" thickBot="1" x14ac:dyDescent="0.3">
      <c r="A36" s="25"/>
      <c r="B36" s="15" t="s">
        <v>73</v>
      </c>
      <c r="C36" s="25"/>
      <c r="D36" s="25"/>
      <c r="E36" s="25"/>
      <c r="F36" s="17">
        <v>62.82</v>
      </c>
      <c r="G36" s="17">
        <v>3.07</v>
      </c>
      <c r="H36" s="17">
        <v>1.6</v>
      </c>
      <c r="I36" s="17">
        <v>0.28999999999999998</v>
      </c>
      <c r="J36" s="17">
        <v>6.3</v>
      </c>
      <c r="K36" s="17">
        <v>2.2799999999999998</v>
      </c>
      <c r="L36" s="17">
        <v>0.01</v>
      </c>
      <c r="M36" s="17">
        <v>10.41</v>
      </c>
      <c r="N36" s="17">
        <v>1.3</v>
      </c>
      <c r="O36" s="17">
        <v>18.329999999999998</v>
      </c>
      <c r="P36" s="17">
        <v>7.95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9"/>
  <sheetViews>
    <sheetView workbookViewId="0">
      <selection activeCell="G23" sqref="G23"/>
    </sheetView>
  </sheetViews>
  <sheetFormatPr defaultColWidth="12.5703125" defaultRowHeight="15.75" customHeight="1" x14ac:dyDescent="0.2"/>
  <cols>
    <col min="1" max="1" width="21.28515625" customWidth="1"/>
  </cols>
  <sheetData>
    <row r="1" spans="1:3" ht="15.75" customHeight="1" x14ac:dyDescent="0.25">
      <c r="A1" s="6" t="s">
        <v>38</v>
      </c>
      <c r="B1" s="6" t="s">
        <v>74</v>
      </c>
      <c r="C1" s="6" t="s">
        <v>111</v>
      </c>
    </row>
    <row r="2" spans="1:3" ht="15.75" customHeight="1" x14ac:dyDescent="0.25">
      <c r="A2" s="7" t="s">
        <v>75</v>
      </c>
      <c r="B2" s="7">
        <v>6516</v>
      </c>
      <c r="C2">
        <v>11</v>
      </c>
    </row>
    <row r="3" spans="1:3" ht="15.75" customHeight="1" x14ac:dyDescent="0.25">
      <c r="A3" s="7" t="s">
        <v>76</v>
      </c>
      <c r="B3" s="7">
        <v>6132</v>
      </c>
      <c r="C3">
        <v>12</v>
      </c>
    </row>
    <row r="4" spans="1:3" ht="15.75" customHeight="1" x14ac:dyDescent="0.25">
      <c r="A4" s="7" t="s">
        <v>77</v>
      </c>
      <c r="B4" s="7">
        <v>1159</v>
      </c>
      <c r="C4">
        <v>13</v>
      </c>
    </row>
    <row r="5" spans="1:3" ht="15.75" customHeight="1" x14ac:dyDescent="0.25">
      <c r="A5" s="7" t="s">
        <v>78</v>
      </c>
      <c r="B5" s="7">
        <v>1876</v>
      </c>
      <c r="C5">
        <v>14</v>
      </c>
    </row>
    <row r="6" spans="1:3" ht="15.75" customHeight="1" x14ac:dyDescent="0.25">
      <c r="A6" s="7" t="s">
        <v>79</v>
      </c>
      <c r="B6" s="7">
        <v>1562</v>
      </c>
      <c r="C6">
        <v>15</v>
      </c>
    </row>
    <row r="7" spans="1:3" ht="15.75" customHeight="1" x14ac:dyDescent="0.25">
      <c r="A7" s="7" t="s">
        <v>80</v>
      </c>
      <c r="B7" s="7">
        <v>3289</v>
      </c>
      <c r="C7">
        <v>16</v>
      </c>
    </row>
    <row r="8" spans="1:3" ht="15.75" customHeight="1" x14ac:dyDescent="0.25">
      <c r="A8" s="7" t="s">
        <v>81</v>
      </c>
      <c r="B8" s="7">
        <v>1514</v>
      </c>
      <c r="C8">
        <v>17</v>
      </c>
    </row>
    <row r="9" spans="1:3" ht="15.75" customHeight="1" x14ac:dyDescent="0.25">
      <c r="A9" s="7" t="s">
        <v>82</v>
      </c>
      <c r="B9" s="7">
        <v>2654</v>
      </c>
      <c r="C9">
        <v>18</v>
      </c>
    </row>
    <row r="10" spans="1:3" ht="15.75" customHeight="1" x14ac:dyDescent="0.25">
      <c r="A10" s="7" t="s">
        <v>83</v>
      </c>
      <c r="B10" s="8">
        <v>393</v>
      </c>
      <c r="C10">
        <v>19</v>
      </c>
    </row>
    <row r="11" spans="1:3" ht="15.75" customHeight="1" x14ac:dyDescent="0.25">
      <c r="A11" s="7" t="s">
        <v>84</v>
      </c>
      <c r="B11" s="8">
        <v>417</v>
      </c>
      <c r="C11">
        <v>21</v>
      </c>
    </row>
    <row r="12" spans="1:3" ht="15.75" customHeight="1" x14ac:dyDescent="0.25">
      <c r="A12" s="7" t="s">
        <v>85</v>
      </c>
      <c r="B12" s="8">
        <v>267</v>
      </c>
      <c r="C12">
        <v>31</v>
      </c>
    </row>
    <row r="13" spans="1:3" ht="15.75" customHeight="1" x14ac:dyDescent="0.25">
      <c r="A13" s="7" t="s">
        <v>86</v>
      </c>
      <c r="B13" s="7">
        <v>5957</v>
      </c>
      <c r="C13">
        <v>32</v>
      </c>
    </row>
    <row r="14" spans="1:3" ht="15.75" customHeight="1" x14ac:dyDescent="0.25">
      <c r="A14" s="7" t="s">
        <v>87</v>
      </c>
      <c r="B14" s="7">
        <v>8562</v>
      </c>
      <c r="C14">
        <v>33</v>
      </c>
    </row>
    <row r="15" spans="1:3" ht="15.75" customHeight="1" x14ac:dyDescent="0.25">
      <c r="A15" s="7" t="s">
        <v>88</v>
      </c>
      <c r="B15" s="8">
        <v>438</v>
      </c>
      <c r="C15">
        <v>34</v>
      </c>
    </row>
    <row r="16" spans="1:3" ht="15.75" customHeight="1" x14ac:dyDescent="0.25">
      <c r="A16" s="7" t="s">
        <v>89</v>
      </c>
      <c r="B16" s="7">
        <v>8496</v>
      </c>
      <c r="C16">
        <v>35</v>
      </c>
    </row>
    <row r="17" spans="1:3" ht="15.75" customHeight="1" x14ac:dyDescent="0.25">
      <c r="A17" s="7" t="s">
        <v>90</v>
      </c>
      <c r="B17" s="7">
        <v>1552</v>
      </c>
      <c r="C17">
        <v>36</v>
      </c>
    </row>
    <row r="18" spans="1:3" ht="15.75" customHeight="1" x14ac:dyDescent="0.25">
      <c r="A18" s="7" t="s">
        <v>91</v>
      </c>
      <c r="B18" s="8">
        <v>716</v>
      </c>
      <c r="C18">
        <v>51</v>
      </c>
    </row>
    <row r="19" spans="1:3" ht="15.75" customHeight="1" x14ac:dyDescent="0.25">
      <c r="A19" s="7" t="s">
        <v>92</v>
      </c>
      <c r="B19" s="7">
        <v>1152</v>
      </c>
      <c r="C19">
        <v>52</v>
      </c>
    </row>
    <row r="20" spans="1:3" ht="15.75" customHeight="1" x14ac:dyDescent="0.25">
      <c r="A20" s="7" t="s">
        <v>93</v>
      </c>
      <c r="B20" s="7">
        <v>3353</v>
      </c>
      <c r="C20">
        <v>53</v>
      </c>
    </row>
    <row r="21" spans="1:3" ht="15.75" customHeight="1" x14ac:dyDescent="0.25">
      <c r="A21" s="7" t="s">
        <v>94</v>
      </c>
      <c r="B21" s="7">
        <v>2137</v>
      </c>
      <c r="C21">
        <v>61</v>
      </c>
    </row>
    <row r="22" spans="1:3" ht="15.75" customHeight="1" x14ac:dyDescent="0.25">
      <c r="A22" s="7" t="s">
        <v>95</v>
      </c>
      <c r="B22" s="7">
        <v>1576</v>
      </c>
      <c r="C22">
        <v>62</v>
      </c>
    </row>
    <row r="23" spans="1:3" ht="15.75" customHeight="1" x14ac:dyDescent="0.25">
      <c r="A23" s="7" t="s">
        <v>96</v>
      </c>
      <c r="B23" s="7">
        <v>2007</v>
      </c>
      <c r="C23">
        <v>63</v>
      </c>
    </row>
    <row r="24" spans="1:3" ht="15.75" customHeight="1" x14ac:dyDescent="0.25">
      <c r="A24" s="7" t="s">
        <v>97</v>
      </c>
      <c r="B24" s="7">
        <v>1038</v>
      </c>
      <c r="C24">
        <v>64</v>
      </c>
    </row>
    <row r="25" spans="1:3" ht="15.75" customHeight="1" x14ac:dyDescent="0.25">
      <c r="A25" s="7" t="s">
        <v>98</v>
      </c>
      <c r="B25" s="8">
        <v>482</v>
      </c>
      <c r="C25">
        <v>65</v>
      </c>
    </row>
    <row r="26" spans="1:3" ht="15" x14ac:dyDescent="0.25">
      <c r="A26" s="7" t="s">
        <v>99</v>
      </c>
      <c r="B26" s="7">
        <v>1840</v>
      </c>
      <c r="C26">
        <v>71</v>
      </c>
    </row>
    <row r="27" spans="1:3" ht="15" x14ac:dyDescent="0.25">
      <c r="A27" s="7" t="s">
        <v>100</v>
      </c>
      <c r="B27" s="7">
        <v>2020</v>
      </c>
      <c r="C27">
        <v>72</v>
      </c>
    </row>
    <row r="28" spans="1:3" ht="15" x14ac:dyDescent="0.25">
      <c r="A28" s="7" t="s">
        <v>101</v>
      </c>
      <c r="B28" s="7">
        <v>3051</v>
      </c>
      <c r="C28">
        <v>73</v>
      </c>
    </row>
    <row r="29" spans="1:3" ht="15" x14ac:dyDescent="0.25">
      <c r="A29" s="7" t="s">
        <v>102</v>
      </c>
      <c r="B29" s="7">
        <v>2309</v>
      </c>
      <c r="C29">
        <v>74</v>
      </c>
    </row>
    <row r="30" spans="1:3" ht="15" x14ac:dyDescent="0.25">
      <c r="A30" s="7" t="s">
        <v>103</v>
      </c>
      <c r="B30" s="8">
        <v>734</v>
      </c>
      <c r="C30">
        <v>75</v>
      </c>
    </row>
    <row r="31" spans="1:3" ht="15" x14ac:dyDescent="0.25">
      <c r="A31" s="7" t="s">
        <v>104</v>
      </c>
      <c r="B31" s="8">
        <v>650</v>
      </c>
      <c r="C31">
        <v>76</v>
      </c>
    </row>
    <row r="32" spans="1:3" ht="15" x14ac:dyDescent="0.25">
      <c r="A32" s="7" t="s">
        <v>105</v>
      </c>
      <c r="B32" s="7">
        <v>1248</v>
      </c>
      <c r="C32">
        <v>81</v>
      </c>
    </row>
    <row r="33" spans="1:3" ht="15" x14ac:dyDescent="0.25">
      <c r="A33" s="7" t="s">
        <v>106</v>
      </c>
      <c r="B33" s="7">
        <v>1199</v>
      </c>
      <c r="C33">
        <v>82</v>
      </c>
    </row>
    <row r="34" spans="1:3" ht="15" x14ac:dyDescent="0.25">
      <c r="A34" s="7" t="s">
        <v>107</v>
      </c>
      <c r="B34" s="7">
        <v>1987</v>
      </c>
      <c r="C34">
        <v>91</v>
      </c>
    </row>
    <row r="35" spans="1:3" ht="15" x14ac:dyDescent="0.25">
      <c r="A35" s="7" t="s">
        <v>108</v>
      </c>
      <c r="B35" s="7">
        <v>5560</v>
      </c>
      <c r="C35">
        <v>92</v>
      </c>
    </row>
    <row r="36" spans="1:3" ht="15" x14ac:dyDescent="0.25">
      <c r="A36" s="7" t="s">
        <v>109</v>
      </c>
      <c r="B36" s="7">
        <v>83843</v>
      </c>
      <c r="C36">
        <v>0</v>
      </c>
    </row>
    <row r="39" spans="1:3" ht="12.75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55C8-80B8-470C-817D-A6BA86BD72B4}">
  <dimension ref="A1:F361"/>
  <sheetViews>
    <sheetView topLeftCell="B8" zoomScale="70" zoomScaleNormal="70" workbookViewId="0">
      <selection activeCell="AP38" sqref="AP38"/>
    </sheetView>
  </sheetViews>
  <sheetFormatPr defaultRowHeight="12.75" x14ac:dyDescent="0.2"/>
  <sheetData>
    <row r="1" spans="1:6" x14ac:dyDescent="0.2">
      <c r="A1" s="12" t="s">
        <v>115</v>
      </c>
      <c r="B1" s="12" t="s">
        <v>116</v>
      </c>
      <c r="D1" s="12" t="s">
        <v>112</v>
      </c>
      <c r="E1" s="12" t="s">
        <v>113</v>
      </c>
      <c r="F1" s="12" t="s">
        <v>114</v>
      </c>
    </row>
    <row r="2" spans="1:6" ht="15" x14ac:dyDescent="0.25">
      <c r="A2" s="6" t="s">
        <v>32</v>
      </c>
      <c r="B2" s="8">
        <v>15366</v>
      </c>
      <c r="D2">
        <v>1</v>
      </c>
      <c r="E2">
        <v>0</v>
      </c>
      <c r="F2">
        <v>0</v>
      </c>
    </row>
    <row r="3" spans="1:6" ht="15" x14ac:dyDescent="0.25">
      <c r="A3" s="6" t="s">
        <v>26</v>
      </c>
      <c r="B3" s="8">
        <v>8726</v>
      </c>
      <c r="D3">
        <v>2</v>
      </c>
      <c r="E3" s="8">
        <v>15366</v>
      </c>
      <c r="F3">
        <v>100</v>
      </c>
    </row>
    <row r="4" spans="1:6" ht="15" x14ac:dyDescent="0.25">
      <c r="A4" s="6" t="s">
        <v>35</v>
      </c>
      <c r="B4" s="8">
        <v>6664</v>
      </c>
      <c r="D4">
        <v>3</v>
      </c>
      <c r="E4" s="8">
        <v>15366</v>
      </c>
      <c r="F4">
        <v>100</v>
      </c>
    </row>
    <row r="5" spans="1:6" ht="15" x14ac:dyDescent="0.25">
      <c r="A5" s="6" t="s">
        <v>17</v>
      </c>
      <c r="B5" s="8">
        <v>5286</v>
      </c>
      <c r="D5">
        <v>4</v>
      </c>
      <c r="E5" s="8">
        <v>15366</v>
      </c>
      <c r="F5">
        <v>100</v>
      </c>
    </row>
    <row r="6" spans="1:6" ht="15" x14ac:dyDescent="0.25">
      <c r="A6" s="6" t="s">
        <v>8</v>
      </c>
      <c r="B6" s="8">
        <v>2570</v>
      </c>
      <c r="D6">
        <v>5</v>
      </c>
      <c r="E6" s="8">
        <v>15366</v>
      </c>
      <c r="F6">
        <v>100</v>
      </c>
    </row>
    <row r="7" spans="1:6" ht="15" x14ac:dyDescent="0.25">
      <c r="A7" s="6" t="s">
        <v>20</v>
      </c>
      <c r="B7" s="8">
        <v>1913</v>
      </c>
      <c r="D7">
        <v>6</v>
      </c>
      <c r="E7" s="8">
        <v>15366</v>
      </c>
      <c r="F7">
        <v>100</v>
      </c>
    </row>
    <row r="8" spans="1:6" ht="15" x14ac:dyDescent="0.25">
      <c r="A8" s="6" t="s">
        <v>11</v>
      </c>
      <c r="B8" s="8">
        <v>1338</v>
      </c>
      <c r="D8">
        <v>7</v>
      </c>
      <c r="E8" s="8">
        <v>15366</v>
      </c>
      <c r="F8">
        <v>100</v>
      </c>
    </row>
    <row r="9" spans="1:6" ht="15" x14ac:dyDescent="0.25">
      <c r="A9" s="6" t="s">
        <v>29</v>
      </c>
      <c r="B9" s="8">
        <v>1093</v>
      </c>
      <c r="D9">
        <v>8</v>
      </c>
      <c r="E9" s="8">
        <v>15366</v>
      </c>
      <c r="F9">
        <v>100</v>
      </c>
    </row>
    <row r="10" spans="1:6" ht="15" x14ac:dyDescent="0.25">
      <c r="A10" s="6" t="s">
        <v>14</v>
      </c>
      <c r="B10" s="8">
        <v>241</v>
      </c>
      <c r="D10">
        <v>9</v>
      </c>
      <c r="E10" s="8">
        <v>15366</v>
      </c>
      <c r="F10">
        <v>100</v>
      </c>
    </row>
    <row r="11" spans="1:6" ht="15" x14ac:dyDescent="0.25">
      <c r="A11" s="6" t="s">
        <v>23</v>
      </c>
      <c r="B11" s="8">
        <v>11</v>
      </c>
      <c r="D11">
        <v>10</v>
      </c>
      <c r="E11" s="8">
        <v>15366</v>
      </c>
      <c r="F11">
        <v>100</v>
      </c>
    </row>
    <row r="12" spans="1:6" ht="15" x14ac:dyDescent="0.25">
      <c r="D12">
        <v>11</v>
      </c>
      <c r="E12" s="8">
        <v>15366</v>
      </c>
      <c r="F12">
        <v>100</v>
      </c>
    </row>
    <row r="13" spans="1:6" ht="15" x14ac:dyDescent="0.25">
      <c r="D13">
        <v>12</v>
      </c>
      <c r="E13" s="8">
        <v>15366</v>
      </c>
      <c r="F13">
        <v>100</v>
      </c>
    </row>
    <row r="14" spans="1:6" ht="15" x14ac:dyDescent="0.25">
      <c r="A14" s="6" t="s">
        <v>117</v>
      </c>
      <c r="D14">
        <v>13</v>
      </c>
      <c r="E14" s="8">
        <v>15366</v>
      </c>
      <c r="F14">
        <v>100</v>
      </c>
    </row>
    <row r="15" spans="1:6" ht="15" x14ac:dyDescent="0.25">
      <c r="D15">
        <v>14</v>
      </c>
      <c r="E15" s="8">
        <v>15366</v>
      </c>
      <c r="F15">
        <v>100</v>
      </c>
    </row>
    <row r="16" spans="1:6" ht="15" x14ac:dyDescent="0.25">
      <c r="A16" s="12">
        <f>180/6</f>
        <v>30</v>
      </c>
      <c r="D16">
        <v>15</v>
      </c>
      <c r="E16" s="8">
        <v>15366</v>
      </c>
      <c r="F16">
        <v>100</v>
      </c>
    </row>
    <row r="17" spans="1:6" ht="15" x14ac:dyDescent="0.25">
      <c r="D17">
        <v>16</v>
      </c>
      <c r="E17" s="8">
        <v>15366</v>
      </c>
      <c r="F17">
        <v>100</v>
      </c>
    </row>
    <row r="18" spans="1:6" ht="15" x14ac:dyDescent="0.25">
      <c r="A18">
        <f>180/10-2</f>
        <v>16</v>
      </c>
      <c r="D18">
        <v>17</v>
      </c>
      <c r="E18" s="8">
        <v>15366</v>
      </c>
      <c r="F18">
        <v>100</v>
      </c>
    </row>
    <row r="19" spans="1:6" x14ac:dyDescent="0.2">
      <c r="D19">
        <v>18</v>
      </c>
      <c r="E19">
        <v>0</v>
      </c>
      <c r="F19">
        <v>0</v>
      </c>
    </row>
    <row r="20" spans="1:6" x14ac:dyDescent="0.2">
      <c r="D20">
        <v>19</v>
      </c>
      <c r="E20">
        <v>0</v>
      </c>
      <c r="F20">
        <v>0</v>
      </c>
    </row>
    <row r="21" spans="1:6" ht="15" x14ac:dyDescent="0.25">
      <c r="D21">
        <v>20</v>
      </c>
      <c r="E21" s="8">
        <v>8726</v>
      </c>
      <c r="F21">
        <v>100</v>
      </c>
    </row>
    <row r="22" spans="1:6" ht="15" x14ac:dyDescent="0.25">
      <c r="D22">
        <v>21</v>
      </c>
      <c r="E22" s="8">
        <v>8726</v>
      </c>
      <c r="F22">
        <v>100</v>
      </c>
    </row>
    <row r="23" spans="1:6" ht="15" x14ac:dyDescent="0.25">
      <c r="D23">
        <v>22</v>
      </c>
      <c r="E23" s="8">
        <v>8726</v>
      </c>
      <c r="F23">
        <v>100</v>
      </c>
    </row>
    <row r="24" spans="1:6" ht="15" x14ac:dyDescent="0.25">
      <c r="D24">
        <v>23</v>
      </c>
      <c r="E24" s="8">
        <v>8726</v>
      </c>
      <c r="F24">
        <v>100</v>
      </c>
    </row>
    <row r="25" spans="1:6" ht="15" x14ac:dyDescent="0.25">
      <c r="D25">
        <v>24</v>
      </c>
      <c r="E25" s="8">
        <v>8726</v>
      </c>
      <c r="F25">
        <v>100</v>
      </c>
    </row>
    <row r="26" spans="1:6" ht="15" x14ac:dyDescent="0.25">
      <c r="D26">
        <v>25</v>
      </c>
      <c r="E26" s="8">
        <v>8726</v>
      </c>
      <c r="F26">
        <v>100</v>
      </c>
    </row>
    <row r="27" spans="1:6" ht="15" x14ac:dyDescent="0.25">
      <c r="D27">
        <v>26</v>
      </c>
      <c r="E27" s="8">
        <v>8726</v>
      </c>
      <c r="F27">
        <v>100</v>
      </c>
    </row>
    <row r="28" spans="1:6" ht="15" x14ac:dyDescent="0.25">
      <c r="D28">
        <v>27</v>
      </c>
      <c r="E28" s="8">
        <v>8726</v>
      </c>
      <c r="F28">
        <v>100</v>
      </c>
    </row>
    <row r="29" spans="1:6" ht="15" x14ac:dyDescent="0.25">
      <c r="D29">
        <v>28</v>
      </c>
      <c r="E29" s="8">
        <v>8726</v>
      </c>
      <c r="F29">
        <v>100</v>
      </c>
    </row>
    <row r="30" spans="1:6" ht="15" x14ac:dyDescent="0.25">
      <c r="D30">
        <v>29</v>
      </c>
      <c r="E30" s="8">
        <v>8726</v>
      </c>
      <c r="F30">
        <v>100</v>
      </c>
    </row>
    <row r="31" spans="1:6" ht="15" x14ac:dyDescent="0.25">
      <c r="D31">
        <v>30</v>
      </c>
      <c r="E31" s="8">
        <v>8726</v>
      </c>
      <c r="F31">
        <v>100</v>
      </c>
    </row>
    <row r="32" spans="1:6" ht="15" x14ac:dyDescent="0.25">
      <c r="D32">
        <v>31</v>
      </c>
      <c r="E32" s="8">
        <v>8726</v>
      </c>
      <c r="F32">
        <v>100</v>
      </c>
    </row>
    <row r="33" spans="4:6" ht="15" x14ac:dyDescent="0.25">
      <c r="D33">
        <v>32</v>
      </c>
      <c r="E33" s="8">
        <v>8726</v>
      </c>
      <c r="F33">
        <v>100</v>
      </c>
    </row>
    <row r="34" spans="4:6" ht="15" x14ac:dyDescent="0.25">
      <c r="D34">
        <v>33</v>
      </c>
      <c r="E34" s="8">
        <v>8726</v>
      </c>
      <c r="F34">
        <v>100</v>
      </c>
    </row>
    <row r="35" spans="4:6" ht="15" x14ac:dyDescent="0.25">
      <c r="D35">
        <v>34</v>
      </c>
      <c r="E35" s="8">
        <v>8726</v>
      </c>
      <c r="F35">
        <v>100</v>
      </c>
    </row>
    <row r="36" spans="4:6" ht="15" x14ac:dyDescent="0.25">
      <c r="D36">
        <v>35</v>
      </c>
      <c r="E36" s="8">
        <v>8726</v>
      </c>
      <c r="F36">
        <v>100</v>
      </c>
    </row>
    <row r="37" spans="4:6" x14ac:dyDescent="0.2">
      <c r="D37">
        <v>36</v>
      </c>
      <c r="E37">
        <v>0</v>
      </c>
      <c r="F37">
        <v>0</v>
      </c>
    </row>
    <row r="38" spans="4:6" x14ac:dyDescent="0.2">
      <c r="D38">
        <v>37</v>
      </c>
      <c r="E38">
        <v>0</v>
      </c>
      <c r="F38">
        <v>0</v>
      </c>
    </row>
    <row r="39" spans="4:6" ht="15" x14ac:dyDescent="0.25">
      <c r="D39">
        <v>38</v>
      </c>
      <c r="E39" s="8">
        <v>6664</v>
      </c>
      <c r="F39">
        <v>100</v>
      </c>
    </row>
    <row r="40" spans="4:6" ht="15" x14ac:dyDescent="0.25">
      <c r="D40">
        <v>39</v>
      </c>
      <c r="E40" s="8">
        <v>6664</v>
      </c>
      <c r="F40">
        <v>100</v>
      </c>
    </row>
    <row r="41" spans="4:6" ht="15" x14ac:dyDescent="0.25">
      <c r="D41">
        <v>40</v>
      </c>
      <c r="E41" s="8">
        <v>6664</v>
      </c>
      <c r="F41">
        <v>100</v>
      </c>
    </row>
    <row r="42" spans="4:6" ht="15" x14ac:dyDescent="0.25">
      <c r="D42">
        <v>41</v>
      </c>
      <c r="E42" s="8">
        <v>6664</v>
      </c>
      <c r="F42">
        <v>100</v>
      </c>
    </row>
    <row r="43" spans="4:6" ht="15" x14ac:dyDescent="0.25">
      <c r="D43">
        <v>42</v>
      </c>
      <c r="E43" s="8">
        <v>6664</v>
      </c>
      <c r="F43">
        <v>100</v>
      </c>
    </row>
    <row r="44" spans="4:6" ht="15" x14ac:dyDescent="0.25">
      <c r="D44">
        <v>43</v>
      </c>
      <c r="E44" s="8">
        <v>6664</v>
      </c>
      <c r="F44">
        <v>100</v>
      </c>
    </row>
    <row r="45" spans="4:6" ht="15" x14ac:dyDescent="0.25">
      <c r="D45">
        <v>44</v>
      </c>
      <c r="E45" s="8">
        <v>6664</v>
      </c>
      <c r="F45">
        <v>100</v>
      </c>
    </row>
    <row r="46" spans="4:6" ht="15" x14ac:dyDescent="0.25">
      <c r="D46">
        <v>45</v>
      </c>
      <c r="E46" s="8">
        <v>6664</v>
      </c>
      <c r="F46">
        <v>100</v>
      </c>
    </row>
    <row r="47" spans="4:6" ht="15" x14ac:dyDescent="0.25">
      <c r="D47">
        <v>46</v>
      </c>
      <c r="E47" s="8">
        <v>6664</v>
      </c>
      <c r="F47">
        <v>100</v>
      </c>
    </row>
    <row r="48" spans="4:6" ht="15" x14ac:dyDescent="0.25">
      <c r="D48">
        <v>47</v>
      </c>
      <c r="E48" s="8">
        <v>6664</v>
      </c>
      <c r="F48">
        <v>100</v>
      </c>
    </row>
    <row r="49" spans="4:6" ht="15" x14ac:dyDescent="0.25">
      <c r="D49">
        <v>48</v>
      </c>
      <c r="E49" s="8">
        <v>6664</v>
      </c>
      <c r="F49">
        <v>100</v>
      </c>
    </row>
    <row r="50" spans="4:6" ht="15" x14ac:dyDescent="0.25">
      <c r="D50">
        <v>49</v>
      </c>
      <c r="E50" s="8">
        <v>6664</v>
      </c>
      <c r="F50">
        <v>100</v>
      </c>
    </row>
    <row r="51" spans="4:6" ht="15" x14ac:dyDescent="0.25">
      <c r="D51">
        <v>50</v>
      </c>
      <c r="E51" s="8">
        <v>6664</v>
      </c>
      <c r="F51">
        <v>100</v>
      </c>
    </row>
    <row r="52" spans="4:6" ht="15" x14ac:dyDescent="0.25">
      <c r="D52">
        <v>51</v>
      </c>
      <c r="E52" s="8">
        <v>6664</v>
      </c>
      <c r="F52">
        <v>100</v>
      </c>
    </row>
    <row r="53" spans="4:6" ht="15" x14ac:dyDescent="0.25">
      <c r="D53">
        <v>52</v>
      </c>
      <c r="E53" s="8">
        <v>6664</v>
      </c>
      <c r="F53">
        <v>100</v>
      </c>
    </row>
    <row r="54" spans="4:6" ht="15" x14ac:dyDescent="0.25">
      <c r="D54">
        <v>53</v>
      </c>
      <c r="E54" s="8">
        <v>6664</v>
      </c>
      <c r="F54">
        <v>100</v>
      </c>
    </row>
    <row r="55" spans="4:6" x14ac:dyDescent="0.2">
      <c r="D55">
        <v>54</v>
      </c>
      <c r="E55">
        <v>0</v>
      </c>
      <c r="F55">
        <v>0</v>
      </c>
    </row>
    <row r="56" spans="4:6" x14ac:dyDescent="0.2">
      <c r="D56">
        <v>55</v>
      </c>
      <c r="E56">
        <v>0</v>
      </c>
      <c r="F56">
        <v>0</v>
      </c>
    </row>
    <row r="57" spans="4:6" ht="15" x14ac:dyDescent="0.25">
      <c r="D57">
        <v>56</v>
      </c>
      <c r="E57" s="8">
        <v>5286</v>
      </c>
      <c r="F57">
        <v>100</v>
      </c>
    </row>
    <row r="58" spans="4:6" ht="15" x14ac:dyDescent="0.25">
      <c r="D58">
        <v>57</v>
      </c>
      <c r="E58" s="8">
        <v>5286</v>
      </c>
      <c r="F58">
        <v>100</v>
      </c>
    </row>
    <row r="59" spans="4:6" ht="15" x14ac:dyDescent="0.25">
      <c r="D59">
        <v>58</v>
      </c>
      <c r="E59" s="8">
        <v>5286</v>
      </c>
      <c r="F59">
        <v>100</v>
      </c>
    </row>
    <row r="60" spans="4:6" ht="15" x14ac:dyDescent="0.25">
      <c r="D60">
        <v>59</v>
      </c>
      <c r="E60" s="8">
        <v>5286</v>
      </c>
      <c r="F60">
        <v>100</v>
      </c>
    </row>
    <row r="61" spans="4:6" ht="15" x14ac:dyDescent="0.25">
      <c r="D61">
        <v>60</v>
      </c>
      <c r="E61" s="8">
        <v>5286</v>
      </c>
      <c r="F61">
        <v>100</v>
      </c>
    </row>
    <row r="62" spans="4:6" ht="15" x14ac:dyDescent="0.25">
      <c r="D62">
        <v>61</v>
      </c>
      <c r="E62" s="8">
        <v>5286</v>
      </c>
      <c r="F62">
        <v>100</v>
      </c>
    </row>
    <row r="63" spans="4:6" ht="15" x14ac:dyDescent="0.25">
      <c r="D63">
        <v>62</v>
      </c>
      <c r="E63" s="8">
        <v>5286</v>
      </c>
      <c r="F63">
        <v>100</v>
      </c>
    </row>
    <row r="64" spans="4:6" ht="15" x14ac:dyDescent="0.25">
      <c r="D64">
        <v>63</v>
      </c>
      <c r="E64" s="8">
        <v>5286</v>
      </c>
      <c r="F64">
        <v>100</v>
      </c>
    </row>
    <row r="65" spans="4:6" ht="15" x14ac:dyDescent="0.25">
      <c r="D65">
        <v>64</v>
      </c>
      <c r="E65" s="8">
        <v>5286</v>
      </c>
      <c r="F65">
        <v>100</v>
      </c>
    </row>
    <row r="66" spans="4:6" ht="15" x14ac:dyDescent="0.25">
      <c r="D66">
        <v>65</v>
      </c>
      <c r="E66" s="8">
        <v>5286</v>
      </c>
      <c r="F66">
        <v>100</v>
      </c>
    </row>
    <row r="67" spans="4:6" ht="15" x14ac:dyDescent="0.25">
      <c r="D67">
        <v>66</v>
      </c>
      <c r="E67" s="8">
        <v>5286</v>
      </c>
      <c r="F67">
        <v>100</v>
      </c>
    </row>
    <row r="68" spans="4:6" ht="15" x14ac:dyDescent="0.25">
      <c r="D68">
        <v>67</v>
      </c>
      <c r="E68" s="8">
        <v>5286</v>
      </c>
      <c r="F68">
        <v>100</v>
      </c>
    </row>
    <row r="69" spans="4:6" ht="15" x14ac:dyDescent="0.25">
      <c r="D69">
        <v>68</v>
      </c>
      <c r="E69" s="8">
        <v>5286</v>
      </c>
      <c r="F69">
        <v>100</v>
      </c>
    </row>
    <row r="70" spans="4:6" ht="15" x14ac:dyDescent="0.25">
      <c r="D70">
        <v>69</v>
      </c>
      <c r="E70" s="8">
        <v>5286</v>
      </c>
      <c r="F70">
        <v>100</v>
      </c>
    </row>
    <row r="71" spans="4:6" ht="15" x14ac:dyDescent="0.25">
      <c r="D71">
        <v>70</v>
      </c>
      <c r="E71" s="8">
        <v>5286</v>
      </c>
      <c r="F71">
        <v>100</v>
      </c>
    </row>
    <row r="72" spans="4:6" ht="15" x14ac:dyDescent="0.25">
      <c r="D72">
        <v>71</v>
      </c>
      <c r="E72" s="8">
        <v>5286</v>
      </c>
      <c r="F72">
        <v>100</v>
      </c>
    </row>
    <row r="73" spans="4:6" x14ac:dyDescent="0.2">
      <c r="D73">
        <v>72</v>
      </c>
      <c r="E73">
        <v>0</v>
      </c>
      <c r="F73">
        <v>0</v>
      </c>
    </row>
    <row r="74" spans="4:6" x14ac:dyDescent="0.2">
      <c r="D74">
        <v>73</v>
      </c>
      <c r="E74">
        <v>0</v>
      </c>
      <c r="F74">
        <v>0</v>
      </c>
    </row>
    <row r="75" spans="4:6" ht="15" x14ac:dyDescent="0.25">
      <c r="D75">
        <v>74</v>
      </c>
      <c r="E75" s="8">
        <v>2570</v>
      </c>
      <c r="F75">
        <v>100</v>
      </c>
    </row>
    <row r="76" spans="4:6" ht="15" x14ac:dyDescent="0.25">
      <c r="D76">
        <v>75</v>
      </c>
      <c r="E76" s="8">
        <v>2570</v>
      </c>
      <c r="F76">
        <v>100</v>
      </c>
    </row>
    <row r="77" spans="4:6" ht="15" x14ac:dyDescent="0.25">
      <c r="D77">
        <v>76</v>
      </c>
      <c r="E77" s="8">
        <v>2570</v>
      </c>
      <c r="F77">
        <v>100</v>
      </c>
    </row>
    <row r="78" spans="4:6" ht="15" x14ac:dyDescent="0.25">
      <c r="D78">
        <v>77</v>
      </c>
      <c r="E78" s="8">
        <v>2570</v>
      </c>
      <c r="F78">
        <v>100</v>
      </c>
    </row>
    <row r="79" spans="4:6" ht="15" x14ac:dyDescent="0.25">
      <c r="D79">
        <v>78</v>
      </c>
      <c r="E79" s="8">
        <v>2570</v>
      </c>
      <c r="F79">
        <v>100</v>
      </c>
    </row>
    <row r="80" spans="4:6" ht="15" x14ac:dyDescent="0.25">
      <c r="D80">
        <v>79</v>
      </c>
      <c r="E80" s="8">
        <v>2570</v>
      </c>
      <c r="F80">
        <v>100</v>
      </c>
    </row>
    <row r="81" spans="4:6" ht="15" x14ac:dyDescent="0.25">
      <c r="D81">
        <v>80</v>
      </c>
      <c r="E81" s="8">
        <v>2570</v>
      </c>
      <c r="F81">
        <v>100</v>
      </c>
    </row>
    <row r="82" spans="4:6" ht="15" x14ac:dyDescent="0.25">
      <c r="D82">
        <v>81</v>
      </c>
      <c r="E82" s="8">
        <v>2570</v>
      </c>
      <c r="F82">
        <v>100</v>
      </c>
    </row>
    <row r="83" spans="4:6" ht="15" x14ac:dyDescent="0.25">
      <c r="D83">
        <v>82</v>
      </c>
      <c r="E83" s="8">
        <v>2570</v>
      </c>
      <c r="F83">
        <v>100</v>
      </c>
    </row>
    <row r="84" spans="4:6" ht="15" x14ac:dyDescent="0.25">
      <c r="D84">
        <v>83</v>
      </c>
      <c r="E84" s="8">
        <v>2570</v>
      </c>
      <c r="F84">
        <v>100</v>
      </c>
    </row>
    <row r="85" spans="4:6" ht="15" x14ac:dyDescent="0.25">
      <c r="D85">
        <v>84</v>
      </c>
      <c r="E85" s="8">
        <v>2570</v>
      </c>
      <c r="F85">
        <v>100</v>
      </c>
    </row>
    <row r="86" spans="4:6" ht="15" x14ac:dyDescent="0.25">
      <c r="D86">
        <v>85</v>
      </c>
      <c r="E86" s="8">
        <v>2570</v>
      </c>
      <c r="F86">
        <v>100</v>
      </c>
    </row>
    <row r="87" spans="4:6" ht="15" x14ac:dyDescent="0.25">
      <c r="D87">
        <v>86</v>
      </c>
      <c r="E87" s="8">
        <v>2570</v>
      </c>
      <c r="F87">
        <v>100</v>
      </c>
    </row>
    <row r="88" spans="4:6" ht="15" x14ac:dyDescent="0.25">
      <c r="D88">
        <v>87</v>
      </c>
      <c r="E88" s="8">
        <v>2570</v>
      </c>
      <c r="F88">
        <v>100</v>
      </c>
    </row>
    <row r="89" spans="4:6" ht="15" x14ac:dyDescent="0.25">
      <c r="D89">
        <v>88</v>
      </c>
      <c r="E89" s="8">
        <v>2570</v>
      </c>
      <c r="F89">
        <v>100</v>
      </c>
    </row>
    <row r="90" spans="4:6" ht="15" x14ac:dyDescent="0.25">
      <c r="D90">
        <v>89</v>
      </c>
      <c r="E90" s="8">
        <v>2570</v>
      </c>
      <c r="F90">
        <v>100</v>
      </c>
    </row>
    <row r="91" spans="4:6" x14ac:dyDescent="0.2">
      <c r="D91">
        <v>90</v>
      </c>
      <c r="E91">
        <v>0</v>
      </c>
      <c r="F91">
        <v>0</v>
      </c>
    </row>
    <row r="92" spans="4:6" x14ac:dyDescent="0.2">
      <c r="D92">
        <v>91</v>
      </c>
      <c r="E92">
        <v>0</v>
      </c>
      <c r="F92">
        <v>0</v>
      </c>
    </row>
    <row r="93" spans="4:6" ht="15" x14ac:dyDescent="0.25">
      <c r="D93">
        <v>92</v>
      </c>
      <c r="E93" s="8">
        <v>1913</v>
      </c>
      <c r="F93">
        <v>100</v>
      </c>
    </row>
    <row r="94" spans="4:6" ht="15" x14ac:dyDescent="0.25">
      <c r="D94">
        <v>93</v>
      </c>
      <c r="E94" s="8">
        <v>1913</v>
      </c>
      <c r="F94">
        <v>100</v>
      </c>
    </row>
    <row r="95" spans="4:6" ht="15" x14ac:dyDescent="0.25">
      <c r="D95">
        <v>94</v>
      </c>
      <c r="E95" s="8">
        <v>1913</v>
      </c>
      <c r="F95">
        <v>100</v>
      </c>
    </row>
    <row r="96" spans="4:6" ht="15" x14ac:dyDescent="0.25">
      <c r="D96">
        <v>95</v>
      </c>
      <c r="E96" s="8">
        <v>1913</v>
      </c>
      <c r="F96">
        <v>100</v>
      </c>
    </row>
    <row r="97" spans="4:6" ht="15" x14ac:dyDescent="0.25">
      <c r="D97">
        <v>96</v>
      </c>
      <c r="E97" s="8">
        <v>1913</v>
      </c>
      <c r="F97">
        <v>100</v>
      </c>
    </row>
    <row r="98" spans="4:6" ht="15" x14ac:dyDescent="0.25">
      <c r="D98">
        <v>97</v>
      </c>
      <c r="E98" s="8">
        <v>1913</v>
      </c>
      <c r="F98">
        <v>100</v>
      </c>
    </row>
    <row r="99" spans="4:6" ht="15" x14ac:dyDescent="0.25">
      <c r="D99">
        <v>98</v>
      </c>
      <c r="E99" s="8">
        <v>1913</v>
      </c>
      <c r="F99">
        <v>100</v>
      </c>
    </row>
    <row r="100" spans="4:6" ht="15" x14ac:dyDescent="0.25">
      <c r="D100">
        <v>99</v>
      </c>
      <c r="E100" s="8">
        <v>1913</v>
      </c>
      <c r="F100">
        <v>100</v>
      </c>
    </row>
    <row r="101" spans="4:6" ht="15" x14ac:dyDescent="0.25">
      <c r="D101">
        <v>100</v>
      </c>
      <c r="E101" s="8">
        <v>1913</v>
      </c>
      <c r="F101">
        <v>100</v>
      </c>
    </row>
    <row r="102" spans="4:6" ht="15" x14ac:dyDescent="0.25">
      <c r="D102">
        <v>101</v>
      </c>
      <c r="E102" s="8">
        <v>1913</v>
      </c>
      <c r="F102">
        <v>100</v>
      </c>
    </row>
    <row r="103" spans="4:6" ht="15" x14ac:dyDescent="0.25">
      <c r="D103">
        <v>102</v>
      </c>
      <c r="E103" s="8">
        <v>1913</v>
      </c>
      <c r="F103">
        <v>100</v>
      </c>
    </row>
    <row r="104" spans="4:6" ht="15" x14ac:dyDescent="0.25">
      <c r="D104">
        <v>103</v>
      </c>
      <c r="E104" s="8">
        <v>1913</v>
      </c>
      <c r="F104">
        <v>100</v>
      </c>
    </row>
    <row r="105" spans="4:6" ht="15" x14ac:dyDescent="0.25">
      <c r="D105">
        <v>104</v>
      </c>
      <c r="E105" s="8">
        <v>1913</v>
      </c>
      <c r="F105">
        <v>100</v>
      </c>
    </row>
    <row r="106" spans="4:6" ht="15" x14ac:dyDescent="0.25">
      <c r="D106">
        <v>105</v>
      </c>
      <c r="E106" s="8">
        <v>1913</v>
      </c>
      <c r="F106">
        <v>100</v>
      </c>
    </row>
    <row r="107" spans="4:6" ht="15" x14ac:dyDescent="0.25">
      <c r="D107">
        <v>106</v>
      </c>
      <c r="E107" s="8">
        <v>1913</v>
      </c>
      <c r="F107">
        <v>100</v>
      </c>
    </row>
    <row r="108" spans="4:6" ht="15" x14ac:dyDescent="0.25">
      <c r="D108">
        <v>107</v>
      </c>
      <c r="E108" s="8">
        <v>1913</v>
      </c>
      <c r="F108">
        <v>100</v>
      </c>
    </row>
    <row r="109" spans="4:6" x14ac:dyDescent="0.2">
      <c r="D109">
        <v>108</v>
      </c>
      <c r="E109">
        <v>0</v>
      </c>
      <c r="F109">
        <v>0</v>
      </c>
    </row>
    <row r="110" spans="4:6" x14ac:dyDescent="0.2">
      <c r="D110">
        <v>109</v>
      </c>
      <c r="E110">
        <v>0</v>
      </c>
      <c r="F110">
        <v>0</v>
      </c>
    </row>
    <row r="111" spans="4:6" ht="15" x14ac:dyDescent="0.25">
      <c r="D111">
        <v>110</v>
      </c>
      <c r="E111" s="8">
        <v>1338</v>
      </c>
      <c r="F111">
        <v>100</v>
      </c>
    </row>
    <row r="112" spans="4:6" ht="15" x14ac:dyDescent="0.25">
      <c r="D112">
        <v>111</v>
      </c>
      <c r="E112" s="8">
        <v>1338</v>
      </c>
      <c r="F112">
        <v>100</v>
      </c>
    </row>
    <row r="113" spans="4:6" ht="15" x14ac:dyDescent="0.25">
      <c r="D113">
        <v>112</v>
      </c>
      <c r="E113" s="8">
        <v>1338</v>
      </c>
      <c r="F113">
        <v>100</v>
      </c>
    </row>
    <row r="114" spans="4:6" ht="15" x14ac:dyDescent="0.25">
      <c r="D114">
        <v>113</v>
      </c>
      <c r="E114" s="8">
        <v>1338</v>
      </c>
      <c r="F114">
        <v>100</v>
      </c>
    </row>
    <row r="115" spans="4:6" ht="15" x14ac:dyDescent="0.25">
      <c r="D115">
        <v>114</v>
      </c>
      <c r="E115" s="8">
        <v>1338</v>
      </c>
      <c r="F115">
        <v>100</v>
      </c>
    </row>
    <row r="116" spans="4:6" ht="15" x14ac:dyDescent="0.25">
      <c r="D116">
        <v>115</v>
      </c>
      <c r="E116" s="8">
        <v>1338</v>
      </c>
      <c r="F116">
        <v>100</v>
      </c>
    </row>
    <row r="117" spans="4:6" ht="15" x14ac:dyDescent="0.25">
      <c r="D117">
        <v>116</v>
      </c>
      <c r="E117" s="8">
        <v>1338</v>
      </c>
      <c r="F117">
        <v>100</v>
      </c>
    </row>
    <row r="118" spans="4:6" ht="15" x14ac:dyDescent="0.25">
      <c r="D118">
        <v>117</v>
      </c>
      <c r="E118" s="8">
        <v>1338</v>
      </c>
      <c r="F118">
        <v>100</v>
      </c>
    </row>
    <row r="119" spans="4:6" ht="15" x14ac:dyDescent="0.25">
      <c r="D119">
        <v>118</v>
      </c>
      <c r="E119" s="8">
        <v>1338</v>
      </c>
      <c r="F119">
        <v>100</v>
      </c>
    </row>
    <row r="120" spans="4:6" ht="15" x14ac:dyDescent="0.25">
      <c r="D120">
        <v>119</v>
      </c>
      <c r="E120" s="8">
        <v>1338</v>
      </c>
      <c r="F120">
        <v>100</v>
      </c>
    </row>
    <row r="121" spans="4:6" ht="15" x14ac:dyDescent="0.25">
      <c r="D121">
        <v>120</v>
      </c>
      <c r="E121" s="8">
        <v>1338</v>
      </c>
      <c r="F121">
        <v>100</v>
      </c>
    </row>
    <row r="122" spans="4:6" ht="15" x14ac:dyDescent="0.25">
      <c r="D122">
        <v>121</v>
      </c>
      <c r="E122" s="8">
        <v>1338</v>
      </c>
      <c r="F122">
        <v>100</v>
      </c>
    </row>
    <row r="123" spans="4:6" ht="15" x14ac:dyDescent="0.25">
      <c r="D123">
        <v>122</v>
      </c>
      <c r="E123" s="8">
        <v>1338</v>
      </c>
      <c r="F123">
        <v>100</v>
      </c>
    </row>
    <row r="124" spans="4:6" ht="15" x14ac:dyDescent="0.25">
      <c r="D124">
        <v>123</v>
      </c>
      <c r="E124" s="8">
        <v>1338</v>
      </c>
      <c r="F124">
        <v>100</v>
      </c>
    </row>
    <row r="125" spans="4:6" ht="15" x14ac:dyDescent="0.25">
      <c r="D125">
        <v>124</v>
      </c>
      <c r="E125" s="8">
        <v>1338</v>
      </c>
      <c r="F125">
        <v>100</v>
      </c>
    </row>
    <row r="126" spans="4:6" ht="15" x14ac:dyDescent="0.25">
      <c r="D126">
        <v>125</v>
      </c>
      <c r="E126" s="8">
        <v>1338</v>
      </c>
      <c r="F126">
        <v>100</v>
      </c>
    </row>
    <row r="127" spans="4:6" x14ac:dyDescent="0.2">
      <c r="D127">
        <v>126</v>
      </c>
      <c r="E127">
        <v>0</v>
      </c>
      <c r="F127">
        <v>0</v>
      </c>
    </row>
    <row r="128" spans="4:6" x14ac:dyDescent="0.2">
      <c r="D128">
        <v>127</v>
      </c>
      <c r="E128">
        <v>0</v>
      </c>
      <c r="F128">
        <v>0</v>
      </c>
    </row>
    <row r="129" spans="4:6" ht="15" x14ac:dyDescent="0.25">
      <c r="D129">
        <v>128</v>
      </c>
      <c r="E129" s="8">
        <v>1093</v>
      </c>
      <c r="F129">
        <v>100</v>
      </c>
    </row>
    <row r="130" spans="4:6" ht="15" x14ac:dyDescent="0.25">
      <c r="D130">
        <v>129</v>
      </c>
      <c r="E130" s="8">
        <v>1093</v>
      </c>
      <c r="F130">
        <v>100</v>
      </c>
    </row>
    <row r="131" spans="4:6" ht="15" x14ac:dyDescent="0.25">
      <c r="D131">
        <v>130</v>
      </c>
      <c r="E131" s="8">
        <v>1093</v>
      </c>
      <c r="F131">
        <v>100</v>
      </c>
    </row>
    <row r="132" spans="4:6" ht="15" x14ac:dyDescent="0.25">
      <c r="D132">
        <v>131</v>
      </c>
      <c r="E132" s="8">
        <v>1093</v>
      </c>
      <c r="F132">
        <v>100</v>
      </c>
    </row>
    <row r="133" spans="4:6" ht="15" x14ac:dyDescent="0.25">
      <c r="D133">
        <v>132</v>
      </c>
      <c r="E133" s="8">
        <v>1093</v>
      </c>
      <c r="F133">
        <v>100</v>
      </c>
    </row>
    <row r="134" spans="4:6" ht="15" x14ac:dyDescent="0.25">
      <c r="D134">
        <v>133</v>
      </c>
      <c r="E134" s="8">
        <v>1093</v>
      </c>
      <c r="F134">
        <v>100</v>
      </c>
    </row>
    <row r="135" spans="4:6" ht="15" x14ac:dyDescent="0.25">
      <c r="D135">
        <v>134</v>
      </c>
      <c r="E135" s="8">
        <v>1093</v>
      </c>
      <c r="F135">
        <v>100</v>
      </c>
    </row>
    <row r="136" spans="4:6" ht="15" x14ac:dyDescent="0.25">
      <c r="D136">
        <v>135</v>
      </c>
      <c r="E136" s="8">
        <v>1093</v>
      </c>
      <c r="F136">
        <v>100</v>
      </c>
    </row>
    <row r="137" spans="4:6" ht="15" x14ac:dyDescent="0.25">
      <c r="D137">
        <v>136</v>
      </c>
      <c r="E137" s="8">
        <v>1093</v>
      </c>
      <c r="F137">
        <v>100</v>
      </c>
    </row>
    <row r="138" spans="4:6" ht="15" x14ac:dyDescent="0.25">
      <c r="D138">
        <v>137</v>
      </c>
      <c r="E138" s="8">
        <v>1093</v>
      </c>
      <c r="F138">
        <v>100</v>
      </c>
    </row>
    <row r="139" spans="4:6" ht="15" x14ac:dyDescent="0.25">
      <c r="D139">
        <v>138</v>
      </c>
      <c r="E139" s="8">
        <v>1093</v>
      </c>
      <c r="F139">
        <v>100</v>
      </c>
    </row>
    <row r="140" spans="4:6" ht="15" x14ac:dyDescent="0.25">
      <c r="D140">
        <v>139</v>
      </c>
      <c r="E140" s="8">
        <v>1093</v>
      </c>
      <c r="F140">
        <v>100</v>
      </c>
    </row>
    <row r="141" spans="4:6" ht="15" x14ac:dyDescent="0.25">
      <c r="D141">
        <v>140</v>
      </c>
      <c r="E141" s="8">
        <v>1093</v>
      </c>
      <c r="F141">
        <v>100</v>
      </c>
    </row>
    <row r="142" spans="4:6" ht="15" x14ac:dyDescent="0.25">
      <c r="D142">
        <v>141</v>
      </c>
      <c r="E142" s="8">
        <v>1093</v>
      </c>
      <c r="F142">
        <v>100</v>
      </c>
    </row>
    <row r="143" spans="4:6" ht="15" x14ac:dyDescent="0.25">
      <c r="D143">
        <v>142</v>
      </c>
      <c r="E143" s="8">
        <v>1093</v>
      </c>
      <c r="F143">
        <v>100</v>
      </c>
    </row>
    <row r="144" spans="4:6" ht="15" x14ac:dyDescent="0.25">
      <c r="D144">
        <v>143</v>
      </c>
      <c r="E144" s="8">
        <v>1093</v>
      </c>
      <c r="F144">
        <v>100</v>
      </c>
    </row>
    <row r="145" spans="4:6" x14ac:dyDescent="0.2">
      <c r="D145">
        <v>144</v>
      </c>
      <c r="E145">
        <v>0</v>
      </c>
      <c r="F145">
        <v>0</v>
      </c>
    </row>
    <row r="146" spans="4:6" x14ac:dyDescent="0.2">
      <c r="D146">
        <v>145</v>
      </c>
      <c r="E146">
        <v>0</v>
      </c>
      <c r="F146">
        <v>0</v>
      </c>
    </row>
    <row r="147" spans="4:6" ht="15" x14ac:dyDescent="0.25">
      <c r="D147">
        <v>146</v>
      </c>
      <c r="E147" s="8">
        <v>241</v>
      </c>
      <c r="F147">
        <v>100</v>
      </c>
    </row>
    <row r="148" spans="4:6" ht="15" x14ac:dyDescent="0.25">
      <c r="D148">
        <v>147</v>
      </c>
      <c r="E148" s="8">
        <v>241</v>
      </c>
      <c r="F148">
        <v>100</v>
      </c>
    </row>
    <row r="149" spans="4:6" ht="15" x14ac:dyDescent="0.25">
      <c r="D149">
        <v>148</v>
      </c>
      <c r="E149" s="8">
        <v>241</v>
      </c>
      <c r="F149">
        <v>100</v>
      </c>
    </row>
    <row r="150" spans="4:6" ht="15" x14ac:dyDescent="0.25">
      <c r="D150">
        <v>149</v>
      </c>
      <c r="E150" s="8">
        <v>241</v>
      </c>
      <c r="F150">
        <v>100</v>
      </c>
    </row>
    <row r="151" spans="4:6" ht="15" x14ac:dyDescent="0.25">
      <c r="D151">
        <v>150</v>
      </c>
      <c r="E151" s="8">
        <v>241</v>
      </c>
      <c r="F151">
        <v>100</v>
      </c>
    </row>
    <row r="152" spans="4:6" ht="15" x14ac:dyDescent="0.25">
      <c r="D152">
        <v>151</v>
      </c>
      <c r="E152" s="8">
        <v>241</v>
      </c>
      <c r="F152">
        <v>100</v>
      </c>
    </row>
    <row r="153" spans="4:6" ht="15" x14ac:dyDescent="0.25">
      <c r="D153">
        <v>152</v>
      </c>
      <c r="E153" s="8">
        <v>241</v>
      </c>
      <c r="F153">
        <v>100</v>
      </c>
    </row>
    <row r="154" spans="4:6" ht="15" x14ac:dyDescent="0.25">
      <c r="D154">
        <v>153</v>
      </c>
      <c r="E154" s="8">
        <v>241</v>
      </c>
      <c r="F154">
        <v>100</v>
      </c>
    </row>
    <row r="155" spans="4:6" ht="15" x14ac:dyDescent="0.25">
      <c r="D155">
        <v>154</v>
      </c>
      <c r="E155" s="8">
        <v>241</v>
      </c>
      <c r="F155">
        <v>100</v>
      </c>
    </row>
    <row r="156" spans="4:6" ht="15" x14ac:dyDescent="0.25">
      <c r="D156">
        <v>155</v>
      </c>
      <c r="E156" s="8">
        <v>241</v>
      </c>
      <c r="F156">
        <v>100</v>
      </c>
    </row>
    <row r="157" spans="4:6" ht="15" x14ac:dyDescent="0.25">
      <c r="D157">
        <v>156</v>
      </c>
      <c r="E157" s="8">
        <v>241</v>
      </c>
      <c r="F157">
        <v>100</v>
      </c>
    </row>
    <row r="158" spans="4:6" ht="15" x14ac:dyDescent="0.25">
      <c r="D158">
        <v>157</v>
      </c>
      <c r="E158" s="8">
        <v>241</v>
      </c>
      <c r="F158">
        <v>100</v>
      </c>
    </row>
    <row r="159" spans="4:6" ht="15" x14ac:dyDescent="0.25">
      <c r="D159">
        <v>158</v>
      </c>
      <c r="E159" s="8">
        <v>241</v>
      </c>
      <c r="F159">
        <v>100</v>
      </c>
    </row>
    <row r="160" spans="4:6" ht="15" x14ac:dyDescent="0.25">
      <c r="D160">
        <v>159</v>
      </c>
      <c r="E160" s="8">
        <v>241</v>
      </c>
      <c r="F160">
        <v>100</v>
      </c>
    </row>
    <row r="161" spans="4:6" ht="15" x14ac:dyDescent="0.25">
      <c r="D161">
        <v>160</v>
      </c>
      <c r="E161" s="8">
        <v>241</v>
      </c>
      <c r="F161">
        <v>100</v>
      </c>
    </row>
    <row r="162" spans="4:6" ht="15" x14ac:dyDescent="0.25">
      <c r="D162">
        <v>161</v>
      </c>
      <c r="E162" s="8">
        <v>241</v>
      </c>
      <c r="F162">
        <v>100</v>
      </c>
    </row>
    <row r="163" spans="4:6" x14ac:dyDescent="0.2">
      <c r="D163">
        <v>162</v>
      </c>
      <c r="E163">
        <v>0</v>
      </c>
      <c r="F163">
        <v>0</v>
      </c>
    </row>
    <row r="164" spans="4:6" x14ac:dyDescent="0.2">
      <c r="D164">
        <v>163</v>
      </c>
      <c r="E164">
        <v>0</v>
      </c>
      <c r="F164">
        <v>0</v>
      </c>
    </row>
    <row r="165" spans="4:6" ht="15" x14ac:dyDescent="0.25">
      <c r="D165">
        <v>164</v>
      </c>
      <c r="E165" s="8">
        <v>11</v>
      </c>
      <c r="F165">
        <v>100</v>
      </c>
    </row>
    <row r="166" spans="4:6" ht="15" x14ac:dyDescent="0.25">
      <c r="D166">
        <v>165</v>
      </c>
      <c r="E166" s="8">
        <v>11</v>
      </c>
      <c r="F166">
        <v>100</v>
      </c>
    </row>
    <row r="167" spans="4:6" ht="15" x14ac:dyDescent="0.25">
      <c r="D167">
        <v>166</v>
      </c>
      <c r="E167" s="8">
        <v>11</v>
      </c>
      <c r="F167">
        <v>100</v>
      </c>
    </row>
    <row r="168" spans="4:6" ht="15" x14ac:dyDescent="0.25">
      <c r="D168">
        <v>167</v>
      </c>
      <c r="E168" s="8">
        <v>11</v>
      </c>
      <c r="F168">
        <v>100</v>
      </c>
    </row>
    <row r="169" spans="4:6" ht="15" x14ac:dyDescent="0.25">
      <c r="D169">
        <v>168</v>
      </c>
      <c r="E169" s="8">
        <v>11</v>
      </c>
      <c r="F169">
        <v>100</v>
      </c>
    </row>
    <row r="170" spans="4:6" ht="15" x14ac:dyDescent="0.25">
      <c r="D170">
        <v>169</v>
      </c>
      <c r="E170" s="8">
        <v>11</v>
      </c>
      <c r="F170">
        <v>100</v>
      </c>
    </row>
    <row r="171" spans="4:6" ht="15" x14ac:dyDescent="0.25">
      <c r="D171">
        <v>170</v>
      </c>
      <c r="E171" s="8">
        <v>11</v>
      </c>
      <c r="F171">
        <v>100</v>
      </c>
    </row>
    <row r="172" spans="4:6" ht="15" x14ac:dyDescent="0.25">
      <c r="D172">
        <v>171</v>
      </c>
      <c r="E172" s="8">
        <v>11</v>
      </c>
      <c r="F172">
        <v>100</v>
      </c>
    </row>
    <row r="173" spans="4:6" ht="15" x14ac:dyDescent="0.25">
      <c r="D173">
        <v>172</v>
      </c>
      <c r="E173" s="8">
        <v>11</v>
      </c>
      <c r="F173">
        <v>100</v>
      </c>
    </row>
    <row r="174" spans="4:6" ht="15" x14ac:dyDescent="0.25">
      <c r="D174">
        <v>173</v>
      </c>
      <c r="E174" s="8">
        <v>11</v>
      </c>
      <c r="F174">
        <v>100</v>
      </c>
    </row>
    <row r="175" spans="4:6" ht="15" x14ac:dyDescent="0.25">
      <c r="D175">
        <v>174</v>
      </c>
      <c r="E175" s="8">
        <v>11</v>
      </c>
      <c r="F175">
        <v>100</v>
      </c>
    </row>
    <row r="176" spans="4:6" ht="15" x14ac:dyDescent="0.25">
      <c r="D176">
        <v>175</v>
      </c>
      <c r="E176" s="8">
        <v>11</v>
      </c>
      <c r="F176">
        <v>100</v>
      </c>
    </row>
    <row r="177" spans="4:6" ht="15" x14ac:dyDescent="0.25">
      <c r="D177">
        <v>176</v>
      </c>
      <c r="E177" s="8">
        <v>11</v>
      </c>
      <c r="F177">
        <v>100</v>
      </c>
    </row>
    <row r="178" spans="4:6" ht="15" x14ac:dyDescent="0.25">
      <c r="D178">
        <v>177</v>
      </c>
      <c r="E178" s="8">
        <v>11</v>
      </c>
      <c r="F178">
        <v>100</v>
      </c>
    </row>
    <row r="179" spans="4:6" ht="15" x14ac:dyDescent="0.25">
      <c r="D179">
        <v>178</v>
      </c>
      <c r="E179" s="8">
        <v>11</v>
      </c>
      <c r="F179">
        <v>100</v>
      </c>
    </row>
    <row r="180" spans="4:6" ht="15" x14ac:dyDescent="0.25">
      <c r="D180">
        <v>179</v>
      </c>
      <c r="E180" s="8">
        <v>11</v>
      </c>
      <c r="F180">
        <v>100</v>
      </c>
    </row>
    <row r="181" spans="4:6" x14ac:dyDescent="0.2">
      <c r="D181">
        <v>180</v>
      </c>
      <c r="E181">
        <v>0</v>
      </c>
      <c r="F181">
        <v>0</v>
      </c>
    </row>
    <row r="182" spans="4:6" x14ac:dyDescent="0.2">
      <c r="D182">
        <v>181</v>
      </c>
      <c r="E182">
        <v>0</v>
      </c>
      <c r="F182">
        <v>0</v>
      </c>
    </row>
    <row r="183" spans="4:6" x14ac:dyDescent="0.2">
      <c r="D183">
        <v>182</v>
      </c>
    </row>
    <row r="184" spans="4:6" x14ac:dyDescent="0.2">
      <c r="D184">
        <v>183</v>
      </c>
    </row>
    <row r="185" spans="4:6" x14ac:dyDescent="0.2">
      <c r="D185">
        <v>184</v>
      </c>
    </row>
    <row r="186" spans="4:6" x14ac:dyDescent="0.2">
      <c r="D186">
        <v>185</v>
      </c>
    </row>
    <row r="187" spans="4:6" x14ac:dyDescent="0.2">
      <c r="D187">
        <v>186</v>
      </c>
    </row>
    <row r="188" spans="4:6" x14ac:dyDescent="0.2">
      <c r="D188">
        <v>187</v>
      </c>
    </row>
    <row r="189" spans="4:6" x14ac:dyDescent="0.2">
      <c r="D189">
        <v>188</v>
      </c>
    </row>
    <row r="190" spans="4:6" x14ac:dyDescent="0.2">
      <c r="D190">
        <v>189</v>
      </c>
    </row>
    <row r="191" spans="4:6" x14ac:dyDescent="0.2">
      <c r="D191">
        <v>190</v>
      </c>
    </row>
    <row r="192" spans="4:6" x14ac:dyDescent="0.2">
      <c r="D192">
        <v>191</v>
      </c>
    </row>
    <row r="193" spans="4:4" x14ac:dyDescent="0.2">
      <c r="D193">
        <v>192</v>
      </c>
    </row>
    <row r="194" spans="4:4" x14ac:dyDescent="0.2">
      <c r="D194">
        <v>193</v>
      </c>
    </row>
    <row r="195" spans="4:4" x14ac:dyDescent="0.2">
      <c r="D195">
        <v>194</v>
      </c>
    </row>
    <row r="196" spans="4:4" x14ac:dyDescent="0.2">
      <c r="D196">
        <v>195</v>
      </c>
    </row>
    <row r="197" spans="4:4" x14ac:dyDescent="0.2">
      <c r="D197">
        <v>196</v>
      </c>
    </row>
    <row r="198" spans="4:4" x14ac:dyDescent="0.2">
      <c r="D198">
        <v>197</v>
      </c>
    </row>
    <row r="199" spans="4:4" x14ac:dyDescent="0.2">
      <c r="D199">
        <v>198</v>
      </c>
    </row>
    <row r="200" spans="4:4" x14ac:dyDescent="0.2">
      <c r="D200">
        <v>199</v>
      </c>
    </row>
    <row r="201" spans="4:4" x14ac:dyDescent="0.2">
      <c r="D201">
        <v>200</v>
      </c>
    </row>
    <row r="202" spans="4:4" x14ac:dyDescent="0.2">
      <c r="D202">
        <v>201</v>
      </c>
    </row>
    <row r="203" spans="4:4" x14ac:dyDescent="0.2">
      <c r="D203">
        <v>202</v>
      </c>
    </row>
    <row r="204" spans="4:4" x14ac:dyDescent="0.2">
      <c r="D204">
        <v>203</v>
      </c>
    </row>
    <row r="205" spans="4:4" x14ac:dyDescent="0.2">
      <c r="D205">
        <v>204</v>
      </c>
    </row>
    <row r="206" spans="4:4" x14ac:dyDescent="0.2">
      <c r="D206">
        <v>205</v>
      </c>
    </row>
    <row r="207" spans="4:4" x14ac:dyDescent="0.2">
      <c r="D207">
        <v>206</v>
      </c>
    </row>
    <row r="208" spans="4:4" x14ac:dyDescent="0.2">
      <c r="D208">
        <v>207</v>
      </c>
    </row>
    <row r="209" spans="4:4" x14ac:dyDescent="0.2">
      <c r="D209">
        <v>208</v>
      </c>
    </row>
    <row r="210" spans="4:4" x14ac:dyDescent="0.2">
      <c r="D210">
        <v>209</v>
      </c>
    </row>
    <row r="211" spans="4:4" x14ac:dyDescent="0.2">
      <c r="D211">
        <v>210</v>
      </c>
    </row>
    <row r="212" spans="4:4" x14ac:dyDescent="0.2">
      <c r="D212">
        <v>211</v>
      </c>
    </row>
    <row r="213" spans="4:4" x14ac:dyDescent="0.2">
      <c r="D213">
        <v>212</v>
      </c>
    </row>
    <row r="214" spans="4:4" x14ac:dyDescent="0.2">
      <c r="D214">
        <v>213</v>
      </c>
    </row>
    <row r="215" spans="4:4" x14ac:dyDescent="0.2">
      <c r="D215">
        <v>214</v>
      </c>
    </row>
    <row r="216" spans="4:4" x14ac:dyDescent="0.2">
      <c r="D216">
        <v>215</v>
      </c>
    </row>
    <row r="217" spans="4:4" x14ac:dyDescent="0.2">
      <c r="D217">
        <v>216</v>
      </c>
    </row>
    <row r="218" spans="4:4" x14ac:dyDescent="0.2">
      <c r="D218">
        <v>217</v>
      </c>
    </row>
    <row r="219" spans="4:4" x14ac:dyDescent="0.2">
      <c r="D219">
        <v>218</v>
      </c>
    </row>
    <row r="220" spans="4:4" x14ac:dyDescent="0.2">
      <c r="D220">
        <v>219</v>
      </c>
    </row>
    <row r="221" spans="4:4" x14ac:dyDescent="0.2">
      <c r="D221">
        <v>220</v>
      </c>
    </row>
    <row r="222" spans="4:4" x14ac:dyDescent="0.2">
      <c r="D222">
        <v>221</v>
      </c>
    </row>
    <row r="223" spans="4:4" x14ac:dyDescent="0.2">
      <c r="D223">
        <v>222</v>
      </c>
    </row>
    <row r="224" spans="4:4" x14ac:dyDescent="0.2">
      <c r="D224">
        <v>223</v>
      </c>
    </row>
    <row r="225" spans="4:4" x14ac:dyDescent="0.2">
      <c r="D225">
        <v>224</v>
      </c>
    </row>
    <row r="226" spans="4:4" x14ac:dyDescent="0.2">
      <c r="D226">
        <v>225</v>
      </c>
    </row>
    <row r="227" spans="4:4" x14ac:dyDescent="0.2">
      <c r="D227">
        <v>226</v>
      </c>
    </row>
    <row r="228" spans="4:4" x14ac:dyDescent="0.2">
      <c r="D228">
        <v>227</v>
      </c>
    </row>
    <row r="229" spans="4:4" x14ac:dyDescent="0.2">
      <c r="D229">
        <v>228</v>
      </c>
    </row>
    <row r="230" spans="4:4" x14ac:dyDescent="0.2">
      <c r="D230">
        <v>229</v>
      </c>
    </row>
    <row r="231" spans="4:4" x14ac:dyDescent="0.2">
      <c r="D231">
        <v>230</v>
      </c>
    </row>
    <row r="232" spans="4:4" x14ac:dyDescent="0.2">
      <c r="D232">
        <v>231</v>
      </c>
    </row>
    <row r="233" spans="4:4" x14ac:dyDescent="0.2">
      <c r="D233">
        <v>232</v>
      </c>
    </row>
    <row r="234" spans="4:4" x14ac:dyDescent="0.2">
      <c r="D234">
        <v>233</v>
      </c>
    </row>
    <row r="235" spans="4:4" x14ac:dyDescent="0.2">
      <c r="D235">
        <v>234</v>
      </c>
    </row>
    <row r="236" spans="4:4" x14ac:dyDescent="0.2">
      <c r="D236">
        <v>235</v>
      </c>
    </row>
    <row r="237" spans="4:4" x14ac:dyDescent="0.2">
      <c r="D237">
        <v>236</v>
      </c>
    </row>
    <row r="238" spans="4:4" x14ac:dyDescent="0.2">
      <c r="D238">
        <v>237</v>
      </c>
    </row>
    <row r="239" spans="4:4" x14ac:dyDescent="0.2">
      <c r="D239">
        <v>238</v>
      </c>
    </row>
    <row r="240" spans="4:4" x14ac:dyDescent="0.2">
      <c r="D240">
        <v>239</v>
      </c>
    </row>
    <row r="241" spans="4:4" x14ac:dyDescent="0.2">
      <c r="D241">
        <v>240</v>
      </c>
    </row>
    <row r="242" spans="4:4" x14ac:dyDescent="0.2">
      <c r="D242">
        <v>241</v>
      </c>
    </row>
    <row r="243" spans="4:4" x14ac:dyDescent="0.2">
      <c r="D243">
        <v>242</v>
      </c>
    </row>
    <row r="244" spans="4:4" x14ac:dyDescent="0.2">
      <c r="D244">
        <v>243</v>
      </c>
    </row>
    <row r="245" spans="4:4" x14ac:dyDescent="0.2">
      <c r="D245">
        <v>244</v>
      </c>
    </row>
    <row r="246" spans="4:4" x14ac:dyDescent="0.2">
      <c r="D246">
        <v>245</v>
      </c>
    </row>
    <row r="247" spans="4:4" x14ac:dyDescent="0.2">
      <c r="D247">
        <v>246</v>
      </c>
    </row>
    <row r="248" spans="4:4" x14ac:dyDescent="0.2">
      <c r="D248">
        <v>247</v>
      </c>
    </row>
    <row r="249" spans="4:4" x14ac:dyDescent="0.2">
      <c r="D249">
        <v>248</v>
      </c>
    </row>
    <row r="250" spans="4:4" x14ac:dyDescent="0.2">
      <c r="D250">
        <v>249</v>
      </c>
    </row>
    <row r="251" spans="4:4" x14ac:dyDescent="0.2">
      <c r="D251">
        <v>250</v>
      </c>
    </row>
    <row r="252" spans="4:4" x14ac:dyDescent="0.2">
      <c r="D252">
        <v>251</v>
      </c>
    </row>
    <row r="253" spans="4:4" x14ac:dyDescent="0.2">
      <c r="D253">
        <v>252</v>
      </c>
    </row>
    <row r="254" spans="4:4" x14ac:dyDescent="0.2">
      <c r="D254">
        <v>253</v>
      </c>
    </row>
    <row r="255" spans="4:4" x14ac:dyDescent="0.2">
      <c r="D255">
        <v>254</v>
      </c>
    </row>
    <row r="256" spans="4:4" x14ac:dyDescent="0.2">
      <c r="D256">
        <v>255</v>
      </c>
    </row>
    <row r="257" spans="4:4" x14ac:dyDescent="0.2">
      <c r="D257">
        <v>256</v>
      </c>
    </row>
    <row r="258" spans="4:4" x14ac:dyDescent="0.2">
      <c r="D258">
        <v>257</v>
      </c>
    </row>
    <row r="259" spans="4:4" x14ac:dyDescent="0.2">
      <c r="D259">
        <v>258</v>
      </c>
    </row>
    <row r="260" spans="4:4" x14ac:dyDescent="0.2">
      <c r="D260">
        <v>259</v>
      </c>
    </row>
    <row r="261" spans="4:4" x14ac:dyDescent="0.2">
      <c r="D261">
        <v>260</v>
      </c>
    </row>
    <row r="262" spans="4:4" x14ac:dyDescent="0.2">
      <c r="D262">
        <v>261</v>
      </c>
    </row>
    <row r="263" spans="4:4" x14ac:dyDescent="0.2">
      <c r="D263">
        <v>262</v>
      </c>
    </row>
    <row r="264" spans="4:4" x14ac:dyDescent="0.2">
      <c r="D264">
        <v>263</v>
      </c>
    </row>
    <row r="265" spans="4:4" x14ac:dyDescent="0.2">
      <c r="D265">
        <v>264</v>
      </c>
    </row>
    <row r="266" spans="4:4" x14ac:dyDescent="0.2">
      <c r="D266">
        <v>265</v>
      </c>
    </row>
    <row r="267" spans="4:4" x14ac:dyDescent="0.2">
      <c r="D267">
        <v>266</v>
      </c>
    </row>
    <row r="268" spans="4:4" x14ac:dyDescent="0.2">
      <c r="D268">
        <v>267</v>
      </c>
    </row>
    <row r="269" spans="4:4" x14ac:dyDescent="0.2">
      <c r="D269">
        <v>268</v>
      </c>
    </row>
    <row r="270" spans="4:4" x14ac:dyDescent="0.2">
      <c r="D270">
        <v>269</v>
      </c>
    </row>
    <row r="271" spans="4:4" x14ac:dyDescent="0.2">
      <c r="D271">
        <v>270</v>
      </c>
    </row>
    <row r="272" spans="4:4" x14ac:dyDescent="0.2">
      <c r="D272">
        <v>271</v>
      </c>
    </row>
    <row r="273" spans="4:4" x14ac:dyDescent="0.2">
      <c r="D273">
        <v>272</v>
      </c>
    </row>
    <row r="274" spans="4:4" x14ac:dyDescent="0.2">
      <c r="D274">
        <v>273</v>
      </c>
    </row>
    <row r="275" spans="4:4" x14ac:dyDescent="0.2">
      <c r="D275">
        <v>274</v>
      </c>
    </row>
    <row r="276" spans="4:4" x14ac:dyDescent="0.2">
      <c r="D276">
        <v>275</v>
      </c>
    </row>
    <row r="277" spans="4:4" x14ac:dyDescent="0.2">
      <c r="D277">
        <v>276</v>
      </c>
    </row>
    <row r="278" spans="4:4" x14ac:dyDescent="0.2">
      <c r="D278">
        <v>277</v>
      </c>
    </row>
    <row r="279" spans="4:4" x14ac:dyDescent="0.2">
      <c r="D279">
        <v>278</v>
      </c>
    </row>
    <row r="280" spans="4:4" x14ac:dyDescent="0.2">
      <c r="D280">
        <v>279</v>
      </c>
    </row>
    <row r="281" spans="4:4" x14ac:dyDescent="0.2">
      <c r="D281">
        <v>280</v>
      </c>
    </row>
    <row r="282" spans="4:4" x14ac:dyDescent="0.2">
      <c r="D282">
        <v>281</v>
      </c>
    </row>
    <row r="283" spans="4:4" x14ac:dyDescent="0.2">
      <c r="D283">
        <v>282</v>
      </c>
    </row>
    <row r="284" spans="4:4" x14ac:dyDescent="0.2">
      <c r="D284">
        <v>283</v>
      </c>
    </row>
    <row r="285" spans="4:4" x14ac:dyDescent="0.2">
      <c r="D285">
        <v>284</v>
      </c>
    </row>
    <row r="286" spans="4:4" x14ac:dyDescent="0.2">
      <c r="D286">
        <v>285</v>
      </c>
    </row>
    <row r="287" spans="4:4" x14ac:dyDescent="0.2">
      <c r="D287">
        <v>286</v>
      </c>
    </row>
    <row r="288" spans="4:4" x14ac:dyDescent="0.2">
      <c r="D288">
        <v>287</v>
      </c>
    </row>
    <row r="289" spans="4:4" x14ac:dyDescent="0.2">
      <c r="D289">
        <v>288</v>
      </c>
    </row>
    <row r="290" spans="4:4" x14ac:dyDescent="0.2">
      <c r="D290">
        <v>289</v>
      </c>
    </row>
    <row r="291" spans="4:4" x14ac:dyDescent="0.2">
      <c r="D291">
        <v>290</v>
      </c>
    </row>
    <row r="292" spans="4:4" x14ac:dyDescent="0.2">
      <c r="D292">
        <v>291</v>
      </c>
    </row>
    <row r="293" spans="4:4" x14ac:dyDescent="0.2">
      <c r="D293">
        <v>292</v>
      </c>
    </row>
    <row r="294" spans="4:4" x14ac:dyDescent="0.2">
      <c r="D294">
        <v>293</v>
      </c>
    </row>
    <row r="295" spans="4:4" x14ac:dyDescent="0.2">
      <c r="D295">
        <v>294</v>
      </c>
    </row>
    <row r="296" spans="4:4" x14ac:dyDescent="0.2">
      <c r="D296">
        <v>295</v>
      </c>
    </row>
    <row r="297" spans="4:4" x14ac:dyDescent="0.2">
      <c r="D297">
        <v>296</v>
      </c>
    </row>
    <row r="298" spans="4:4" x14ac:dyDescent="0.2">
      <c r="D298">
        <v>297</v>
      </c>
    </row>
    <row r="299" spans="4:4" x14ac:dyDescent="0.2">
      <c r="D299">
        <v>298</v>
      </c>
    </row>
    <row r="300" spans="4:4" x14ac:dyDescent="0.2">
      <c r="D300">
        <v>299</v>
      </c>
    </row>
    <row r="301" spans="4:4" x14ac:dyDescent="0.2">
      <c r="D301">
        <v>300</v>
      </c>
    </row>
    <row r="302" spans="4:4" x14ac:dyDescent="0.2">
      <c r="D302">
        <v>301</v>
      </c>
    </row>
    <row r="303" spans="4:4" x14ac:dyDescent="0.2">
      <c r="D303">
        <v>302</v>
      </c>
    </row>
    <row r="304" spans="4:4" x14ac:dyDescent="0.2">
      <c r="D304">
        <v>303</v>
      </c>
    </row>
    <row r="305" spans="4:4" x14ac:dyDescent="0.2">
      <c r="D305">
        <v>304</v>
      </c>
    </row>
    <row r="306" spans="4:4" x14ac:dyDescent="0.2">
      <c r="D306">
        <v>305</v>
      </c>
    </row>
    <row r="307" spans="4:4" x14ac:dyDescent="0.2">
      <c r="D307">
        <v>306</v>
      </c>
    </row>
    <row r="308" spans="4:4" x14ac:dyDescent="0.2">
      <c r="D308">
        <v>307</v>
      </c>
    </row>
    <row r="309" spans="4:4" x14ac:dyDescent="0.2">
      <c r="D309">
        <v>308</v>
      </c>
    </row>
    <row r="310" spans="4:4" x14ac:dyDescent="0.2">
      <c r="D310">
        <v>309</v>
      </c>
    </row>
    <row r="311" spans="4:4" x14ac:dyDescent="0.2">
      <c r="D311">
        <v>310</v>
      </c>
    </row>
    <row r="312" spans="4:4" x14ac:dyDescent="0.2">
      <c r="D312">
        <v>311</v>
      </c>
    </row>
    <row r="313" spans="4:4" x14ac:dyDescent="0.2">
      <c r="D313">
        <v>312</v>
      </c>
    </row>
    <row r="314" spans="4:4" x14ac:dyDescent="0.2">
      <c r="D314">
        <v>313</v>
      </c>
    </row>
    <row r="315" spans="4:4" x14ac:dyDescent="0.2">
      <c r="D315">
        <v>314</v>
      </c>
    </row>
    <row r="316" spans="4:4" x14ac:dyDescent="0.2">
      <c r="D316">
        <v>315</v>
      </c>
    </row>
    <row r="317" spans="4:4" x14ac:dyDescent="0.2">
      <c r="D317">
        <v>316</v>
      </c>
    </row>
    <row r="318" spans="4:4" x14ac:dyDescent="0.2">
      <c r="D318">
        <v>317</v>
      </c>
    </row>
    <row r="319" spans="4:4" x14ac:dyDescent="0.2">
      <c r="D319">
        <v>318</v>
      </c>
    </row>
    <row r="320" spans="4:4" x14ac:dyDescent="0.2">
      <c r="D320">
        <v>319</v>
      </c>
    </row>
    <row r="321" spans="4:4" x14ac:dyDescent="0.2">
      <c r="D321">
        <v>320</v>
      </c>
    </row>
    <row r="322" spans="4:4" x14ac:dyDescent="0.2">
      <c r="D322">
        <v>321</v>
      </c>
    </row>
    <row r="323" spans="4:4" x14ac:dyDescent="0.2">
      <c r="D323">
        <v>322</v>
      </c>
    </row>
    <row r="324" spans="4:4" x14ac:dyDescent="0.2">
      <c r="D324">
        <v>323</v>
      </c>
    </row>
    <row r="325" spans="4:4" x14ac:dyDescent="0.2">
      <c r="D325">
        <v>324</v>
      </c>
    </row>
    <row r="326" spans="4:4" x14ac:dyDescent="0.2">
      <c r="D326">
        <v>325</v>
      </c>
    </row>
    <row r="327" spans="4:4" x14ac:dyDescent="0.2">
      <c r="D327">
        <v>326</v>
      </c>
    </row>
    <row r="328" spans="4:4" x14ac:dyDescent="0.2">
      <c r="D328">
        <v>327</v>
      </c>
    </row>
    <row r="329" spans="4:4" x14ac:dyDescent="0.2">
      <c r="D329">
        <v>328</v>
      </c>
    </row>
    <row r="330" spans="4:4" x14ac:dyDescent="0.2">
      <c r="D330">
        <v>329</v>
      </c>
    </row>
    <row r="331" spans="4:4" x14ac:dyDescent="0.2">
      <c r="D331">
        <v>330</v>
      </c>
    </row>
    <row r="332" spans="4:4" x14ac:dyDescent="0.2">
      <c r="D332">
        <v>331</v>
      </c>
    </row>
    <row r="333" spans="4:4" x14ac:dyDescent="0.2">
      <c r="D333">
        <v>332</v>
      </c>
    </row>
    <row r="334" spans="4:4" x14ac:dyDescent="0.2">
      <c r="D334">
        <v>333</v>
      </c>
    </row>
    <row r="335" spans="4:4" x14ac:dyDescent="0.2">
      <c r="D335">
        <v>334</v>
      </c>
    </row>
    <row r="336" spans="4:4" x14ac:dyDescent="0.2">
      <c r="D336">
        <v>335</v>
      </c>
    </row>
    <row r="337" spans="4:4" x14ac:dyDescent="0.2">
      <c r="D337">
        <v>336</v>
      </c>
    </row>
    <row r="338" spans="4:4" x14ac:dyDescent="0.2">
      <c r="D338">
        <v>337</v>
      </c>
    </row>
    <row r="339" spans="4:4" x14ac:dyDescent="0.2">
      <c r="D339">
        <v>338</v>
      </c>
    </row>
    <row r="340" spans="4:4" x14ac:dyDescent="0.2">
      <c r="D340">
        <v>339</v>
      </c>
    </row>
    <row r="341" spans="4:4" x14ac:dyDescent="0.2">
      <c r="D341">
        <v>340</v>
      </c>
    </row>
    <row r="342" spans="4:4" x14ac:dyDescent="0.2">
      <c r="D342">
        <v>341</v>
      </c>
    </row>
    <row r="343" spans="4:4" x14ac:dyDescent="0.2">
      <c r="D343">
        <v>342</v>
      </c>
    </row>
    <row r="344" spans="4:4" x14ac:dyDescent="0.2">
      <c r="D344">
        <v>343</v>
      </c>
    </row>
    <row r="345" spans="4:4" x14ac:dyDescent="0.2">
      <c r="D345">
        <v>344</v>
      </c>
    </row>
    <row r="346" spans="4:4" x14ac:dyDescent="0.2">
      <c r="D346">
        <v>345</v>
      </c>
    </row>
    <row r="347" spans="4:4" x14ac:dyDescent="0.2">
      <c r="D347">
        <v>346</v>
      </c>
    </row>
    <row r="348" spans="4:4" x14ac:dyDescent="0.2">
      <c r="D348">
        <v>347</v>
      </c>
    </row>
    <row r="349" spans="4:4" x14ac:dyDescent="0.2">
      <c r="D349">
        <v>348</v>
      </c>
    </row>
    <row r="350" spans="4:4" x14ac:dyDescent="0.2">
      <c r="D350">
        <v>349</v>
      </c>
    </row>
    <row r="351" spans="4:4" x14ac:dyDescent="0.2">
      <c r="D351">
        <v>350</v>
      </c>
    </row>
    <row r="352" spans="4:4" x14ac:dyDescent="0.2">
      <c r="D352">
        <v>351</v>
      </c>
    </row>
    <row r="353" spans="4:4" x14ac:dyDescent="0.2">
      <c r="D353">
        <v>352</v>
      </c>
    </row>
    <row r="354" spans="4:4" x14ac:dyDescent="0.2">
      <c r="D354">
        <v>353</v>
      </c>
    </row>
    <row r="355" spans="4:4" x14ac:dyDescent="0.2">
      <c r="D355">
        <v>354</v>
      </c>
    </row>
    <row r="356" spans="4:4" x14ac:dyDescent="0.2">
      <c r="D356">
        <v>355</v>
      </c>
    </row>
    <row r="357" spans="4:4" x14ac:dyDescent="0.2">
      <c r="D357">
        <v>356</v>
      </c>
    </row>
    <row r="358" spans="4:4" x14ac:dyDescent="0.2">
      <c r="D358">
        <v>357</v>
      </c>
    </row>
    <row r="359" spans="4:4" x14ac:dyDescent="0.2">
      <c r="D359">
        <v>358</v>
      </c>
    </row>
    <row r="360" spans="4:4" x14ac:dyDescent="0.2">
      <c r="D360">
        <v>359</v>
      </c>
    </row>
    <row r="361" spans="4:4" x14ac:dyDescent="0.2">
      <c r="D361">
        <v>360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D133-ECE9-4FB1-8F7C-997A6CFEB113}">
  <dimension ref="A1:F361"/>
  <sheetViews>
    <sheetView topLeftCell="A17" zoomScale="55" zoomScaleNormal="55" workbookViewId="0">
      <selection activeCell="AW53" sqref="AW53"/>
    </sheetView>
  </sheetViews>
  <sheetFormatPr defaultRowHeight="12.75" x14ac:dyDescent="0.2"/>
  <sheetData>
    <row r="1" spans="1:6" x14ac:dyDescent="0.2">
      <c r="A1" s="12" t="s">
        <v>115</v>
      </c>
      <c r="B1" s="12" t="s">
        <v>116</v>
      </c>
      <c r="D1" s="12" t="s">
        <v>112</v>
      </c>
      <c r="E1" s="12" t="s">
        <v>113</v>
      </c>
      <c r="F1" s="12" t="s">
        <v>114</v>
      </c>
    </row>
    <row r="2" spans="1:6" ht="15" x14ac:dyDescent="0.25">
      <c r="A2" s="6" t="s">
        <v>32</v>
      </c>
      <c r="B2" s="8">
        <v>15366</v>
      </c>
      <c r="D2">
        <v>1</v>
      </c>
      <c r="E2">
        <v>0</v>
      </c>
      <c r="F2">
        <v>0</v>
      </c>
    </row>
    <row r="3" spans="1:6" ht="15" x14ac:dyDescent="0.25">
      <c r="A3" s="6" t="s">
        <v>26</v>
      </c>
      <c r="B3" s="8">
        <v>8726</v>
      </c>
      <c r="D3">
        <v>2</v>
      </c>
      <c r="E3" s="8">
        <v>15366</v>
      </c>
      <c r="F3">
        <v>100</v>
      </c>
    </row>
    <row r="4" spans="1:6" ht="15" x14ac:dyDescent="0.25">
      <c r="A4" s="6" t="s">
        <v>35</v>
      </c>
      <c r="B4" s="8">
        <v>6664</v>
      </c>
      <c r="D4">
        <v>3</v>
      </c>
      <c r="E4" s="8">
        <v>15366</v>
      </c>
      <c r="F4">
        <v>100</v>
      </c>
    </row>
    <row r="5" spans="1:6" ht="15" x14ac:dyDescent="0.25">
      <c r="A5" s="6" t="s">
        <v>17</v>
      </c>
      <c r="B5" s="8">
        <v>5286</v>
      </c>
      <c r="D5">
        <v>4</v>
      </c>
      <c r="E5" s="8">
        <v>15366</v>
      </c>
      <c r="F5">
        <v>100</v>
      </c>
    </row>
    <row r="6" spans="1:6" ht="15" x14ac:dyDescent="0.25">
      <c r="A6" s="6" t="s">
        <v>8</v>
      </c>
      <c r="B6" s="8">
        <v>2570</v>
      </c>
      <c r="D6">
        <v>5</v>
      </c>
      <c r="E6" s="8">
        <v>15366</v>
      </c>
      <c r="F6">
        <v>100</v>
      </c>
    </row>
    <row r="7" spans="1:6" ht="15" x14ac:dyDescent="0.25">
      <c r="A7" s="6" t="s">
        <v>20</v>
      </c>
      <c r="B7" s="8">
        <v>1913</v>
      </c>
      <c r="D7">
        <v>6</v>
      </c>
      <c r="E7" s="8">
        <v>15366</v>
      </c>
      <c r="F7">
        <v>100</v>
      </c>
    </row>
    <row r="8" spans="1:6" ht="15" x14ac:dyDescent="0.25">
      <c r="A8" s="6" t="s">
        <v>11</v>
      </c>
      <c r="B8" s="8">
        <v>1338</v>
      </c>
      <c r="D8">
        <v>7</v>
      </c>
      <c r="E8" s="8">
        <v>15366</v>
      </c>
      <c r="F8">
        <v>100</v>
      </c>
    </row>
    <row r="9" spans="1:6" ht="15" x14ac:dyDescent="0.25">
      <c r="A9" s="6" t="s">
        <v>29</v>
      </c>
      <c r="B9" s="8">
        <v>1093</v>
      </c>
      <c r="D9">
        <v>8</v>
      </c>
      <c r="E9" s="8">
        <v>15366</v>
      </c>
      <c r="F9">
        <v>100</v>
      </c>
    </row>
    <row r="10" spans="1:6" ht="15" x14ac:dyDescent="0.25">
      <c r="A10" s="6" t="s">
        <v>14</v>
      </c>
      <c r="B10" s="8">
        <v>241</v>
      </c>
      <c r="D10">
        <v>9</v>
      </c>
      <c r="E10" s="8">
        <v>15366</v>
      </c>
      <c r="F10">
        <v>100</v>
      </c>
    </row>
    <row r="11" spans="1:6" ht="15" x14ac:dyDescent="0.25">
      <c r="A11" s="6" t="s">
        <v>23</v>
      </c>
      <c r="B11" s="8">
        <v>11</v>
      </c>
      <c r="D11">
        <v>10</v>
      </c>
      <c r="E11" s="8">
        <v>15366</v>
      </c>
      <c r="F11">
        <v>100</v>
      </c>
    </row>
    <row r="12" spans="1:6" ht="15" x14ac:dyDescent="0.25">
      <c r="D12">
        <v>11</v>
      </c>
      <c r="E12" s="8">
        <v>15366</v>
      </c>
      <c r="F12">
        <v>100</v>
      </c>
    </row>
    <row r="13" spans="1:6" ht="15" x14ac:dyDescent="0.25">
      <c r="D13">
        <v>12</v>
      </c>
      <c r="E13" s="8">
        <v>15366</v>
      </c>
      <c r="F13">
        <v>100</v>
      </c>
    </row>
    <row r="14" spans="1:6" ht="15" x14ac:dyDescent="0.25">
      <c r="A14" s="6" t="s">
        <v>117</v>
      </c>
      <c r="D14">
        <v>13</v>
      </c>
      <c r="E14" s="8">
        <v>15366</v>
      </c>
      <c r="F14">
        <v>100</v>
      </c>
    </row>
    <row r="15" spans="1:6" ht="15" x14ac:dyDescent="0.25">
      <c r="D15">
        <v>14</v>
      </c>
      <c r="E15" s="8">
        <v>15366</v>
      </c>
      <c r="F15">
        <v>100</v>
      </c>
    </row>
    <row r="16" spans="1:6" ht="15" x14ac:dyDescent="0.25">
      <c r="A16" s="12">
        <f>180/6</f>
        <v>30</v>
      </c>
      <c r="D16">
        <v>15</v>
      </c>
      <c r="E16" s="8">
        <v>15366</v>
      </c>
      <c r="F16">
        <v>100</v>
      </c>
    </row>
    <row r="17" spans="1:6" ht="15" x14ac:dyDescent="0.25">
      <c r="D17">
        <v>16</v>
      </c>
      <c r="E17" s="8">
        <v>15366</v>
      </c>
      <c r="F17">
        <v>100</v>
      </c>
    </row>
    <row r="18" spans="1:6" ht="15" x14ac:dyDescent="0.25">
      <c r="A18">
        <f>180/10-2</f>
        <v>16</v>
      </c>
      <c r="D18">
        <v>17</v>
      </c>
      <c r="E18" s="8">
        <v>15366</v>
      </c>
      <c r="F18">
        <v>100</v>
      </c>
    </row>
    <row r="19" spans="1:6" ht="15" x14ac:dyDescent="0.25">
      <c r="D19">
        <v>18</v>
      </c>
      <c r="E19" s="8">
        <v>15366</v>
      </c>
      <c r="F19">
        <v>100</v>
      </c>
    </row>
    <row r="20" spans="1:6" ht="15" x14ac:dyDescent="0.25">
      <c r="A20">
        <f>360/10 - 2</f>
        <v>34</v>
      </c>
      <c r="D20">
        <v>19</v>
      </c>
      <c r="E20" s="8">
        <v>15366</v>
      </c>
      <c r="F20">
        <v>100</v>
      </c>
    </row>
    <row r="21" spans="1:6" ht="15" x14ac:dyDescent="0.25">
      <c r="D21">
        <v>20</v>
      </c>
      <c r="E21" s="8">
        <v>15366</v>
      </c>
      <c r="F21">
        <v>100</v>
      </c>
    </row>
    <row r="22" spans="1:6" ht="15" x14ac:dyDescent="0.25">
      <c r="D22">
        <v>21</v>
      </c>
      <c r="E22" s="8">
        <v>15366</v>
      </c>
      <c r="F22">
        <v>100</v>
      </c>
    </row>
    <row r="23" spans="1:6" ht="15" x14ac:dyDescent="0.25">
      <c r="D23">
        <v>22</v>
      </c>
      <c r="E23" s="8">
        <v>15366</v>
      </c>
      <c r="F23">
        <v>100</v>
      </c>
    </row>
    <row r="24" spans="1:6" ht="15" x14ac:dyDescent="0.25">
      <c r="D24">
        <v>23</v>
      </c>
      <c r="E24" s="8">
        <v>15366</v>
      </c>
      <c r="F24">
        <v>100</v>
      </c>
    </row>
    <row r="25" spans="1:6" ht="15" x14ac:dyDescent="0.25">
      <c r="D25">
        <v>24</v>
      </c>
      <c r="E25" s="8">
        <v>15366</v>
      </c>
      <c r="F25">
        <v>100</v>
      </c>
    </row>
    <row r="26" spans="1:6" ht="15" x14ac:dyDescent="0.25">
      <c r="D26">
        <v>25</v>
      </c>
      <c r="E26" s="8">
        <v>15366</v>
      </c>
      <c r="F26">
        <v>100</v>
      </c>
    </row>
    <row r="27" spans="1:6" ht="15" x14ac:dyDescent="0.25">
      <c r="D27">
        <v>26</v>
      </c>
      <c r="E27" s="8">
        <v>15366</v>
      </c>
      <c r="F27">
        <v>100</v>
      </c>
    </row>
    <row r="28" spans="1:6" ht="15" x14ac:dyDescent="0.25">
      <c r="D28">
        <v>27</v>
      </c>
      <c r="E28" s="8">
        <v>15366</v>
      </c>
      <c r="F28">
        <v>100</v>
      </c>
    </row>
    <row r="29" spans="1:6" ht="15" x14ac:dyDescent="0.25">
      <c r="D29">
        <v>28</v>
      </c>
      <c r="E29" s="8">
        <v>15366</v>
      </c>
      <c r="F29">
        <v>100</v>
      </c>
    </row>
    <row r="30" spans="1:6" ht="15" x14ac:dyDescent="0.25">
      <c r="D30">
        <v>29</v>
      </c>
      <c r="E30" s="8">
        <v>15366</v>
      </c>
      <c r="F30">
        <v>100</v>
      </c>
    </row>
    <row r="31" spans="1:6" ht="15" x14ac:dyDescent="0.25">
      <c r="D31">
        <v>30</v>
      </c>
      <c r="E31" s="8">
        <v>15366</v>
      </c>
      <c r="F31">
        <v>100</v>
      </c>
    </row>
    <row r="32" spans="1:6" ht="15" x14ac:dyDescent="0.25">
      <c r="D32">
        <v>31</v>
      </c>
      <c r="E32" s="8">
        <v>15366</v>
      </c>
      <c r="F32">
        <v>100</v>
      </c>
    </row>
    <row r="33" spans="4:6" ht="15" x14ac:dyDescent="0.25">
      <c r="D33">
        <v>32</v>
      </c>
      <c r="E33" s="8">
        <v>15366</v>
      </c>
      <c r="F33">
        <v>100</v>
      </c>
    </row>
    <row r="34" spans="4:6" ht="15" x14ac:dyDescent="0.25">
      <c r="D34">
        <v>33</v>
      </c>
      <c r="E34" s="8">
        <v>15366</v>
      </c>
      <c r="F34">
        <v>100</v>
      </c>
    </row>
    <row r="35" spans="4:6" ht="15" x14ac:dyDescent="0.25">
      <c r="D35">
        <v>34</v>
      </c>
      <c r="E35" s="8">
        <v>15366</v>
      </c>
      <c r="F35">
        <v>100</v>
      </c>
    </row>
    <row r="36" spans="4:6" ht="15" x14ac:dyDescent="0.25">
      <c r="D36">
        <v>35</v>
      </c>
      <c r="E36" s="8">
        <v>15366</v>
      </c>
      <c r="F36">
        <v>100</v>
      </c>
    </row>
    <row r="37" spans="4:6" x14ac:dyDescent="0.2">
      <c r="D37">
        <v>36</v>
      </c>
      <c r="E37">
        <v>0</v>
      </c>
      <c r="F37">
        <v>0</v>
      </c>
    </row>
    <row r="38" spans="4:6" x14ac:dyDescent="0.2">
      <c r="D38">
        <v>37</v>
      </c>
      <c r="E38">
        <v>0</v>
      </c>
      <c r="F38">
        <v>0</v>
      </c>
    </row>
    <row r="39" spans="4:6" ht="15" x14ac:dyDescent="0.25">
      <c r="D39">
        <v>38</v>
      </c>
      <c r="E39" s="8">
        <v>8726</v>
      </c>
      <c r="F39">
        <v>100</v>
      </c>
    </row>
    <row r="40" spans="4:6" ht="15" x14ac:dyDescent="0.25">
      <c r="D40">
        <v>39</v>
      </c>
      <c r="E40" s="8">
        <v>8726</v>
      </c>
      <c r="F40">
        <v>100</v>
      </c>
    </row>
    <row r="41" spans="4:6" ht="15" x14ac:dyDescent="0.25">
      <c r="D41">
        <v>40</v>
      </c>
      <c r="E41" s="8">
        <v>8726</v>
      </c>
      <c r="F41">
        <v>100</v>
      </c>
    </row>
    <row r="42" spans="4:6" ht="15" x14ac:dyDescent="0.25">
      <c r="D42">
        <v>41</v>
      </c>
      <c r="E42" s="8">
        <v>8726</v>
      </c>
      <c r="F42">
        <v>100</v>
      </c>
    </row>
    <row r="43" spans="4:6" ht="15" x14ac:dyDescent="0.25">
      <c r="D43">
        <v>42</v>
      </c>
      <c r="E43" s="8">
        <v>8726</v>
      </c>
      <c r="F43">
        <v>100</v>
      </c>
    </row>
    <row r="44" spans="4:6" ht="15" x14ac:dyDescent="0.25">
      <c r="D44">
        <v>43</v>
      </c>
      <c r="E44" s="8">
        <v>8726</v>
      </c>
      <c r="F44">
        <v>100</v>
      </c>
    </row>
    <row r="45" spans="4:6" ht="15" x14ac:dyDescent="0.25">
      <c r="D45">
        <v>44</v>
      </c>
      <c r="E45" s="8">
        <v>8726</v>
      </c>
      <c r="F45">
        <v>100</v>
      </c>
    </row>
    <row r="46" spans="4:6" ht="15" x14ac:dyDescent="0.25">
      <c r="D46">
        <v>45</v>
      </c>
      <c r="E46" s="8">
        <v>8726</v>
      </c>
      <c r="F46">
        <v>100</v>
      </c>
    </row>
    <row r="47" spans="4:6" ht="15" x14ac:dyDescent="0.25">
      <c r="D47">
        <v>46</v>
      </c>
      <c r="E47" s="8">
        <v>8726</v>
      </c>
      <c r="F47">
        <v>100</v>
      </c>
    </row>
    <row r="48" spans="4:6" ht="15" x14ac:dyDescent="0.25">
      <c r="D48">
        <v>47</v>
      </c>
      <c r="E48" s="8">
        <v>8726</v>
      </c>
      <c r="F48">
        <v>100</v>
      </c>
    </row>
    <row r="49" spans="4:6" ht="15" x14ac:dyDescent="0.25">
      <c r="D49">
        <v>48</v>
      </c>
      <c r="E49" s="8">
        <v>8726</v>
      </c>
      <c r="F49">
        <v>100</v>
      </c>
    </row>
    <row r="50" spans="4:6" ht="15" x14ac:dyDescent="0.25">
      <c r="D50">
        <v>49</v>
      </c>
      <c r="E50" s="8">
        <v>8726</v>
      </c>
      <c r="F50">
        <v>100</v>
      </c>
    </row>
    <row r="51" spans="4:6" ht="15" x14ac:dyDescent="0.25">
      <c r="D51">
        <v>50</v>
      </c>
      <c r="E51" s="8">
        <v>8726</v>
      </c>
      <c r="F51">
        <v>100</v>
      </c>
    </row>
    <row r="52" spans="4:6" ht="15" x14ac:dyDescent="0.25">
      <c r="D52">
        <v>51</v>
      </c>
      <c r="E52" s="8">
        <v>8726</v>
      </c>
      <c r="F52">
        <v>100</v>
      </c>
    </row>
    <row r="53" spans="4:6" ht="15" x14ac:dyDescent="0.25">
      <c r="D53">
        <v>52</v>
      </c>
      <c r="E53" s="8">
        <v>8726</v>
      </c>
      <c r="F53">
        <v>100</v>
      </c>
    </row>
    <row r="54" spans="4:6" ht="15" x14ac:dyDescent="0.25">
      <c r="D54">
        <v>53</v>
      </c>
      <c r="E54" s="8">
        <v>8726</v>
      </c>
      <c r="F54">
        <v>100</v>
      </c>
    </row>
    <row r="55" spans="4:6" ht="15" x14ac:dyDescent="0.25">
      <c r="D55">
        <v>54</v>
      </c>
      <c r="E55" s="8">
        <v>8726</v>
      </c>
      <c r="F55">
        <v>100</v>
      </c>
    </row>
    <row r="56" spans="4:6" ht="15" x14ac:dyDescent="0.25">
      <c r="D56">
        <v>55</v>
      </c>
      <c r="E56" s="8">
        <v>8726</v>
      </c>
      <c r="F56">
        <v>100</v>
      </c>
    </row>
    <row r="57" spans="4:6" ht="15" x14ac:dyDescent="0.25">
      <c r="D57">
        <v>56</v>
      </c>
      <c r="E57" s="8">
        <v>8726</v>
      </c>
      <c r="F57">
        <v>100</v>
      </c>
    </row>
    <row r="58" spans="4:6" ht="15" x14ac:dyDescent="0.25">
      <c r="D58">
        <v>57</v>
      </c>
      <c r="E58" s="8">
        <v>8726</v>
      </c>
      <c r="F58">
        <v>100</v>
      </c>
    </row>
    <row r="59" spans="4:6" ht="15" x14ac:dyDescent="0.25">
      <c r="D59">
        <v>58</v>
      </c>
      <c r="E59" s="8">
        <v>8726</v>
      </c>
      <c r="F59">
        <v>100</v>
      </c>
    </row>
    <row r="60" spans="4:6" ht="15" x14ac:dyDescent="0.25">
      <c r="D60">
        <v>59</v>
      </c>
      <c r="E60" s="8">
        <v>8726</v>
      </c>
      <c r="F60">
        <v>100</v>
      </c>
    </row>
    <row r="61" spans="4:6" ht="15" x14ac:dyDescent="0.25">
      <c r="D61">
        <v>60</v>
      </c>
      <c r="E61" s="8">
        <v>8726</v>
      </c>
      <c r="F61">
        <v>100</v>
      </c>
    </row>
    <row r="62" spans="4:6" ht="15" x14ac:dyDescent="0.25">
      <c r="D62">
        <v>61</v>
      </c>
      <c r="E62" s="8">
        <v>8726</v>
      </c>
      <c r="F62">
        <v>100</v>
      </c>
    </row>
    <row r="63" spans="4:6" ht="15" x14ac:dyDescent="0.25">
      <c r="D63">
        <v>62</v>
      </c>
      <c r="E63" s="8">
        <v>8726</v>
      </c>
      <c r="F63">
        <v>100</v>
      </c>
    </row>
    <row r="64" spans="4:6" ht="15" x14ac:dyDescent="0.25">
      <c r="D64">
        <v>63</v>
      </c>
      <c r="E64" s="8">
        <v>8726</v>
      </c>
      <c r="F64">
        <v>100</v>
      </c>
    </row>
    <row r="65" spans="4:6" ht="15" x14ac:dyDescent="0.25">
      <c r="D65">
        <v>64</v>
      </c>
      <c r="E65" s="8">
        <v>8726</v>
      </c>
      <c r="F65">
        <v>100</v>
      </c>
    </row>
    <row r="66" spans="4:6" ht="15" x14ac:dyDescent="0.25">
      <c r="D66">
        <v>65</v>
      </c>
      <c r="E66" s="8">
        <v>8726</v>
      </c>
      <c r="F66">
        <v>100</v>
      </c>
    </row>
    <row r="67" spans="4:6" ht="15" x14ac:dyDescent="0.25">
      <c r="D67">
        <v>66</v>
      </c>
      <c r="E67" s="8">
        <v>8726</v>
      </c>
      <c r="F67">
        <v>100</v>
      </c>
    </row>
    <row r="68" spans="4:6" ht="15" x14ac:dyDescent="0.25">
      <c r="D68">
        <v>67</v>
      </c>
      <c r="E68" s="8">
        <v>8726</v>
      </c>
      <c r="F68">
        <v>100</v>
      </c>
    </row>
    <row r="69" spans="4:6" ht="15" x14ac:dyDescent="0.25">
      <c r="D69">
        <v>68</v>
      </c>
      <c r="E69" s="8">
        <v>8726</v>
      </c>
      <c r="F69">
        <v>100</v>
      </c>
    </row>
    <row r="70" spans="4:6" ht="15" x14ac:dyDescent="0.25">
      <c r="D70">
        <v>69</v>
      </c>
      <c r="E70" s="8">
        <v>8726</v>
      </c>
      <c r="F70">
        <v>100</v>
      </c>
    </row>
    <row r="71" spans="4:6" ht="15" x14ac:dyDescent="0.25">
      <c r="D71">
        <v>70</v>
      </c>
      <c r="E71" s="8">
        <v>8726</v>
      </c>
      <c r="F71">
        <v>100</v>
      </c>
    </row>
    <row r="72" spans="4:6" ht="15" x14ac:dyDescent="0.25">
      <c r="D72">
        <v>71</v>
      </c>
      <c r="E72" s="8">
        <v>8726</v>
      </c>
      <c r="F72">
        <v>100</v>
      </c>
    </row>
    <row r="73" spans="4:6" x14ac:dyDescent="0.2">
      <c r="D73">
        <v>72</v>
      </c>
      <c r="E73">
        <v>0</v>
      </c>
      <c r="F73">
        <v>0</v>
      </c>
    </row>
    <row r="74" spans="4:6" x14ac:dyDescent="0.2">
      <c r="D74">
        <v>73</v>
      </c>
      <c r="E74">
        <v>0</v>
      </c>
      <c r="F74">
        <v>0</v>
      </c>
    </row>
    <row r="75" spans="4:6" ht="15" x14ac:dyDescent="0.25">
      <c r="D75">
        <v>74</v>
      </c>
      <c r="E75" s="8">
        <v>6664</v>
      </c>
      <c r="F75">
        <v>100</v>
      </c>
    </row>
    <row r="76" spans="4:6" ht="15" x14ac:dyDescent="0.25">
      <c r="D76">
        <v>75</v>
      </c>
      <c r="E76" s="8">
        <v>6664</v>
      </c>
      <c r="F76">
        <v>100</v>
      </c>
    </row>
    <row r="77" spans="4:6" ht="15" x14ac:dyDescent="0.25">
      <c r="D77">
        <v>76</v>
      </c>
      <c r="E77" s="8">
        <v>6664</v>
      </c>
      <c r="F77">
        <v>100</v>
      </c>
    </row>
    <row r="78" spans="4:6" ht="15" x14ac:dyDescent="0.25">
      <c r="D78">
        <v>77</v>
      </c>
      <c r="E78" s="8">
        <v>6664</v>
      </c>
      <c r="F78">
        <v>100</v>
      </c>
    </row>
    <row r="79" spans="4:6" ht="15" x14ac:dyDescent="0.25">
      <c r="D79">
        <v>78</v>
      </c>
      <c r="E79" s="8">
        <v>6664</v>
      </c>
      <c r="F79">
        <v>100</v>
      </c>
    </row>
    <row r="80" spans="4:6" ht="15" x14ac:dyDescent="0.25">
      <c r="D80">
        <v>79</v>
      </c>
      <c r="E80" s="8">
        <v>6664</v>
      </c>
      <c r="F80">
        <v>100</v>
      </c>
    </row>
    <row r="81" spans="4:6" ht="15" x14ac:dyDescent="0.25">
      <c r="D81">
        <v>80</v>
      </c>
      <c r="E81" s="8">
        <v>6664</v>
      </c>
      <c r="F81">
        <v>100</v>
      </c>
    </row>
    <row r="82" spans="4:6" ht="15" x14ac:dyDescent="0.25">
      <c r="D82">
        <v>81</v>
      </c>
      <c r="E82" s="8">
        <v>6664</v>
      </c>
      <c r="F82">
        <v>100</v>
      </c>
    </row>
    <row r="83" spans="4:6" ht="15" x14ac:dyDescent="0.25">
      <c r="D83">
        <v>82</v>
      </c>
      <c r="E83" s="8">
        <v>6664</v>
      </c>
      <c r="F83">
        <v>100</v>
      </c>
    </row>
    <row r="84" spans="4:6" ht="15" x14ac:dyDescent="0.25">
      <c r="D84">
        <v>83</v>
      </c>
      <c r="E84" s="8">
        <v>6664</v>
      </c>
      <c r="F84">
        <v>100</v>
      </c>
    </row>
    <row r="85" spans="4:6" ht="15" x14ac:dyDescent="0.25">
      <c r="D85">
        <v>84</v>
      </c>
      <c r="E85" s="8">
        <v>6664</v>
      </c>
      <c r="F85">
        <v>100</v>
      </c>
    </row>
    <row r="86" spans="4:6" ht="15" x14ac:dyDescent="0.25">
      <c r="D86">
        <v>85</v>
      </c>
      <c r="E86" s="8">
        <v>6664</v>
      </c>
      <c r="F86">
        <v>100</v>
      </c>
    </row>
    <row r="87" spans="4:6" ht="15" x14ac:dyDescent="0.25">
      <c r="D87">
        <v>86</v>
      </c>
      <c r="E87" s="8">
        <v>6664</v>
      </c>
      <c r="F87">
        <v>100</v>
      </c>
    </row>
    <row r="88" spans="4:6" ht="15" x14ac:dyDescent="0.25">
      <c r="D88">
        <v>87</v>
      </c>
      <c r="E88" s="8">
        <v>6664</v>
      </c>
      <c r="F88">
        <v>100</v>
      </c>
    </row>
    <row r="89" spans="4:6" ht="15" x14ac:dyDescent="0.25">
      <c r="D89">
        <v>88</v>
      </c>
      <c r="E89" s="8">
        <v>6664</v>
      </c>
      <c r="F89">
        <v>100</v>
      </c>
    </row>
    <row r="90" spans="4:6" ht="15" x14ac:dyDescent="0.25">
      <c r="D90">
        <v>89</v>
      </c>
      <c r="E90" s="8">
        <v>6664</v>
      </c>
      <c r="F90">
        <v>100</v>
      </c>
    </row>
    <row r="91" spans="4:6" ht="15" x14ac:dyDescent="0.25">
      <c r="D91">
        <v>90</v>
      </c>
      <c r="E91" s="8">
        <v>6664</v>
      </c>
      <c r="F91">
        <v>100</v>
      </c>
    </row>
    <row r="92" spans="4:6" ht="15" x14ac:dyDescent="0.25">
      <c r="D92">
        <v>91</v>
      </c>
      <c r="E92" s="8">
        <v>6664</v>
      </c>
      <c r="F92">
        <v>100</v>
      </c>
    </row>
    <row r="93" spans="4:6" ht="15" x14ac:dyDescent="0.25">
      <c r="D93">
        <v>92</v>
      </c>
      <c r="E93" s="8">
        <v>6664</v>
      </c>
      <c r="F93">
        <v>100</v>
      </c>
    </row>
    <row r="94" spans="4:6" ht="15" x14ac:dyDescent="0.25">
      <c r="D94">
        <v>93</v>
      </c>
      <c r="E94" s="8">
        <v>6664</v>
      </c>
      <c r="F94">
        <v>100</v>
      </c>
    </row>
    <row r="95" spans="4:6" ht="15" x14ac:dyDescent="0.25">
      <c r="D95">
        <v>94</v>
      </c>
      <c r="E95" s="8">
        <v>6664</v>
      </c>
      <c r="F95">
        <v>100</v>
      </c>
    </row>
    <row r="96" spans="4:6" ht="15" x14ac:dyDescent="0.25">
      <c r="D96">
        <v>95</v>
      </c>
      <c r="E96" s="8">
        <v>6664</v>
      </c>
      <c r="F96">
        <v>100</v>
      </c>
    </row>
    <row r="97" spans="4:6" ht="15" x14ac:dyDescent="0.25">
      <c r="D97">
        <v>96</v>
      </c>
      <c r="E97" s="8">
        <v>6664</v>
      </c>
      <c r="F97">
        <v>100</v>
      </c>
    </row>
    <row r="98" spans="4:6" ht="15" x14ac:dyDescent="0.25">
      <c r="D98">
        <v>97</v>
      </c>
      <c r="E98" s="8">
        <v>6664</v>
      </c>
      <c r="F98">
        <v>100</v>
      </c>
    </row>
    <row r="99" spans="4:6" ht="15" x14ac:dyDescent="0.25">
      <c r="D99">
        <v>98</v>
      </c>
      <c r="E99" s="8">
        <v>6664</v>
      </c>
      <c r="F99">
        <v>100</v>
      </c>
    </row>
    <row r="100" spans="4:6" ht="15" x14ac:dyDescent="0.25">
      <c r="D100">
        <v>99</v>
      </c>
      <c r="E100" s="8">
        <v>6664</v>
      </c>
      <c r="F100">
        <v>100</v>
      </c>
    </row>
    <row r="101" spans="4:6" ht="15" x14ac:dyDescent="0.25">
      <c r="D101">
        <v>100</v>
      </c>
      <c r="E101" s="8">
        <v>6664</v>
      </c>
      <c r="F101">
        <v>100</v>
      </c>
    </row>
    <row r="102" spans="4:6" ht="15" x14ac:dyDescent="0.25">
      <c r="D102">
        <v>101</v>
      </c>
      <c r="E102" s="8">
        <v>6664</v>
      </c>
      <c r="F102">
        <v>100</v>
      </c>
    </row>
    <row r="103" spans="4:6" ht="15" x14ac:dyDescent="0.25">
      <c r="D103">
        <v>102</v>
      </c>
      <c r="E103" s="8">
        <v>6664</v>
      </c>
      <c r="F103">
        <v>100</v>
      </c>
    </row>
    <row r="104" spans="4:6" ht="15" x14ac:dyDescent="0.25">
      <c r="D104">
        <v>103</v>
      </c>
      <c r="E104" s="8">
        <v>6664</v>
      </c>
      <c r="F104">
        <v>100</v>
      </c>
    </row>
    <row r="105" spans="4:6" ht="15" x14ac:dyDescent="0.25">
      <c r="D105">
        <v>104</v>
      </c>
      <c r="E105" s="8">
        <v>6664</v>
      </c>
      <c r="F105">
        <v>100</v>
      </c>
    </row>
    <row r="106" spans="4:6" ht="15" x14ac:dyDescent="0.25">
      <c r="D106">
        <v>105</v>
      </c>
      <c r="E106" s="8">
        <v>6664</v>
      </c>
      <c r="F106">
        <v>100</v>
      </c>
    </row>
    <row r="107" spans="4:6" ht="15" x14ac:dyDescent="0.25">
      <c r="D107">
        <v>106</v>
      </c>
      <c r="E107" s="8">
        <v>6664</v>
      </c>
      <c r="F107">
        <v>100</v>
      </c>
    </row>
    <row r="108" spans="4:6" ht="15" x14ac:dyDescent="0.25">
      <c r="D108">
        <v>107</v>
      </c>
      <c r="E108" s="8">
        <v>6664</v>
      </c>
      <c r="F108">
        <v>100</v>
      </c>
    </row>
    <row r="109" spans="4:6" x14ac:dyDescent="0.2">
      <c r="D109">
        <v>108</v>
      </c>
      <c r="E109">
        <v>0</v>
      </c>
      <c r="F109">
        <v>0</v>
      </c>
    </row>
    <row r="110" spans="4:6" x14ac:dyDescent="0.2">
      <c r="D110">
        <v>109</v>
      </c>
      <c r="E110">
        <v>0</v>
      </c>
      <c r="F110">
        <v>0</v>
      </c>
    </row>
    <row r="111" spans="4:6" ht="15" x14ac:dyDescent="0.25">
      <c r="D111">
        <v>110</v>
      </c>
      <c r="E111" s="8">
        <v>5286</v>
      </c>
      <c r="F111">
        <v>100</v>
      </c>
    </row>
    <row r="112" spans="4:6" ht="15" x14ac:dyDescent="0.25">
      <c r="D112">
        <v>111</v>
      </c>
      <c r="E112" s="8">
        <v>5286</v>
      </c>
      <c r="F112">
        <v>100</v>
      </c>
    </row>
    <row r="113" spans="4:6" ht="15" x14ac:dyDescent="0.25">
      <c r="D113">
        <v>112</v>
      </c>
      <c r="E113" s="8">
        <v>5286</v>
      </c>
      <c r="F113">
        <v>100</v>
      </c>
    </row>
    <row r="114" spans="4:6" ht="15" x14ac:dyDescent="0.25">
      <c r="D114">
        <v>113</v>
      </c>
      <c r="E114" s="8">
        <v>5286</v>
      </c>
      <c r="F114">
        <v>100</v>
      </c>
    </row>
    <row r="115" spans="4:6" ht="15" x14ac:dyDescent="0.25">
      <c r="D115">
        <v>114</v>
      </c>
      <c r="E115" s="8">
        <v>5286</v>
      </c>
      <c r="F115">
        <v>100</v>
      </c>
    </row>
    <row r="116" spans="4:6" ht="15" x14ac:dyDescent="0.25">
      <c r="D116">
        <v>115</v>
      </c>
      <c r="E116" s="8">
        <v>5286</v>
      </c>
      <c r="F116">
        <v>100</v>
      </c>
    </row>
    <row r="117" spans="4:6" ht="15" x14ac:dyDescent="0.25">
      <c r="D117">
        <v>116</v>
      </c>
      <c r="E117" s="8">
        <v>5286</v>
      </c>
      <c r="F117">
        <v>100</v>
      </c>
    </row>
    <row r="118" spans="4:6" ht="15" x14ac:dyDescent="0.25">
      <c r="D118">
        <v>117</v>
      </c>
      <c r="E118" s="8">
        <v>5286</v>
      </c>
      <c r="F118">
        <v>100</v>
      </c>
    </row>
    <row r="119" spans="4:6" ht="15" x14ac:dyDescent="0.25">
      <c r="D119">
        <v>118</v>
      </c>
      <c r="E119" s="8">
        <v>5286</v>
      </c>
      <c r="F119">
        <v>100</v>
      </c>
    </row>
    <row r="120" spans="4:6" ht="15" x14ac:dyDescent="0.25">
      <c r="D120">
        <v>119</v>
      </c>
      <c r="E120" s="8">
        <v>5286</v>
      </c>
      <c r="F120">
        <v>100</v>
      </c>
    </row>
    <row r="121" spans="4:6" ht="15" x14ac:dyDescent="0.25">
      <c r="D121">
        <v>120</v>
      </c>
      <c r="E121" s="8">
        <v>5286</v>
      </c>
      <c r="F121">
        <v>100</v>
      </c>
    </row>
    <row r="122" spans="4:6" ht="15" x14ac:dyDescent="0.25">
      <c r="D122">
        <v>121</v>
      </c>
      <c r="E122" s="8">
        <v>5286</v>
      </c>
      <c r="F122">
        <v>100</v>
      </c>
    </row>
    <row r="123" spans="4:6" ht="15" x14ac:dyDescent="0.25">
      <c r="D123">
        <v>122</v>
      </c>
      <c r="E123" s="8">
        <v>5286</v>
      </c>
      <c r="F123">
        <v>100</v>
      </c>
    </row>
    <row r="124" spans="4:6" ht="15" x14ac:dyDescent="0.25">
      <c r="D124">
        <v>123</v>
      </c>
      <c r="E124" s="8">
        <v>5286</v>
      </c>
      <c r="F124">
        <v>100</v>
      </c>
    </row>
    <row r="125" spans="4:6" ht="15" x14ac:dyDescent="0.25">
      <c r="D125">
        <v>124</v>
      </c>
      <c r="E125" s="8">
        <v>5286</v>
      </c>
      <c r="F125">
        <v>100</v>
      </c>
    </row>
    <row r="126" spans="4:6" ht="15" x14ac:dyDescent="0.25">
      <c r="D126">
        <v>125</v>
      </c>
      <c r="E126" s="8">
        <v>5286</v>
      </c>
      <c r="F126">
        <v>100</v>
      </c>
    </row>
    <row r="127" spans="4:6" ht="15" x14ac:dyDescent="0.25">
      <c r="D127">
        <v>126</v>
      </c>
      <c r="E127" s="8">
        <v>5286</v>
      </c>
      <c r="F127">
        <v>100</v>
      </c>
    </row>
    <row r="128" spans="4:6" ht="15" x14ac:dyDescent="0.25">
      <c r="D128">
        <v>127</v>
      </c>
      <c r="E128" s="8">
        <v>5286</v>
      </c>
      <c r="F128">
        <v>100</v>
      </c>
    </row>
    <row r="129" spans="4:6" ht="15" x14ac:dyDescent="0.25">
      <c r="D129">
        <v>128</v>
      </c>
      <c r="E129" s="8">
        <v>5286</v>
      </c>
      <c r="F129">
        <v>100</v>
      </c>
    </row>
    <row r="130" spans="4:6" ht="15" x14ac:dyDescent="0.25">
      <c r="D130">
        <v>129</v>
      </c>
      <c r="E130" s="8">
        <v>5286</v>
      </c>
      <c r="F130">
        <v>100</v>
      </c>
    </row>
    <row r="131" spans="4:6" ht="15" x14ac:dyDescent="0.25">
      <c r="D131">
        <v>130</v>
      </c>
      <c r="E131" s="8">
        <v>5286</v>
      </c>
      <c r="F131">
        <v>100</v>
      </c>
    </row>
    <row r="132" spans="4:6" ht="15" x14ac:dyDescent="0.25">
      <c r="D132">
        <v>131</v>
      </c>
      <c r="E132" s="8">
        <v>5286</v>
      </c>
      <c r="F132">
        <v>100</v>
      </c>
    </row>
    <row r="133" spans="4:6" ht="15" x14ac:dyDescent="0.25">
      <c r="D133">
        <v>132</v>
      </c>
      <c r="E133" s="8">
        <v>5286</v>
      </c>
      <c r="F133">
        <v>100</v>
      </c>
    </row>
    <row r="134" spans="4:6" ht="15" x14ac:dyDescent="0.25">
      <c r="D134">
        <v>133</v>
      </c>
      <c r="E134" s="8">
        <v>5286</v>
      </c>
      <c r="F134">
        <v>100</v>
      </c>
    </row>
    <row r="135" spans="4:6" ht="15" x14ac:dyDescent="0.25">
      <c r="D135">
        <v>134</v>
      </c>
      <c r="E135" s="8">
        <v>5286</v>
      </c>
      <c r="F135">
        <v>100</v>
      </c>
    </row>
    <row r="136" spans="4:6" ht="15" x14ac:dyDescent="0.25">
      <c r="D136">
        <v>135</v>
      </c>
      <c r="E136" s="8">
        <v>5286</v>
      </c>
      <c r="F136">
        <v>100</v>
      </c>
    </row>
    <row r="137" spans="4:6" ht="15" x14ac:dyDescent="0.25">
      <c r="D137">
        <v>136</v>
      </c>
      <c r="E137" s="8">
        <v>5286</v>
      </c>
      <c r="F137">
        <v>100</v>
      </c>
    </row>
    <row r="138" spans="4:6" ht="15" x14ac:dyDescent="0.25">
      <c r="D138">
        <v>137</v>
      </c>
      <c r="E138" s="8">
        <v>5286</v>
      </c>
      <c r="F138">
        <v>100</v>
      </c>
    </row>
    <row r="139" spans="4:6" ht="15" x14ac:dyDescent="0.25">
      <c r="D139">
        <v>138</v>
      </c>
      <c r="E139" s="8">
        <v>5286</v>
      </c>
      <c r="F139">
        <v>100</v>
      </c>
    </row>
    <row r="140" spans="4:6" ht="15" x14ac:dyDescent="0.25">
      <c r="D140">
        <v>139</v>
      </c>
      <c r="E140" s="8">
        <v>5286</v>
      </c>
      <c r="F140">
        <v>100</v>
      </c>
    </row>
    <row r="141" spans="4:6" ht="15" x14ac:dyDescent="0.25">
      <c r="D141">
        <v>140</v>
      </c>
      <c r="E141" s="8">
        <v>5286</v>
      </c>
      <c r="F141">
        <v>100</v>
      </c>
    </row>
    <row r="142" spans="4:6" ht="15" x14ac:dyDescent="0.25">
      <c r="D142">
        <v>141</v>
      </c>
      <c r="E142" s="8">
        <v>5286</v>
      </c>
      <c r="F142">
        <v>100</v>
      </c>
    </row>
    <row r="143" spans="4:6" ht="15" x14ac:dyDescent="0.25">
      <c r="D143">
        <v>142</v>
      </c>
      <c r="E143" s="8">
        <v>5286</v>
      </c>
      <c r="F143">
        <v>100</v>
      </c>
    </row>
    <row r="144" spans="4:6" ht="15" x14ac:dyDescent="0.25">
      <c r="D144">
        <v>143</v>
      </c>
      <c r="E144" s="8">
        <v>5286</v>
      </c>
      <c r="F144">
        <v>100</v>
      </c>
    </row>
    <row r="145" spans="4:6" x14ac:dyDescent="0.2">
      <c r="D145">
        <v>144</v>
      </c>
      <c r="E145">
        <v>0</v>
      </c>
      <c r="F145">
        <v>0</v>
      </c>
    </row>
    <row r="146" spans="4:6" x14ac:dyDescent="0.2">
      <c r="D146">
        <v>145</v>
      </c>
      <c r="E146">
        <v>0</v>
      </c>
      <c r="F146">
        <v>0</v>
      </c>
    </row>
    <row r="147" spans="4:6" ht="15" x14ac:dyDescent="0.25">
      <c r="D147">
        <v>146</v>
      </c>
      <c r="E147" s="8">
        <v>2570</v>
      </c>
      <c r="F147">
        <v>100</v>
      </c>
    </row>
    <row r="148" spans="4:6" ht="15" x14ac:dyDescent="0.25">
      <c r="D148">
        <v>147</v>
      </c>
      <c r="E148" s="8">
        <v>2570</v>
      </c>
      <c r="F148">
        <v>100</v>
      </c>
    </row>
    <row r="149" spans="4:6" ht="15" x14ac:dyDescent="0.25">
      <c r="D149">
        <v>148</v>
      </c>
      <c r="E149" s="8">
        <v>2570</v>
      </c>
      <c r="F149">
        <v>100</v>
      </c>
    </row>
    <row r="150" spans="4:6" ht="15" x14ac:dyDescent="0.25">
      <c r="D150">
        <v>149</v>
      </c>
      <c r="E150" s="8">
        <v>2570</v>
      </c>
      <c r="F150">
        <v>100</v>
      </c>
    </row>
    <row r="151" spans="4:6" ht="15" x14ac:dyDescent="0.25">
      <c r="D151">
        <v>150</v>
      </c>
      <c r="E151" s="8">
        <v>2570</v>
      </c>
      <c r="F151">
        <v>100</v>
      </c>
    </row>
    <row r="152" spans="4:6" ht="15" x14ac:dyDescent="0.25">
      <c r="D152">
        <v>151</v>
      </c>
      <c r="E152" s="8">
        <v>2570</v>
      </c>
      <c r="F152">
        <v>100</v>
      </c>
    </row>
    <row r="153" spans="4:6" ht="15" x14ac:dyDescent="0.25">
      <c r="D153">
        <v>152</v>
      </c>
      <c r="E153" s="8">
        <v>2570</v>
      </c>
      <c r="F153">
        <v>100</v>
      </c>
    </row>
    <row r="154" spans="4:6" ht="15" x14ac:dyDescent="0.25">
      <c r="D154">
        <v>153</v>
      </c>
      <c r="E154" s="8">
        <v>2570</v>
      </c>
      <c r="F154">
        <v>100</v>
      </c>
    </row>
    <row r="155" spans="4:6" ht="15" x14ac:dyDescent="0.25">
      <c r="D155">
        <v>154</v>
      </c>
      <c r="E155" s="8">
        <v>2570</v>
      </c>
      <c r="F155">
        <v>100</v>
      </c>
    </row>
    <row r="156" spans="4:6" ht="15" x14ac:dyDescent="0.25">
      <c r="D156">
        <v>155</v>
      </c>
      <c r="E156" s="8">
        <v>2570</v>
      </c>
      <c r="F156">
        <v>100</v>
      </c>
    </row>
    <row r="157" spans="4:6" ht="15" x14ac:dyDescent="0.25">
      <c r="D157">
        <v>156</v>
      </c>
      <c r="E157" s="8">
        <v>2570</v>
      </c>
      <c r="F157">
        <v>100</v>
      </c>
    </row>
    <row r="158" spans="4:6" ht="15" x14ac:dyDescent="0.25">
      <c r="D158">
        <v>157</v>
      </c>
      <c r="E158" s="8">
        <v>2570</v>
      </c>
      <c r="F158">
        <v>100</v>
      </c>
    </row>
    <row r="159" spans="4:6" ht="15" x14ac:dyDescent="0.25">
      <c r="D159">
        <v>158</v>
      </c>
      <c r="E159" s="8">
        <v>2570</v>
      </c>
      <c r="F159">
        <v>100</v>
      </c>
    </row>
    <row r="160" spans="4:6" ht="15" x14ac:dyDescent="0.25">
      <c r="D160">
        <v>159</v>
      </c>
      <c r="E160" s="8">
        <v>2570</v>
      </c>
      <c r="F160">
        <v>100</v>
      </c>
    </row>
    <row r="161" spans="4:6" ht="15" x14ac:dyDescent="0.25">
      <c r="D161">
        <v>160</v>
      </c>
      <c r="E161" s="8">
        <v>2570</v>
      </c>
      <c r="F161">
        <v>100</v>
      </c>
    </row>
    <row r="162" spans="4:6" ht="15" x14ac:dyDescent="0.25">
      <c r="D162">
        <v>161</v>
      </c>
      <c r="E162" s="8">
        <v>2570</v>
      </c>
      <c r="F162">
        <v>100</v>
      </c>
    </row>
    <row r="163" spans="4:6" ht="15" x14ac:dyDescent="0.25">
      <c r="D163">
        <v>162</v>
      </c>
      <c r="E163" s="8">
        <v>2570</v>
      </c>
      <c r="F163">
        <v>100</v>
      </c>
    </row>
    <row r="164" spans="4:6" ht="15" x14ac:dyDescent="0.25">
      <c r="D164">
        <v>163</v>
      </c>
      <c r="E164" s="8">
        <v>2570</v>
      </c>
      <c r="F164">
        <v>100</v>
      </c>
    </row>
    <row r="165" spans="4:6" ht="15" x14ac:dyDescent="0.25">
      <c r="D165">
        <v>164</v>
      </c>
      <c r="E165" s="8">
        <v>2570</v>
      </c>
      <c r="F165">
        <v>100</v>
      </c>
    </row>
    <row r="166" spans="4:6" ht="15" x14ac:dyDescent="0.25">
      <c r="D166">
        <v>165</v>
      </c>
      <c r="E166" s="8">
        <v>2570</v>
      </c>
      <c r="F166">
        <v>100</v>
      </c>
    </row>
    <row r="167" spans="4:6" ht="15" x14ac:dyDescent="0.25">
      <c r="D167">
        <v>166</v>
      </c>
      <c r="E167" s="8">
        <v>2570</v>
      </c>
      <c r="F167">
        <v>100</v>
      </c>
    </row>
    <row r="168" spans="4:6" ht="15" x14ac:dyDescent="0.25">
      <c r="D168">
        <v>167</v>
      </c>
      <c r="E168" s="8">
        <v>2570</v>
      </c>
      <c r="F168">
        <v>100</v>
      </c>
    </row>
    <row r="169" spans="4:6" ht="15" x14ac:dyDescent="0.25">
      <c r="D169">
        <v>168</v>
      </c>
      <c r="E169" s="8">
        <v>2570</v>
      </c>
      <c r="F169">
        <v>100</v>
      </c>
    </row>
    <row r="170" spans="4:6" ht="15" x14ac:dyDescent="0.25">
      <c r="D170">
        <v>169</v>
      </c>
      <c r="E170" s="8">
        <v>2570</v>
      </c>
      <c r="F170">
        <v>100</v>
      </c>
    </row>
    <row r="171" spans="4:6" ht="15" x14ac:dyDescent="0.25">
      <c r="D171">
        <v>170</v>
      </c>
      <c r="E171" s="8">
        <v>2570</v>
      </c>
      <c r="F171">
        <v>100</v>
      </c>
    </row>
    <row r="172" spans="4:6" ht="15" x14ac:dyDescent="0.25">
      <c r="D172">
        <v>171</v>
      </c>
      <c r="E172" s="8">
        <v>2570</v>
      </c>
      <c r="F172">
        <v>100</v>
      </c>
    </row>
    <row r="173" spans="4:6" ht="15" x14ac:dyDescent="0.25">
      <c r="D173">
        <v>172</v>
      </c>
      <c r="E173" s="8">
        <v>2570</v>
      </c>
      <c r="F173">
        <v>100</v>
      </c>
    </row>
    <row r="174" spans="4:6" ht="15" x14ac:dyDescent="0.25">
      <c r="D174">
        <v>173</v>
      </c>
      <c r="E174" s="8">
        <v>2570</v>
      </c>
      <c r="F174">
        <v>100</v>
      </c>
    </row>
    <row r="175" spans="4:6" ht="15" x14ac:dyDescent="0.25">
      <c r="D175">
        <v>174</v>
      </c>
      <c r="E175" s="8">
        <v>2570</v>
      </c>
      <c r="F175">
        <v>100</v>
      </c>
    </row>
    <row r="176" spans="4:6" ht="15" x14ac:dyDescent="0.25">
      <c r="D176">
        <v>175</v>
      </c>
      <c r="E176" s="8">
        <v>2570</v>
      </c>
      <c r="F176">
        <v>100</v>
      </c>
    </row>
    <row r="177" spans="4:6" ht="15" x14ac:dyDescent="0.25">
      <c r="D177">
        <v>176</v>
      </c>
      <c r="E177" s="8">
        <v>2570</v>
      </c>
      <c r="F177">
        <v>100</v>
      </c>
    </row>
    <row r="178" spans="4:6" ht="15" x14ac:dyDescent="0.25">
      <c r="D178">
        <v>177</v>
      </c>
      <c r="E178" s="8">
        <v>2570</v>
      </c>
      <c r="F178">
        <v>100</v>
      </c>
    </row>
    <row r="179" spans="4:6" ht="15" x14ac:dyDescent="0.25">
      <c r="D179">
        <v>178</v>
      </c>
      <c r="E179" s="8">
        <v>2570</v>
      </c>
      <c r="F179">
        <v>100</v>
      </c>
    </row>
    <row r="180" spans="4:6" ht="15" x14ac:dyDescent="0.25">
      <c r="D180">
        <v>179</v>
      </c>
      <c r="E180" s="8">
        <v>2570</v>
      </c>
      <c r="F180">
        <v>100</v>
      </c>
    </row>
    <row r="181" spans="4:6" x14ac:dyDescent="0.2">
      <c r="D181">
        <v>180</v>
      </c>
      <c r="E181">
        <v>0</v>
      </c>
      <c r="F181">
        <v>0</v>
      </c>
    </row>
    <row r="182" spans="4:6" x14ac:dyDescent="0.2">
      <c r="D182">
        <v>181</v>
      </c>
      <c r="E182">
        <v>0</v>
      </c>
      <c r="F182">
        <v>0</v>
      </c>
    </row>
    <row r="183" spans="4:6" ht="15" x14ac:dyDescent="0.25">
      <c r="D183">
        <v>182</v>
      </c>
      <c r="E183" s="8">
        <v>1913</v>
      </c>
      <c r="F183">
        <v>100</v>
      </c>
    </row>
    <row r="184" spans="4:6" ht="15" x14ac:dyDescent="0.25">
      <c r="D184">
        <v>183</v>
      </c>
      <c r="E184" s="8">
        <v>1913</v>
      </c>
      <c r="F184">
        <v>100</v>
      </c>
    </row>
    <row r="185" spans="4:6" ht="15" x14ac:dyDescent="0.25">
      <c r="D185">
        <v>184</v>
      </c>
      <c r="E185" s="8">
        <v>1913</v>
      </c>
      <c r="F185">
        <v>100</v>
      </c>
    </row>
    <row r="186" spans="4:6" ht="15" x14ac:dyDescent="0.25">
      <c r="D186">
        <v>185</v>
      </c>
      <c r="E186" s="8">
        <v>1913</v>
      </c>
      <c r="F186">
        <v>100</v>
      </c>
    </row>
    <row r="187" spans="4:6" ht="15" x14ac:dyDescent="0.25">
      <c r="D187">
        <v>186</v>
      </c>
      <c r="E187" s="8">
        <v>1913</v>
      </c>
      <c r="F187">
        <v>100</v>
      </c>
    </row>
    <row r="188" spans="4:6" ht="15" x14ac:dyDescent="0.25">
      <c r="D188">
        <v>187</v>
      </c>
      <c r="E188" s="8">
        <v>1913</v>
      </c>
      <c r="F188">
        <v>100</v>
      </c>
    </row>
    <row r="189" spans="4:6" ht="15" x14ac:dyDescent="0.25">
      <c r="D189">
        <v>188</v>
      </c>
      <c r="E189" s="8">
        <v>1913</v>
      </c>
      <c r="F189">
        <v>100</v>
      </c>
    </row>
    <row r="190" spans="4:6" ht="15" x14ac:dyDescent="0.25">
      <c r="D190">
        <v>189</v>
      </c>
      <c r="E190" s="8">
        <v>1913</v>
      </c>
      <c r="F190">
        <v>100</v>
      </c>
    </row>
    <row r="191" spans="4:6" ht="15" x14ac:dyDescent="0.25">
      <c r="D191">
        <v>190</v>
      </c>
      <c r="E191" s="8">
        <v>1913</v>
      </c>
      <c r="F191">
        <v>100</v>
      </c>
    </row>
    <row r="192" spans="4:6" ht="15" x14ac:dyDescent="0.25">
      <c r="D192">
        <v>191</v>
      </c>
      <c r="E192" s="8">
        <v>1913</v>
      </c>
      <c r="F192">
        <v>100</v>
      </c>
    </row>
    <row r="193" spans="4:6" ht="15" x14ac:dyDescent="0.25">
      <c r="D193">
        <v>192</v>
      </c>
      <c r="E193" s="8">
        <v>1913</v>
      </c>
      <c r="F193">
        <v>100</v>
      </c>
    </row>
    <row r="194" spans="4:6" ht="15" x14ac:dyDescent="0.25">
      <c r="D194">
        <v>193</v>
      </c>
      <c r="E194" s="8">
        <v>1913</v>
      </c>
      <c r="F194">
        <v>100</v>
      </c>
    </row>
    <row r="195" spans="4:6" ht="15" x14ac:dyDescent="0.25">
      <c r="D195">
        <v>194</v>
      </c>
      <c r="E195" s="8">
        <v>1913</v>
      </c>
      <c r="F195">
        <v>100</v>
      </c>
    </row>
    <row r="196" spans="4:6" ht="15" x14ac:dyDescent="0.25">
      <c r="D196">
        <v>195</v>
      </c>
      <c r="E196" s="8">
        <v>1913</v>
      </c>
      <c r="F196">
        <v>100</v>
      </c>
    </row>
    <row r="197" spans="4:6" ht="15" x14ac:dyDescent="0.25">
      <c r="D197">
        <v>196</v>
      </c>
      <c r="E197" s="8">
        <v>1913</v>
      </c>
      <c r="F197">
        <v>100</v>
      </c>
    </row>
    <row r="198" spans="4:6" ht="15" x14ac:dyDescent="0.25">
      <c r="D198">
        <v>197</v>
      </c>
      <c r="E198" s="8">
        <v>1913</v>
      </c>
      <c r="F198">
        <v>100</v>
      </c>
    </row>
    <row r="199" spans="4:6" ht="15" x14ac:dyDescent="0.25">
      <c r="D199">
        <v>198</v>
      </c>
      <c r="E199" s="8">
        <v>1913</v>
      </c>
      <c r="F199">
        <v>100</v>
      </c>
    </row>
    <row r="200" spans="4:6" ht="15" x14ac:dyDescent="0.25">
      <c r="D200">
        <v>199</v>
      </c>
      <c r="E200" s="8">
        <v>1913</v>
      </c>
      <c r="F200">
        <v>100</v>
      </c>
    </row>
    <row r="201" spans="4:6" ht="15" x14ac:dyDescent="0.25">
      <c r="D201">
        <v>200</v>
      </c>
      <c r="E201" s="8">
        <v>1913</v>
      </c>
      <c r="F201">
        <v>100</v>
      </c>
    </row>
    <row r="202" spans="4:6" ht="15" x14ac:dyDescent="0.25">
      <c r="D202">
        <v>201</v>
      </c>
      <c r="E202" s="8">
        <v>1913</v>
      </c>
      <c r="F202">
        <v>100</v>
      </c>
    </row>
    <row r="203" spans="4:6" ht="15" x14ac:dyDescent="0.25">
      <c r="D203">
        <v>202</v>
      </c>
      <c r="E203" s="8">
        <v>1913</v>
      </c>
      <c r="F203">
        <v>100</v>
      </c>
    </row>
    <row r="204" spans="4:6" ht="15" x14ac:dyDescent="0.25">
      <c r="D204">
        <v>203</v>
      </c>
      <c r="E204" s="8">
        <v>1913</v>
      </c>
      <c r="F204">
        <v>100</v>
      </c>
    </row>
    <row r="205" spans="4:6" ht="15" x14ac:dyDescent="0.25">
      <c r="D205">
        <v>204</v>
      </c>
      <c r="E205" s="8">
        <v>1913</v>
      </c>
      <c r="F205">
        <v>100</v>
      </c>
    </row>
    <row r="206" spans="4:6" ht="15" x14ac:dyDescent="0.25">
      <c r="D206">
        <v>205</v>
      </c>
      <c r="E206" s="8">
        <v>1913</v>
      </c>
      <c r="F206">
        <v>100</v>
      </c>
    </row>
    <row r="207" spans="4:6" ht="15" x14ac:dyDescent="0.25">
      <c r="D207">
        <v>206</v>
      </c>
      <c r="E207" s="8">
        <v>1913</v>
      </c>
      <c r="F207">
        <v>100</v>
      </c>
    </row>
    <row r="208" spans="4:6" ht="15" x14ac:dyDescent="0.25">
      <c r="D208">
        <v>207</v>
      </c>
      <c r="E208" s="8">
        <v>1913</v>
      </c>
      <c r="F208">
        <v>100</v>
      </c>
    </row>
    <row r="209" spans="4:6" ht="15" x14ac:dyDescent="0.25">
      <c r="D209">
        <v>208</v>
      </c>
      <c r="E209" s="8">
        <v>1913</v>
      </c>
      <c r="F209">
        <v>100</v>
      </c>
    </row>
    <row r="210" spans="4:6" ht="15" x14ac:dyDescent="0.25">
      <c r="D210">
        <v>209</v>
      </c>
      <c r="E210" s="8">
        <v>1913</v>
      </c>
      <c r="F210">
        <v>100</v>
      </c>
    </row>
    <row r="211" spans="4:6" ht="15" x14ac:dyDescent="0.25">
      <c r="D211">
        <v>210</v>
      </c>
      <c r="E211" s="8">
        <v>1913</v>
      </c>
      <c r="F211">
        <v>100</v>
      </c>
    </row>
    <row r="212" spans="4:6" ht="15" x14ac:dyDescent="0.25">
      <c r="D212">
        <v>211</v>
      </c>
      <c r="E212" s="8">
        <v>1913</v>
      </c>
      <c r="F212">
        <v>100</v>
      </c>
    </row>
    <row r="213" spans="4:6" ht="15" x14ac:dyDescent="0.25">
      <c r="D213">
        <v>212</v>
      </c>
      <c r="E213" s="8">
        <v>1913</v>
      </c>
      <c r="F213">
        <v>100</v>
      </c>
    </row>
    <row r="214" spans="4:6" ht="15" x14ac:dyDescent="0.25">
      <c r="D214">
        <v>213</v>
      </c>
      <c r="E214" s="8">
        <v>1913</v>
      </c>
      <c r="F214">
        <v>100</v>
      </c>
    </row>
    <row r="215" spans="4:6" ht="15" x14ac:dyDescent="0.25">
      <c r="D215">
        <v>214</v>
      </c>
      <c r="E215" s="8">
        <v>1913</v>
      </c>
      <c r="F215">
        <v>100</v>
      </c>
    </row>
    <row r="216" spans="4:6" ht="15" x14ac:dyDescent="0.25">
      <c r="D216">
        <v>215</v>
      </c>
      <c r="E216" s="8">
        <v>1913</v>
      </c>
      <c r="F216">
        <v>100</v>
      </c>
    </row>
    <row r="217" spans="4:6" x14ac:dyDescent="0.2">
      <c r="D217">
        <v>216</v>
      </c>
      <c r="E217">
        <v>0</v>
      </c>
      <c r="F217">
        <v>0</v>
      </c>
    </row>
    <row r="218" spans="4:6" x14ac:dyDescent="0.2">
      <c r="D218">
        <v>217</v>
      </c>
      <c r="E218">
        <v>0</v>
      </c>
      <c r="F218">
        <v>0</v>
      </c>
    </row>
    <row r="219" spans="4:6" ht="15" x14ac:dyDescent="0.25">
      <c r="D219">
        <v>218</v>
      </c>
      <c r="E219" s="8">
        <v>1338</v>
      </c>
      <c r="F219">
        <v>100</v>
      </c>
    </row>
    <row r="220" spans="4:6" ht="15" x14ac:dyDescent="0.25">
      <c r="D220">
        <v>219</v>
      </c>
      <c r="E220" s="8">
        <v>1338</v>
      </c>
      <c r="F220">
        <v>100</v>
      </c>
    </row>
    <row r="221" spans="4:6" ht="15" x14ac:dyDescent="0.25">
      <c r="D221">
        <v>220</v>
      </c>
      <c r="E221" s="8">
        <v>1338</v>
      </c>
      <c r="F221">
        <v>100</v>
      </c>
    </row>
    <row r="222" spans="4:6" ht="15" x14ac:dyDescent="0.25">
      <c r="D222">
        <v>221</v>
      </c>
      <c r="E222" s="8">
        <v>1338</v>
      </c>
      <c r="F222">
        <v>100</v>
      </c>
    </row>
    <row r="223" spans="4:6" ht="15" x14ac:dyDescent="0.25">
      <c r="D223">
        <v>222</v>
      </c>
      <c r="E223" s="8">
        <v>1338</v>
      </c>
      <c r="F223">
        <v>100</v>
      </c>
    </row>
    <row r="224" spans="4:6" ht="15" x14ac:dyDescent="0.25">
      <c r="D224">
        <v>223</v>
      </c>
      <c r="E224" s="8">
        <v>1338</v>
      </c>
      <c r="F224">
        <v>100</v>
      </c>
    </row>
    <row r="225" spans="4:6" ht="15" x14ac:dyDescent="0.25">
      <c r="D225">
        <v>224</v>
      </c>
      <c r="E225" s="8">
        <v>1338</v>
      </c>
      <c r="F225">
        <v>100</v>
      </c>
    </row>
    <row r="226" spans="4:6" ht="15" x14ac:dyDescent="0.25">
      <c r="D226">
        <v>225</v>
      </c>
      <c r="E226" s="8">
        <v>1338</v>
      </c>
      <c r="F226">
        <v>100</v>
      </c>
    </row>
    <row r="227" spans="4:6" ht="15" x14ac:dyDescent="0.25">
      <c r="D227">
        <v>226</v>
      </c>
      <c r="E227" s="8">
        <v>1338</v>
      </c>
      <c r="F227">
        <v>100</v>
      </c>
    </row>
    <row r="228" spans="4:6" ht="15" x14ac:dyDescent="0.25">
      <c r="D228">
        <v>227</v>
      </c>
      <c r="E228" s="8">
        <v>1338</v>
      </c>
      <c r="F228">
        <v>100</v>
      </c>
    </row>
    <row r="229" spans="4:6" ht="15" x14ac:dyDescent="0.25">
      <c r="D229">
        <v>228</v>
      </c>
      <c r="E229" s="8">
        <v>1338</v>
      </c>
      <c r="F229">
        <v>100</v>
      </c>
    </row>
    <row r="230" spans="4:6" ht="15" x14ac:dyDescent="0.25">
      <c r="D230">
        <v>229</v>
      </c>
      <c r="E230" s="8">
        <v>1338</v>
      </c>
      <c r="F230">
        <v>100</v>
      </c>
    </row>
    <row r="231" spans="4:6" ht="15" x14ac:dyDescent="0.25">
      <c r="D231">
        <v>230</v>
      </c>
      <c r="E231" s="8">
        <v>1338</v>
      </c>
      <c r="F231">
        <v>100</v>
      </c>
    </row>
    <row r="232" spans="4:6" ht="15" x14ac:dyDescent="0.25">
      <c r="D232">
        <v>231</v>
      </c>
      <c r="E232" s="8">
        <v>1338</v>
      </c>
      <c r="F232">
        <v>100</v>
      </c>
    </row>
    <row r="233" spans="4:6" ht="15" x14ac:dyDescent="0.25">
      <c r="D233">
        <v>232</v>
      </c>
      <c r="E233" s="8">
        <v>1338</v>
      </c>
      <c r="F233">
        <v>100</v>
      </c>
    </row>
    <row r="234" spans="4:6" ht="15" x14ac:dyDescent="0.25">
      <c r="D234">
        <v>233</v>
      </c>
      <c r="E234" s="8">
        <v>1338</v>
      </c>
      <c r="F234">
        <v>100</v>
      </c>
    </row>
    <row r="235" spans="4:6" ht="15" x14ac:dyDescent="0.25">
      <c r="D235">
        <v>234</v>
      </c>
      <c r="E235" s="8">
        <v>1338</v>
      </c>
      <c r="F235">
        <v>100</v>
      </c>
    </row>
    <row r="236" spans="4:6" ht="15" x14ac:dyDescent="0.25">
      <c r="D236">
        <v>235</v>
      </c>
      <c r="E236" s="8">
        <v>1338</v>
      </c>
      <c r="F236">
        <v>100</v>
      </c>
    </row>
    <row r="237" spans="4:6" ht="15" x14ac:dyDescent="0.25">
      <c r="D237">
        <v>236</v>
      </c>
      <c r="E237" s="8">
        <v>1338</v>
      </c>
      <c r="F237">
        <v>100</v>
      </c>
    </row>
    <row r="238" spans="4:6" ht="15" x14ac:dyDescent="0.25">
      <c r="D238">
        <v>237</v>
      </c>
      <c r="E238" s="8">
        <v>1338</v>
      </c>
      <c r="F238">
        <v>100</v>
      </c>
    </row>
    <row r="239" spans="4:6" ht="15" x14ac:dyDescent="0.25">
      <c r="D239">
        <v>238</v>
      </c>
      <c r="E239" s="8">
        <v>1338</v>
      </c>
      <c r="F239">
        <v>100</v>
      </c>
    </row>
    <row r="240" spans="4:6" ht="15" x14ac:dyDescent="0.25">
      <c r="D240">
        <v>239</v>
      </c>
      <c r="E240" s="8">
        <v>1338</v>
      </c>
      <c r="F240">
        <v>100</v>
      </c>
    </row>
    <row r="241" spans="4:6" ht="15" x14ac:dyDescent="0.25">
      <c r="D241">
        <v>240</v>
      </c>
      <c r="E241" s="8">
        <v>1338</v>
      </c>
      <c r="F241">
        <v>100</v>
      </c>
    </row>
    <row r="242" spans="4:6" ht="15" x14ac:dyDescent="0.25">
      <c r="D242">
        <v>241</v>
      </c>
      <c r="E242" s="8">
        <v>1338</v>
      </c>
      <c r="F242">
        <v>100</v>
      </c>
    </row>
    <row r="243" spans="4:6" ht="15" x14ac:dyDescent="0.25">
      <c r="D243">
        <v>242</v>
      </c>
      <c r="E243" s="8">
        <v>1338</v>
      </c>
      <c r="F243">
        <v>100</v>
      </c>
    </row>
    <row r="244" spans="4:6" ht="15" x14ac:dyDescent="0.25">
      <c r="D244">
        <v>243</v>
      </c>
      <c r="E244" s="8">
        <v>1338</v>
      </c>
      <c r="F244">
        <v>100</v>
      </c>
    </row>
    <row r="245" spans="4:6" ht="15" x14ac:dyDescent="0.25">
      <c r="D245">
        <v>244</v>
      </c>
      <c r="E245" s="8">
        <v>1338</v>
      </c>
      <c r="F245">
        <v>100</v>
      </c>
    </row>
    <row r="246" spans="4:6" ht="15" x14ac:dyDescent="0.25">
      <c r="D246">
        <v>245</v>
      </c>
      <c r="E246" s="8">
        <v>1338</v>
      </c>
      <c r="F246">
        <v>100</v>
      </c>
    </row>
    <row r="247" spans="4:6" ht="15" x14ac:dyDescent="0.25">
      <c r="D247">
        <v>246</v>
      </c>
      <c r="E247" s="8">
        <v>1338</v>
      </c>
      <c r="F247">
        <v>100</v>
      </c>
    </row>
    <row r="248" spans="4:6" ht="15" x14ac:dyDescent="0.25">
      <c r="D248">
        <v>247</v>
      </c>
      <c r="E248" s="8">
        <v>1338</v>
      </c>
      <c r="F248">
        <v>100</v>
      </c>
    </row>
    <row r="249" spans="4:6" ht="15" x14ac:dyDescent="0.25">
      <c r="D249">
        <v>248</v>
      </c>
      <c r="E249" s="8">
        <v>1338</v>
      </c>
      <c r="F249">
        <v>100</v>
      </c>
    </row>
    <row r="250" spans="4:6" ht="15" x14ac:dyDescent="0.25">
      <c r="D250">
        <v>249</v>
      </c>
      <c r="E250" s="8">
        <v>1338</v>
      </c>
      <c r="F250">
        <v>100</v>
      </c>
    </row>
    <row r="251" spans="4:6" ht="15" x14ac:dyDescent="0.25">
      <c r="D251">
        <v>250</v>
      </c>
      <c r="E251" s="8">
        <v>1338</v>
      </c>
      <c r="F251">
        <v>100</v>
      </c>
    </row>
    <row r="252" spans="4:6" ht="15" x14ac:dyDescent="0.25">
      <c r="D252">
        <v>251</v>
      </c>
      <c r="E252" s="8">
        <v>1338</v>
      </c>
      <c r="F252">
        <v>100</v>
      </c>
    </row>
    <row r="253" spans="4:6" x14ac:dyDescent="0.2">
      <c r="D253">
        <v>252</v>
      </c>
      <c r="E253">
        <v>0</v>
      </c>
      <c r="F253">
        <v>0</v>
      </c>
    </row>
    <row r="254" spans="4:6" x14ac:dyDescent="0.2">
      <c r="D254">
        <v>253</v>
      </c>
      <c r="E254">
        <v>0</v>
      </c>
      <c r="F254">
        <v>0</v>
      </c>
    </row>
    <row r="255" spans="4:6" ht="15" x14ac:dyDescent="0.25">
      <c r="D255">
        <v>254</v>
      </c>
      <c r="E255" s="8">
        <v>1093</v>
      </c>
      <c r="F255">
        <v>100</v>
      </c>
    </row>
    <row r="256" spans="4:6" ht="15" x14ac:dyDescent="0.25">
      <c r="D256">
        <v>255</v>
      </c>
      <c r="E256" s="8">
        <v>1093</v>
      </c>
      <c r="F256">
        <v>100</v>
      </c>
    </row>
    <row r="257" spans="4:6" ht="15" x14ac:dyDescent="0.25">
      <c r="D257">
        <v>256</v>
      </c>
      <c r="E257" s="8">
        <v>1093</v>
      </c>
      <c r="F257">
        <v>100</v>
      </c>
    </row>
    <row r="258" spans="4:6" ht="15" x14ac:dyDescent="0.25">
      <c r="D258">
        <v>257</v>
      </c>
      <c r="E258" s="8">
        <v>1093</v>
      </c>
      <c r="F258">
        <v>100</v>
      </c>
    </row>
    <row r="259" spans="4:6" ht="15" x14ac:dyDescent="0.25">
      <c r="D259">
        <v>258</v>
      </c>
      <c r="E259" s="8">
        <v>1093</v>
      </c>
      <c r="F259">
        <v>100</v>
      </c>
    </row>
    <row r="260" spans="4:6" ht="15" x14ac:dyDescent="0.25">
      <c r="D260">
        <v>259</v>
      </c>
      <c r="E260" s="8">
        <v>1093</v>
      </c>
      <c r="F260">
        <v>100</v>
      </c>
    </row>
    <row r="261" spans="4:6" ht="15" x14ac:dyDescent="0.25">
      <c r="D261">
        <v>260</v>
      </c>
      <c r="E261" s="8">
        <v>1093</v>
      </c>
      <c r="F261">
        <v>100</v>
      </c>
    </row>
    <row r="262" spans="4:6" ht="15" x14ac:dyDescent="0.25">
      <c r="D262">
        <v>261</v>
      </c>
      <c r="E262" s="8">
        <v>1093</v>
      </c>
      <c r="F262">
        <v>100</v>
      </c>
    </row>
    <row r="263" spans="4:6" ht="15" x14ac:dyDescent="0.25">
      <c r="D263">
        <v>262</v>
      </c>
      <c r="E263" s="8">
        <v>1093</v>
      </c>
      <c r="F263">
        <v>100</v>
      </c>
    </row>
    <row r="264" spans="4:6" ht="15" x14ac:dyDescent="0.25">
      <c r="D264">
        <v>263</v>
      </c>
      <c r="E264" s="8">
        <v>1093</v>
      </c>
      <c r="F264">
        <v>100</v>
      </c>
    </row>
    <row r="265" spans="4:6" ht="15" x14ac:dyDescent="0.25">
      <c r="D265">
        <v>264</v>
      </c>
      <c r="E265" s="8">
        <v>1093</v>
      </c>
      <c r="F265">
        <v>100</v>
      </c>
    </row>
    <row r="266" spans="4:6" ht="15" x14ac:dyDescent="0.25">
      <c r="D266">
        <v>265</v>
      </c>
      <c r="E266" s="8">
        <v>1093</v>
      </c>
      <c r="F266">
        <v>100</v>
      </c>
    </row>
    <row r="267" spans="4:6" ht="15" x14ac:dyDescent="0.25">
      <c r="D267">
        <v>266</v>
      </c>
      <c r="E267" s="8">
        <v>1093</v>
      </c>
      <c r="F267">
        <v>100</v>
      </c>
    </row>
    <row r="268" spans="4:6" ht="15" x14ac:dyDescent="0.25">
      <c r="D268">
        <v>267</v>
      </c>
      <c r="E268" s="8">
        <v>1093</v>
      </c>
      <c r="F268">
        <v>100</v>
      </c>
    </row>
    <row r="269" spans="4:6" ht="15" x14ac:dyDescent="0.25">
      <c r="D269">
        <v>268</v>
      </c>
      <c r="E269" s="8">
        <v>1093</v>
      </c>
      <c r="F269">
        <v>100</v>
      </c>
    </row>
    <row r="270" spans="4:6" ht="15" x14ac:dyDescent="0.25">
      <c r="D270">
        <v>269</v>
      </c>
      <c r="E270" s="8">
        <v>1093</v>
      </c>
      <c r="F270">
        <v>100</v>
      </c>
    </row>
    <row r="271" spans="4:6" ht="15" x14ac:dyDescent="0.25">
      <c r="D271">
        <v>270</v>
      </c>
      <c r="E271" s="8">
        <v>1093</v>
      </c>
      <c r="F271">
        <v>100</v>
      </c>
    </row>
    <row r="272" spans="4:6" ht="15" x14ac:dyDescent="0.25">
      <c r="D272">
        <v>271</v>
      </c>
      <c r="E272" s="8">
        <v>1093</v>
      </c>
      <c r="F272">
        <v>100</v>
      </c>
    </row>
    <row r="273" spans="4:6" ht="15" x14ac:dyDescent="0.25">
      <c r="D273">
        <v>272</v>
      </c>
      <c r="E273" s="8">
        <v>1093</v>
      </c>
      <c r="F273">
        <v>100</v>
      </c>
    </row>
    <row r="274" spans="4:6" ht="15" x14ac:dyDescent="0.25">
      <c r="D274">
        <v>273</v>
      </c>
      <c r="E274" s="8">
        <v>1093</v>
      </c>
      <c r="F274">
        <v>100</v>
      </c>
    </row>
    <row r="275" spans="4:6" ht="15" x14ac:dyDescent="0.25">
      <c r="D275">
        <v>274</v>
      </c>
      <c r="E275" s="8">
        <v>1093</v>
      </c>
      <c r="F275">
        <v>100</v>
      </c>
    </row>
    <row r="276" spans="4:6" ht="15" x14ac:dyDescent="0.25">
      <c r="D276">
        <v>275</v>
      </c>
      <c r="E276" s="8">
        <v>1093</v>
      </c>
      <c r="F276">
        <v>100</v>
      </c>
    </row>
    <row r="277" spans="4:6" ht="15" x14ac:dyDescent="0.25">
      <c r="D277">
        <v>276</v>
      </c>
      <c r="E277" s="8">
        <v>1093</v>
      </c>
      <c r="F277">
        <v>100</v>
      </c>
    </row>
    <row r="278" spans="4:6" ht="15" x14ac:dyDescent="0.25">
      <c r="D278">
        <v>277</v>
      </c>
      <c r="E278" s="8">
        <v>1093</v>
      </c>
      <c r="F278">
        <v>100</v>
      </c>
    </row>
    <row r="279" spans="4:6" ht="15" x14ac:dyDescent="0.25">
      <c r="D279">
        <v>278</v>
      </c>
      <c r="E279" s="8">
        <v>1093</v>
      </c>
      <c r="F279">
        <v>100</v>
      </c>
    </row>
    <row r="280" spans="4:6" ht="15" x14ac:dyDescent="0.25">
      <c r="D280">
        <v>279</v>
      </c>
      <c r="E280" s="8">
        <v>1093</v>
      </c>
      <c r="F280">
        <v>100</v>
      </c>
    </row>
    <row r="281" spans="4:6" ht="15" x14ac:dyDescent="0.25">
      <c r="D281">
        <v>280</v>
      </c>
      <c r="E281" s="8">
        <v>1093</v>
      </c>
      <c r="F281">
        <v>100</v>
      </c>
    </row>
    <row r="282" spans="4:6" ht="15" x14ac:dyDescent="0.25">
      <c r="D282">
        <v>281</v>
      </c>
      <c r="E282" s="8">
        <v>1093</v>
      </c>
      <c r="F282">
        <v>100</v>
      </c>
    </row>
    <row r="283" spans="4:6" ht="15" x14ac:dyDescent="0.25">
      <c r="D283">
        <v>282</v>
      </c>
      <c r="E283" s="8">
        <v>1093</v>
      </c>
      <c r="F283">
        <v>100</v>
      </c>
    </row>
    <row r="284" spans="4:6" ht="15" x14ac:dyDescent="0.25">
      <c r="D284">
        <v>283</v>
      </c>
      <c r="E284" s="8">
        <v>1093</v>
      </c>
      <c r="F284">
        <v>100</v>
      </c>
    </row>
    <row r="285" spans="4:6" ht="15" x14ac:dyDescent="0.25">
      <c r="D285">
        <v>284</v>
      </c>
      <c r="E285" s="8">
        <v>1093</v>
      </c>
      <c r="F285">
        <v>100</v>
      </c>
    </row>
    <row r="286" spans="4:6" ht="15" x14ac:dyDescent="0.25">
      <c r="D286">
        <v>285</v>
      </c>
      <c r="E286" s="8">
        <v>1093</v>
      </c>
      <c r="F286">
        <v>100</v>
      </c>
    </row>
    <row r="287" spans="4:6" ht="15" x14ac:dyDescent="0.25">
      <c r="D287">
        <v>286</v>
      </c>
      <c r="E287" s="8">
        <v>1093</v>
      </c>
      <c r="F287">
        <v>100</v>
      </c>
    </row>
    <row r="288" spans="4:6" ht="15" x14ac:dyDescent="0.25">
      <c r="D288">
        <v>287</v>
      </c>
      <c r="E288" s="8">
        <v>1093</v>
      </c>
      <c r="F288">
        <v>100</v>
      </c>
    </row>
    <row r="289" spans="4:6" x14ac:dyDescent="0.2">
      <c r="D289">
        <v>288</v>
      </c>
      <c r="E289">
        <v>0</v>
      </c>
      <c r="F289">
        <v>0</v>
      </c>
    </row>
    <row r="290" spans="4:6" x14ac:dyDescent="0.2">
      <c r="D290">
        <v>289</v>
      </c>
      <c r="E290">
        <v>0</v>
      </c>
      <c r="F290">
        <v>0</v>
      </c>
    </row>
    <row r="291" spans="4:6" ht="15" x14ac:dyDescent="0.25">
      <c r="D291">
        <v>290</v>
      </c>
      <c r="E291" s="8">
        <v>241</v>
      </c>
      <c r="F291">
        <v>100</v>
      </c>
    </row>
    <row r="292" spans="4:6" ht="15" x14ac:dyDescent="0.25">
      <c r="D292">
        <v>291</v>
      </c>
      <c r="E292" s="8">
        <v>241</v>
      </c>
      <c r="F292">
        <v>100</v>
      </c>
    </row>
    <row r="293" spans="4:6" ht="15" x14ac:dyDescent="0.25">
      <c r="D293">
        <v>292</v>
      </c>
      <c r="E293" s="8">
        <v>241</v>
      </c>
      <c r="F293">
        <v>100</v>
      </c>
    </row>
    <row r="294" spans="4:6" ht="15" x14ac:dyDescent="0.25">
      <c r="D294">
        <v>293</v>
      </c>
      <c r="E294" s="8">
        <v>241</v>
      </c>
      <c r="F294">
        <v>100</v>
      </c>
    </row>
    <row r="295" spans="4:6" ht="15" x14ac:dyDescent="0.25">
      <c r="D295">
        <v>294</v>
      </c>
      <c r="E295" s="8">
        <v>241</v>
      </c>
      <c r="F295">
        <v>100</v>
      </c>
    </row>
    <row r="296" spans="4:6" ht="15" x14ac:dyDescent="0.25">
      <c r="D296">
        <v>295</v>
      </c>
      <c r="E296" s="8">
        <v>241</v>
      </c>
      <c r="F296">
        <v>100</v>
      </c>
    </row>
    <row r="297" spans="4:6" ht="15" x14ac:dyDescent="0.25">
      <c r="D297">
        <v>296</v>
      </c>
      <c r="E297" s="8">
        <v>241</v>
      </c>
      <c r="F297">
        <v>100</v>
      </c>
    </row>
    <row r="298" spans="4:6" ht="15" x14ac:dyDescent="0.25">
      <c r="D298">
        <v>297</v>
      </c>
      <c r="E298" s="8">
        <v>241</v>
      </c>
      <c r="F298">
        <v>100</v>
      </c>
    </row>
    <row r="299" spans="4:6" ht="15" x14ac:dyDescent="0.25">
      <c r="D299">
        <v>298</v>
      </c>
      <c r="E299" s="8">
        <v>241</v>
      </c>
      <c r="F299">
        <v>100</v>
      </c>
    </row>
    <row r="300" spans="4:6" ht="15" x14ac:dyDescent="0.25">
      <c r="D300">
        <v>299</v>
      </c>
      <c r="E300" s="8">
        <v>241</v>
      </c>
      <c r="F300">
        <v>100</v>
      </c>
    </row>
    <row r="301" spans="4:6" ht="15" x14ac:dyDescent="0.25">
      <c r="D301">
        <v>300</v>
      </c>
      <c r="E301" s="8">
        <v>241</v>
      </c>
      <c r="F301">
        <v>100</v>
      </c>
    </row>
    <row r="302" spans="4:6" ht="15" x14ac:dyDescent="0.25">
      <c r="D302">
        <v>301</v>
      </c>
      <c r="E302" s="8">
        <v>241</v>
      </c>
      <c r="F302">
        <v>100</v>
      </c>
    </row>
    <row r="303" spans="4:6" ht="15" x14ac:dyDescent="0.25">
      <c r="D303">
        <v>302</v>
      </c>
      <c r="E303" s="8">
        <v>241</v>
      </c>
      <c r="F303">
        <v>100</v>
      </c>
    </row>
    <row r="304" spans="4:6" ht="15" x14ac:dyDescent="0.25">
      <c r="D304">
        <v>303</v>
      </c>
      <c r="E304" s="8">
        <v>241</v>
      </c>
      <c r="F304">
        <v>100</v>
      </c>
    </row>
    <row r="305" spans="4:6" ht="15" x14ac:dyDescent="0.25">
      <c r="D305">
        <v>304</v>
      </c>
      <c r="E305" s="8">
        <v>241</v>
      </c>
      <c r="F305">
        <v>100</v>
      </c>
    </row>
    <row r="306" spans="4:6" ht="15" x14ac:dyDescent="0.25">
      <c r="D306">
        <v>305</v>
      </c>
      <c r="E306" s="8">
        <v>241</v>
      </c>
      <c r="F306">
        <v>100</v>
      </c>
    </row>
    <row r="307" spans="4:6" ht="15" x14ac:dyDescent="0.25">
      <c r="D307">
        <v>306</v>
      </c>
      <c r="E307" s="8">
        <v>241</v>
      </c>
      <c r="F307">
        <v>100</v>
      </c>
    </row>
    <row r="308" spans="4:6" ht="15" x14ac:dyDescent="0.25">
      <c r="D308">
        <v>307</v>
      </c>
      <c r="E308" s="8">
        <v>241</v>
      </c>
      <c r="F308">
        <v>100</v>
      </c>
    </row>
    <row r="309" spans="4:6" ht="15" x14ac:dyDescent="0.25">
      <c r="D309">
        <v>308</v>
      </c>
      <c r="E309" s="8">
        <v>241</v>
      </c>
      <c r="F309">
        <v>100</v>
      </c>
    </row>
    <row r="310" spans="4:6" ht="15" x14ac:dyDescent="0.25">
      <c r="D310">
        <v>309</v>
      </c>
      <c r="E310" s="8">
        <v>241</v>
      </c>
      <c r="F310">
        <v>100</v>
      </c>
    </row>
    <row r="311" spans="4:6" ht="15" x14ac:dyDescent="0.25">
      <c r="D311">
        <v>310</v>
      </c>
      <c r="E311" s="8">
        <v>241</v>
      </c>
      <c r="F311">
        <v>100</v>
      </c>
    </row>
    <row r="312" spans="4:6" ht="15" x14ac:dyDescent="0.25">
      <c r="D312">
        <v>311</v>
      </c>
      <c r="E312" s="8">
        <v>241</v>
      </c>
      <c r="F312">
        <v>100</v>
      </c>
    </row>
    <row r="313" spans="4:6" ht="15" x14ac:dyDescent="0.25">
      <c r="D313">
        <v>312</v>
      </c>
      <c r="E313" s="8">
        <v>241</v>
      </c>
      <c r="F313">
        <v>100</v>
      </c>
    </row>
    <row r="314" spans="4:6" ht="15" x14ac:dyDescent="0.25">
      <c r="D314">
        <v>313</v>
      </c>
      <c r="E314" s="8">
        <v>241</v>
      </c>
      <c r="F314">
        <v>100</v>
      </c>
    </row>
    <row r="315" spans="4:6" ht="15" x14ac:dyDescent="0.25">
      <c r="D315">
        <v>314</v>
      </c>
      <c r="E315" s="8">
        <v>241</v>
      </c>
      <c r="F315">
        <v>100</v>
      </c>
    </row>
    <row r="316" spans="4:6" ht="15" x14ac:dyDescent="0.25">
      <c r="D316">
        <v>315</v>
      </c>
      <c r="E316" s="8">
        <v>241</v>
      </c>
      <c r="F316">
        <v>100</v>
      </c>
    </row>
    <row r="317" spans="4:6" ht="15" x14ac:dyDescent="0.25">
      <c r="D317">
        <v>316</v>
      </c>
      <c r="E317" s="8">
        <v>241</v>
      </c>
      <c r="F317">
        <v>100</v>
      </c>
    </row>
    <row r="318" spans="4:6" ht="15" x14ac:dyDescent="0.25">
      <c r="D318">
        <v>317</v>
      </c>
      <c r="E318" s="8">
        <v>241</v>
      </c>
      <c r="F318">
        <v>100</v>
      </c>
    </row>
    <row r="319" spans="4:6" ht="15" x14ac:dyDescent="0.25">
      <c r="D319">
        <v>318</v>
      </c>
      <c r="E319" s="8">
        <v>241</v>
      </c>
      <c r="F319">
        <v>100</v>
      </c>
    </row>
    <row r="320" spans="4:6" ht="15" x14ac:dyDescent="0.25">
      <c r="D320">
        <v>319</v>
      </c>
      <c r="E320" s="8">
        <v>241</v>
      </c>
      <c r="F320">
        <v>100</v>
      </c>
    </row>
    <row r="321" spans="4:6" ht="15" x14ac:dyDescent="0.25">
      <c r="D321">
        <v>320</v>
      </c>
      <c r="E321" s="8">
        <v>241</v>
      </c>
      <c r="F321">
        <v>100</v>
      </c>
    </row>
    <row r="322" spans="4:6" ht="15" x14ac:dyDescent="0.25">
      <c r="D322">
        <v>321</v>
      </c>
      <c r="E322" s="8">
        <v>241</v>
      </c>
      <c r="F322">
        <v>100</v>
      </c>
    </row>
    <row r="323" spans="4:6" ht="15" x14ac:dyDescent="0.25">
      <c r="D323">
        <v>322</v>
      </c>
      <c r="E323" s="8">
        <v>241</v>
      </c>
      <c r="F323">
        <v>100</v>
      </c>
    </row>
    <row r="324" spans="4:6" ht="15" x14ac:dyDescent="0.25">
      <c r="D324">
        <v>323</v>
      </c>
      <c r="E324" s="8">
        <v>241</v>
      </c>
      <c r="F324">
        <v>100</v>
      </c>
    </row>
    <row r="325" spans="4:6" x14ac:dyDescent="0.2">
      <c r="D325">
        <v>324</v>
      </c>
      <c r="E325">
        <v>0</v>
      </c>
      <c r="F325">
        <v>0</v>
      </c>
    </row>
    <row r="326" spans="4:6" x14ac:dyDescent="0.2">
      <c r="D326">
        <v>325</v>
      </c>
      <c r="E326">
        <v>0</v>
      </c>
      <c r="F326">
        <v>0</v>
      </c>
    </row>
    <row r="327" spans="4:6" ht="15" x14ac:dyDescent="0.25">
      <c r="D327">
        <v>326</v>
      </c>
      <c r="E327" s="8">
        <v>11</v>
      </c>
      <c r="F327">
        <v>100</v>
      </c>
    </row>
    <row r="328" spans="4:6" ht="15" x14ac:dyDescent="0.25">
      <c r="D328">
        <v>327</v>
      </c>
      <c r="E328" s="8">
        <v>11</v>
      </c>
      <c r="F328">
        <v>100</v>
      </c>
    </row>
    <row r="329" spans="4:6" ht="15" x14ac:dyDescent="0.25">
      <c r="D329">
        <v>328</v>
      </c>
      <c r="E329" s="8">
        <v>11</v>
      </c>
      <c r="F329">
        <v>100</v>
      </c>
    </row>
    <row r="330" spans="4:6" ht="15" x14ac:dyDescent="0.25">
      <c r="D330">
        <v>329</v>
      </c>
      <c r="E330" s="8">
        <v>11</v>
      </c>
      <c r="F330">
        <v>100</v>
      </c>
    </row>
    <row r="331" spans="4:6" ht="15" x14ac:dyDescent="0.25">
      <c r="D331">
        <v>330</v>
      </c>
      <c r="E331" s="8">
        <v>11</v>
      </c>
      <c r="F331">
        <v>100</v>
      </c>
    </row>
    <row r="332" spans="4:6" ht="15" x14ac:dyDescent="0.25">
      <c r="D332">
        <v>331</v>
      </c>
      <c r="E332" s="8">
        <v>11</v>
      </c>
      <c r="F332">
        <v>100</v>
      </c>
    </row>
    <row r="333" spans="4:6" ht="15" x14ac:dyDescent="0.25">
      <c r="D333">
        <v>332</v>
      </c>
      <c r="E333" s="8">
        <v>11</v>
      </c>
      <c r="F333">
        <v>100</v>
      </c>
    </row>
    <row r="334" spans="4:6" ht="15" x14ac:dyDescent="0.25">
      <c r="D334">
        <v>333</v>
      </c>
      <c r="E334" s="8">
        <v>11</v>
      </c>
      <c r="F334">
        <v>100</v>
      </c>
    </row>
    <row r="335" spans="4:6" ht="15" x14ac:dyDescent="0.25">
      <c r="D335">
        <v>334</v>
      </c>
      <c r="E335" s="8">
        <v>11</v>
      </c>
      <c r="F335">
        <v>100</v>
      </c>
    </row>
    <row r="336" spans="4:6" ht="15" x14ac:dyDescent="0.25">
      <c r="D336">
        <v>335</v>
      </c>
      <c r="E336" s="8">
        <v>11</v>
      </c>
      <c r="F336">
        <v>100</v>
      </c>
    </row>
    <row r="337" spans="4:6" ht="15" x14ac:dyDescent="0.25">
      <c r="D337">
        <v>336</v>
      </c>
      <c r="E337" s="8">
        <v>11</v>
      </c>
      <c r="F337">
        <v>100</v>
      </c>
    </row>
    <row r="338" spans="4:6" ht="15" x14ac:dyDescent="0.25">
      <c r="D338">
        <v>337</v>
      </c>
      <c r="E338" s="8">
        <v>11</v>
      </c>
      <c r="F338">
        <v>100</v>
      </c>
    </row>
    <row r="339" spans="4:6" ht="15" x14ac:dyDescent="0.25">
      <c r="D339">
        <v>338</v>
      </c>
      <c r="E339" s="8">
        <v>11</v>
      </c>
      <c r="F339">
        <v>100</v>
      </c>
    </row>
    <row r="340" spans="4:6" ht="15" x14ac:dyDescent="0.25">
      <c r="D340">
        <v>339</v>
      </c>
      <c r="E340" s="8">
        <v>11</v>
      </c>
      <c r="F340">
        <v>100</v>
      </c>
    </row>
    <row r="341" spans="4:6" ht="15" x14ac:dyDescent="0.25">
      <c r="D341">
        <v>340</v>
      </c>
      <c r="E341" s="8">
        <v>11</v>
      </c>
      <c r="F341">
        <v>100</v>
      </c>
    </row>
    <row r="342" spans="4:6" ht="15" x14ac:dyDescent="0.25">
      <c r="D342">
        <v>341</v>
      </c>
      <c r="E342" s="8">
        <v>11</v>
      </c>
      <c r="F342">
        <v>100</v>
      </c>
    </row>
    <row r="343" spans="4:6" ht="15" x14ac:dyDescent="0.25">
      <c r="D343">
        <v>342</v>
      </c>
      <c r="E343" s="8">
        <v>11</v>
      </c>
      <c r="F343">
        <v>100</v>
      </c>
    </row>
    <row r="344" spans="4:6" ht="15" x14ac:dyDescent="0.25">
      <c r="D344">
        <v>343</v>
      </c>
      <c r="E344" s="8">
        <v>11</v>
      </c>
      <c r="F344">
        <v>100</v>
      </c>
    </row>
    <row r="345" spans="4:6" ht="15" x14ac:dyDescent="0.25">
      <c r="D345">
        <v>344</v>
      </c>
      <c r="E345" s="8">
        <v>11</v>
      </c>
      <c r="F345">
        <v>100</v>
      </c>
    </row>
    <row r="346" spans="4:6" ht="15" x14ac:dyDescent="0.25">
      <c r="D346">
        <v>345</v>
      </c>
      <c r="E346" s="8">
        <v>11</v>
      </c>
      <c r="F346">
        <v>100</v>
      </c>
    </row>
    <row r="347" spans="4:6" ht="15" x14ac:dyDescent="0.25">
      <c r="D347">
        <v>346</v>
      </c>
      <c r="E347" s="8">
        <v>11</v>
      </c>
      <c r="F347">
        <v>100</v>
      </c>
    </row>
    <row r="348" spans="4:6" ht="15" x14ac:dyDescent="0.25">
      <c r="D348">
        <v>347</v>
      </c>
      <c r="E348" s="8">
        <v>11</v>
      </c>
      <c r="F348">
        <v>100</v>
      </c>
    </row>
    <row r="349" spans="4:6" ht="15" x14ac:dyDescent="0.25">
      <c r="D349">
        <v>348</v>
      </c>
      <c r="E349" s="8">
        <v>11</v>
      </c>
      <c r="F349">
        <v>100</v>
      </c>
    </row>
    <row r="350" spans="4:6" ht="15" x14ac:dyDescent="0.25">
      <c r="D350">
        <v>349</v>
      </c>
      <c r="E350" s="8">
        <v>11</v>
      </c>
      <c r="F350">
        <v>100</v>
      </c>
    </row>
    <row r="351" spans="4:6" ht="15" x14ac:dyDescent="0.25">
      <c r="D351">
        <v>350</v>
      </c>
      <c r="E351" s="8">
        <v>11</v>
      </c>
      <c r="F351">
        <v>100</v>
      </c>
    </row>
    <row r="352" spans="4:6" ht="15" x14ac:dyDescent="0.25">
      <c r="D352">
        <v>351</v>
      </c>
      <c r="E352" s="8">
        <v>11</v>
      </c>
      <c r="F352">
        <v>100</v>
      </c>
    </row>
    <row r="353" spans="4:6" ht="15" x14ac:dyDescent="0.25">
      <c r="D353">
        <v>352</v>
      </c>
      <c r="E353" s="8">
        <v>11</v>
      </c>
      <c r="F353">
        <v>100</v>
      </c>
    </row>
    <row r="354" spans="4:6" ht="15" x14ac:dyDescent="0.25">
      <c r="D354">
        <v>353</v>
      </c>
      <c r="E354" s="8">
        <v>11</v>
      </c>
      <c r="F354">
        <v>100</v>
      </c>
    </row>
    <row r="355" spans="4:6" ht="15" x14ac:dyDescent="0.25">
      <c r="D355">
        <v>354</v>
      </c>
      <c r="E355" s="8">
        <v>11</v>
      </c>
      <c r="F355">
        <v>100</v>
      </c>
    </row>
    <row r="356" spans="4:6" ht="15" x14ac:dyDescent="0.25">
      <c r="D356">
        <v>355</v>
      </c>
      <c r="E356" s="8">
        <v>11</v>
      </c>
      <c r="F356">
        <v>100</v>
      </c>
    </row>
    <row r="357" spans="4:6" ht="15" x14ac:dyDescent="0.25">
      <c r="D357">
        <v>356</v>
      </c>
      <c r="E357" s="8">
        <v>11</v>
      </c>
      <c r="F357">
        <v>100</v>
      </c>
    </row>
    <row r="358" spans="4:6" ht="15" x14ac:dyDescent="0.25">
      <c r="D358">
        <v>357</v>
      </c>
      <c r="E358" s="8">
        <v>11</v>
      </c>
      <c r="F358">
        <v>100</v>
      </c>
    </row>
    <row r="359" spans="4:6" ht="15" x14ac:dyDescent="0.25">
      <c r="D359">
        <v>358</v>
      </c>
      <c r="E359" s="8">
        <v>11</v>
      </c>
      <c r="F359">
        <v>100</v>
      </c>
    </row>
    <row r="360" spans="4:6" ht="15" x14ac:dyDescent="0.25">
      <c r="D360">
        <v>359</v>
      </c>
      <c r="E360" s="8">
        <v>11</v>
      </c>
      <c r="F360">
        <v>100</v>
      </c>
    </row>
    <row r="361" spans="4:6" x14ac:dyDescent="0.2">
      <c r="D361">
        <v>360</v>
      </c>
      <c r="E361">
        <v>0</v>
      </c>
      <c r="F3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Bencana Alam</vt:lpstr>
      <vt:lpstr>Rasio</vt:lpstr>
      <vt:lpstr>Cluster</vt:lpstr>
      <vt:lpstr>Jumlah Desa</vt:lpstr>
      <vt:lpstr>Chart</vt:lpstr>
      <vt:lpstr>Chart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Zen Rofiqy</cp:lastModifiedBy>
  <dcterms:created xsi:type="dcterms:W3CDTF">2023-11-30T11:20:16Z</dcterms:created>
  <dcterms:modified xsi:type="dcterms:W3CDTF">2023-12-26T10:16:56Z</dcterms:modified>
</cp:coreProperties>
</file>