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i\Downloads\"/>
    </mc:Choice>
  </mc:AlternateContent>
  <xr:revisionPtr revIDLastSave="0" documentId="8_{7301F224-3F10-4AC2-B928-513C15EEC5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451-01" sheetId="1" r:id="rId1"/>
  </sheets>
  <definedNames>
    <definedName name="_xlnm.Print_Titles" localSheetId="0">'451-01'!$1:$6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 l="1"/>
  <c r="B14" i="1" l="1"/>
  <c r="B13" i="1"/>
  <c r="B12" i="1" l="1"/>
  <c r="B10" i="1" l="1"/>
  <c r="B9" i="1"/>
  <c r="B8" i="1"/>
  <c r="B7" i="1"/>
  <c r="B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batista\Documents\Mis archivos de origen de datos\PAIRCA-PAN01_SQL2008 SOCIALES18 VACCIDENTE.odc" keepAlive="1" name="PAIRCA-PAN01_SQL2008 SOCIALES18 VACCIDENTE" type="5" refreshedVersion="5">
    <dbPr connection="Provider=SQLOLEDB.1;Integrated Security=SSPI;Persist Security Info=True;Initial Catalog=SOCIALES18;Data Source=PAIRCA-PAN01\SQL2008;Use Procedure for Prepare=1;Auto Translate=True;Packet Size=4096;Workstation ID=INEC_SOCIALES03;Use Encryption for Data=False;Tag with column collation when possible=False" command="&quot;SOCIALES18&quot;.&quot;dbo&quot;.&quot;VACCIDENTE&quot;" commandType="3"/>
  </connection>
  <connection id="2" xr16:uid="{00000000-0015-0000-FFFF-FFFF01000000}" odcFile="C:\Users\libatista\Documents\Mis archivos de origen de datos\PAIRCA-PAN01_SQL2008 SOCIALES19 VACCIDENTE.odc" keepAlive="1" name="PAIRCA-PAN01_SQL2008 SOCIALES19 VACCIDENTE" type="5" refreshedVersion="5">
    <dbPr connection="Provider=SQLOLEDB.1;Integrated Security=SSPI;Persist Security Info=True;Initial Catalog=SOCIALES19;Data Source=PAIRCA-PAN01\SQL2008;Use Procedure for Prepare=1;Auto Translate=True;Packet Size=4096;Workstation ID=INEC_SOCIALES03;Use Encryption for Data=False;Tag with column collation when possible=False" command="&quot;SOCIALES19&quot;.&quot;dbo&quot;.&quot;VACCIDENTE&quot;" commandType="3"/>
  </connection>
  <connection id="3" xr16:uid="{00000000-0015-0000-FFFF-FFFF02000000}" odcFile="C:\Users\libatista\Documents\Mis archivos de origen de datos\PAIRCA-PAN01_SQL2008 SOCIALES20 VACCIDENTE.odc" keepAlive="1" name="PAIRCA-PAN01_SQL2008 SOCIALES20 VACCIDENTE" type="5" refreshedVersion="5">
    <dbPr connection="Provider=SQLOLEDB.1;Integrated Security=SSPI;Persist Security Info=True;Initial Catalog=SOCIALES20;Data Source=PAIRCA-PAN01\SQL2008;Use Procedure for Prepare=1;Auto Translate=True;Packet Size=4096;Workstation ID=INEC_SOCIALES03;Use Encryption for Data=False;Tag with column collation when possible=False" command="&quot;SOCIALES20&quot;.&quot;dbo&quot;.&quot;VACCIDENTE&quot;" commandType="3"/>
  </connection>
  <connection id="4" xr16:uid="{00000000-0015-0000-FFFF-FFFF03000000}" odcFile="C:\Users\libatista\Documents\Mis archivos de origen de datos\PAIRCA-PAN01_SQL2008 SOCIALES21 VACCIDENTE.odc" keepAlive="1" name="PAIRCA-PAN01_SQL2008 SOCIALES21 VACCIDENTE1" type="5" refreshedVersion="5">
    <dbPr connection="Provider=SQLOLEDB.1;Integrated Security=SSPI;Persist Security Info=True;Initial Catalog=SOCIALES21;Data Source=PAIRCA-PAN01\SQL2008;Use Procedure for Prepare=1;Auto Translate=True;Packet Size=4096;Workstation ID=INEC_SOCIALES03;Use Encryption for Data=False;Tag with column collation when possible=False" command="&quot;SOCIALES21&quot;.&quot;dbo&quot;.&quot;VACCIDENTE&quot;" commandType="3"/>
  </connection>
  <connection id="5" xr16:uid="{00000000-0015-0000-FFFF-FFFF04000000}" odcFile="C:\Users\libatista\Documents\Mis archivos de origen de datos\PAIRCA-PAN01_SQL2008 SOCIALES22 VACCIDENTE.odc" keepAlive="1" name="PAIRCA-PAN01_SQL2008 SOCIALES22 VACCIDENTE" type="5" refreshedVersion="5">
    <dbPr connection="Provider=SQLOLEDB.1;Integrated Security=SSPI;Persist Security Info=True;Initial Catalog=SOCIALES22;Data Source=PAIRCA-PAN01\SQL2008;Use Procedure for Prepare=1;Auto Translate=True;Packet Size=4096;Workstation ID=INEC_SOCIALES03;Use Encryption for Data=False;Tag with column collation when possible=False" command="&quot;SOCIALES22&quot;.&quot;dbo&quot;.&quot;VACCIDENTE&quot;" commandType="3"/>
  </connection>
  <connection id="6" xr16:uid="{00000000-0015-0000-FFFF-FFFF05000000}" odcFile="C:\Users\libatista\Documents\Mis archivos de origen de datos\PAIRCA-PAN01_SQL2008 SOCIALES23 VACCIDENTE.odc" keepAlive="1" name="PAIRCA-PAN01_SQL2008 SOCIALES23 VACCIDENTE" type="5" refreshedVersion="5">
    <dbPr connection="Provider=SQLOLEDB.1;Integrated Security=SSPI;Persist Security Info=True;Initial Catalog=SOCIALES23;Data Source=PAIRCA-PAN01\SQL2008;Use Procedure for Prepare=1;Auto Translate=True;Packet Size=4096;Workstation ID=INEC_SOCIALES03;Use Encryption for Data=False;Tag with column collation when possible=False" command="&quot;SOCIALES23&quot;.&quot;dbo&quot;.&quot;VACCIDENTE&quot;" commandType="3"/>
  </connection>
  <connection id="7" xr16:uid="{00000000-0015-0000-FFFF-FFFF06000000}" odcFile="C:\Users\libatista\Documents\Mis archivos de origen de datos\SV_SIEGPA SOCIALES17 VACCIDENTE.odc" keepAlive="1" name="SV_SIEGPA SOCIALES17 VACCIDENTE" type="5" refreshedVersion="5">
    <dbPr connection="Provider=SQLOLEDB.1;Integrated Security=SSPI;Persist Security Info=True;Initial Catalog=SOCIALES17;Data Source=SV_SIEGPA;Use Procedure for Prepare=1;Auto Translate=True;Packet Size=4096;Workstation ID=DEC_SOCIALES04;Use Encryption for Data=False;Tag with column collation when possible=False" command="&quot;SOCIALES17&quot;.&quot;dbo&quot;.&quot;VACCIDENTE&quot;" commandType="3"/>
  </connection>
</connections>
</file>

<file path=xl/sharedStrings.xml><?xml version="1.0" encoding="utf-8"?>
<sst xmlns="http://schemas.openxmlformats.org/spreadsheetml/2006/main" count="33" uniqueCount="22">
  <si>
    <t>Año</t>
  </si>
  <si>
    <t>Accidentes de tránsito</t>
  </si>
  <si>
    <t xml:space="preserve">Total </t>
  </si>
  <si>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</si>
  <si>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</si>
  <si>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</si>
  <si>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</si>
  <si>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</si>
  <si>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</si>
  <si>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</si>
  <si>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</si>
  <si>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</si>
  <si>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Kuna Yala</t>
  </si>
  <si>
    <t>Ngäbe Buglé</t>
  </si>
  <si>
    <t>-</t>
  </si>
  <si>
    <t xml:space="preserve"> </t>
  </si>
  <si>
    <t>Veraguas</t>
  </si>
  <si>
    <t>Provincia y comarca indígena</t>
  </si>
  <si>
    <t>Fuente: Departamento de Operaciones del Tránsito de la Policía Nacional.</t>
  </si>
  <si>
    <t>- Cantidad nula o cero.</t>
  </si>
  <si>
    <t>Emberá</t>
  </si>
  <si>
    <t>Cuadro 1. ACCIDENTES DE TRÁNSITO EN LA REPÚBLICA, POR PROVINCIA Y COMARCA INDÍGENA: AÑOS 2014-23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</si>
</sst>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0"/>
      <color theme="1"/>
      <name val="Arial"/>
      <family val="2"/>
    </font>
    <font>
      <sz val="12"/>
      <name val="Courier"/>
      <family val="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DB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0" xfId="0" applyFont="1" applyFill="1"/>
    <xf numFmtId="3" fontId="4" fillId="3" borderId="12" xfId="0" applyNumberFormat="1" applyFont="1" applyFill="1" applyBorder="1" applyAlignment="1">
      <alignment horizontal="center" vertical="center"/>
    </xf>
    <xf numFmtId="3" fontId="4" fillId="3" borderId="12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9" xfId="0" applyFont="1" applyBorder="1"/>
    <xf numFmtId="3" fontId="2" fillId="0" borderId="10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9" fontId="0" fillId="0" borderId="0" xfId="0" quotePrefix="1" applyNumberFormat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3" fontId="0" fillId="0" borderId="0" xfId="0" applyNumberFormat="1"/>
    <xf numFmtId="164" fontId="4" fillId="0" borderId="8" xfId="0" applyNumberFormat="1" applyFont="1" applyBorder="1" applyAlignment="1">
      <alignment horizontal="right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8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 applyProtection="1">
      <alignment horizontal="center" vertical="center" wrapText="1"/>
      <protection hidden="1"/>
    </xf>
    <xf numFmtId="0" fontId="4" fillId="3" borderId="4" xfId="1" applyFont="1" applyFill="1" applyBorder="1" applyAlignment="1" applyProtection="1">
      <alignment horizontal="center" vertical="center" wrapText="1"/>
      <protection hidden="1"/>
    </xf>
    <xf numFmtId="0" fontId="0" fillId="3" borderId="9" xfId="0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_Avance de Cifras (AGOSTO 2004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M20"/>
  <sheetViews>
    <sheetView tabSelected="1" workbookViewId="0">
      <selection activeCell="S12" sqref="S12"/>
    </sheetView>
  </sheetViews>
  <sheetFormatPr baseColWidth="10" defaultColWidth="11.42578125" defaultRowHeight="12.75" x14ac:dyDescent="0.2"/>
  <cols>
    <col min="1" max="1" width="7.7109375" customWidth="1"/>
    <col min="2" max="2" width="7.28515625" customWidth="1"/>
    <col min="3" max="5" width="6.7109375" customWidth="1"/>
    <col min="6" max="6" width="7.7109375" customWidth="1"/>
    <col min="7" max="7" width="6.7109375" customWidth="1"/>
    <col min="8" max="8" width="7.7109375" customWidth="1"/>
    <col min="9" max="9" width="7.28515625" customWidth="1"/>
    <col min="10" max="10" width="8.42578125" customWidth="1"/>
    <col min="11" max="11" width="8.5703125" customWidth="1"/>
    <col min="12" max="12" width="9.42578125" customWidth="1"/>
    <col min="13" max="13" width="7.28515625" customWidth="1"/>
    <col min="14" max="14" width="7.7109375" customWidth="1"/>
    <col min="15" max="15" width="7.28515625" customWidth="1"/>
  </cols>
  <sheetData>
    <row r="1" spans="1:1053" ht="18" customHeight="1" x14ac:dyDescent="0.2">
      <c r="A1" s="26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3" spans="1:1053" s="1" customFormat="1" ht="24.95" customHeight="1" x14ac:dyDescent="0.2">
      <c r="A3" s="27" t="s">
        <v>0</v>
      </c>
      <c r="B3" s="30" t="s">
        <v>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</row>
    <row r="4" spans="1:1053" s="1" customFormat="1" ht="24.95" customHeight="1" x14ac:dyDescent="0.2">
      <c r="A4" s="28"/>
      <c r="B4" s="32" t="s">
        <v>2</v>
      </c>
      <c r="C4" s="34" t="s">
        <v>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</row>
    <row r="5" spans="1:1053" s="1" customFormat="1" ht="51.75" customHeight="1" x14ac:dyDescent="0.2">
      <c r="A5" s="29"/>
      <c r="B5" s="33"/>
      <c r="C5" s="3" t="s">
        <v>3</v>
      </c>
      <c r="D5" s="3" t="s">
        <v>4</v>
      </c>
      <c r="E5" s="3" t="s">
        <v>5</v>
      </c>
      <c r="F5" s="2" t="s">
        <v>6</v>
      </c>
      <c r="G5" s="2" t="s">
        <v>7</v>
      </c>
      <c r="H5" s="3" t="s">
        <v>8</v>
      </c>
      <c r="I5" s="3" t="s">
        <v>9</v>
      </c>
      <c r="J5" s="4" t="s">
        <v>10</v>
      </c>
      <c r="K5" s="4" t="s">
        <v>11</v>
      </c>
      <c r="L5" s="4" t="s">
        <v>16</v>
      </c>
      <c r="M5" s="5" t="s">
        <v>12</v>
      </c>
      <c r="N5" s="5" t="s">
        <v>20</v>
      </c>
      <c r="O5" s="5" t="s">
        <v>13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</row>
    <row r="6" spans="1:1053" s="11" customFormat="1" ht="12.2" customHeight="1" x14ac:dyDescent="0.2">
      <c r="A6" s="15"/>
      <c r="B6" s="16"/>
      <c r="C6" s="17"/>
      <c r="D6" s="17"/>
      <c r="E6" s="17"/>
      <c r="F6" s="18"/>
      <c r="G6" s="18"/>
      <c r="H6" s="17"/>
      <c r="I6" s="19"/>
      <c r="J6" s="20"/>
      <c r="K6" s="16"/>
      <c r="L6" s="16"/>
      <c r="M6" s="16"/>
      <c r="N6" s="16"/>
      <c r="O6" s="1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</row>
    <row r="7" spans="1:1053" ht="27.75" customHeight="1" x14ac:dyDescent="0.2">
      <c r="A7" s="6">
        <v>2014</v>
      </c>
      <c r="B7" s="22">
        <f t="shared" ref="B7:B9" si="0">SUM(C7:O7)</f>
        <v>43082</v>
      </c>
      <c r="C7" s="23">
        <v>403</v>
      </c>
      <c r="D7" s="23">
        <v>1239</v>
      </c>
      <c r="E7" s="23">
        <v>2528</v>
      </c>
      <c r="F7" s="23">
        <v>2787</v>
      </c>
      <c r="G7" s="23">
        <v>117</v>
      </c>
      <c r="H7" s="23">
        <v>821</v>
      </c>
      <c r="I7" s="24">
        <v>615</v>
      </c>
      <c r="J7" s="23">
        <v>27997</v>
      </c>
      <c r="K7" s="24">
        <v>5359</v>
      </c>
      <c r="L7" s="24">
        <v>1177</v>
      </c>
      <c r="M7" s="25">
        <v>1</v>
      </c>
      <c r="N7" s="24">
        <v>1</v>
      </c>
      <c r="O7" s="24">
        <v>37</v>
      </c>
      <c r="Q7" s="21"/>
    </row>
    <row r="8" spans="1:1053" ht="27.75" customHeight="1" x14ac:dyDescent="0.2">
      <c r="A8" s="6">
        <v>2015</v>
      </c>
      <c r="B8" s="22">
        <f t="shared" si="0"/>
        <v>48118</v>
      </c>
      <c r="C8" s="23">
        <v>399</v>
      </c>
      <c r="D8" s="23">
        <v>1558</v>
      </c>
      <c r="E8" s="23">
        <v>2878</v>
      </c>
      <c r="F8" s="23">
        <v>3463</v>
      </c>
      <c r="G8" s="23">
        <v>122</v>
      </c>
      <c r="H8" s="23">
        <v>845</v>
      </c>
      <c r="I8" s="24">
        <v>650</v>
      </c>
      <c r="J8" s="23">
        <v>31291</v>
      </c>
      <c r="K8" s="24">
        <v>5460</v>
      </c>
      <c r="L8" s="24">
        <v>1410</v>
      </c>
      <c r="M8" s="25" t="s">
        <v>14</v>
      </c>
      <c r="N8" s="25" t="s">
        <v>14</v>
      </c>
      <c r="O8" s="24">
        <v>42</v>
      </c>
      <c r="Q8" s="21"/>
    </row>
    <row r="9" spans="1:1053" ht="27.75" customHeight="1" x14ac:dyDescent="0.2">
      <c r="A9" s="6">
        <v>2016</v>
      </c>
      <c r="B9" s="22">
        <f t="shared" si="0"/>
        <v>55486</v>
      </c>
      <c r="C9" s="23">
        <v>476</v>
      </c>
      <c r="D9" s="23">
        <v>1739</v>
      </c>
      <c r="E9" s="23">
        <v>3408</v>
      </c>
      <c r="F9" s="23">
        <v>4162</v>
      </c>
      <c r="G9" s="23">
        <v>194</v>
      </c>
      <c r="H9" s="23">
        <v>1078</v>
      </c>
      <c r="I9" s="24">
        <v>765</v>
      </c>
      <c r="J9" s="23">
        <v>34858</v>
      </c>
      <c r="K9" s="24">
        <v>7129</v>
      </c>
      <c r="L9" s="24">
        <v>1625</v>
      </c>
      <c r="M9" s="25" t="s">
        <v>14</v>
      </c>
      <c r="N9" s="25" t="s">
        <v>14</v>
      </c>
      <c r="O9" s="24">
        <v>52</v>
      </c>
      <c r="Q9" s="21"/>
    </row>
    <row r="10" spans="1:1053" ht="27.75" customHeight="1" x14ac:dyDescent="0.2">
      <c r="A10" s="6">
        <v>2017</v>
      </c>
      <c r="B10" s="22">
        <f t="shared" ref="B10" si="1">SUM(C10:O10)</f>
        <v>56847</v>
      </c>
      <c r="C10" s="23">
        <v>499</v>
      </c>
      <c r="D10" s="23">
        <v>1738</v>
      </c>
      <c r="E10" s="23">
        <v>3426</v>
      </c>
      <c r="F10" s="23">
        <v>4906</v>
      </c>
      <c r="G10" s="23">
        <v>237</v>
      </c>
      <c r="H10" s="23">
        <v>1141</v>
      </c>
      <c r="I10" s="24">
        <v>861</v>
      </c>
      <c r="J10" s="23">
        <v>34668</v>
      </c>
      <c r="K10" s="24">
        <v>7571</v>
      </c>
      <c r="L10" s="24">
        <v>1732</v>
      </c>
      <c r="M10" s="25" t="s">
        <v>14</v>
      </c>
      <c r="N10" s="25" t="s">
        <v>14</v>
      </c>
      <c r="O10" s="24">
        <v>68</v>
      </c>
      <c r="Q10" s="21"/>
    </row>
    <row r="11" spans="1:1053" ht="27.75" customHeight="1" x14ac:dyDescent="0.2">
      <c r="A11" s="6">
        <v>2018</v>
      </c>
      <c r="B11" s="22">
        <f t="shared" ref="B11:B12" si="2">SUM(C11:O11)</f>
        <v>55053</v>
      </c>
      <c r="C11" s="23">
        <v>507</v>
      </c>
      <c r="D11" s="23">
        <v>1353</v>
      </c>
      <c r="E11" s="23">
        <v>3382</v>
      </c>
      <c r="F11" s="23">
        <v>4768</v>
      </c>
      <c r="G11" s="23">
        <v>226</v>
      </c>
      <c r="H11" s="23">
        <v>1001</v>
      </c>
      <c r="I11" s="24">
        <v>804</v>
      </c>
      <c r="J11" s="23">
        <v>33405</v>
      </c>
      <c r="K11" s="24">
        <v>7832</v>
      </c>
      <c r="L11" s="24">
        <v>1721</v>
      </c>
      <c r="M11" s="25" t="s">
        <v>14</v>
      </c>
      <c r="N11" s="25" t="s">
        <v>14</v>
      </c>
      <c r="O11" s="25">
        <v>54</v>
      </c>
      <c r="Q11" s="21"/>
    </row>
    <row r="12" spans="1:1053" ht="27.75" customHeight="1" x14ac:dyDescent="0.2">
      <c r="A12" s="6">
        <v>2019</v>
      </c>
      <c r="B12" s="22">
        <f t="shared" si="2"/>
        <v>51528</v>
      </c>
      <c r="C12" s="23">
        <v>508</v>
      </c>
      <c r="D12" s="23">
        <v>1271</v>
      </c>
      <c r="E12" s="23">
        <v>3123</v>
      </c>
      <c r="F12" s="23">
        <v>4699</v>
      </c>
      <c r="G12" s="23">
        <v>197</v>
      </c>
      <c r="H12" s="23">
        <v>1053</v>
      </c>
      <c r="I12" s="24">
        <v>752</v>
      </c>
      <c r="J12" s="23">
        <v>30141</v>
      </c>
      <c r="K12" s="24">
        <v>8028</v>
      </c>
      <c r="L12" s="24">
        <v>1698</v>
      </c>
      <c r="M12" s="25">
        <v>1</v>
      </c>
      <c r="N12" s="25" t="s">
        <v>14</v>
      </c>
      <c r="O12" s="25">
        <v>57</v>
      </c>
      <c r="Q12" s="21"/>
    </row>
    <row r="13" spans="1:1053" ht="27.75" customHeight="1" x14ac:dyDescent="0.2">
      <c r="A13" s="6">
        <v>2020</v>
      </c>
      <c r="B13" s="22">
        <f>SUM(C13:O13)</f>
        <v>30221</v>
      </c>
      <c r="C13" s="23">
        <v>366</v>
      </c>
      <c r="D13" s="23">
        <v>933</v>
      </c>
      <c r="E13" s="23">
        <v>1925</v>
      </c>
      <c r="F13" s="23">
        <v>2857</v>
      </c>
      <c r="G13" s="23">
        <v>122</v>
      </c>
      <c r="H13" s="23">
        <v>763</v>
      </c>
      <c r="I13" s="24">
        <v>528</v>
      </c>
      <c r="J13" s="23">
        <v>17063</v>
      </c>
      <c r="K13" s="24">
        <v>4506</v>
      </c>
      <c r="L13" s="24">
        <v>1112</v>
      </c>
      <c r="M13" s="25">
        <v>2</v>
      </c>
      <c r="N13" s="25">
        <v>2</v>
      </c>
      <c r="O13" s="25">
        <v>42</v>
      </c>
      <c r="Q13" s="21"/>
    </row>
    <row r="14" spans="1:1053" ht="27.75" customHeight="1" x14ac:dyDescent="0.2">
      <c r="A14" s="6">
        <v>2021</v>
      </c>
      <c r="B14" s="22">
        <f>SUM(C14:O14)</f>
        <v>40165</v>
      </c>
      <c r="C14" s="23">
        <v>522</v>
      </c>
      <c r="D14" s="23">
        <v>1317</v>
      </c>
      <c r="E14" s="23">
        <v>2585</v>
      </c>
      <c r="F14" s="23">
        <v>4068</v>
      </c>
      <c r="G14" s="23">
        <v>169</v>
      </c>
      <c r="H14" s="23">
        <v>968</v>
      </c>
      <c r="I14" s="24">
        <v>613</v>
      </c>
      <c r="J14" s="23">
        <v>21896</v>
      </c>
      <c r="K14" s="24">
        <v>6293</v>
      </c>
      <c r="L14" s="24">
        <v>1672</v>
      </c>
      <c r="M14" s="25">
        <v>1</v>
      </c>
      <c r="N14" s="25" t="s">
        <v>14</v>
      </c>
      <c r="O14" s="25">
        <v>61</v>
      </c>
      <c r="Q14" s="21"/>
    </row>
    <row r="15" spans="1:1053" ht="27.75" customHeight="1" x14ac:dyDescent="0.2">
      <c r="A15" s="6">
        <v>2022</v>
      </c>
      <c r="B15" s="22">
        <f>SUM(C15:O15)</f>
        <v>43178</v>
      </c>
      <c r="C15" s="23">
        <v>453</v>
      </c>
      <c r="D15" s="23">
        <v>1459</v>
      </c>
      <c r="E15" s="23">
        <v>2848</v>
      </c>
      <c r="F15" s="23">
        <v>3744</v>
      </c>
      <c r="G15" s="23">
        <v>165</v>
      </c>
      <c r="H15" s="23">
        <v>1011</v>
      </c>
      <c r="I15" s="24">
        <v>647</v>
      </c>
      <c r="J15" s="23">
        <v>24134</v>
      </c>
      <c r="K15" s="24">
        <v>6912</v>
      </c>
      <c r="L15" s="24">
        <v>1721</v>
      </c>
      <c r="M15" s="25">
        <v>10</v>
      </c>
      <c r="N15" s="25" t="s">
        <v>14</v>
      </c>
      <c r="O15" s="25">
        <v>74</v>
      </c>
      <c r="Q15" s="21"/>
    </row>
    <row r="16" spans="1:1053" ht="27.75" customHeight="1" x14ac:dyDescent="0.2">
      <c r="A16" s="6">
        <v>2023</v>
      </c>
      <c r="B16" s="22">
        <f>SUM(C16:O16)</f>
        <v>45614</v>
      </c>
      <c r="C16" s="23">
        <v>440</v>
      </c>
      <c r="D16" s="23">
        <v>1573</v>
      </c>
      <c r="E16" s="23">
        <v>2509</v>
      </c>
      <c r="F16" s="23">
        <v>4014</v>
      </c>
      <c r="G16" s="23">
        <v>175</v>
      </c>
      <c r="H16" s="23">
        <v>1007</v>
      </c>
      <c r="I16" s="24">
        <v>690</v>
      </c>
      <c r="J16" s="23">
        <v>26128</v>
      </c>
      <c r="K16" s="24">
        <v>7157</v>
      </c>
      <c r="L16" s="24">
        <v>1853</v>
      </c>
      <c r="M16" s="25">
        <v>10</v>
      </c>
      <c r="N16" s="25" t="s">
        <v>14</v>
      </c>
      <c r="O16" s="25">
        <v>58</v>
      </c>
      <c r="Q16" s="21"/>
    </row>
    <row r="17" spans="1:15" ht="12.2" customHeight="1" x14ac:dyDescent="0.2">
      <c r="A17" s="7"/>
      <c r="B17" s="8" t="s">
        <v>15</v>
      </c>
      <c r="C17" s="8"/>
      <c r="D17" s="8"/>
      <c r="E17" s="8"/>
      <c r="F17" s="8"/>
      <c r="G17" s="8"/>
      <c r="H17" s="8"/>
      <c r="I17" s="9"/>
      <c r="J17" s="8"/>
      <c r="K17" s="9"/>
      <c r="L17" s="9"/>
      <c r="M17" s="9"/>
      <c r="N17" s="10"/>
      <c r="O17" s="9"/>
    </row>
    <row r="18" spans="1:15" ht="12.2" customHeight="1" x14ac:dyDescent="0.2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13"/>
    </row>
    <row r="19" spans="1:15" ht="15" customHeight="1" x14ac:dyDescent="0.2">
      <c r="A19" s="14" t="s">
        <v>19</v>
      </c>
    </row>
    <row r="20" spans="1:15" ht="15" customHeight="1" x14ac:dyDescent="0.2">
      <c r="A20" s="11" t="s">
        <v>18</v>
      </c>
      <c r="B20" s="12"/>
      <c r="C20" s="12"/>
      <c r="D20" s="12"/>
      <c r="E20" s="12"/>
      <c r="F20" s="12"/>
      <c r="G20" s="12"/>
    </row>
  </sheetData>
  <mergeCells count="5">
    <mergeCell ref="A1:O1"/>
    <mergeCell ref="A3:A5"/>
    <mergeCell ref="B3:O3"/>
    <mergeCell ref="B4:B5"/>
    <mergeCell ref="C4:O4"/>
  </mergeCells>
  <printOptions horizontalCentered="1"/>
  <pageMargins left="0.74803149606299213" right="0.74803149606299213" top="0.98425196850393704" bottom="0.98425196850393704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451-01</vt:lpstr>
      <vt:lpstr>'451-01'!Títulos_a_imprimir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LIZKA BATISTA</dc:creator>
  <cp:lastModifiedBy>Carlos Caballero</cp:lastModifiedBy>
  <cp:lastPrinted>2024-04-04T15:10:48Z</cp:lastPrinted>
  <dcterms:created xsi:type="dcterms:W3CDTF">2017-11-01T17:48:52Z</dcterms:created>
  <dcterms:modified xsi:type="dcterms:W3CDTF">2025-07-31T02:25:37Z</dcterms:modified>
</cp:coreProperties>
</file>