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lkc6"/>
  <workbookPr/>
  <bookViews>
    <workbookView activeTab="1" xWindow="240" yWindow="60" windowWidth="0" windowHeight="0" tabRatio="500"/>
  </bookViews>
  <sheets>
    <sheet name="Galaxy" sheetId="1" r:id="rId4"/>
    <sheet name="Planet" sheetId="2" r:id="rId5"/>
    <sheet name="Star" sheetId="3" r:id="rId6"/>
    <sheet name="Moon" sheetId="4" r:id="rId7"/>
    <sheet name="Constellation" sheetId="5" r:id="rId8"/>
  </sheets>
  <calcPr/>
  <extLst>
    <ext uri="smNativeData">
      <pm:revision xmlns:pm="smNativeData" day="1733801907" val="1215" rev="124" revOS="4" revMin="124" revMax="0"/>
      <pm:docPrefs xmlns:pm="smNativeData" id="1733801907" fixedDigits="0" showNotice="1" showFrameBounds="1" autoChart="1" recalcOnPrint="1" recalcOnCopy="1" compatTextArt="1" tab="567" useDefinedPrintRange="1" printArea="currentSheet"/>
      <pm:compatibility xmlns:pm="smNativeData" id="1733801907" overlapCells="1"/>
      <pm:defCurrency xmlns:pm="smNativeData" id="1733801907"/>
    </ext>
  </extLst>
</workbook>
</file>

<file path=xl/sharedStrings.xml><?xml version="1.0" encoding="utf-8"?>
<sst xmlns="http://schemas.openxmlformats.org/spreadsheetml/2006/main" count="346" uniqueCount="192">
  <si>
    <t>galaxy_id</t>
  </si>
  <si>
    <t>name</t>
  </si>
  <si>
    <t>abbreviation</t>
  </si>
  <si>
    <t>constellation</t>
  </si>
  <si>
    <t>distance_from_mw_in_kly</t>
  </si>
  <si>
    <t>size_in_ly</t>
  </si>
  <si>
    <t>visible_to_naked_eye_from_earth</t>
  </si>
  <si>
    <t>shape</t>
  </si>
  <si>
    <t>year_first_mentioned</t>
  </si>
  <si>
    <t>serial</t>
  </si>
  <si>
    <t>varchar(30) unique</t>
  </si>
  <si>
    <t>varchar(30)</t>
  </si>
  <si>
    <t>varchar(60)/serial</t>
  </si>
  <si>
    <t>numeric(6,2)</t>
  </si>
  <si>
    <t>int</t>
  </si>
  <si>
    <t>bool</t>
  </si>
  <si>
    <t>spiral, elliptical, irregular, lenticular(aka polar-ring)[, seyfert, quasars, blazars]</t>
  </si>
  <si>
    <t>date</t>
  </si>
  <si>
    <t>milky way</t>
  </si>
  <si>
    <t>sagittarius (centre)</t>
  </si>
  <si>
    <t>spiral</t>
  </si>
  <si>
    <t>andromeda</t>
  </si>
  <si>
    <t>T</t>
  </si>
  <si>
    <t>black eye galaxy</t>
  </si>
  <si>
    <t>coma berenices</t>
  </si>
  <si>
    <t>bode's galaxy</t>
  </si>
  <si>
    <t>ursa major</t>
  </si>
  <si>
    <t>carwheel galaxy</t>
  </si>
  <si>
    <t>sculptor</t>
  </si>
  <si>
    <t>lentincular &amp; ring</t>
  </si>
  <si>
    <t>cigar galaxy</t>
  </si>
  <si>
    <t>comet galaxy</t>
  </si>
  <si>
    <t>cosmos redshift 7</t>
  </si>
  <si>
    <t>sextans</t>
  </si>
  <si>
    <t>hoag's object</t>
  </si>
  <si>
    <t>serpens caput</t>
  </si>
  <si>
    <t>ring</t>
  </si>
  <si>
    <t>large magellanic cloud</t>
  </si>
  <si>
    <t>LMC</t>
  </si>
  <si>
    <t>dorado/mensa</t>
  </si>
  <si>
    <t>small magellanic cloud</t>
  </si>
  <si>
    <t>SMC</t>
  </si>
  <si>
    <t>tucana</t>
  </si>
  <si>
    <t>mayall's object</t>
  </si>
  <si>
    <t>pinwheel galaxy</t>
  </si>
  <si>
    <t>sombrero galaxy</t>
  </si>
  <si>
    <t>virgo</t>
  </si>
  <si>
    <t>sunflower galaxy</t>
  </si>
  <si>
    <t>canes venatici</t>
  </si>
  <si>
    <t>tadpole galaxy</t>
  </si>
  <si>
    <t>draco</t>
  </si>
  <si>
    <t>whirlpool galaxy</t>
  </si>
  <si>
    <t>gliese 667</t>
  </si>
  <si>
    <t>scorpio</t>
  </si>
  <si>
    <t>listing names &amp; constellations</t>
  </si>
  <si>
    <t>https://www.jagranjosh.com/general-knowledge/list-of-known-galaxies-in-the-universe-1544599954-1</t>
  </si>
  <si>
    <t>visible naked eye</t>
  </si>
  <si>
    <t>https://starchild.gsfc.nasa.gov/docs/StarChild/questions/question15.html</t>
  </si>
  <si>
    <t>naked eye</t>
  </si>
  <si>
    <t>https://www.youcanseethemilkyway.com/blog/what-galaxies-can-you-see-with-the-naked-eye</t>
  </si>
  <si>
    <t>planet_id</t>
  </si>
  <si>
    <t>star_id</t>
  </si>
  <si>
    <t>planet_type_by_composition</t>
  </si>
  <si>
    <t>rings</t>
  </si>
  <si>
    <t>total_moons</t>
  </si>
  <si>
    <t>habitable</t>
  </si>
  <si>
    <t>distance_from_star_in_U</t>
  </si>
  <si>
    <t>exoplanet_classification</t>
  </si>
  <si>
    <t>mass</t>
  </si>
  <si>
    <t>diameter_in_km</t>
  </si>
  <si>
    <t>gravity</t>
  </si>
  <si>
    <t>YMN</t>
  </si>
  <si>
    <t>enum: DHJKLMNRTY</t>
  </si>
  <si>
    <t>numeric(9,0)</t>
  </si>
  <si>
    <t>mercury</t>
  </si>
  <si>
    <t>Sol</t>
  </si>
  <si>
    <t>F</t>
  </si>
  <si>
    <t>terrestrial</t>
  </si>
  <si>
    <t>venus</t>
  </si>
  <si>
    <t>earth</t>
  </si>
  <si>
    <t>rock</t>
  </si>
  <si>
    <t>Y</t>
  </si>
  <si>
    <t>mars</t>
  </si>
  <si>
    <t>M</t>
  </si>
  <si>
    <t>jupiter</t>
  </si>
  <si>
    <t>gas</t>
  </si>
  <si>
    <t>giant</t>
  </si>
  <si>
    <t>saturn</t>
  </si>
  <si>
    <t>uranus</t>
  </si>
  <si>
    <t>ice</t>
  </si>
  <si>
    <t>neptune</t>
  </si>
  <si>
    <t>pluto</t>
  </si>
  <si>
    <t>dwarf</t>
  </si>
  <si>
    <t>ceres</t>
  </si>
  <si>
    <t>haumea</t>
  </si>
  <si>
    <t>makemake</t>
  </si>
  <si>
    <t>eris</t>
  </si>
  <si>
    <t>gliese 667 cb</t>
  </si>
  <si>
    <t>gj 667c</t>
  </si>
  <si>
    <t>gliese 667 cc</t>
  </si>
  <si>
    <t>gliese 667 ce</t>
  </si>
  <si>
    <t>gliese 667 cf</t>
  </si>
  <si>
    <t>kepler 452b</t>
  </si>
  <si>
    <t>TOI-715 b</t>
  </si>
  <si>
    <t>TOI-715</t>
  </si>
  <si>
    <t>GJ 9827d</t>
  </si>
  <si>
    <t>is_a_sun</t>
  </si>
  <si>
    <t>kind_of_star</t>
  </si>
  <si>
    <t>size</t>
  </si>
  <si>
    <t>enum: GKM</t>
  </si>
  <si>
    <t>numeric(4,2)</t>
  </si>
  <si>
    <t>GJ 667 A</t>
  </si>
  <si>
    <t>K-type</t>
  </si>
  <si>
    <t>GJ 667 B</t>
  </si>
  <si>
    <t>GJ 667 C</t>
  </si>
  <si>
    <t>sol</t>
  </si>
  <si>
    <t>moon_id</t>
  </si>
  <si>
    <t>has_atmosphere</t>
  </si>
  <si>
    <t>has_magnetic_field</t>
  </si>
  <si>
    <t>composition</t>
  </si>
  <si>
    <t>varchar(16)</t>
  </si>
  <si>
    <t>https://science.nasa.gov/solar-system/moons/facts/</t>
  </si>
  <si>
    <t>Moon</t>
  </si>
  <si>
    <t>Deimos</t>
  </si>
  <si>
    <t>Phobos</t>
  </si>
  <si>
    <t>Ganymede</t>
  </si>
  <si>
    <t>Europa</t>
  </si>
  <si>
    <t>Io</t>
  </si>
  <si>
    <t>Dione</t>
  </si>
  <si>
    <t>Saturn</t>
  </si>
  <si>
    <t>Hyperion</t>
  </si>
  <si>
    <t>Phoebe</t>
  </si>
  <si>
    <t>Rhea</t>
  </si>
  <si>
    <t>Titan</t>
  </si>
  <si>
    <t>Ariel</t>
  </si>
  <si>
    <t>Uranus</t>
  </si>
  <si>
    <t>Oberon</t>
  </si>
  <si>
    <t>Titania</t>
  </si>
  <si>
    <t>Nereid</t>
  </si>
  <si>
    <t>Neptune</t>
  </si>
  <si>
    <t>Triton</t>
  </si>
  <si>
    <t>Charon</t>
  </si>
  <si>
    <t>Pluto</t>
  </si>
  <si>
    <t>Dysnomia</t>
  </si>
  <si>
    <t>Eris</t>
  </si>
  <si>
    <t>Namaka</t>
  </si>
  <si>
    <t>Haumea</t>
  </si>
  <si>
    <t>Hi'iaka</t>
  </si>
  <si>
    <t>constellation_id</t>
  </si>
  <si>
    <t>description</t>
  </si>
  <si>
    <t>main_stars</t>
  </si>
  <si>
    <t>part_of_zodiac</t>
  </si>
  <si>
    <t>https://starchild.gsfc.nasa.gov/docs/StarChild/questions/88constellations.html</t>
  </si>
  <si>
    <t>sagittarius</t>
  </si>
  <si>
    <t>Centaur / Archer</t>
  </si>
  <si>
    <t>Princess of Ethiopia</t>
  </si>
  <si>
    <t>Berenice's hair</t>
  </si>
  <si>
    <t>Big bear</t>
  </si>
  <si>
    <t>Sculptor's tools</t>
  </si>
  <si>
    <t>Sextant</t>
  </si>
  <si>
    <t>serpens</t>
  </si>
  <si>
    <t>Serpent</t>
  </si>
  <si>
    <t>Swordfish</t>
  </si>
  <si>
    <t>Toucan</t>
  </si>
  <si>
    <t>Virgin</t>
  </si>
  <si>
    <t>Hunting dogs</t>
  </si>
  <si>
    <t>Dragon</t>
  </si>
  <si>
    <t>scorpius</t>
  </si>
  <si>
    <t>Scorpion</t>
  </si>
  <si>
    <t>Cassiopeia</t>
  </si>
  <si>
    <t>Queen of Ethiopia</t>
  </si>
  <si>
    <t>ursa minor</t>
  </si>
  <si>
    <t>Little bear</t>
  </si>
  <si>
    <t>Aquarius</t>
  </si>
  <si>
    <t>Water bearer</t>
  </si>
  <si>
    <t>aries</t>
  </si>
  <si>
    <t>Ram</t>
  </si>
  <si>
    <t>taurus</t>
  </si>
  <si>
    <t>Bull</t>
  </si>
  <si>
    <t>gemini</t>
  </si>
  <si>
    <t>Twins</t>
  </si>
  <si>
    <t>cancer</t>
  </si>
  <si>
    <t>Crab</t>
  </si>
  <si>
    <t>leo</t>
  </si>
  <si>
    <t>Lion</t>
  </si>
  <si>
    <t>libra</t>
  </si>
  <si>
    <t>Scales / Balance</t>
  </si>
  <si>
    <t>capricorn</t>
  </si>
  <si>
    <t>Sea Goat</t>
  </si>
  <si>
    <t>pisces</t>
  </si>
  <si>
    <t>Two Fishes</t>
  </si>
  <si>
    <t>https://www.universeguide.com/blogarticle/list-of-constellations-ordered-by-main-star-count-smallest-to-largest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</si>
</sst>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338019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733801907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733801907" type="1" fgLvl="100" fgClr="00FF0000" bgLvl="0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733801907" type="1" fgLvl="64" fgClr="00FF0000" bgLvl="36" bgClr="00000000"/>
          </ext>
        </extLst>
      </patternFill>
    </fill>
    <fill>
      <patternFill patternType="solid">
        <fgColor rgb="FF800180"/>
        <bgColor rgb="FFFFFFFF"/>
        <extLst>
          <ext uri="smNativeData">
            <pm:shade xmlns:pm="smNativeData" id="1733801907" type="1" fgLvl="50" fgClr="00FF00FF" bgLvl="5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3801907" type="1" fgLvl="100" fgClr="00FFFFFF" bgLvl="100" bgClr="00000000"/>
          </ext>
        </extLst>
      </patternFill>
    </fill>
    <fill>
      <patternFill patternType="solid">
        <fgColor rgb="FF800101"/>
        <bgColor rgb="FFFFFFFF"/>
        <extLst>
          <ext uri="smNativeData">
            <pm:shade xmlns:pm="smNativeData" id="1733801907" type="1" fgLvl="50" fgClr="00FF0000" bgLvl="5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8019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8019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8019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8019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8019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8019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1" fillId="0" borderId="0" xfId="0" applyFont="1"/>
    <xf numFmtId="0" fontId="0" fillId="0" borderId="0" xfId="0" applyAlignment="1">
      <alignment wrapText="1"/>
    </xf>
    <xf numFmtId="0" fontId="0" fillId="3" borderId="2" xfId="0" applyFill="1"/>
  </cellXfs>
  <cellStyles count="1">
    <cellStyle name="Normal" xfId="0" builtinId="0" customBuiltin="1"/>
  </cellStyles>
  <tableStyles count="0"/>
  <extLst>
    <ext uri="smNativeData">
      <pm:charStyles xmlns:pm="smNativeData" id="1733801907" count="1">
        <pm:charStyle name="Normal" fontId="0"/>
      </pm:charStyles>
      <pm:colors xmlns:pm="smNativeData" id="1733801907" count="2">
        <pm:color name="Color 24" rgb="A30000"/>
        <pm:color name="Color 25" rgb="8001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25"/>
  <sheetViews>
    <sheetView view="normal" workbookViewId="0">
      <selection activeCell="H13" sqref="H13"/>
    </sheetView>
  </sheetViews>
  <sheetFormatPr baseColWidth="9" defaultColWidth="10.000000" defaultRowHeight="13.45"/>
  <cols>
    <col min="2" max="2" width="20.945946" customWidth="1"/>
    <col min="4" max="4" width="15.738739" customWidth="1" style="1"/>
    <col min="7" max="7" width="10.000000" style="3"/>
    <col min="8" max="8" width="33.936937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s="3" t="s">
        <v>15</v>
      </c>
      <c r="H2" s="5" t="s">
        <v>16</v>
      </c>
      <c r="I2" t="s">
        <v>17</v>
      </c>
    </row>
    <row r="3" spans="2:8">
      <c r="B3" t="s">
        <v>18</v>
      </c>
      <c r="D3" s="1" t="s">
        <v>19</v>
      </c>
      <c r="H3" t="s">
        <v>20</v>
      </c>
    </row>
    <row r="4" spans="2:8">
      <c r="B4" t="s">
        <v>21</v>
      </c>
      <c r="D4" s="1" t="s">
        <v>21</v>
      </c>
      <c r="E4" t="n">
        <v>2500</v>
      </c>
      <c r="F4" s="4" t="n">
        <v>22000</v>
      </c>
      <c r="G4" s="3" t="s">
        <v>22</v>
      </c>
      <c r="H4" t="s">
        <v>20</v>
      </c>
    </row>
    <row r="5" spans="2:4">
      <c r="B5" t="s">
        <v>23</v>
      </c>
      <c r="D5" s="1" t="s">
        <v>24</v>
      </c>
    </row>
    <row r="6" spans="2:4">
      <c r="B6" t="s">
        <v>25</v>
      </c>
      <c r="D6" s="1" t="s">
        <v>26</v>
      </c>
    </row>
    <row r="7" spans="2:8">
      <c r="B7" t="s">
        <v>27</v>
      </c>
      <c r="D7" s="1" t="s">
        <v>28</v>
      </c>
      <c r="H7" t="s">
        <v>29</v>
      </c>
    </row>
    <row r="8" spans="2:4">
      <c r="B8" t="s">
        <v>30</v>
      </c>
      <c r="D8" s="1" t="s">
        <v>26</v>
      </c>
    </row>
    <row r="9" spans="2:4">
      <c r="B9" t="s">
        <v>31</v>
      </c>
      <c r="D9" s="1" t="s">
        <v>28</v>
      </c>
    </row>
    <row r="10" spans="2:4">
      <c r="B10" t="s">
        <v>32</v>
      </c>
      <c r="D10" s="1" t="s">
        <v>33</v>
      </c>
    </row>
    <row r="11" spans="2:8">
      <c r="B11" t="s">
        <v>34</v>
      </c>
      <c r="D11" s="1" t="s">
        <v>35</v>
      </c>
      <c r="H11" t="s">
        <v>36</v>
      </c>
    </row>
    <row r="12" spans="2:7">
      <c r="B12" t="s">
        <v>37</v>
      </c>
      <c r="C12" t="s">
        <v>38</v>
      </c>
      <c r="D12" s="1" t="s">
        <v>39</v>
      </c>
      <c r="G12" s="3" t="s">
        <v>22</v>
      </c>
    </row>
    <row r="13" spans="2:7">
      <c r="B13" t="s">
        <v>40</v>
      </c>
      <c r="C13" t="s">
        <v>41</v>
      </c>
      <c r="D13" s="1" t="s">
        <v>42</v>
      </c>
      <c r="G13" s="3" t="s">
        <v>22</v>
      </c>
    </row>
    <row r="14" spans="2:4">
      <c r="B14" t="s">
        <v>43</v>
      </c>
      <c r="D14" s="1" t="s">
        <v>26</v>
      </c>
    </row>
    <row r="15" spans="2:4">
      <c r="B15" t="s">
        <v>44</v>
      </c>
      <c r="D15" s="1" t="s">
        <v>26</v>
      </c>
    </row>
    <row r="16" spans="2:8">
      <c r="B16" t="s">
        <v>45</v>
      </c>
      <c r="D16" s="1" t="s">
        <v>46</v>
      </c>
      <c r="H16" t="s">
        <v>20</v>
      </c>
    </row>
    <row r="17" spans="2:4">
      <c r="B17" t="s">
        <v>47</v>
      </c>
      <c r="D17" s="1" t="s">
        <v>48</v>
      </c>
    </row>
    <row r="18" spans="2:4">
      <c r="B18" t="s">
        <v>49</v>
      </c>
      <c r="D18" s="1" t="s">
        <v>50</v>
      </c>
    </row>
    <row r="19" spans="2:4">
      <c r="B19" t="s">
        <v>51</v>
      </c>
      <c r="D19" s="1" t="s">
        <v>48</v>
      </c>
    </row>
    <row r="20" spans="2:4">
      <c r="B20" t="s">
        <v>52</v>
      </c>
      <c r="D20" s="1" t="s">
        <v>53</v>
      </c>
    </row>
    <row r="23" spans="1:2">
      <c r="A23" t="s">
        <v>54</v>
      </c>
      <c r="B23" t="s">
        <v>55</v>
      </c>
    </row>
    <row r="24" spans="1:2">
      <c r="A24" t="s">
        <v>56</v>
      </c>
      <c r="B24" t="s">
        <v>57</v>
      </c>
    </row>
    <row r="25" spans="1:2">
      <c r="A25" t="s">
        <v>58</v>
      </c>
      <c r="B25" t="s">
        <v>59</v>
      </c>
    </row>
  </sheetData>
  <printOptions>
    <extLst>
      <ext uri="smNativeData">
        <pm:pageFlags xmlns:pm="smNativeData" id="1733801907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33801907" l="56" r="56" t="56" b="56" borderId="0" fillId="0" vertical="0"/>
        <pm:footer xmlns:pm="smNativeData" id="1733801907" l="56" r="56" t="56" b="56" borderId="0" fillId="0" vertical="2"/>
        <pm:paperBin xmlns:pm="smNativeData" id="1733801907" Id="0" type="0" value="0"/>
        <pm:paperBin xmlns:pm="smNativeData" id="1733801907" Id="1" type="0" value="0"/>
      </ext>
    </extLst>
  </headerFooter>
  <extLst>
    <ext uri="smNativeData">
      <pm:sheetPrefs xmlns:pm="smNativeData" day="17338019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22"/>
  <sheetViews>
    <sheetView tabSelected="1" view="normal" workbookViewId="0">
      <selection activeCell="D21" sqref="D21"/>
    </sheetView>
  </sheetViews>
  <sheetFormatPr baseColWidth="9" defaultColWidth="10.000000" defaultRowHeight="13.45"/>
  <cols>
    <col min="2" max="2" width="11.414414" customWidth="1"/>
    <col min="3" max="3" width="10.000000" style="2"/>
    <col min="4" max="4" width="23.621622" customWidth="1"/>
    <col min="6" max="6" width="10.621622" customWidth="1"/>
    <col min="8" max="8" width="21.936937" customWidth="1"/>
    <col min="9" max="9" width="19.801802" customWidth="1"/>
    <col min="11" max="11" width="13.621622" customWidth="1"/>
  </cols>
  <sheetData>
    <row r="1" spans="1:14">
      <c r="A1" t="s">
        <v>60</v>
      </c>
      <c r="B1" t="s">
        <v>1</v>
      </c>
      <c r="C1" s="2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N1" t="s">
        <v>8</v>
      </c>
    </row>
    <row r="2" spans="1:14">
      <c r="A2" t="s">
        <v>9</v>
      </c>
      <c r="B2" t="s">
        <v>10</v>
      </c>
      <c r="C2" s="2" t="s">
        <v>9</v>
      </c>
      <c r="D2" t="s">
        <v>11</v>
      </c>
      <c r="E2" t="s">
        <v>15</v>
      </c>
      <c r="G2" t="s">
        <v>71</v>
      </c>
      <c r="H2" t="s">
        <v>13</v>
      </c>
      <c r="I2" t="s">
        <v>72</v>
      </c>
      <c r="K2" t="s">
        <v>73</v>
      </c>
      <c r="N2" t="s">
        <v>17</v>
      </c>
    </row>
    <row r="3" spans="2:9">
      <c r="B3" t="s">
        <v>74</v>
      </c>
      <c r="C3" s="2" t="s">
        <v>75</v>
      </c>
      <c r="E3" t="s">
        <v>76</v>
      </c>
      <c r="F3" t="n">
        <v>0</v>
      </c>
      <c r="I3" t="s">
        <v>77</v>
      </c>
    </row>
    <row r="4" spans="2:9">
      <c r="B4" t="s">
        <v>78</v>
      </c>
      <c r="C4" s="2" t="s">
        <v>75</v>
      </c>
      <c r="E4" t="s">
        <v>76</v>
      </c>
      <c r="F4" t="n">
        <v>0</v>
      </c>
      <c r="I4" t="s">
        <v>77</v>
      </c>
    </row>
    <row r="5" spans="2:9">
      <c r="B5" t="s">
        <v>79</v>
      </c>
      <c r="C5" s="2" t="s">
        <v>75</v>
      </c>
      <c r="D5" t="s">
        <v>80</v>
      </c>
      <c r="E5" t="s">
        <v>76</v>
      </c>
      <c r="F5" t="n">
        <v>1</v>
      </c>
      <c r="G5" t="s">
        <v>81</v>
      </c>
      <c r="I5" t="s">
        <v>77</v>
      </c>
    </row>
    <row r="6" spans="2:9">
      <c r="B6" t="s">
        <v>82</v>
      </c>
      <c r="C6" s="2" t="s">
        <v>75</v>
      </c>
      <c r="D6" t="s">
        <v>80</v>
      </c>
      <c r="E6" t="s">
        <v>76</v>
      </c>
      <c r="F6" t="n">
        <v>2</v>
      </c>
      <c r="G6" t="s">
        <v>83</v>
      </c>
      <c r="I6" t="s">
        <v>77</v>
      </c>
    </row>
    <row r="7" spans="2:11">
      <c r="B7" t="s">
        <v>84</v>
      </c>
      <c r="C7" s="2" t="s">
        <v>75</v>
      </c>
      <c r="D7" t="s">
        <v>85</v>
      </c>
      <c r="E7" t="s">
        <v>22</v>
      </c>
      <c r="F7" t="n">
        <v>95</v>
      </c>
      <c r="I7" t="s">
        <v>86</v>
      </c>
      <c r="K7" t="n">
        <v>139822</v>
      </c>
    </row>
    <row r="8" spans="2:9">
      <c r="B8" t="s">
        <v>87</v>
      </c>
      <c r="C8" s="2" t="s">
        <v>75</v>
      </c>
      <c r="D8" t="s">
        <v>85</v>
      </c>
      <c r="E8" t="s">
        <v>22</v>
      </c>
      <c r="F8" t="n">
        <v>146</v>
      </c>
      <c r="I8" t="s">
        <v>86</v>
      </c>
    </row>
    <row r="9" spans="2:9">
      <c r="B9" t="s">
        <v>88</v>
      </c>
      <c r="C9" s="2" t="s">
        <v>75</v>
      </c>
      <c r="D9" t="s">
        <v>89</v>
      </c>
      <c r="E9" t="s">
        <v>22</v>
      </c>
      <c r="F9" t="n">
        <v>28</v>
      </c>
      <c r="I9" t="s">
        <v>86</v>
      </c>
    </row>
    <row r="10" spans="2:9">
      <c r="B10" t="s">
        <v>90</v>
      </c>
      <c r="C10" s="2" t="s">
        <v>75</v>
      </c>
      <c r="D10" t="s">
        <v>89</v>
      </c>
      <c r="E10" t="s">
        <v>22</v>
      </c>
      <c r="F10" t="n">
        <v>16</v>
      </c>
      <c r="I10" t="s">
        <v>86</v>
      </c>
    </row>
    <row r="11" spans="2:9">
      <c r="B11" t="s">
        <v>91</v>
      </c>
      <c r="C11" s="2" t="s">
        <v>75</v>
      </c>
      <c r="E11" t="s">
        <v>76</v>
      </c>
      <c r="F11" t="n">
        <v>5</v>
      </c>
      <c r="I11" t="s">
        <v>92</v>
      </c>
    </row>
    <row r="12" spans="2:9">
      <c r="B12" t="s">
        <v>93</v>
      </c>
      <c r="C12" s="2" t="s">
        <v>75</v>
      </c>
      <c r="I12" t="s">
        <v>92</v>
      </c>
    </row>
    <row r="13" spans="2:14">
      <c r="B13" t="s">
        <v>94</v>
      </c>
      <c r="D13" t="s">
        <v>80</v>
      </c>
      <c r="E13" t="s">
        <v>22</v>
      </c>
      <c r="F13" t="n">
        <v>2</v>
      </c>
      <c r="H13" t="n">
        <v>43</v>
      </c>
      <c r="I13" t="s">
        <v>92</v>
      </c>
      <c r="K13" t="n">
        <v>1740</v>
      </c>
      <c r="N13" t="n">
        <v>2003</v>
      </c>
    </row>
    <row r="14" spans="2:9">
      <c r="B14" t="s">
        <v>95</v>
      </c>
      <c r="F14" t="n">
        <v>1</v>
      </c>
      <c r="I14" t="s">
        <v>92</v>
      </c>
    </row>
    <row r="15" spans="2:11">
      <c r="B15" t="s">
        <v>96</v>
      </c>
      <c r="E15" t="s">
        <v>76</v>
      </c>
      <c r="F15" t="n">
        <v>1</v>
      </c>
      <c r="H15" t="n">
        <v>68</v>
      </c>
      <c r="I15" t="s">
        <v>92</v>
      </c>
      <c r="K15" t="n">
        <v>2400</v>
      </c>
    </row>
    <row r="16" spans="2:7">
      <c r="B16" t="s">
        <v>97</v>
      </c>
      <c r="C16" s="2" t="s">
        <v>98</v>
      </c>
      <c r="G16" t="s">
        <v>83</v>
      </c>
    </row>
    <row r="17" spans="2:7">
      <c r="B17" t="s">
        <v>99</v>
      </c>
      <c r="C17" s="2" t="s">
        <v>98</v>
      </c>
      <c r="G17" t="s">
        <v>83</v>
      </c>
    </row>
    <row r="18" spans="2:7">
      <c r="B18" t="s">
        <v>100</v>
      </c>
      <c r="G18" t="s">
        <v>83</v>
      </c>
    </row>
    <row r="19" spans="2:7">
      <c r="B19" t="s">
        <v>101</v>
      </c>
      <c r="G19" t="s">
        <v>83</v>
      </c>
    </row>
    <row r="20" spans="2:2">
      <c r="B20" t="s">
        <v>102</v>
      </c>
    </row>
    <row r="21" spans="2:7">
      <c r="B21" t="s">
        <v>103</v>
      </c>
      <c r="C21" s="2" t="s">
        <v>104</v>
      </c>
      <c r="G21" t="s">
        <v>83</v>
      </c>
    </row>
    <row r="22" spans="2:14">
      <c r="B22" t="s">
        <v>105</v>
      </c>
      <c r="N22" t="n">
        <v>2017</v>
      </c>
    </row>
  </sheetData>
  <printOptions>
    <extLst>
      <ext uri="smNativeData">
        <pm:pageFlags xmlns:pm="smNativeData" id="17338019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801907" l="56" r="56" t="56" b="56" borderId="0" fillId="0" vertical="0"/>
        <pm:footer xmlns:pm="smNativeData" id="1733801907" l="56" r="56" t="56" b="56" borderId="0" fillId="0" vertical="2"/>
        <pm:paperBin xmlns:pm="smNativeData" id="1733801907" Id="0" type="0" value="0"/>
        <pm:paperBin xmlns:pm="smNativeData" id="1733801907" Id="1" type="0" value="0"/>
      </ext>
    </extLst>
  </headerFooter>
  <extLst>
    <ext uri="smNativeData">
      <pm:sheetPrefs xmlns:pm="smNativeData" day="17338019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7"/>
  <sheetViews>
    <sheetView view="normal" workbookViewId="0">
      <selection activeCell="G23" sqref="G23"/>
    </sheetView>
  </sheetViews>
  <sheetFormatPr baseColWidth="9" defaultColWidth="10.000000" defaultRowHeight="13.45"/>
  <cols>
    <col min="2" max="2" width="15.927928" customWidth="1"/>
    <col min="3" max="3" width="10.000000" style="2"/>
    <col min="5" max="5" width="10.621622" customWidth="1"/>
    <col min="6" max="6" width="10.927928" customWidth="1"/>
    <col min="7" max="7" width="10.810811" customWidth="1" style="6"/>
  </cols>
  <sheetData>
    <row r="1" spans="1:8">
      <c r="A1" t="s">
        <v>61</v>
      </c>
      <c r="B1" t="s">
        <v>1</v>
      </c>
      <c r="C1" s="2" t="s">
        <v>0</v>
      </c>
      <c r="D1" t="s">
        <v>106</v>
      </c>
      <c r="E1" t="s">
        <v>107</v>
      </c>
      <c r="F1" t="s">
        <v>108</v>
      </c>
      <c r="G1" s="6" t="s">
        <v>3</v>
      </c>
      <c r="H1" t="s">
        <v>8</v>
      </c>
    </row>
    <row r="2" spans="1:8">
      <c r="A2" t="s">
        <v>9</v>
      </c>
      <c r="B2" t="s">
        <v>10</v>
      </c>
      <c r="C2" s="2" t="s">
        <v>9</v>
      </c>
      <c r="D2" t="s">
        <v>15</v>
      </c>
      <c r="E2" t="s">
        <v>109</v>
      </c>
      <c r="F2" t="s">
        <v>110</v>
      </c>
      <c r="G2" s="6" t="s">
        <v>9</v>
      </c>
      <c r="H2" t="s">
        <v>17</v>
      </c>
    </row>
    <row r="3" spans="2:5">
      <c r="B3" t="s">
        <v>111</v>
      </c>
      <c r="C3" s="2" t="s">
        <v>52</v>
      </c>
      <c r="D3" t="s">
        <v>81</v>
      </c>
      <c r="E3" t="s">
        <v>112</v>
      </c>
    </row>
    <row r="4" spans="2:5">
      <c r="B4" t="s">
        <v>113</v>
      </c>
      <c r="C4" s="2" t="s">
        <v>52</v>
      </c>
      <c r="D4" t="s">
        <v>81</v>
      </c>
      <c r="E4" t="s">
        <v>112</v>
      </c>
    </row>
    <row r="5" spans="2:4">
      <c r="B5" t="s">
        <v>114</v>
      </c>
      <c r="C5" s="2" t="s">
        <v>52</v>
      </c>
      <c r="D5" t="s">
        <v>81</v>
      </c>
    </row>
    <row r="6" spans="2:4">
      <c r="B6" t="s">
        <v>115</v>
      </c>
      <c r="C6" s="2" t="s">
        <v>18</v>
      </c>
      <c r="D6" t="s">
        <v>81</v>
      </c>
    </row>
    <row r="7" spans="2:4">
      <c r="B7" t="s">
        <v>104</v>
      </c>
      <c r="D7" t="s">
        <v>81</v>
      </c>
    </row>
  </sheetData>
  <printOptions>
    <extLst>
      <ext uri="smNativeData">
        <pm:pageFlags xmlns:pm="smNativeData" id="17338019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801907" l="56" r="56" t="56" b="56" borderId="0" fillId="0" vertical="0"/>
        <pm:footer xmlns:pm="smNativeData" id="1733801907" l="56" r="56" t="56" b="56" borderId="0" fillId="0" vertical="2"/>
        <pm:paperBin xmlns:pm="smNativeData" id="1733801907" Id="0" type="0" value="0"/>
        <pm:paperBin xmlns:pm="smNativeData" id="1733801907" Id="1" type="0" value="0"/>
      </ext>
    </extLst>
  </headerFooter>
  <extLst>
    <ext uri="smNativeData">
      <pm:sheetPrefs xmlns:pm="smNativeData" day="17338019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22"/>
  <sheetViews>
    <sheetView view="normal" workbookViewId="0">
      <selection activeCell="G3" sqref="G3"/>
    </sheetView>
  </sheetViews>
  <sheetFormatPr baseColWidth="9" defaultColWidth="10.000000" defaultRowHeight="13.45"/>
  <cols>
    <col min="2" max="2" width="15.927928" customWidth="1"/>
    <col min="3" max="3" width="10.000000" style="2"/>
    <col min="4" max="5" width="13.621622" customWidth="1"/>
    <col min="6" max="6" width="16.315315" customWidth="1"/>
  </cols>
  <sheetData>
    <row r="1" spans="1:8">
      <c r="A1" t="s">
        <v>116</v>
      </c>
      <c r="B1" t="s">
        <v>1</v>
      </c>
      <c r="C1" s="2" t="s">
        <v>60</v>
      </c>
      <c r="D1" t="s">
        <v>69</v>
      </c>
      <c r="E1" t="s">
        <v>117</v>
      </c>
      <c r="F1" t="s">
        <v>118</v>
      </c>
      <c r="G1" t="s">
        <v>119</v>
      </c>
      <c r="H1" t="s">
        <v>8</v>
      </c>
    </row>
    <row r="2" spans="1:13">
      <c r="A2" t="s">
        <v>9</v>
      </c>
      <c r="B2" t="s">
        <v>10</v>
      </c>
      <c r="C2" s="2" t="s">
        <v>9</v>
      </c>
      <c r="D2" t="s">
        <v>14</v>
      </c>
      <c r="E2" t="s">
        <v>15</v>
      </c>
      <c r="F2" t="s">
        <v>15</v>
      </c>
      <c r="G2" t="s">
        <v>120</v>
      </c>
      <c r="H2" t="s">
        <v>17</v>
      </c>
      <c r="M2" t="s">
        <v>121</v>
      </c>
    </row>
    <row r="3" spans="2:6">
      <c r="B3" t="s">
        <v>122</v>
      </c>
      <c r="C3" s="2" t="s">
        <v>79</v>
      </c>
      <c r="D3" t="n">
        <v>3471</v>
      </c>
      <c r="F3" t="s">
        <v>76</v>
      </c>
    </row>
    <row r="4" spans="2:8">
      <c r="B4" t="s">
        <v>123</v>
      </c>
      <c r="C4" s="2" t="s">
        <v>82</v>
      </c>
      <c r="D4" t="n">
        <v>17.399999999999995</v>
      </c>
      <c r="F4" t="s">
        <v>76</v>
      </c>
      <c r="H4" t="n">
        <v>1877</v>
      </c>
    </row>
    <row r="5" spans="2:8">
      <c r="B5" t="s">
        <v>124</v>
      </c>
      <c r="C5" s="2" t="s">
        <v>82</v>
      </c>
      <c r="F5" t="s">
        <v>76</v>
      </c>
      <c r="H5" t="n">
        <v>1877</v>
      </c>
    </row>
    <row r="6" spans="2:8">
      <c r="B6" t="s">
        <v>125</v>
      </c>
      <c r="C6" s="2" t="s">
        <v>84</v>
      </c>
      <c r="D6">
        <f>2631*2</f>
        <v>5262</v>
      </c>
      <c r="F6" t="s">
        <v>22</v>
      </c>
      <c r="H6" t="n">
        <v>1610</v>
      </c>
    </row>
    <row r="7" spans="2:8">
      <c r="B7" t="s">
        <v>126</v>
      </c>
      <c r="C7" s="2" t="s">
        <v>84</v>
      </c>
      <c r="F7" t="s">
        <v>76</v>
      </c>
      <c r="H7" t="n">
        <v>1610</v>
      </c>
    </row>
    <row r="8" spans="2:8">
      <c r="B8" t="s">
        <v>127</v>
      </c>
      <c r="C8" s="2" t="s">
        <v>84</v>
      </c>
      <c r="F8" t="s">
        <v>76</v>
      </c>
      <c r="H8" t="n">
        <v>1610</v>
      </c>
    </row>
    <row r="9" spans="2:8">
      <c r="B9" t="s">
        <v>128</v>
      </c>
      <c r="C9" s="2" t="s">
        <v>129</v>
      </c>
      <c r="F9" t="s">
        <v>76</v>
      </c>
      <c r="H9" t="n">
        <v>1684</v>
      </c>
    </row>
    <row r="10" spans="2:8">
      <c r="B10" t="s">
        <v>130</v>
      </c>
      <c r="C10" s="2" t="s">
        <v>129</v>
      </c>
      <c r="F10" t="s">
        <v>76</v>
      </c>
      <c r="H10" t="n">
        <v>1848</v>
      </c>
    </row>
    <row r="11" spans="2:8">
      <c r="B11" t="s">
        <v>131</v>
      </c>
      <c r="C11" s="2" t="s">
        <v>129</v>
      </c>
      <c r="F11" t="s">
        <v>76</v>
      </c>
      <c r="H11" t="n">
        <v>1898</v>
      </c>
    </row>
    <row r="12" spans="2:8">
      <c r="B12" t="s">
        <v>132</v>
      </c>
      <c r="C12" s="2" t="s">
        <v>129</v>
      </c>
      <c r="F12" t="s">
        <v>76</v>
      </c>
      <c r="H12" t="n">
        <v>1672</v>
      </c>
    </row>
    <row r="13" spans="2:8">
      <c r="B13" t="s">
        <v>133</v>
      </c>
      <c r="C13" s="2" t="s">
        <v>129</v>
      </c>
      <c r="F13" t="s">
        <v>76</v>
      </c>
      <c r="H13" t="n">
        <v>1655</v>
      </c>
    </row>
    <row r="14" spans="2:8">
      <c r="B14" t="s">
        <v>134</v>
      </c>
      <c r="C14" s="2" t="s">
        <v>135</v>
      </c>
      <c r="F14" t="s">
        <v>76</v>
      </c>
      <c r="H14" t="n">
        <v>1851</v>
      </c>
    </row>
    <row r="15" spans="2:8">
      <c r="B15" t="s">
        <v>136</v>
      </c>
      <c r="C15" s="2" t="s">
        <v>135</v>
      </c>
      <c r="F15" t="s">
        <v>76</v>
      </c>
      <c r="H15" t="n">
        <v>1787</v>
      </c>
    </row>
    <row r="16" spans="2:8">
      <c r="B16" t="s">
        <v>137</v>
      </c>
      <c r="C16" s="2" t="s">
        <v>135</v>
      </c>
      <c r="F16" t="s">
        <v>76</v>
      </c>
      <c r="H16" t="n">
        <v>1787</v>
      </c>
    </row>
    <row r="17" spans="2:8">
      <c r="B17" t="s">
        <v>138</v>
      </c>
      <c r="C17" s="2" t="s">
        <v>139</v>
      </c>
      <c r="F17" t="s">
        <v>76</v>
      </c>
      <c r="H17" t="n">
        <v>1949</v>
      </c>
    </row>
    <row r="18" spans="2:8">
      <c r="B18" t="s">
        <v>140</v>
      </c>
      <c r="C18" s="2" t="s">
        <v>139</v>
      </c>
      <c r="F18" t="s">
        <v>76</v>
      </c>
      <c r="H18" t="n">
        <v>1846</v>
      </c>
    </row>
    <row r="19" spans="2:8">
      <c r="B19" t="s">
        <v>141</v>
      </c>
      <c r="C19" s="2" t="s">
        <v>142</v>
      </c>
      <c r="F19" t="s">
        <v>76</v>
      </c>
      <c r="H19" t="n">
        <v>1978</v>
      </c>
    </row>
    <row r="20" spans="2:6">
      <c r="B20" t="s">
        <v>143</v>
      </c>
      <c r="C20" s="2" t="s">
        <v>144</v>
      </c>
      <c r="F20" t="s">
        <v>76</v>
      </c>
    </row>
    <row r="21" spans="2:6">
      <c r="B21" t="s">
        <v>145</v>
      </c>
      <c r="C21" s="2" t="s">
        <v>146</v>
      </c>
      <c r="F21" t="s">
        <v>76</v>
      </c>
    </row>
    <row r="22" spans="2:6">
      <c r="B22" t="s">
        <v>147</v>
      </c>
      <c r="C22" s="2" t="s">
        <v>146</v>
      </c>
      <c r="F22" t="s">
        <v>76</v>
      </c>
    </row>
  </sheetData>
  <printOptions>
    <extLst>
      <ext uri="smNativeData">
        <pm:pageFlags xmlns:pm="smNativeData" id="17338019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801907" l="56" r="56" t="56" b="56" borderId="0" fillId="0" vertical="0"/>
        <pm:footer xmlns:pm="smNativeData" id="1733801907" l="56" r="56" t="56" b="56" borderId="0" fillId="0" vertical="2"/>
        <pm:paperBin xmlns:pm="smNativeData" id="1733801907" Id="0" type="0" value="0"/>
        <pm:paperBin xmlns:pm="smNativeData" id="1733801907" Id="1" type="0" value="0"/>
      </ext>
    </extLst>
  </headerFooter>
  <extLst>
    <ext uri="smNativeData">
      <pm:sheetPrefs xmlns:pm="smNativeData" day="17338019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31"/>
  <sheetViews>
    <sheetView view="normal" workbookViewId="0">
      <selection activeCell="G22" sqref="G22"/>
    </sheetView>
  </sheetViews>
  <sheetFormatPr baseColWidth="9" defaultColWidth="10.000000" defaultRowHeight="13.45"/>
  <cols>
    <col min="1" max="1" width="13.558559" customWidth="1"/>
    <col min="2" max="2" width="15.927928" customWidth="1"/>
    <col min="3" max="3" width="16.720721" customWidth="1"/>
  </cols>
  <sheetData>
    <row r="1" spans="1:6">
      <c r="A1" t="s">
        <v>148</v>
      </c>
      <c r="B1" t="s">
        <v>1</v>
      </c>
      <c r="C1" t="s">
        <v>149</v>
      </c>
      <c r="D1" t="s">
        <v>150</v>
      </c>
      <c r="E1" t="s">
        <v>8</v>
      </c>
      <c r="F1" t="s">
        <v>151</v>
      </c>
    </row>
    <row r="2" spans="1:10">
      <c r="A2" t="s">
        <v>9</v>
      </c>
      <c r="B2" t="s">
        <v>10</v>
      </c>
      <c r="D2" t="s">
        <v>14</v>
      </c>
      <c r="E2" t="s">
        <v>17</v>
      </c>
      <c r="J2" t="s">
        <v>152</v>
      </c>
    </row>
    <row r="3" spans="2:2">
      <c r="B3" t="s">
        <v>12</v>
      </c>
    </row>
    <row r="4" spans="2:6">
      <c r="B4" t="s">
        <v>153</v>
      </c>
      <c r="C4" t="s">
        <v>154</v>
      </c>
      <c r="D4" t="n">
        <v>12</v>
      </c>
      <c r="F4" t="s">
        <v>81</v>
      </c>
    </row>
    <row r="5" spans="2:4">
      <c r="B5" t="s">
        <v>21</v>
      </c>
      <c r="C5" t="s">
        <v>155</v>
      </c>
      <c r="D5" t="n">
        <v>16</v>
      </c>
    </row>
    <row r="6" spans="2:4">
      <c r="B6" t="s">
        <v>24</v>
      </c>
      <c r="C6" t="s">
        <v>156</v>
      </c>
      <c r="D6" t="n">
        <v>3</v>
      </c>
    </row>
    <row r="7" spans="2:4">
      <c r="B7" t="s">
        <v>26</v>
      </c>
      <c r="C7" t="s">
        <v>157</v>
      </c>
      <c r="D7" t="n">
        <v>20</v>
      </c>
    </row>
    <row r="8" spans="2:4">
      <c r="B8" t="s">
        <v>28</v>
      </c>
      <c r="C8" t="s">
        <v>158</v>
      </c>
      <c r="D8" t="n">
        <v>5</v>
      </c>
    </row>
    <row r="9" spans="2:4">
      <c r="B9" t="s">
        <v>33</v>
      </c>
      <c r="C9" t="s">
        <v>159</v>
      </c>
      <c r="D9" t="n">
        <v>3</v>
      </c>
    </row>
    <row r="10" spans="2:4">
      <c r="B10" t="s">
        <v>160</v>
      </c>
      <c r="C10" t="s">
        <v>161</v>
      </c>
      <c r="D10" t="n">
        <v>12</v>
      </c>
    </row>
    <row r="11" spans="2:4">
      <c r="B11" t="s">
        <v>39</v>
      </c>
      <c r="C11" t="s">
        <v>162</v>
      </c>
      <c r="D11" t="n">
        <v>5</v>
      </c>
    </row>
    <row r="12" spans="2:4">
      <c r="B12" t="s">
        <v>42</v>
      </c>
      <c r="C12" t="s">
        <v>163</v>
      </c>
      <c r="D12" t="n">
        <v>6</v>
      </c>
    </row>
    <row r="13" spans="2:6">
      <c r="B13" t="s">
        <v>46</v>
      </c>
      <c r="C13" t="s">
        <v>164</v>
      </c>
      <c r="D13" t="n">
        <v>10</v>
      </c>
      <c r="F13" t="s">
        <v>81</v>
      </c>
    </row>
    <row r="14" spans="2:4">
      <c r="B14" t="s">
        <v>48</v>
      </c>
      <c r="C14" t="s">
        <v>165</v>
      </c>
      <c r="D14" t="n">
        <v>3</v>
      </c>
    </row>
    <row r="15" spans="2:4">
      <c r="B15" t="s">
        <v>50</v>
      </c>
      <c r="C15" t="s">
        <v>166</v>
      </c>
      <c r="D15" t="n">
        <v>17</v>
      </c>
    </row>
    <row r="16" spans="2:6">
      <c r="B16" t="s">
        <v>167</v>
      </c>
      <c r="C16" t="s">
        <v>168</v>
      </c>
      <c r="D16" t="n">
        <v>18</v>
      </c>
      <c r="F16" t="s">
        <v>81</v>
      </c>
    </row>
    <row r="17" spans="2:4">
      <c r="B17" t="s">
        <v>169</v>
      </c>
      <c r="C17" t="s">
        <v>170</v>
      </c>
      <c r="D17" t="n">
        <v>5</v>
      </c>
    </row>
    <row r="18" spans="2:4">
      <c r="B18" t="s">
        <v>171</v>
      </c>
      <c r="C18" t="s">
        <v>172</v>
      </c>
      <c r="D18" t="n">
        <v>7</v>
      </c>
    </row>
    <row r="19" spans="2:6">
      <c r="B19" t="s">
        <v>173</v>
      </c>
      <c r="C19" t="s">
        <v>174</v>
      </c>
      <c r="D19" t="n">
        <v>17</v>
      </c>
      <c r="F19" t="s">
        <v>81</v>
      </c>
    </row>
    <row r="20" spans="2:6">
      <c r="B20" t="s">
        <v>175</v>
      </c>
      <c r="C20" t="s">
        <v>176</v>
      </c>
      <c r="D20" t="n">
        <v>4</v>
      </c>
      <c r="F20" t="s">
        <v>81</v>
      </c>
    </row>
    <row r="21" spans="2:6">
      <c r="B21" t="s">
        <v>177</v>
      </c>
      <c r="C21" t="s">
        <v>178</v>
      </c>
      <c r="D21" t="n">
        <v>9</v>
      </c>
      <c r="F21" t="s">
        <v>81</v>
      </c>
    </row>
    <row r="22" spans="2:6">
      <c r="B22" t="s">
        <v>179</v>
      </c>
      <c r="C22" t="s">
        <v>180</v>
      </c>
      <c r="D22" t="n">
        <v>16</v>
      </c>
      <c r="F22" t="s">
        <v>81</v>
      </c>
    </row>
    <row r="23" spans="2:6">
      <c r="B23" t="s">
        <v>181</v>
      </c>
      <c r="C23" t="s">
        <v>182</v>
      </c>
      <c r="D23" t="n">
        <v>5</v>
      </c>
      <c r="F23" t="s">
        <v>81</v>
      </c>
    </row>
    <row r="24" spans="2:6">
      <c r="B24" t="s">
        <v>183</v>
      </c>
      <c r="C24" t="s">
        <v>184</v>
      </c>
      <c r="D24" t="n">
        <v>10</v>
      </c>
      <c r="F24" t="s">
        <v>81</v>
      </c>
    </row>
    <row r="25" spans="2:6">
      <c r="B25" t="s">
        <v>185</v>
      </c>
      <c r="C25" t="s">
        <v>186</v>
      </c>
      <c r="D25" t="n">
        <v>5</v>
      </c>
      <c r="F25" t="s">
        <v>81</v>
      </c>
    </row>
    <row r="26" spans="2:6">
      <c r="B26" t="s">
        <v>187</v>
      </c>
      <c r="C26" t="s">
        <v>188</v>
      </c>
      <c r="D26" t="n">
        <v>13</v>
      </c>
      <c r="F26" t="s">
        <v>81</v>
      </c>
    </row>
    <row r="27" spans="2:6">
      <c r="B27" t="s">
        <v>189</v>
      </c>
      <c r="C27" t="s">
        <v>190</v>
      </c>
      <c r="D27" t="n">
        <v>18</v>
      </c>
      <c r="F27" t="s">
        <v>81</v>
      </c>
    </row>
    <row r="31" spans="1:1">
      <c r="A31" t="s">
        <v>191</v>
      </c>
    </row>
  </sheetData>
  <printOptions>
    <extLst>
      <ext uri="smNativeData">
        <pm:pageFlags xmlns:pm="smNativeData" id="17338019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3801907" l="56" r="56" t="56" b="56" borderId="0" fillId="0" vertical="0"/>
        <pm:footer xmlns:pm="smNativeData" id="1733801907" l="56" r="56" t="56" b="56" borderId="0" fillId="0" vertical="2"/>
        <pm:paperBin xmlns:pm="smNativeData" id="1733801907" Id="0" type="0" value="0"/>
        <pm:paperBin xmlns:pm="smNativeData" id="1733801907" Id="1" type="0" value="0"/>
      </ext>
    </extLst>
  </headerFooter>
  <extLst>
    <ext uri="smNativeData">
      <pm:sheetPrefs xmlns:pm="smNativeData" day="17338019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clkc6</cp:lastModifiedBy>
  <cp:revision>0</cp:revision>
  <dcterms:created xsi:type="dcterms:W3CDTF">2024-07-02T19:52:17Z</dcterms:created>
  <dcterms:modified xsi:type="dcterms:W3CDTF">2024-12-10T03:38:27Z</dcterms:modified>
</cp:coreProperties>
</file>