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 Allred\Documents\GitHub\NumMethods\HW\HW4\"/>
    </mc:Choice>
  </mc:AlternateContent>
  <xr:revisionPtr revIDLastSave="0" documentId="13_ncr:1_{2A99A45D-FB04-4BFE-9DC0-99241C7776ED}" xr6:coauthVersionLast="44" xr6:coauthVersionMax="44" xr10:uidLastSave="{00000000-0000-0000-0000-000000000000}"/>
  <bookViews>
    <workbookView xWindow="5580" yWindow="7935" windowWidth="16425" windowHeight="12675" activeTab="1" xr2:uid="{15AEDAAE-B2AF-48BE-B09D-1C3B9BBD701C}"/>
  </bookViews>
  <sheets>
    <sheet name="Answer Report 1" sheetId="2" r:id="rId1"/>
    <sheet name="Sheet1" sheetId="1" r:id="rId2"/>
  </sheets>
  <definedNames>
    <definedName name="solver_adj" localSheetId="1" hidden="1">Sheet1!$B$3,Sheet1!$C$3,Sheet1!$D$3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Sheet1!$B$3</definedName>
    <definedName name="solver_lhs2" localSheetId="1" hidden="1">Sheet1!$D$3</definedName>
    <definedName name="solver_lhs3" localSheetId="1" hidden="1">Sheet1!$E$3</definedName>
    <definedName name="solver_lhs4" localSheetId="1" hidden="1">Sheet1!$E$4</definedName>
    <definedName name="solver_lhs5" localSheetId="1" hidden="1">Sheet1!$E$4</definedName>
    <definedName name="solver_lhs6" localSheetId="1" hidden="1">Sheet1!$E$4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Sheet1!$E$6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1" hidden="1">Sheet1!$C$3*(3/4)</definedName>
    <definedName name="solver_rhs2" localSheetId="1" hidden="1">2*Sheet1!$C$3</definedName>
    <definedName name="solver_rhs3" localSheetId="1" hidden="1">6</definedName>
    <definedName name="solver_rhs4" localSheetId="1" hidden="1">2.5</definedName>
    <definedName name="solver_rhs5" localSheetId="1" hidden="1">2.5</definedName>
    <definedName name="solver_rhs6" localSheetId="1" hidden="1">2.5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4" i="1"/>
  <c r="E3" i="1"/>
</calcChain>
</file>

<file path=xl/sharedStrings.xml><?xml version="1.0" encoding="utf-8"?>
<sst xmlns="http://schemas.openxmlformats.org/spreadsheetml/2006/main" count="58" uniqueCount="43">
  <si>
    <t>X</t>
  </si>
  <si>
    <t>Y</t>
  </si>
  <si>
    <t>Z</t>
  </si>
  <si>
    <t>&lt;2.5</t>
  </si>
  <si>
    <t>TOTAL COST=</t>
  </si>
  <si>
    <t>Microsoft Excel 16.0 Answer Report</t>
  </si>
  <si>
    <t>Worksheet: [Book1]Sheet1</t>
  </si>
  <si>
    <t>Report Created: 3/16/2020 12:17:50 PM</t>
  </si>
  <si>
    <t>Result: Solver found a solution.  All Constraints and optimality conditions are satisfied.</t>
  </si>
  <si>
    <t>Solver Engine</t>
  </si>
  <si>
    <t>Engine: GRG Nonlinear</t>
  </si>
  <si>
    <t>Solution Time: 0.031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</si>
  <si>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</si>
  <si>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</si>
  <si>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</si>
  <si>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</si>
  <si>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</si>
  <si>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</si>
  <si>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</si>
  <si>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</si>
  <si>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</si>
  <si>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</si>
  <si>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</si>
  <si>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</si>
  <si>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</si>
  <si>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</si>
  <si>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</si>
  <si>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</si>
  <si>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</si>
  <si>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$E$6</t>
  </si>
  <si>
    <t>$B$3</t>
  </si>
  <si>
    <t>Contin</t>
  </si>
  <si>
    <t>$C$3</t>
  </si>
  <si>
    <t>$D$3</t>
  </si>
  <si>
    <t>$B$3&gt;=$C$3*(3/4)</t>
  </si>
  <si>
    <t>Not Binding</t>
  </si>
  <si>
    <t>$E$3</t>
  </si>
  <si>
    <t>$E$3&lt;=6</t>
  </si>
  <si>
    <t>Binding</t>
  </si>
  <si>
    <t>$E$4</t>
  </si>
  <si>
    <t>$E$4&lt;=2.5</t>
  </si>
  <si>
    <t>sum</t>
  </si>
  <si>
    <t>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</si>
</sst>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0B1C-462D-4754-8B2A-906780D4E481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5.140625" bestFit="1" customWidth="1"/>
    <col min="3" max="3" width="12.5703125" bestFit="1" customWidth="1"/>
    <col min="4" max="4" width="13.7109375" bestFit="1" customWidth="1"/>
    <col min="5" max="5" width="16.7109375" bestFit="1" customWidth="1"/>
    <col min="6" max="6" width="11.42578125" bestFit="1" customWidth="1"/>
    <col min="7" max="7" width="5.42578125" bestFit="1" customWidth="1"/>
  </cols>
  <sheetData>
    <row r="1" spans="1:5" x14ac:dyDescent="0.25">
      <c r="A1" s="1" t="s">
        <v>5</v>
      </c>
    </row>
    <row r="2" spans="1:5" x14ac:dyDescent="0.25">
      <c r="A2" s="1" t="s">
        <v>6</v>
      </c>
    </row>
    <row r="3" spans="1:5" x14ac:dyDescent="0.25">
      <c r="A3" s="1" t="s">
        <v>7</v>
      </c>
    </row>
    <row r="4" spans="1:5" x14ac:dyDescent="0.25">
      <c r="A4" s="1" t="s">
        <v>8</v>
      </c>
    </row>
    <row r="5" spans="1:5" x14ac:dyDescent="0.25">
      <c r="A5" s="1" t="s">
        <v>9</v>
      </c>
    </row>
    <row r="6" spans="1:5" x14ac:dyDescent="0.25">
      <c r="A6" s="1"/>
      <c r="B6" t="s">
        <v>10</v>
      </c>
    </row>
    <row r="7" spans="1:5" x14ac:dyDescent="0.25">
      <c r="A7" s="1"/>
      <c r="B7" t="s">
        <v>11</v>
      </c>
    </row>
    <row r="8" spans="1:5" x14ac:dyDescent="0.25">
      <c r="A8" s="1"/>
      <c r="B8" t="s">
        <v>12</v>
      </c>
    </row>
    <row r="9" spans="1:5" x14ac:dyDescent="0.25">
      <c r="A9" s="1" t="s">
        <v>13</v>
      </c>
    </row>
    <row r="10" spans="1:5" x14ac:dyDescent="0.25">
      <c r="B10" t="s">
        <v>14</v>
      </c>
    </row>
    <row r="11" spans="1:5" x14ac:dyDescent="0.25">
      <c r="B11" t="s">
        <v>15</v>
      </c>
    </row>
    <row r="12" spans="1:5" x14ac:dyDescent="0.25">
      <c r="B12" t="s">
        <v>16</v>
      </c>
    </row>
    <row r="14" spans="1:5" ht="15.75" thickBot="1" x14ac:dyDescent="0.3">
      <c r="A14" t="s">
        <v>17</v>
      </c>
    </row>
    <row r="15" spans="1:5" ht="15.75" thickBot="1" x14ac:dyDescent="0.3">
      <c r="B15" s="3" t="s">
        <v>18</v>
      </c>
      <c r="C15" s="3" t="s">
        <v>19</v>
      </c>
      <c r="D15" s="3" t="s">
        <v>20</v>
      </c>
      <c r="E15" s="3" t="s">
        <v>21</v>
      </c>
    </row>
    <row r="16" spans="1:5" ht="15.75" thickBot="1" x14ac:dyDescent="0.3">
      <c r="B16" s="2" t="s">
        <v>29</v>
      </c>
      <c r="C16" s="2" t="s">
        <v>4</v>
      </c>
      <c r="D16" s="5">
        <v>120</v>
      </c>
      <c r="E16" s="5">
        <v>120</v>
      </c>
    </row>
    <row r="19" spans="1:7" ht="15.75" thickBot="1" x14ac:dyDescent="0.3">
      <c r="A19" t="s">
        <v>22</v>
      </c>
    </row>
    <row r="20" spans="1:7" ht="15.75" thickBot="1" x14ac:dyDescent="0.3"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23</v>
      </c>
    </row>
    <row r="21" spans="1:7" x14ac:dyDescent="0.25">
      <c r="B21" s="4" t="s">
        <v>30</v>
      </c>
      <c r="C21" s="4" t="s">
        <v>0</v>
      </c>
      <c r="D21" s="6">
        <v>6</v>
      </c>
      <c r="E21" s="6">
        <v>6</v>
      </c>
      <c r="F21" s="4" t="s">
        <v>31</v>
      </c>
    </row>
    <row r="22" spans="1:7" x14ac:dyDescent="0.25">
      <c r="B22" s="4" t="s">
        <v>32</v>
      </c>
      <c r="C22" s="4" t="s">
        <v>1</v>
      </c>
      <c r="D22" s="6">
        <v>0</v>
      </c>
      <c r="E22" s="6">
        <v>0</v>
      </c>
      <c r="F22" s="4" t="s">
        <v>31</v>
      </c>
    </row>
    <row r="23" spans="1:7" ht="15.75" thickBot="1" x14ac:dyDescent="0.3">
      <c r="B23" s="2" t="s">
        <v>33</v>
      </c>
      <c r="C23" s="2" t="s">
        <v>2</v>
      </c>
      <c r="D23" s="5">
        <v>0</v>
      </c>
      <c r="E23" s="5">
        <v>0</v>
      </c>
      <c r="F23" s="2" t="s">
        <v>31</v>
      </c>
    </row>
    <row r="26" spans="1:7" ht="15.75" thickBot="1" x14ac:dyDescent="0.3">
      <c r="A26" t="s">
        <v>24</v>
      </c>
    </row>
    <row r="27" spans="1:7" ht="15.75" thickBot="1" x14ac:dyDescent="0.3">
      <c r="B27" s="3" t="s">
        <v>18</v>
      </c>
      <c r="C27" s="3" t="s">
        <v>19</v>
      </c>
      <c r="D27" s="3" t="s">
        <v>25</v>
      </c>
      <c r="E27" s="3" t="s">
        <v>26</v>
      </c>
      <c r="F27" s="3" t="s">
        <v>27</v>
      </c>
      <c r="G27" s="3" t="s">
        <v>28</v>
      </c>
    </row>
    <row r="28" spans="1:7" x14ac:dyDescent="0.25">
      <c r="B28" s="4" t="s">
        <v>30</v>
      </c>
      <c r="C28" s="4" t="s">
        <v>0</v>
      </c>
      <c r="D28" s="6">
        <v>6</v>
      </c>
      <c r="E28" s="4" t="s">
        <v>34</v>
      </c>
      <c r="F28" s="4" t="s">
        <v>35</v>
      </c>
      <c r="G28" s="6">
        <v>6</v>
      </c>
    </row>
    <row r="29" spans="1:7" x14ac:dyDescent="0.25">
      <c r="B29" s="4" t="s">
        <v>36</v>
      </c>
      <c r="C29" s="4"/>
      <c r="D29" s="6">
        <v>6</v>
      </c>
      <c r="E29" s="4" t="s">
        <v>37</v>
      </c>
      <c r="F29" s="4" t="s">
        <v>38</v>
      </c>
      <c r="G29" s="4">
        <v>0</v>
      </c>
    </row>
    <row r="30" spans="1:7" ht="15.75" thickBot="1" x14ac:dyDescent="0.3">
      <c r="B30" s="2" t="s">
        <v>39</v>
      </c>
      <c r="C30" s="2"/>
      <c r="D30" s="5">
        <v>0</v>
      </c>
      <c r="E30" s="2" t="s">
        <v>40</v>
      </c>
      <c r="F30" s="2" t="s">
        <v>35</v>
      </c>
      <c r="G30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EA06-F2FA-4AF8-B1AE-BE779DF626A5}">
  <dimension ref="B2:G6"/>
  <sheetViews>
    <sheetView tabSelected="1" workbookViewId="0">
      <selection activeCell="K11" sqref="K11"/>
    </sheetView>
  </sheetViews>
  <sheetFormatPr defaultRowHeight="15" x14ac:dyDescent="0.25"/>
  <cols>
    <col min="4" max="4" width="12.5703125" bestFit="1" customWidth="1"/>
  </cols>
  <sheetData>
    <row r="2" spans="2:7" x14ac:dyDescent="0.25">
      <c r="B2" t="s">
        <v>0</v>
      </c>
      <c r="C2" t="s">
        <v>1</v>
      </c>
      <c r="D2" t="s">
        <v>2</v>
      </c>
    </row>
    <row r="3" spans="2:7" x14ac:dyDescent="0.25">
      <c r="B3">
        <v>3.4999999999999996</v>
      </c>
      <c r="C3">
        <v>0.83333333333333326</v>
      </c>
      <c r="D3">
        <v>1.6666666666666665</v>
      </c>
      <c r="E3">
        <f>B3+C3+D3</f>
        <v>6</v>
      </c>
      <c r="F3" t="s">
        <v>42</v>
      </c>
      <c r="G3" t="s">
        <v>41</v>
      </c>
    </row>
    <row r="4" spans="2:7" x14ac:dyDescent="0.25">
      <c r="E4">
        <f>C3+D3</f>
        <v>2.5</v>
      </c>
      <c r="F4" t="s">
        <v>3</v>
      </c>
    </row>
    <row r="6" spans="2:7" x14ac:dyDescent="0.25">
      <c r="D6" t="s">
        <v>4</v>
      </c>
      <c r="E6">
        <f>B3*20+C3*3+D3*5</f>
        <v>80.833333333333314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2020-03-16T17:41:27Z</dcterms:created>
  <dcterms:modified xsi:type="dcterms:W3CDTF">2020-03-16T19:03:29Z</dcterms:modified>
</cp:coreProperties>
</file>