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124129\Documents\GitHub\Brabant-systeem-integratie-model\Data\"/>
    </mc:Choice>
  </mc:AlternateContent>
  <xr:revisionPtr revIDLastSave="0" documentId="13_ncr:1_{C8DA84A7-FBF3-4939-A494-5D07B9F1382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DE_Brabant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5242" i="1"/>
  <c r="L5243" i="1"/>
  <c r="L5244" i="1"/>
  <c r="L5245" i="1"/>
  <c r="L5246" i="1"/>
  <c r="L5247" i="1"/>
  <c r="L5248" i="1"/>
  <c r="L5249" i="1"/>
  <c r="L5250" i="1"/>
  <c r="L5251" i="1"/>
  <c r="L5252" i="1"/>
  <c r="L5253" i="1"/>
  <c r="L5254" i="1"/>
  <c r="L5255" i="1"/>
  <c r="L5256" i="1"/>
  <c r="L5257" i="1"/>
  <c r="L5258" i="1"/>
  <c r="L5259" i="1"/>
  <c r="L5260" i="1"/>
  <c r="L5261" i="1"/>
  <c r="L5262" i="1"/>
  <c r="L5263" i="1"/>
  <c r="L5264" i="1"/>
  <c r="L5265" i="1"/>
  <c r="L5266" i="1"/>
  <c r="L5267" i="1"/>
  <c r="L5268" i="1"/>
  <c r="L5269" i="1"/>
  <c r="L5270" i="1"/>
  <c r="L5271" i="1"/>
  <c r="L5272" i="1"/>
  <c r="L5273" i="1"/>
  <c r="L5274" i="1"/>
  <c r="L5275" i="1"/>
  <c r="L5276" i="1"/>
  <c r="L5277" i="1"/>
  <c r="L5278" i="1"/>
  <c r="L5279" i="1"/>
  <c r="L5280" i="1"/>
  <c r="L5281" i="1"/>
  <c r="L5282" i="1"/>
  <c r="L5283" i="1"/>
  <c r="L5284" i="1"/>
  <c r="L5285" i="1"/>
  <c r="L5286" i="1"/>
  <c r="L5287" i="1"/>
  <c r="L5288" i="1"/>
  <c r="L5289" i="1"/>
  <c r="L5290" i="1"/>
  <c r="L5291" i="1"/>
  <c r="L5292" i="1"/>
  <c r="L5293" i="1"/>
  <c r="L5294" i="1"/>
  <c r="L5295" i="1"/>
  <c r="L5296" i="1"/>
  <c r="L5297" i="1"/>
  <c r="L5298" i="1"/>
  <c r="L5299" i="1"/>
  <c r="L5300" i="1"/>
  <c r="L5301" i="1"/>
  <c r="L5302" i="1"/>
  <c r="L5303" i="1"/>
  <c r="L5304" i="1"/>
  <c r="L5305" i="1"/>
  <c r="L5306" i="1"/>
  <c r="L5307" i="1"/>
  <c r="L5308" i="1"/>
  <c r="L5309" i="1"/>
  <c r="L5310" i="1"/>
  <c r="L5311" i="1"/>
  <c r="L5312" i="1"/>
  <c r="L5313" i="1"/>
  <c r="L5314" i="1"/>
  <c r="L5315" i="1"/>
  <c r="L5316" i="1"/>
  <c r="L5317" i="1"/>
  <c r="L5318" i="1"/>
  <c r="L5319" i="1"/>
  <c r="L5320" i="1"/>
  <c r="L5321" i="1"/>
  <c r="L5322" i="1"/>
  <c r="L5323" i="1"/>
  <c r="L5324" i="1"/>
  <c r="L5325" i="1"/>
  <c r="L5326" i="1"/>
  <c r="L5327" i="1"/>
  <c r="L5328" i="1"/>
  <c r="L5329" i="1"/>
  <c r="L5330" i="1"/>
  <c r="L5331" i="1"/>
  <c r="L5332" i="1"/>
  <c r="L5333" i="1"/>
  <c r="L5334" i="1"/>
  <c r="L5335" i="1"/>
  <c r="L5336" i="1"/>
  <c r="L5337" i="1"/>
  <c r="L5338" i="1"/>
  <c r="L5339" i="1"/>
  <c r="L5340" i="1"/>
  <c r="L5341" i="1"/>
  <c r="L5342" i="1"/>
  <c r="L5343" i="1"/>
  <c r="L5344" i="1"/>
  <c r="L5345" i="1"/>
  <c r="L5346" i="1"/>
  <c r="L5347" i="1"/>
  <c r="L5348" i="1"/>
  <c r="L5349" i="1"/>
  <c r="L5350" i="1"/>
  <c r="L5351" i="1"/>
  <c r="L5352" i="1"/>
  <c r="L5353" i="1"/>
  <c r="L5354" i="1"/>
  <c r="L5355" i="1"/>
  <c r="L5356" i="1"/>
  <c r="L5357" i="1"/>
  <c r="L5358" i="1"/>
  <c r="L5359" i="1"/>
  <c r="L5360" i="1"/>
  <c r="L5361" i="1"/>
  <c r="L5362" i="1"/>
  <c r="L5363" i="1"/>
  <c r="L5364" i="1"/>
  <c r="L5365" i="1"/>
  <c r="L5366" i="1"/>
  <c r="L5367" i="1"/>
  <c r="L5368" i="1"/>
  <c r="L5369" i="1"/>
  <c r="L5370" i="1"/>
  <c r="L5371" i="1"/>
  <c r="L5372" i="1"/>
  <c r="L5373" i="1"/>
  <c r="L5374" i="1"/>
  <c r="L5375" i="1"/>
  <c r="L5376" i="1"/>
  <c r="L5377" i="1"/>
  <c r="L5378" i="1"/>
  <c r="L5379" i="1"/>
  <c r="L5380" i="1"/>
  <c r="L5381" i="1"/>
  <c r="L5382" i="1"/>
  <c r="L5383" i="1"/>
  <c r="L5384" i="1"/>
  <c r="L5385" i="1"/>
  <c r="L5386" i="1"/>
  <c r="L5387" i="1"/>
  <c r="L5388" i="1"/>
  <c r="L5389" i="1"/>
  <c r="L5390" i="1"/>
  <c r="L5391" i="1"/>
  <c r="L5392" i="1"/>
  <c r="L5393" i="1"/>
  <c r="L5394" i="1"/>
  <c r="L5395" i="1"/>
  <c r="L5396" i="1"/>
  <c r="L5397" i="1"/>
  <c r="L5398" i="1"/>
  <c r="L5399" i="1"/>
  <c r="L5400" i="1"/>
  <c r="L5401" i="1"/>
  <c r="L5402" i="1"/>
  <c r="L5403" i="1"/>
  <c r="L5404" i="1"/>
  <c r="L5405" i="1"/>
  <c r="L5406" i="1"/>
  <c r="L5407" i="1"/>
  <c r="L5408" i="1"/>
  <c r="L5409" i="1"/>
  <c r="L5410" i="1"/>
  <c r="L5411" i="1"/>
  <c r="L5412" i="1"/>
  <c r="L5413" i="1"/>
  <c r="L5414" i="1"/>
  <c r="L5415" i="1"/>
  <c r="L5416" i="1"/>
  <c r="L5417" i="1"/>
  <c r="L5418" i="1"/>
  <c r="L5419" i="1"/>
  <c r="L5420" i="1"/>
  <c r="L5421" i="1"/>
  <c r="L5422" i="1"/>
  <c r="L5423" i="1"/>
  <c r="L5424" i="1"/>
  <c r="L5425" i="1"/>
  <c r="L5426" i="1"/>
  <c r="L5427" i="1"/>
  <c r="L5428" i="1"/>
  <c r="L5429" i="1"/>
  <c r="L5430" i="1"/>
  <c r="L5431" i="1"/>
  <c r="L5432" i="1"/>
  <c r="L5433" i="1"/>
  <c r="L5434" i="1"/>
  <c r="L5435" i="1"/>
  <c r="L5436" i="1"/>
  <c r="L5437" i="1"/>
  <c r="L5438" i="1"/>
  <c r="L5439" i="1"/>
  <c r="L5440" i="1"/>
  <c r="L5441" i="1"/>
  <c r="L5442" i="1"/>
  <c r="L5443" i="1"/>
  <c r="L5444" i="1"/>
  <c r="L5445" i="1"/>
  <c r="L5446" i="1"/>
  <c r="L5447" i="1"/>
  <c r="L5448" i="1"/>
  <c r="L5449" i="1"/>
  <c r="L5450" i="1"/>
  <c r="L5451" i="1"/>
  <c r="L5452" i="1"/>
  <c r="L5453" i="1"/>
  <c r="L5454" i="1"/>
  <c r="L5455" i="1"/>
  <c r="L5456" i="1"/>
  <c r="L5457" i="1"/>
  <c r="L5458" i="1"/>
  <c r="L5459" i="1"/>
  <c r="L5460" i="1"/>
  <c r="L5461" i="1"/>
  <c r="L5462" i="1"/>
  <c r="L5463" i="1"/>
  <c r="L5464" i="1"/>
  <c r="L5465" i="1"/>
  <c r="L5466" i="1"/>
  <c r="L5467" i="1"/>
  <c r="L5468" i="1"/>
  <c r="L5469" i="1"/>
  <c r="L5470" i="1"/>
  <c r="L5471" i="1"/>
  <c r="L5472" i="1"/>
  <c r="L5473" i="1"/>
  <c r="L5474" i="1"/>
  <c r="L5475" i="1"/>
  <c r="L5476" i="1"/>
  <c r="L5477" i="1"/>
  <c r="L5478" i="1"/>
  <c r="L5479" i="1"/>
  <c r="L5480" i="1"/>
  <c r="L5481" i="1"/>
  <c r="L5482" i="1"/>
  <c r="L5483" i="1"/>
  <c r="L5484" i="1"/>
  <c r="L5485" i="1"/>
  <c r="L5486" i="1"/>
  <c r="L5487" i="1"/>
  <c r="L5488" i="1"/>
  <c r="L5489" i="1"/>
  <c r="L5490" i="1"/>
  <c r="L5491" i="1"/>
  <c r="L5492" i="1"/>
  <c r="L5493" i="1"/>
  <c r="L5494" i="1"/>
  <c r="L5495" i="1"/>
  <c r="L5496" i="1"/>
  <c r="L5497" i="1"/>
  <c r="L5498" i="1"/>
  <c r="L5499" i="1"/>
  <c r="L5500" i="1"/>
  <c r="L5501" i="1"/>
  <c r="L5502" i="1"/>
  <c r="L5503" i="1"/>
  <c r="L5504" i="1"/>
  <c r="L5505" i="1"/>
  <c r="L5506" i="1"/>
  <c r="L5507" i="1"/>
  <c r="L5508" i="1"/>
  <c r="L5509" i="1"/>
  <c r="L5510" i="1"/>
  <c r="L5511" i="1"/>
  <c r="L5512" i="1"/>
  <c r="L5513" i="1"/>
  <c r="L5514" i="1"/>
  <c r="L5515" i="1"/>
  <c r="L5516" i="1"/>
  <c r="L5517" i="1"/>
  <c r="L5518" i="1"/>
  <c r="L5519" i="1"/>
  <c r="L5520" i="1"/>
  <c r="L5521" i="1"/>
  <c r="L5522" i="1"/>
  <c r="L5523" i="1"/>
  <c r="L5524" i="1"/>
  <c r="L5525" i="1"/>
  <c r="L5526" i="1"/>
  <c r="L5527" i="1"/>
  <c r="L5528" i="1"/>
  <c r="L5529" i="1"/>
  <c r="L5530" i="1"/>
  <c r="L5531" i="1"/>
  <c r="L5532" i="1"/>
  <c r="L5533" i="1"/>
  <c r="L5534" i="1"/>
  <c r="L5535" i="1"/>
  <c r="L5536" i="1"/>
  <c r="L5537" i="1"/>
  <c r="L5538" i="1"/>
  <c r="L5539" i="1"/>
  <c r="L5540" i="1"/>
  <c r="L5541" i="1"/>
  <c r="L5542" i="1"/>
  <c r="L5543" i="1"/>
  <c r="L5544" i="1"/>
  <c r="L5545" i="1"/>
  <c r="L5546" i="1"/>
  <c r="L5547" i="1"/>
  <c r="L5548" i="1"/>
  <c r="L5549" i="1"/>
  <c r="L5550" i="1"/>
  <c r="L5551" i="1"/>
  <c r="L5552" i="1"/>
  <c r="L5553" i="1"/>
  <c r="L5554" i="1"/>
  <c r="L5555" i="1"/>
  <c r="L5556" i="1"/>
  <c r="L5557" i="1"/>
  <c r="L5558" i="1"/>
  <c r="L5559" i="1"/>
  <c r="L5560" i="1"/>
  <c r="L5561" i="1"/>
  <c r="L5562" i="1"/>
  <c r="L5563" i="1"/>
  <c r="L5564" i="1"/>
  <c r="L5565" i="1"/>
  <c r="L5566" i="1"/>
  <c r="L5567" i="1"/>
  <c r="L5568" i="1"/>
  <c r="L5569" i="1"/>
  <c r="L5570" i="1"/>
  <c r="L5571" i="1"/>
  <c r="L5572" i="1"/>
  <c r="L5573" i="1"/>
  <c r="L5574" i="1"/>
  <c r="L5575" i="1"/>
  <c r="L5576" i="1"/>
  <c r="L5577" i="1"/>
  <c r="L5578" i="1"/>
  <c r="L5579" i="1"/>
  <c r="L5580" i="1"/>
  <c r="L5581" i="1"/>
  <c r="L5582" i="1"/>
  <c r="L5583" i="1"/>
  <c r="L5584" i="1"/>
  <c r="L5585" i="1"/>
  <c r="L5586" i="1"/>
  <c r="L5587" i="1"/>
  <c r="L5588" i="1"/>
  <c r="L5589" i="1"/>
  <c r="L5590" i="1"/>
  <c r="L5591" i="1"/>
  <c r="L5592" i="1"/>
  <c r="L5593" i="1"/>
  <c r="L5594" i="1"/>
  <c r="L5595" i="1"/>
  <c r="L5596" i="1"/>
  <c r="L5597" i="1"/>
  <c r="L5598" i="1"/>
  <c r="L5599" i="1"/>
  <c r="L5600" i="1"/>
  <c r="L5601" i="1"/>
  <c r="L5602" i="1"/>
  <c r="L5603" i="1"/>
  <c r="L5604" i="1"/>
  <c r="L5605" i="1"/>
  <c r="L5606" i="1"/>
  <c r="L5607" i="1"/>
  <c r="L5608" i="1"/>
  <c r="L5609" i="1"/>
  <c r="L5610" i="1"/>
  <c r="L5611" i="1"/>
  <c r="L5612" i="1"/>
  <c r="L5613" i="1"/>
  <c r="L5614" i="1"/>
  <c r="L5615" i="1"/>
  <c r="L5616" i="1"/>
  <c r="L5617" i="1"/>
  <c r="L5618" i="1"/>
  <c r="L5619" i="1"/>
  <c r="L5620" i="1"/>
  <c r="L5621" i="1"/>
  <c r="L5622" i="1"/>
  <c r="L5623" i="1"/>
  <c r="L5624" i="1"/>
  <c r="L5625" i="1"/>
  <c r="L5626" i="1"/>
  <c r="L5627" i="1"/>
  <c r="L5628" i="1"/>
  <c r="L5629" i="1"/>
  <c r="L5630" i="1"/>
  <c r="L5631" i="1"/>
  <c r="L5632" i="1"/>
  <c r="L5633" i="1"/>
  <c r="L5634" i="1"/>
  <c r="L5635" i="1"/>
  <c r="L5636" i="1"/>
  <c r="L5637" i="1"/>
  <c r="L5638" i="1"/>
  <c r="L5639" i="1"/>
  <c r="L5640" i="1"/>
  <c r="L5641" i="1"/>
  <c r="L5642" i="1"/>
  <c r="L5643" i="1"/>
  <c r="L5644" i="1"/>
  <c r="L5645" i="1"/>
  <c r="L5646" i="1"/>
  <c r="L5647" i="1"/>
  <c r="L5648" i="1"/>
  <c r="L5649" i="1"/>
  <c r="L5650" i="1"/>
  <c r="L5651" i="1"/>
  <c r="L5652" i="1"/>
  <c r="L5653" i="1"/>
  <c r="L5654" i="1"/>
  <c r="L5655" i="1"/>
  <c r="L5656" i="1"/>
  <c r="L5657" i="1"/>
  <c r="L5658" i="1"/>
  <c r="L5659" i="1"/>
  <c r="L5660" i="1"/>
  <c r="L5661" i="1"/>
  <c r="L5662" i="1"/>
  <c r="L5663" i="1"/>
  <c r="L5664" i="1"/>
  <c r="L5665" i="1"/>
  <c r="L5666" i="1"/>
  <c r="L5667" i="1"/>
  <c r="L5668" i="1"/>
  <c r="L5669" i="1"/>
  <c r="L5670" i="1"/>
  <c r="L5671" i="1"/>
  <c r="L5672" i="1"/>
  <c r="L5673" i="1"/>
  <c r="L5674" i="1"/>
  <c r="L5675" i="1"/>
  <c r="L5676" i="1"/>
  <c r="L5677" i="1"/>
  <c r="L5678" i="1"/>
  <c r="L5679" i="1"/>
  <c r="L5680" i="1"/>
  <c r="L5681" i="1"/>
  <c r="L5682" i="1"/>
  <c r="L5683" i="1"/>
  <c r="L5684" i="1"/>
  <c r="L5685" i="1"/>
  <c r="L5686" i="1"/>
  <c r="L5687" i="1"/>
  <c r="L5688" i="1"/>
  <c r="L5689" i="1"/>
  <c r="L5690" i="1"/>
  <c r="L5691" i="1"/>
  <c r="L5692" i="1"/>
  <c r="L5693" i="1"/>
  <c r="L5694" i="1"/>
  <c r="L5695" i="1"/>
  <c r="L5696" i="1"/>
  <c r="L5697" i="1"/>
  <c r="L5698" i="1"/>
  <c r="L5699" i="1"/>
  <c r="L5700" i="1"/>
  <c r="L5701" i="1"/>
  <c r="L5702" i="1"/>
  <c r="L5703" i="1"/>
  <c r="L5704" i="1"/>
  <c r="L5705" i="1"/>
  <c r="L5706" i="1"/>
  <c r="L5707" i="1"/>
  <c r="L5708" i="1"/>
  <c r="L5709" i="1"/>
  <c r="L5710" i="1"/>
  <c r="L5711" i="1"/>
  <c r="L5712" i="1"/>
  <c r="L5713" i="1"/>
  <c r="L5714" i="1"/>
  <c r="L5715" i="1"/>
  <c r="L5716" i="1"/>
  <c r="L5717" i="1"/>
  <c r="L5718" i="1"/>
  <c r="L5719" i="1"/>
  <c r="L5720" i="1"/>
  <c r="L5721" i="1"/>
  <c r="L5722" i="1"/>
  <c r="L5723" i="1"/>
  <c r="L5724" i="1"/>
  <c r="L5725" i="1"/>
  <c r="L5726" i="1"/>
  <c r="L5727" i="1"/>
  <c r="L5728" i="1"/>
  <c r="L5729" i="1"/>
  <c r="L5730" i="1"/>
  <c r="L5731" i="1"/>
  <c r="L5732" i="1"/>
  <c r="L5733" i="1"/>
  <c r="L5734" i="1"/>
  <c r="L5735" i="1"/>
  <c r="L5736" i="1"/>
  <c r="L5737" i="1"/>
  <c r="L5738" i="1"/>
  <c r="L5739" i="1"/>
  <c r="L5740" i="1"/>
  <c r="L5741" i="1"/>
  <c r="L5742" i="1"/>
  <c r="L5743" i="1"/>
  <c r="L5744" i="1"/>
  <c r="L5745" i="1"/>
  <c r="L5746" i="1"/>
  <c r="L5747" i="1"/>
  <c r="L5748" i="1"/>
  <c r="L5749" i="1"/>
  <c r="L5750" i="1"/>
  <c r="L5751" i="1"/>
  <c r="L5752" i="1"/>
  <c r="L5753" i="1"/>
  <c r="L5754" i="1"/>
  <c r="L5755" i="1"/>
  <c r="L5756" i="1"/>
  <c r="L5757" i="1"/>
  <c r="L5758" i="1"/>
  <c r="L5759" i="1"/>
  <c r="L5760" i="1"/>
  <c r="L5761" i="1"/>
  <c r="L5762" i="1"/>
  <c r="L5763" i="1"/>
  <c r="L5764" i="1"/>
  <c r="L5765" i="1"/>
  <c r="L5766" i="1"/>
  <c r="L5767" i="1"/>
  <c r="L5768" i="1"/>
  <c r="L5769" i="1"/>
  <c r="L5770" i="1"/>
  <c r="L5771" i="1"/>
  <c r="L5772" i="1"/>
  <c r="L5773" i="1"/>
  <c r="L5774" i="1"/>
  <c r="L5775" i="1"/>
  <c r="L5776" i="1"/>
  <c r="L5777" i="1"/>
  <c r="L5778" i="1"/>
  <c r="L5779" i="1"/>
  <c r="L5780" i="1"/>
  <c r="L5781" i="1"/>
  <c r="L5782" i="1"/>
  <c r="L5783" i="1"/>
  <c r="L5784" i="1"/>
  <c r="L5785" i="1"/>
  <c r="L5786" i="1"/>
  <c r="L5787" i="1"/>
  <c r="L5788" i="1"/>
  <c r="L5789" i="1"/>
  <c r="L5790" i="1"/>
  <c r="L5791" i="1"/>
  <c r="L5792" i="1"/>
  <c r="L5793" i="1"/>
  <c r="L5794" i="1"/>
  <c r="L5795" i="1"/>
  <c r="L5796" i="1"/>
  <c r="L5797" i="1"/>
  <c r="L5798" i="1"/>
  <c r="L5799" i="1"/>
  <c r="L5800" i="1"/>
  <c r="L5801" i="1"/>
  <c r="L5802" i="1"/>
  <c r="L5803" i="1"/>
  <c r="L5804" i="1"/>
  <c r="L5805" i="1"/>
  <c r="L5806" i="1"/>
  <c r="L5807" i="1"/>
  <c r="L5808" i="1"/>
  <c r="L5809" i="1"/>
  <c r="L5810" i="1"/>
  <c r="L5811" i="1"/>
  <c r="L5812" i="1"/>
  <c r="L5813" i="1"/>
  <c r="L5814" i="1"/>
  <c r="L5815" i="1"/>
  <c r="L5816" i="1"/>
  <c r="L5817" i="1"/>
  <c r="L5818" i="1"/>
  <c r="L5819" i="1"/>
  <c r="L5820" i="1"/>
  <c r="L5821" i="1"/>
  <c r="L5822" i="1"/>
  <c r="L5823" i="1"/>
  <c r="L5824" i="1"/>
  <c r="L5825" i="1"/>
  <c r="L5826" i="1"/>
  <c r="L5827" i="1"/>
  <c r="L5828" i="1"/>
  <c r="L5829" i="1"/>
  <c r="L5830" i="1"/>
  <c r="L5831" i="1"/>
  <c r="L5832" i="1"/>
  <c r="L5833" i="1"/>
  <c r="L5834" i="1"/>
  <c r="L5835" i="1"/>
  <c r="L5836" i="1"/>
  <c r="L5837" i="1"/>
  <c r="L5838" i="1"/>
  <c r="L5839" i="1"/>
  <c r="L5840" i="1"/>
  <c r="L5841" i="1"/>
  <c r="L5842" i="1"/>
  <c r="L5843" i="1"/>
  <c r="L5844" i="1"/>
  <c r="L5845" i="1"/>
  <c r="L5846" i="1"/>
  <c r="L5847" i="1"/>
  <c r="L5848" i="1"/>
  <c r="L5849" i="1"/>
  <c r="L5850" i="1"/>
  <c r="L5851" i="1"/>
  <c r="L5852" i="1"/>
  <c r="L5853" i="1"/>
  <c r="L5854" i="1"/>
  <c r="L5855" i="1"/>
  <c r="L5856" i="1"/>
  <c r="L5857" i="1"/>
  <c r="L5858" i="1"/>
  <c r="L5859" i="1"/>
  <c r="L5860" i="1"/>
  <c r="L5861" i="1"/>
  <c r="L5862" i="1"/>
  <c r="L5863" i="1"/>
  <c r="L5864" i="1"/>
  <c r="L5865" i="1"/>
  <c r="L5866" i="1"/>
  <c r="L5867" i="1"/>
  <c r="L5868" i="1"/>
  <c r="L5869" i="1"/>
  <c r="L5870" i="1"/>
  <c r="L5871" i="1"/>
  <c r="L5872" i="1"/>
  <c r="L5873" i="1"/>
  <c r="L5874" i="1"/>
  <c r="L5875" i="1"/>
  <c r="L5876" i="1"/>
  <c r="L5877" i="1"/>
  <c r="L5878" i="1"/>
  <c r="L5879" i="1"/>
  <c r="L5880" i="1"/>
  <c r="L5881" i="1"/>
  <c r="L5882" i="1"/>
  <c r="L5883" i="1"/>
  <c r="L5884" i="1"/>
  <c r="L5885" i="1"/>
  <c r="L5886" i="1"/>
  <c r="L5887" i="1"/>
  <c r="L5888" i="1"/>
  <c r="L5889" i="1"/>
  <c r="L5890" i="1"/>
  <c r="L5891" i="1"/>
  <c r="L5892" i="1"/>
  <c r="L5893" i="1"/>
  <c r="L5894" i="1"/>
  <c r="L5895" i="1"/>
  <c r="L5896" i="1"/>
  <c r="L5897" i="1"/>
  <c r="L5898" i="1"/>
  <c r="L5899" i="1"/>
  <c r="L5900" i="1"/>
  <c r="L5901" i="1"/>
  <c r="L5902" i="1"/>
  <c r="L5903" i="1"/>
  <c r="L5904" i="1"/>
  <c r="L5905" i="1"/>
  <c r="L5906" i="1"/>
  <c r="L5907" i="1"/>
  <c r="L5908" i="1"/>
  <c r="L5909" i="1"/>
  <c r="L5910" i="1"/>
  <c r="L5911" i="1"/>
  <c r="L5912" i="1"/>
  <c r="L5913" i="1"/>
  <c r="L5914" i="1"/>
  <c r="L5915" i="1"/>
  <c r="L5916" i="1"/>
  <c r="L5917" i="1"/>
  <c r="L5918" i="1"/>
  <c r="L5919" i="1"/>
  <c r="L5920" i="1"/>
  <c r="L5921" i="1"/>
  <c r="L5922" i="1"/>
  <c r="L5923" i="1"/>
  <c r="L5924" i="1"/>
  <c r="L5925" i="1"/>
  <c r="L5926" i="1"/>
  <c r="L5927" i="1"/>
  <c r="L5928" i="1"/>
  <c r="L5929" i="1"/>
  <c r="L5930" i="1"/>
  <c r="L5931" i="1"/>
  <c r="L5932" i="1"/>
  <c r="L5933" i="1"/>
  <c r="L5934" i="1"/>
  <c r="L5935" i="1"/>
  <c r="L5936" i="1"/>
  <c r="L5937" i="1"/>
  <c r="L5938" i="1"/>
  <c r="L5939" i="1"/>
  <c r="L5940" i="1"/>
  <c r="L5941" i="1"/>
  <c r="L5942" i="1"/>
  <c r="L5943" i="1"/>
  <c r="L5944" i="1"/>
  <c r="L5945" i="1"/>
  <c r="L5946" i="1"/>
  <c r="L5947" i="1"/>
  <c r="L5948" i="1"/>
  <c r="L5949" i="1"/>
  <c r="L5950" i="1"/>
  <c r="L5951" i="1"/>
  <c r="L5952" i="1"/>
  <c r="L5953" i="1"/>
  <c r="L5954" i="1"/>
  <c r="L5955" i="1"/>
  <c r="L5956" i="1"/>
  <c r="L5957" i="1"/>
  <c r="L5958" i="1"/>
  <c r="L5959" i="1"/>
  <c r="L5960" i="1"/>
  <c r="L5961" i="1"/>
  <c r="L5962" i="1"/>
  <c r="L5963" i="1"/>
  <c r="L5964" i="1"/>
  <c r="L5965" i="1"/>
  <c r="L5966" i="1"/>
  <c r="L5967" i="1"/>
  <c r="L5968" i="1"/>
  <c r="L5969" i="1"/>
  <c r="L5970" i="1"/>
  <c r="L5971" i="1"/>
  <c r="L5972" i="1"/>
  <c r="L5973" i="1"/>
  <c r="L5974" i="1"/>
  <c r="L5975" i="1"/>
  <c r="L5976" i="1"/>
  <c r="L5977" i="1"/>
  <c r="L5978" i="1"/>
  <c r="L5979" i="1"/>
  <c r="L5980" i="1"/>
  <c r="L5981" i="1"/>
  <c r="L5982" i="1"/>
  <c r="L5983" i="1"/>
  <c r="L5984" i="1"/>
  <c r="L5985" i="1"/>
  <c r="L5986" i="1"/>
  <c r="L5987" i="1"/>
  <c r="L5988" i="1"/>
  <c r="L5989" i="1"/>
  <c r="L5990" i="1"/>
  <c r="L5991" i="1"/>
  <c r="L5992" i="1"/>
  <c r="L5993" i="1"/>
  <c r="L5994" i="1"/>
  <c r="L5995" i="1"/>
  <c r="L5996" i="1"/>
  <c r="L5997" i="1"/>
  <c r="L5998" i="1"/>
  <c r="L5999" i="1"/>
  <c r="L6000" i="1"/>
  <c r="L6001" i="1"/>
  <c r="L6002" i="1"/>
  <c r="L6003" i="1"/>
  <c r="L6004" i="1"/>
  <c r="L6005" i="1"/>
  <c r="L6006" i="1"/>
  <c r="L6007" i="1"/>
  <c r="L6008" i="1"/>
  <c r="L6009" i="1"/>
  <c r="L6010" i="1"/>
  <c r="L6011" i="1"/>
  <c r="L6012" i="1"/>
  <c r="L6013" i="1"/>
  <c r="L6014" i="1"/>
  <c r="L6015" i="1"/>
  <c r="L6016" i="1"/>
  <c r="L6017" i="1"/>
  <c r="L6018" i="1"/>
  <c r="L6019" i="1"/>
  <c r="L6020" i="1"/>
  <c r="L6021" i="1"/>
  <c r="L6022" i="1"/>
  <c r="L6023" i="1"/>
  <c r="L6024" i="1"/>
  <c r="L6025" i="1"/>
  <c r="L6026" i="1"/>
  <c r="L6027" i="1"/>
  <c r="L6028" i="1"/>
  <c r="L6029" i="1"/>
  <c r="L6030" i="1"/>
  <c r="L6031" i="1"/>
  <c r="L6032" i="1"/>
  <c r="L6033" i="1"/>
  <c r="L6034" i="1"/>
  <c r="L6035" i="1"/>
  <c r="L6036" i="1"/>
  <c r="L6037" i="1"/>
  <c r="L6038" i="1"/>
  <c r="L6039" i="1"/>
  <c r="L6040" i="1"/>
  <c r="L6041" i="1"/>
  <c r="L6042" i="1"/>
  <c r="L6043" i="1"/>
  <c r="L6044" i="1"/>
  <c r="L6045" i="1"/>
  <c r="L6046" i="1"/>
  <c r="L6047" i="1"/>
  <c r="L6048" i="1"/>
  <c r="L6049" i="1"/>
  <c r="L6050" i="1"/>
  <c r="L6051" i="1"/>
  <c r="L6052" i="1"/>
  <c r="L6053" i="1"/>
  <c r="L6054" i="1"/>
  <c r="L6055" i="1"/>
  <c r="L6056" i="1"/>
  <c r="L6057" i="1"/>
  <c r="L6058" i="1"/>
  <c r="L6059" i="1"/>
  <c r="L6060" i="1"/>
  <c r="L6061" i="1"/>
  <c r="L6062" i="1"/>
  <c r="L6063" i="1"/>
  <c r="L6064" i="1"/>
  <c r="L6065" i="1"/>
  <c r="L6066" i="1"/>
  <c r="L6067" i="1"/>
  <c r="L6068" i="1"/>
  <c r="L6069" i="1"/>
  <c r="L6070" i="1"/>
  <c r="L6071" i="1"/>
  <c r="L6072" i="1"/>
  <c r="L6073" i="1"/>
  <c r="L6074" i="1"/>
  <c r="L6075" i="1"/>
  <c r="L6076" i="1"/>
  <c r="L6077" i="1"/>
  <c r="L6078" i="1"/>
  <c r="L6079" i="1"/>
  <c r="L6080" i="1"/>
  <c r="L6081" i="1"/>
  <c r="L6082" i="1"/>
  <c r="L6083" i="1"/>
  <c r="L6084" i="1"/>
  <c r="L6085" i="1"/>
  <c r="L6086" i="1"/>
  <c r="L6087" i="1"/>
  <c r="L6088" i="1"/>
  <c r="L6089" i="1"/>
  <c r="L6090" i="1"/>
  <c r="L6091" i="1"/>
  <c r="L6092" i="1"/>
  <c r="L6093" i="1"/>
  <c r="L6094" i="1"/>
  <c r="L6095" i="1"/>
  <c r="L6096" i="1"/>
  <c r="L6097" i="1"/>
  <c r="L6098" i="1"/>
  <c r="L6099" i="1"/>
  <c r="L6100" i="1"/>
  <c r="L6101" i="1"/>
  <c r="L6102" i="1"/>
  <c r="L6103" i="1"/>
  <c r="L6104" i="1"/>
  <c r="L6105" i="1"/>
  <c r="L6106" i="1"/>
  <c r="L6107" i="1"/>
  <c r="L6108" i="1"/>
  <c r="L6109" i="1"/>
  <c r="L6110" i="1"/>
  <c r="L6111" i="1"/>
  <c r="L6112" i="1"/>
  <c r="L6113" i="1"/>
  <c r="L6114" i="1"/>
  <c r="L6115" i="1"/>
  <c r="L6116" i="1"/>
  <c r="L6117" i="1"/>
  <c r="L6118" i="1"/>
  <c r="L6119" i="1"/>
  <c r="L6120" i="1"/>
  <c r="L6121" i="1"/>
  <c r="L6122" i="1"/>
  <c r="L6123" i="1"/>
  <c r="L6124" i="1"/>
  <c r="L6125" i="1"/>
  <c r="L6126" i="1"/>
  <c r="L6127" i="1"/>
  <c r="L6128" i="1"/>
  <c r="L6129" i="1"/>
  <c r="L6130" i="1"/>
  <c r="L6131" i="1"/>
  <c r="L6132" i="1"/>
  <c r="L6133" i="1"/>
  <c r="L6134" i="1"/>
  <c r="L6135" i="1"/>
  <c r="L6136" i="1"/>
  <c r="L6137" i="1"/>
  <c r="L6138" i="1"/>
  <c r="L6139" i="1"/>
  <c r="L6140" i="1"/>
  <c r="L6141" i="1"/>
  <c r="L6142" i="1"/>
  <c r="L6143" i="1"/>
  <c r="L6144" i="1"/>
  <c r="L6145" i="1"/>
  <c r="L6146" i="1"/>
  <c r="L6147" i="1"/>
  <c r="L6148" i="1"/>
  <c r="L6149" i="1"/>
  <c r="L6150" i="1"/>
  <c r="L6151" i="1"/>
  <c r="L6152" i="1"/>
  <c r="L6153" i="1"/>
  <c r="L6154" i="1"/>
  <c r="L6155" i="1"/>
  <c r="L6156" i="1"/>
  <c r="L6157" i="1"/>
  <c r="L6158" i="1"/>
  <c r="L6159" i="1"/>
  <c r="L6160" i="1"/>
  <c r="L6161" i="1"/>
  <c r="L6162" i="1"/>
  <c r="L6163" i="1"/>
  <c r="L6164" i="1"/>
  <c r="L6165" i="1"/>
  <c r="L6166" i="1"/>
  <c r="L6167" i="1"/>
  <c r="L6168" i="1"/>
  <c r="L6169" i="1"/>
  <c r="L6170" i="1"/>
  <c r="L6171" i="1"/>
  <c r="L6172" i="1"/>
  <c r="L6173" i="1"/>
  <c r="L6174" i="1"/>
  <c r="L6175" i="1"/>
  <c r="L6176" i="1"/>
  <c r="L6177" i="1"/>
  <c r="L6178" i="1"/>
  <c r="L6179" i="1"/>
  <c r="L6180" i="1"/>
  <c r="L6181" i="1"/>
  <c r="L6182" i="1"/>
  <c r="L6183" i="1"/>
  <c r="L6184" i="1"/>
  <c r="L6185" i="1"/>
  <c r="L6186" i="1"/>
  <c r="L6187" i="1"/>
  <c r="L6188" i="1"/>
  <c r="L6189" i="1"/>
  <c r="L6190" i="1"/>
  <c r="L6191" i="1"/>
  <c r="L6192" i="1"/>
  <c r="L6193" i="1"/>
  <c r="L6194" i="1"/>
  <c r="L6195" i="1"/>
  <c r="L6196" i="1"/>
  <c r="L6197" i="1"/>
  <c r="L6198" i="1"/>
  <c r="L6199" i="1"/>
  <c r="L6200" i="1"/>
  <c r="L6201" i="1"/>
  <c r="L6202" i="1"/>
  <c r="L6203" i="1"/>
  <c r="L6204" i="1"/>
  <c r="L6205" i="1"/>
  <c r="L6206" i="1"/>
  <c r="L6207" i="1"/>
  <c r="L6208" i="1"/>
  <c r="L6209" i="1"/>
  <c r="L6210" i="1"/>
  <c r="L6211" i="1"/>
  <c r="L6212" i="1"/>
  <c r="L6213" i="1"/>
  <c r="L6214" i="1"/>
  <c r="L6215" i="1"/>
  <c r="L6216" i="1"/>
  <c r="L6217" i="1"/>
  <c r="L6218" i="1"/>
  <c r="L6219" i="1"/>
  <c r="L6220" i="1"/>
  <c r="L6221" i="1"/>
  <c r="L6222" i="1"/>
  <c r="L6223" i="1"/>
  <c r="L6224" i="1"/>
  <c r="L6225" i="1"/>
  <c r="L6226" i="1"/>
  <c r="L6227" i="1"/>
  <c r="L6228" i="1"/>
  <c r="L6229" i="1"/>
  <c r="L6230" i="1"/>
  <c r="L6231" i="1"/>
  <c r="L6232" i="1"/>
  <c r="L6233" i="1"/>
  <c r="L6234" i="1"/>
  <c r="L6235" i="1"/>
  <c r="L6236" i="1"/>
  <c r="L6237" i="1"/>
  <c r="L6238" i="1"/>
  <c r="L6239" i="1"/>
  <c r="L6240" i="1"/>
  <c r="L6241" i="1"/>
  <c r="L6242" i="1"/>
  <c r="L6243" i="1"/>
  <c r="L6244" i="1"/>
  <c r="L6245" i="1"/>
  <c r="L6246" i="1"/>
  <c r="L6247" i="1"/>
  <c r="L6248" i="1"/>
  <c r="L6249" i="1"/>
  <c r="L6250" i="1"/>
  <c r="L6251" i="1"/>
  <c r="L6252" i="1"/>
  <c r="L6253" i="1"/>
  <c r="L6254" i="1"/>
  <c r="L6255" i="1"/>
  <c r="L6256" i="1"/>
  <c r="L6257" i="1"/>
  <c r="L6258" i="1"/>
  <c r="L6259" i="1"/>
  <c r="L6260" i="1"/>
  <c r="L6261" i="1"/>
  <c r="L6262" i="1"/>
  <c r="L6263" i="1"/>
  <c r="L6264" i="1"/>
  <c r="L6265" i="1"/>
  <c r="L6266" i="1"/>
  <c r="L6267" i="1"/>
  <c r="L6268" i="1"/>
  <c r="L6269" i="1"/>
  <c r="L6270" i="1"/>
  <c r="L6271" i="1"/>
  <c r="L6272" i="1"/>
  <c r="L6273" i="1"/>
  <c r="L6274" i="1"/>
  <c r="L6275" i="1"/>
  <c r="L6276" i="1"/>
  <c r="L6277" i="1"/>
  <c r="L6278" i="1"/>
  <c r="L6279" i="1"/>
  <c r="L6280" i="1"/>
  <c r="L6281" i="1"/>
  <c r="L6282" i="1"/>
  <c r="L6283" i="1"/>
  <c r="L6284" i="1"/>
  <c r="L6285" i="1"/>
  <c r="L6286" i="1"/>
  <c r="L6287" i="1"/>
  <c r="L6288" i="1"/>
  <c r="L6289" i="1"/>
  <c r="L6290" i="1"/>
  <c r="L6291" i="1"/>
  <c r="L6292" i="1"/>
  <c r="L6293" i="1"/>
  <c r="L6294" i="1"/>
  <c r="L6295" i="1"/>
  <c r="L6296" i="1"/>
  <c r="L6297" i="1"/>
  <c r="L6298" i="1"/>
  <c r="L6299" i="1"/>
  <c r="L6300" i="1"/>
  <c r="L6301" i="1"/>
  <c r="L6302" i="1"/>
  <c r="L6303" i="1"/>
  <c r="L6304" i="1"/>
  <c r="L6305" i="1"/>
  <c r="L6306" i="1"/>
  <c r="L6307" i="1"/>
  <c r="L6308" i="1"/>
  <c r="L6309" i="1"/>
  <c r="L6310" i="1"/>
  <c r="L6311" i="1"/>
  <c r="L6312" i="1"/>
  <c r="L6313" i="1"/>
  <c r="L6314" i="1"/>
  <c r="L6315" i="1"/>
  <c r="L6316" i="1"/>
  <c r="L6317" i="1"/>
  <c r="L6318" i="1"/>
  <c r="L6319" i="1"/>
  <c r="L6320" i="1"/>
  <c r="L6321" i="1"/>
  <c r="L6322" i="1"/>
  <c r="L6323" i="1"/>
  <c r="L6324" i="1"/>
  <c r="L6325" i="1"/>
  <c r="L6326" i="1"/>
  <c r="L6327" i="1"/>
  <c r="L6328" i="1"/>
  <c r="L6329" i="1"/>
  <c r="L6330" i="1"/>
  <c r="L6331" i="1"/>
  <c r="L6332" i="1"/>
  <c r="L6333" i="1"/>
  <c r="L6334" i="1"/>
  <c r="L6335" i="1"/>
  <c r="L6336" i="1"/>
  <c r="L6337" i="1"/>
  <c r="L6338" i="1"/>
  <c r="L6339" i="1"/>
  <c r="L6340" i="1"/>
  <c r="L6341" i="1"/>
  <c r="L6342" i="1"/>
  <c r="L6343" i="1"/>
  <c r="L6344" i="1"/>
  <c r="L6345" i="1"/>
  <c r="L6346" i="1"/>
  <c r="L6347" i="1"/>
  <c r="L6348" i="1"/>
  <c r="L6349" i="1"/>
  <c r="L6350" i="1"/>
  <c r="L6351" i="1"/>
  <c r="L6352" i="1"/>
  <c r="L6353" i="1"/>
  <c r="L6354" i="1"/>
  <c r="L6355" i="1"/>
  <c r="L6356" i="1"/>
  <c r="L6357" i="1"/>
  <c r="L6358" i="1"/>
  <c r="L6359" i="1"/>
  <c r="L6360" i="1"/>
  <c r="L6361" i="1"/>
  <c r="L6362" i="1"/>
  <c r="L6363" i="1"/>
  <c r="L6364" i="1"/>
  <c r="L6365" i="1"/>
  <c r="L6366" i="1"/>
  <c r="L6367" i="1"/>
  <c r="L6368" i="1"/>
  <c r="L6369" i="1"/>
  <c r="L6370" i="1"/>
  <c r="L6371" i="1"/>
  <c r="L6372" i="1"/>
  <c r="L6373" i="1"/>
  <c r="L6374" i="1"/>
  <c r="L6375" i="1"/>
  <c r="L6376" i="1"/>
  <c r="L6377" i="1"/>
  <c r="L6378" i="1"/>
  <c r="L6379" i="1"/>
  <c r="L6380" i="1"/>
  <c r="L6381" i="1"/>
  <c r="L6382" i="1"/>
  <c r="L6383" i="1"/>
  <c r="L6384" i="1"/>
  <c r="L6385" i="1"/>
  <c r="L6386" i="1"/>
  <c r="L6387" i="1"/>
  <c r="L6388" i="1"/>
  <c r="L6389" i="1"/>
  <c r="L6390" i="1"/>
  <c r="L6391" i="1"/>
  <c r="L6392" i="1"/>
  <c r="L6393" i="1"/>
  <c r="L6394" i="1"/>
  <c r="L6395" i="1"/>
  <c r="L6396" i="1"/>
  <c r="L6397" i="1"/>
  <c r="L6398" i="1"/>
  <c r="L6399" i="1"/>
  <c r="L6400" i="1"/>
  <c r="L6401" i="1"/>
  <c r="L6402" i="1"/>
  <c r="L6403" i="1"/>
  <c r="L6404" i="1"/>
  <c r="L6405" i="1"/>
  <c r="L6406" i="1"/>
  <c r="L6407" i="1"/>
  <c r="L6408" i="1"/>
  <c r="L6409" i="1"/>
  <c r="L6410" i="1"/>
  <c r="L6411" i="1"/>
  <c r="L6412" i="1"/>
  <c r="L6413" i="1"/>
  <c r="L6414" i="1"/>
  <c r="L6415" i="1"/>
  <c r="L6416" i="1"/>
  <c r="L6417" i="1"/>
  <c r="L6418" i="1"/>
  <c r="L6419" i="1"/>
  <c r="L6420" i="1"/>
  <c r="L6421" i="1"/>
  <c r="L6422" i="1"/>
  <c r="L6423" i="1"/>
  <c r="L6424" i="1"/>
  <c r="L6425" i="1"/>
  <c r="L6426" i="1"/>
  <c r="L6427" i="1"/>
  <c r="L6428" i="1"/>
  <c r="L6429" i="1"/>
  <c r="L6430" i="1"/>
  <c r="L6431" i="1"/>
  <c r="L6432" i="1"/>
  <c r="L6433" i="1"/>
  <c r="L6434" i="1"/>
  <c r="L6435" i="1"/>
  <c r="L6436" i="1"/>
  <c r="L6437" i="1"/>
  <c r="L6438" i="1"/>
  <c r="L6439" i="1"/>
  <c r="L6440" i="1"/>
  <c r="L6441" i="1"/>
  <c r="L6442" i="1"/>
  <c r="L6443" i="1"/>
  <c r="L6444" i="1"/>
  <c r="L6445" i="1"/>
  <c r="L6446" i="1"/>
  <c r="L6447" i="1"/>
  <c r="L6448" i="1"/>
  <c r="L6449" i="1"/>
  <c r="L6450" i="1"/>
  <c r="L6451" i="1"/>
  <c r="L6452" i="1"/>
  <c r="L6453" i="1"/>
  <c r="L6454" i="1"/>
  <c r="L6455" i="1"/>
  <c r="L6456" i="1"/>
  <c r="L6457" i="1"/>
  <c r="L6458" i="1"/>
  <c r="L6459" i="1"/>
  <c r="L6460" i="1"/>
  <c r="L6461" i="1"/>
  <c r="L6462" i="1"/>
  <c r="L6463" i="1"/>
  <c r="L6464" i="1"/>
  <c r="L6465" i="1"/>
  <c r="L6466" i="1"/>
  <c r="L6467" i="1"/>
  <c r="L6468" i="1"/>
  <c r="L6469" i="1"/>
  <c r="L6470" i="1"/>
  <c r="L6471" i="1"/>
  <c r="L6472" i="1"/>
  <c r="L6473" i="1"/>
  <c r="L6474" i="1"/>
  <c r="L6475" i="1"/>
  <c r="L6476" i="1"/>
  <c r="L6477" i="1"/>
  <c r="L6478" i="1"/>
  <c r="L6479" i="1"/>
  <c r="L6480" i="1"/>
  <c r="L6481" i="1"/>
  <c r="L6482" i="1"/>
  <c r="L6483" i="1"/>
  <c r="L6484" i="1"/>
  <c r="L6485" i="1"/>
  <c r="L6486" i="1"/>
  <c r="L6487" i="1"/>
  <c r="L6488" i="1"/>
  <c r="L6489" i="1"/>
  <c r="L6490" i="1"/>
  <c r="L6491" i="1"/>
  <c r="L6492" i="1"/>
  <c r="L6493" i="1"/>
  <c r="L6494" i="1"/>
  <c r="L6495" i="1"/>
  <c r="L6496" i="1"/>
  <c r="L6497" i="1"/>
  <c r="L6498" i="1"/>
  <c r="L6499" i="1"/>
  <c r="L6500" i="1"/>
  <c r="L6501" i="1"/>
  <c r="L6502" i="1"/>
  <c r="L6503" i="1"/>
  <c r="L6504" i="1"/>
  <c r="L6505" i="1"/>
  <c r="L6506" i="1"/>
  <c r="L6507" i="1"/>
  <c r="L6508" i="1"/>
  <c r="L6509" i="1"/>
  <c r="L6510" i="1"/>
  <c r="L6511" i="1"/>
  <c r="L6512" i="1"/>
  <c r="L6513" i="1"/>
  <c r="L6514" i="1"/>
  <c r="L6515" i="1"/>
  <c r="L6516" i="1"/>
  <c r="L6517" i="1"/>
  <c r="L6518" i="1"/>
  <c r="L6519" i="1"/>
  <c r="L6520" i="1"/>
  <c r="L6521" i="1"/>
  <c r="L6522" i="1"/>
  <c r="L6523" i="1"/>
  <c r="L6524" i="1"/>
  <c r="L6525" i="1"/>
  <c r="L6526" i="1"/>
  <c r="L6527" i="1"/>
  <c r="L6528" i="1"/>
  <c r="L6529" i="1"/>
  <c r="L6530" i="1"/>
  <c r="L6531" i="1"/>
  <c r="L6532" i="1"/>
  <c r="L6533" i="1"/>
  <c r="L6534" i="1"/>
  <c r="L6535" i="1"/>
  <c r="L6536" i="1"/>
  <c r="L6537" i="1"/>
  <c r="L6538" i="1"/>
  <c r="L6539" i="1"/>
  <c r="L6540" i="1"/>
  <c r="L6541" i="1"/>
  <c r="L6542" i="1"/>
  <c r="L6543" i="1"/>
  <c r="L6544" i="1"/>
  <c r="L6545" i="1"/>
  <c r="L6546" i="1"/>
  <c r="L6547" i="1"/>
  <c r="L6548" i="1"/>
  <c r="L6549" i="1"/>
  <c r="L6550" i="1"/>
  <c r="L6551" i="1"/>
  <c r="L6552" i="1"/>
  <c r="L6553" i="1"/>
  <c r="L6554" i="1"/>
  <c r="L6555" i="1"/>
  <c r="L6556" i="1"/>
  <c r="L6557" i="1"/>
  <c r="L6558" i="1"/>
  <c r="L6559" i="1"/>
  <c r="L6560" i="1"/>
  <c r="L6561" i="1"/>
  <c r="L6562" i="1"/>
  <c r="L6563" i="1"/>
  <c r="L6564" i="1"/>
  <c r="L6565" i="1"/>
  <c r="L6566" i="1"/>
  <c r="L6567" i="1"/>
  <c r="L6568" i="1"/>
  <c r="L6569" i="1"/>
  <c r="L6570" i="1"/>
  <c r="L6571" i="1"/>
  <c r="L6572" i="1"/>
  <c r="L6573" i="1"/>
  <c r="L6574" i="1"/>
  <c r="L6575" i="1"/>
  <c r="L6576" i="1"/>
  <c r="L6577" i="1"/>
  <c r="L6578" i="1"/>
  <c r="L6579" i="1"/>
  <c r="L6580" i="1"/>
  <c r="L6581" i="1"/>
  <c r="L6582" i="1"/>
  <c r="L6583" i="1"/>
  <c r="L6584" i="1"/>
  <c r="L6585" i="1"/>
  <c r="L6586" i="1"/>
  <c r="L6587" i="1"/>
  <c r="L6588" i="1"/>
  <c r="L6589" i="1"/>
  <c r="L6590" i="1"/>
  <c r="L6591" i="1"/>
  <c r="L6592" i="1"/>
  <c r="L6593" i="1"/>
  <c r="L6594" i="1"/>
  <c r="L6595" i="1"/>
  <c r="L6596" i="1"/>
  <c r="L6597" i="1"/>
  <c r="L6598" i="1"/>
  <c r="L6599" i="1"/>
  <c r="L6600" i="1"/>
  <c r="L6601" i="1"/>
  <c r="L6602" i="1"/>
  <c r="L6603" i="1"/>
  <c r="L6604" i="1"/>
  <c r="L6605" i="1"/>
  <c r="L6606" i="1"/>
  <c r="L6607" i="1"/>
  <c r="L6608" i="1"/>
  <c r="L6609" i="1"/>
  <c r="L6610" i="1"/>
  <c r="L6611" i="1"/>
  <c r="L6612" i="1"/>
  <c r="L6613" i="1"/>
  <c r="L6614" i="1"/>
  <c r="L6615" i="1"/>
  <c r="L6616" i="1"/>
  <c r="L6617" i="1"/>
  <c r="L6618" i="1"/>
  <c r="L6619" i="1"/>
  <c r="L6620" i="1"/>
  <c r="L6621" i="1"/>
  <c r="L6622" i="1"/>
  <c r="L6623" i="1"/>
  <c r="L6624" i="1"/>
  <c r="L6625" i="1"/>
  <c r="L6626" i="1"/>
  <c r="L6627" i="1"/>
  <c r="L6628" i="1"/>
  <c r="L6629" i="1"/>
  <c r="L6630" i="1"/>
  <c r="L6631" i="1"/>
  <c r="L6632" i="1"/>
  <c r="L6633" i="1"/>
  <c r="L6634" i="1"/>
  <c r="L6635" i="1"/>
  <c r="L6636" i="1"/>
  <c r="L6637" i="1"/>
  <c r="L6638" i="1"/>
  <c r="L6639" i="1"/>
  <c r="L6640" i="1"/>
  <c r="L6641" i="1"/>
  <c r="L6642" i="1"/>
  <c r="L6643" i="1"/>
  <c r="L6644" i="1"/>
  <c r="L6645" i="1"/>
  <c r="L6646" i="1"/>
  <c r="L6647" i="1"/>
  <c r="L6648" i="1"/>
  <c r="L6649" i="1"/>
  <c r="L6650" i="1"/>
  <c r="L6651" i="1"/>
  <c r="L6652" i="1"/>
  <c r="L6653" i="1"/>
  <c r="L6654" i="1"/>
  <c r="L6655" i="1"/>
  <c r="L6656" i="1"/>
  <c r="L6657" i="1"/>
  <c r="L6658" i="1"/>
  <c r="L6659" i="1"/>
  <c r="L6660" i="1"/>
  <c r="L6661" i="1"/>
  <c r="L6662" i="1"/>
  <c r="L6663" i="1"/>
  <c r="L6664" i="1"/>
  <c r="L6665" i="1"/>
  <c r="L6666" i="1"/>
  <c r="L6667" i="1"/>
  <c r="L6668" i="1"/>
  <c r="L6669" i="1"/>
  <c r="L6670" i="1"/>
  <c r="L6671" i="1"/>
  <c r="L6672" i="1"/>
  <c r="L6673" i="1"/>
  <c r="L6674" i="1"/>
  <c r="L6675" i="1"/>
  <c r="L6676" i="1"/>
  <c r="L6677" i="1"/>
  <c r="L6678" i="1"/>
  <c r="L6679" i="1"/>
  <c r="L6680" i="1"/>
  <c r="L6681" i="1"/>
  <c r="L6682" i="1"/>
  <c r="L6683" i="1"/>
  <c r="L6684" i="1"/>
  <c r="L6685" i="1"/>
  <c r="L6686" i="1"/>
  <c r="L6687" i="1"/>
  <c r="L6688" i="1"/>
  <c r="L6689" i="1"/>
  <c r="L6690" i="1"/>
  <c r="L6691" i="1"/>
  <c r="L6692" i="1"/>
  <c r="L6693" i="1"/>
  <c r="L6694" i="1"/>
  <c r="L6695" i="1"/>
  <c r="L6696" i="1"/>
  <c r="L6697" i="1"/>
  <c r="L6698" i="1"/>
  <c r="L6699" i="1"/>
  <c r="L6700" i="1"/>
  <c r="L6701" i="1"/>
  <c r="L6702" i="1"/>
  <c r="L6703" i="1"/>
  <c r="L6704" i="1"/>
  <c r="L6705" i="1"/>
  <c r="L6706" i="1"/>
  <c r="L6707" i="1"/>
  <c r="L6708" i="1"/>
  <c r="L6709" i="1"/>
  <c r="L6710" i="1"/>
  <c r="L6711" i="1"/>
  <c r="L6712" i="1"/>
  <c r="L6713" i="1"/>
  <c r="L6714" i="1"/>
  <c r="L6715" i="1"/>
  <c r="L6716" i="1"/>
  <c r="L6717" i="1"/>
  <c r="L6718" i="1"/>
  <c r="L6719" i="1"/>
  <c r="L6720" i="1"/>
  <c r="L6721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321" i="1"/>
  <c r="K3322" i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7" i="1"/>
  <c r="K3358" i="1"/>
  <c r="K3359" i="1"/>
  <c r="K3360" i="1"/>
  <c r="K3361" i="1"/>
  <c r="K3362" i="1"/>
  <c r="K3363" i="1"/>
  <c r="K3364" i="1"/>
  <c r="K3365" i="1"/>
  <c r="K3366" i="1"/>
  <c r="K3367" i="1"/>
  <c r="K3368" i="1"/>
  <c r="K3369" i="1"/>
  <c r="K3370" i="1"/>
  <c r="K3371" i="1"/>
  <c r="K3372" i="1"/>
  <c r="K3373" i="1"/>
  <c r="K3374" i="1"/>
  <c r="K3375" i="1"/>
  <c r="K3376" i="1"/>
  <c r="K3377" i="1"/>
  <c r="K3378" i="1"/>
  <c r="K3379" i="1"/>
  <c r="K3380" i="1"/>
  <c r="K3381" i="1"/>
  <c r="K3382" i="1"/>
  <c r="K3383" i="1"/>
  <c r="K3384" i="1"/>
  <c r="K3385" i="1"/>
  <c r="K3386" i="1"/>
  <c r="K3387" i="1"/>
  <c r="K3388" i="1"/>
  <c r="K3389" i="1"/>
  <c r="K3390" i="1"/>
  <c r="K3391" i="1"/>
  <c r="K3392" i="1"/>
  <c r="K3393" i="1"/>
  <c r="K3394" i="1"/>
  <c r="K3395" i="1"/>
  <c r="K3396" i="1"/>
  <c r="K3397" i="1"/>
  <c r="K3398" i="1"/>
  <c r="K3399" i="1"/>
  <c r="K3400" i="1"/>
  <c r="K3401" i="1"/>
  <c r="K3402" i="1"/>
  <c r="K3403" i="1"/>
  <c r="K3404" i="1"/>
  <c r="K3405" i="1"/>
  <c r="K3406" i="1"/>
  <c r="K3407" i="1"/>
  <c r="K3408" i="1"/>
  <c r="K3409" i="1"/>
  <c r="K3410" i="1"/>
  <c r="K3411" i="1"/>
  <c r="K3412" i="1"/>
  <c r="K3413" i="1"/>
  <c r="K3414" i="1"/>
  <c r="K3415" i="1"/>
  <c r="K3416" i="1"/>
  <c r="K3417" i="1"/>
  <c r="K3418" i="1"/>
  <c r="K3419" i="1"/>
  <c r="K3420" i="1"/>
  <c r="K3421" i="1"/>
  <c r="K3422" i="1"/>
  <c r="K3423" i="1"/>
  <c r="K3424" i="1"/>
  <c r="K3425" i="1"/>
  <c r="K3426" i="1"/>
  <c r="K3427" i="1"/>
  <c r="K3428" i="1"/>
  <c r="K3429" i="1"/>
  <c r="K3430" i="1"/>
  <c r="K3431" i="1"/>
  <c r="K3432" i="1"/>
  <c r="K3433" i="1"/>
  <c r="K3434" i="1"/>
  <c r="K3435" i="1"/>
  <c r="K3436" i="1"/>
  <c r="K3437" i="1"/>
  <c r="K3438" i="1"/>
  <c r="K3439" i="1"/>
  <c r="K3440" i="1"/>
  <c r="K3441" i="1"/>
  <c r="K3442" i="1"/>
  <c r="K3443" i="1"/>
  <c r="K3444" i="1"/>
  <c r="K3445" i="1"/>
  <c r="K3446" i="1"/>
  <c r="K3447" i="1"/>
  <c r="K3448" i="1"/>
  <c r="K3449" i="1"/>
  <c r="K3450" i="1"/>
  <c r="K3451" i="1"/>
  <c r="K3452" i="1"/>
  <c r="K3453" i="1"/>
  <c r="K3454" i="1"/>
  <c r="K3455" i="1"/>
  <c r="K3456" i="1"/>
  <c r="K3457" i="1"/>
  <c r="K3458" i="1"/>
  <c r="K3459" i="1"/>
  <c r="K3460" i="1"/>
  <c r="K3461" i="1"/>
  <c r="K3462" i="1"/>
  <c r="K3463" i="1"/>
  <c r="K3464" i="1"/>
  <c r="K3465" i="1"/>
  <c r="K3466" i="1"/>
  <c r="K3467" i="1"/>
  <c r="K3468" i="1"/>
  <c r="K3469" i="1"/>
  <c r="K3470" i="1"/>
  <c r="K3471" i="1"/>
  <c r="K3472" i="1"/>
  <c r="K3473" i="1"/>
  <c r="K3474" i="1"/>
  <c r="K3475" i="1"/>
  <c r="K3476" i="1"/>
  <c r="K3477" i="1"/>
  <c r="K3478" i="1"/>
  <c r="K3479" i="1"/>
  <c r="K3480" i="1"/>
  <c r="K3481" i="1"/>
  <c r="K3482" i="1"/>
  <c r="K3483" i="1"/>
  <c r="K3484" i="1"/>
  <c r="K3485" i="1"/>
  <c r="K3486" i="1"/>
  <c r="K3487" i="1"/>
  <c r="K3488" i="1"/>
  <c r="K3489" i="1"/>
  <c r="K3490" i="1"/>
  <c r="K3491" i="1"/>
  <c r="K3492" i="1"/>
  <c r="K3493" i="1"/>
  <c r="K3494" i="1"/>
  <c r="K3495" i="1"/>
  <c r="K3496" i="1"/>
  <c r="K3497" i="1"/>
  <c r="K3498" i="1"/>
  <c r="K3499" i="1"/>
  <c r="K3500" i="1"/>
  <c r="K3501" i="1"/>
  <c r="K3502" i="1"/>
  <c r="K3503" i="1"/>
  <c r="K3504" i="1"/>
  <c r="K3505" i="1"/>
  <c r="K3506" i="1"/>
  <c r="K3507" i="1"/>
  <c r="K3508" i="1"/>
  <c r="K3509" i="1"/>
  <c r="K3510" i="1"/>
  <c r="K3511" i="1"/>
  <c r="K3512" i="1"/>
  <c r="K3513" i="1"/>
  <c r="K3514" i="1"/>
  <c r="K3515" i="1"/>
  <c r="K3516" i="1"/>
  <c r="K3517" i="1"/>
  <c r="K3518" i="1"/>
  <c r="K3519" i="1"/>
  <c r="K3520" i="1"/>
  <c r="K3521" i="1"/>
  <c r="K3522" i="1"/>
  <c r="K3523" i="1"/>
  <c r="K3524" i="1"/>
  <c r="K3525" i="1"/>
  <c r="K3526" i="1"/>
  <c r="K3527" i="1"/>
  <c r="K3528" i="1"/>
  <c r="K3529" i="1"/>
  <c r="K3530" i="1"/>
  <c r="K3531" i="1"/>
  <c r="K3532" i="1"/>
  <c r="K3533" i="1"/>
  <c r="K3534" i="1"/>
  <c r="K3535" i="1"/>
  <c r="K3536" i="1"/>
  <c r="K3537" i="1"/>
  <c r="K3538" i="1"/>
  <c r="K3539" i="1"/>
  <c r="K3540" i="1"/>
  <c r="K3541" i="1"/>
  <c r="K3542" i="1"/>
  <c r="K3543" i="1"/>
  <c r="K3544" i="1"/>
  <c r="K3545" i="1"/>
  <c r="K3546" i="1"/>
  <c r="K3547" i="1"/>
  <c r="K3548" i="1"/>
  <c r="K3549" i="1"/>
  <c r="K3550" i="1"/>
  <c r="K3551" i="1"/>
  <c r="K3552" i="1"/>
  <c r="K3553" i="1"/>
  <c r="K3554" i="1"/>
  <c r="K3555" i="1"/>
  <c r="K3556" i="1"/>
  <c r="K3557" i="1"/>
  <c r="K3558" i="1"/>
  <c r="K3559" i="1"/>
  <c r="K3560" i="1"/>
  <c r="K3561" i="1"/>
  <c r="K3562" i="1"/>
  <c r="K3563" i="1"/>
  <c r="K3564" i="1"/>
  <c r="K3565" i="1"/>
  <c r="K3566" i="1"/>
  <c r="K3567" i="1"/>
  <c r="K3568" i="1"/>
  <c r="K3569" i="1"/>
  <c r="K3570" i="1"/>
  <c r="K3571" i="1"/>
  <c r="K3572" i="1"/>
  <c r="K3573" i="1"/>
  <c r="K3574" i="1"/>
  <c r="K3575" i="1"/>
  <c r="K3576" i="1"/>
  <c r="K3577" i="1"/>
  <c r="K3578" i="1"/>
  <c r="K3579" i="1"/>
  <c r="K3580" i="1"/>
  <c r="K3581" i="1"/>
  <c r="K3582" i="1"/>
  <c r="K3583" i="1"/>
  <c r="K3584" i="1"/>
  <c r="K3585" i="1"/>
  <c r="K3586" i="1"/>
  <c r="K3587" i="1"/>
  <c r="K3588" i="1"/>
  <c r="K3589" i="1"/>
  <c r="K3590" i="1"/>
  <c r="K3591" i="1"/>
  <c r="K3592" i="1"/>
  <c r="K3593" i="1"/>
  <c r="K3594" i="1"/>
  <c r="K3595" i="1"/>
  <c r="K3596" i="1"/>
  <c r="K3597" i="1"/>
  <c r="K3598" i="1"/>
  <c r="K3599" i="1"/>
  <c r="K3600" i="1"/>
  <c r="K3601" i="1"/>
  <c r="K3602" i="1"/>
  <c r="K3603" i="1"/>
  <c r="K3604" i="1"/>
  <c r="K3605" i="1"/>
  <c r="K3606" i="1"/>
  <c r="K3607" i="1"/>
  <c r="K3608" i="1"/>
  <c r="K3609" i="1"/>
  <c r="K3610" i="1"/>
  <c r="K3611" i="1"/>
  <c r="K3612" i="1"/>
  <c r="K3613" i="1"/>
  <c r="K3614" i="1"/>
  <c r="K3615" i="1"/>
  <c r="K3616" i="1"/>
  <c r="K3617" i="1"/>
  <c r="K3618" i="1"/>
  <c r="K3619" i="1"/>
  <c r="K3620" i="1"/>
  <c r="K3621" i="1"/>
  <c r="K3622" i="1"/>
  <c r="K3623" i="1"/>
  <c r="K3624" i="1"/>
  <c r="K3625" i="1"/>
  <c r="K3626" i="1"/>
  <c r="K3627" i="1"/>
  <c r="K3628" i="1"/>
  <c r="K3629" i="1"/>
  <c r="K3630" i="1"/>
  <c r="K3631" i="1"/>
  <c r="K3632" i="1"/>
  <c r="K3633" i="1"/>
  <c r="K3634" i="1"/>
  <c r="K3635" i="1"/>
  <c r="K3636" i="1"/>
  <c r="K3637" i="1"/>
  <c r="K3638" i="1"/>
  <c r="K3639" i="1"/>
  <c r="K3640" i="1"/>
  <c r="K3641" i="1"/>
  <c r="K3642" i="1"/>
  <c r="K3643" i="1"/>
  <c r="K3644" i="1"/>
  <c r="K3645" i="1"/>
  <c r="K3646" i="1"/>
  <c r="K3647" i="1"/>
  <c r="K3648" i="1"/>
  <c r="K3649" i="1"/>
  <c r="K3650" i="1"/>
  <c r="K3651" i="1"/>
  <c r="K3652" i="1"/>
  <c r="K3653" i="1"/>
  <c r="K3654" i="1"/>
  <c r="K3655" i="1"/>
  <c r="K3656" i="1"/>
  <c r="K3657" i="1"/>
  <c r="K3658" i="1"/>
  <c r="K3659" i="1"/>
  <c r="K3660" i="1"/>
  <c r="K3661" i="1"/>
  <c r="K3662" i="1"/>
  <c r="K3663" i="1"/>
  <c r="K3664" i="1"/>
  <c r="K3665" i="1"/>
  <c r="K3666" i="1"/>
  <c r="K3667" i="1"/>
  <c r="K3668" i="1"/>
  <c r="K3669" i="1"/>
  <c r="K3670" i="1"/>
  <c r="K3671" i="1"/>
  <c r="K3672" i="1"/>
  <c r="K3673" i="1"/>
  <c r="K3674" i="1"/>
  <c r="K3675" i="1"/>
  <c r="K3676" i="1"/>
  <c r="K3677" i="1"/>
  <c r="K3678" i="1"/>
  <c r="K3679" i="1"/>
  <c r="K3680" i="1"/>
  <c r="K3681" i="1"/>
  <c r="K3682" i="1"/>
  <c r="K3683" i="1"/>
  <c r="K3684" i="1"/>
  <c r="K3685" i="1"/>
  <c r="K3686" i="1"/>
  <c r="K3687" i="1"/>
  <c r="K3688" i="1"/>
  <c r="K3689" i="1"/>
  <c r="K3690" i="1"/>
  <c r="K3691" i="1"/>
  <c r="K3692" i="1"/>
  <c r="K3693" i="1"/>
  <c r="K3694" i="1"/>
  <c r="K3695" i="1"/>
  <c r="K3696" i="1"/>
  <c r="K3697" i="1"/>
  <c r="K3698" i="1"/>
  <c r="K3699" i="1"/>
  <c r="K3700" i="1"/>
  <c r="K3701" i="1"/>
  <c r="K3702" i="1"/>
  <c r="K3703" i="1"/>
  <c r="K3704" i="1"/>
  <c r="K3705" i="1"/>
  <c r="K3706" i="1"/>
  <c r="K3707" i="1"/>
  <c r="K3708" i="1"/>
  <c r="K3709" i="1"/>
  <c r="K3710" i="1"/>
  <c r="K3711" i="1"/>
  <c r="K3712" i="1"/>
  <c r="K3713" i="1"/>
  <c r="K3714" i="1"/>
  <c r="K3715" i="1"/>
  <c r="K3716" i="1"/>
  <c r="K3717" i="1"/>
  <c r="K3718" i="1"/>
  <c r="K3719" i="1"/>
  <c r="K3720" i="1"/>
  <c r="K3721" i="1"/>
  <c r="K3722" i="1"/>
  <c r="K3723" i="1"/>
  <c r="K3724" i="1"/>
  <c r="K3725" i="1"/>
  <c r="K3726" i="1"/>
  <c r="K3727" i="1"/>
  <c r="K3728" i="1"/>
  <c r="K3729" i="1"/>
  <c r="K3730" i="1"/>
  <c r="K3731" i="1"/>
  <c r="K3732" i="1"/>
  <c r="K3733" i="1"/>
  <c r="K3734" i="1"/>
  <c r="K3735" i="1"/>
  <c r="K3736" i="1"/>
  <c r="K3737" i="1"/>
  <c r="K3738" i="1"/>
  <c r="K3739" i="1"/>
  <c r="K3740" i="1"/>
  <c r="K3741" i="1"/>
  <c r="K3742" i="1"/>
  <c r="K3743" i="1"/>
  <c r="K3744" i="1"/>
  <c r="K3745" i="1"/>
  <c r="K3746" i="1"/>
  <c r="K3747" i="1"/>
  <c r="K3748" i="1"/>
  <c r="K3749" i="1"/>
  <c r="K3750" i="1"/>
  <c r="K3751" i="1"/>
  <c r="K3752" i="1"/>
  <c r="K3753" i="1"/>
  <c r="K3754" i="1"/>
  <c r="K3755" i="1"/>
  <c r="K3756" i="1"/>
  <c r="K3757" i="1"/>
  <c r="K3758" i="1"/>
  <c r="K3759" i="1"/>
  <c r="K3760" i="1"/>
  <c r="K3761" i="1"/>
  <c r="K3762" i="1"/>
  <c r="K3763" i="1"/>
  <c r="K3764" i="1"/>
  <c r="K3765" i="1"/>
  <c r="K3766" i="1"/>
  <c r="K3767" i="1"/>
  <c r="K3768" i="1"/>
  <c r="K3769" i="1"/>
  <c r="K3770" i="1"/>
  <c r="K3771" i="1"/>
  <c r="K3772" i="1"/>
  <c r="K3773" i="1"/>
  <c r="K3774" i="1"/>
  <c r="K3775" i="1"/>
  <c r="K3776" i="1"/>
  <c r="K3777" i="1"/>
  <c r="K3778" i="1"/>
  <c r="K3779" i="1"/>
  <c r="K3780" i="1"/>
  <c r="K3781" i="1"/>
  <c r="K3782" i="1"/>
  <c r="K3783" i="1"/>
  <c r="K3784" i="1"/>
  <c r="K3785" i="1"/>
  <c r="K3786" i="1"/>
  <c r="K3787" i="1"/>
  <c r="K3788" i="1"/>
  <c r="K3789" i="1"/>
  <c r="K3790" i="1"/>
  <c r="K3791" i="1"/>
  <c r="K3792" i="1"/>
  <c r="K3793" i="1"/>
  <c r="K3794" i="1"/>
  <c r="K3795" i="1"/>
  <c r="K3796" i="1"/>
  <c r="K3797" i="1"/>
  <c r="K3798" i="1"/>
  <c r="K3799" i="1"/>
  <c r="K3800" i="1"/>
  <c r="K3801" i="1"/>
  <c r="K3802" i="1"/>
  <c r="K3803" i="1"/>
  <c r="K3804" i="1"/>
  <c r="K3805" i="1"/>
  <c r="K3806" i="1"/>
  <c r="K3807" i="1"/>
  <c r="K3808" i="1"/>
  <c r="K3809" i="1"/>
  <c r="K3810" i="1"/>
  <c r="K3811" i="1"/>
  <c r="K3812" i="1"/>
  <c r="K3813" i="1"/>
  <c r="K3814" i="1"/>
  <c r="K3815" i="1"/>
  <c r="K3816" i="1"/>
  <c r="K3817" i="1"/>
  <c r="K3818" i="1"/>
  <c r="K3819" i="1"/>
  <c r="K3820" i="1"/>
  <c r="K3821" i="1"/>
  <c r="K3822" i="1"/>
  <c r="K3823" i="1"/>
  <c r="K3824" i="1"/>
  <c r="K3825" i="1"/>
  <c r="K3826" i="1"/>
  <c r="K3827" i="1"/>
  <c r="K3828" i="1"/>
  <c r="K3829" i="1"/>
  <c r="K3830" i="1"/>
  <c r="K3831" i="1"/>
  <c r="K3832" i="1"/>
  <c r="K3833" i="1"/>
  <c r="K3834" i="1"/>
  <c r="K3835" i="1"/>
  <c r="K3836" i="1"/>
  <c r="K3837" i="1"/>
  <c r="K3838" i="1"/>
  <c r="K3839" i="1"/>
  <c r="K3840" i="1"/>
  <c r="K3841" i="1"/>
  <c r="K3842" i="1"/>
  <c r="K3843" i="1"/>
  <c r="K3844" i="1"/>
  <c r="K3845" i="1"/>
  <c r="K3846" i="1"/>
  <c r="K3847" i="1"/>
  <c r="K3848" i="1"/>
  <c r="K3849" i="1"/>
  <c r="K3850" i="1"/>
  <c r="K3851" i="1"/>
  <c r="K3852" i="1"/>
  <c r="K3853" i="1"/>
  <c r="K3854" i="1"/>
  <c r="K3855" i="1"/>
  <c r="K3856" i="1"/>
  <c r="K3857" i="1"/>
  <c r="K3858" i="1"/>
  <c r="K3859" i="1"/>
  <c r="K3860" i="1"/>
  <c r="K3861" i="1"/>
  <c r="K3862" i="1"/>
  <c r="K3863" i="1"/>
  <c r="K3864" i="1"/>
  <c r="K3865" i="1"/>
  <c r="K3866" i="1"/>
  <c r="K3867" i="1"/>
  <c r="K3868" i="1"/>
  <c r="K3869" i="1"/>
  <c r="K3870" i="1"/>
  <c r="K3871" i="1"/>
  <c r="K3872" i="1"/>
  <c r="K3873" i="1"/>
  <c r="K3874" i="1"/>
  <c r="K3875" i="1"/>
  <c r="K3876" i="1"/>
  <c r="K3877" i="1"/>
  <c r="K3878" i="1"/>
  <c r="K3879" i="1"/>
  <c r="K3880" i="1"/>
  <c r="K3881" i="1"/>
  <c r="K3882" i="1"/>
  <c r="K3883" i="1"/>
  <c r="K3884" i="1"/>
  <c r="K3885" i="1"/>
  <c r="K3886" i="1"/>
  <c r="K3887" i="1"/>
  <c r="K3888" i="1"/>
  <c r="K3889" i="1"/>
  <c r="K3890" i="1"/>
  <c r="K3891" i="1"/>
  <c r="K3892" i="1"/>
  <c r="K3893" i="1"/>
  <c r="K3894" i="1"/>
  <c r="K3895" i="1"/>
  <c r="K3896" i="1"/>
  <c r="K3897" i="1"/>
  <c r="K3898" i="1"/>
  <c r="K3899" i="1"/>
  <c r="K3900" i="1"/>
  <c r="K3901" i="1"/>
  <c r="K3902" i="1"/>
  <c r="K3903" i="1"/>
  <c r="K3904" i="1"/>
  <c r="K3905" i="1"/>
  <c r="K3906" i="1"/>
  <c r="K3907" i="1"/>
  <c r="K3908" i="1"/>
  <c r="K3909" i="1"/>
  <c r="K3910" i="1"/>
  <c r="K3911" i="1"/>
  <c r="K3912" i="1"/>
  <c r="K3913" i="1"/>
  <c r="K3914" i="1"/>
  <c r="K3915" i="1"/>
  <c r="K3916" i="1"/>
  <c r="K3917" i="1"/>
  <c r="K3918" i="1"/>
  <c r="K3919" i="1"/>
  <c r="K3920" i="1"/>
  <c r="K3921" i="1"/>
  <c r="K3922" i="1"/>
  <c r="K3923" i="1"/>
  <c r="K3924" i="1"/>
  <c r="K3925" i="1"/>
  <c r="K3926" i="1"/>
  <c r="K3927" i="1"/>
  <c r="K3928" i="1"/>
  <c r="K3929" i="1"/>
  <c r="K3930" i="1"/>
  <c r="K3931" i="1"/>
  <c r="K3932" i="1"/>
  <c r="K3933" i="1"/>
  <c r="K3934" i="1"/>
  <c r="K3935" i="1"/>
  <c r="K3936" i="1"/>
  <c r="K3937" i="1"/>
  <c r="K3938" i="1"/>
  <c r="K3939" i="1"/>
  <c r="K3940" i="1"/>
  <c r="K3941" i="1"/>
  <c r="K3942" i="1"/>
  <c r="K3943" i="1"/>
  <c r="K3944" i="1"/>
  <c r="K3945" i="1"/>
  <c r="K3946" i="1"/>
  <c r="K3947" i="1"/>
  <c r="K3948" i="1"/>
  <c r="K3949" i="1"/>
  <c r="K3950" i="1"/>
  <c r="K3951" i="1"/>
  <c r="K3952" i="1"/>
  <c r="K3953" i="1"/>
  <c r="K3954" i="1"/>
  <c r="K3955" i="1"/>
  <c r="K3956" i="1"/>
  <c r="K3957" i="1"/>
  <c r="K3958" i="1"/>
  <c r="K3959" i="1"/>
  <c r="K3960" i="1"/>
  <c r="K3961" i="1"/>
  <c r="K3962" i="1"/>
  <c r="K3963" i="1"/>
  <c r="K3964" i="1"/>
  <c r="K3965" i="1"/>
  <c r="K3966" i="1"/>
  <c r="K3967" i="1"/>
  <c r="K3968" i="1"/>
  <c r="K3969" i="1"/>
  <c r="K3970" i="1"/>
  <c r="K3971" i="1"/>
  <c r="K3972" i="1"/>
  <c r="K3973" i="1"/>
  <c r="K3974" i="1"/>
  <c r="K3975" i="1"/>
  <c r="K3976" i="1"/>
  <c r="K3977" i="1"/>
  <c r="K3978" i="1"/>
  <c r="K3979" i="1"/>
  <c r="K3980" i="1"/>
  <c r="K3981" i="1"/>
  <c r="K3982" i="1"/>
  <c r="K3983" i="1"/>
  <c r="K3984" i="1"/>
  <c r="K3985" i="1"/>
  <c r="K3986" i="1"/>
  <c r="K3987" i="1"/>
  <c r="K3988" i="1"/>
  <c r="K3989" i="1"/>
  <c r="K3990" i="1"/>
  <c r="K3991" i="1"/>
  <c r="K3992" i="1"/>
  <c r="K3993" i="1"/>
  <c r="K3994" i="1"/>
  <c r="K3995" i="1"/>
  <c r="K3996" i="1"/>
  <c r="K3997" i="1"/>
  <c r="K3998" i="1"/>
  <c r="K3999" i="1"/>
  <c r="K4000" i="1"/>
  <c r="K4001" i="1"/>
  <c r="K4002" i="1"/>
  <c r="K4003" i="1"/>
  <c r="K4004" i="1"/>
  <c r="K4005" i="1"/>
  <c r="K4006" i="1"/>
  <c r="K4007" i="1"/>
  <c r="K4008" i="1"/>
  <c r="K4009" i="1"/>
  <c r="K4010" i="1"/>
  <c r="K4011" i="1"/>
  <c r="K4012" i="1"/>
  <c r="K4013" i="1"/>
  <c r="K4014" i="1"/>
  <c r="K4015" i="1"/>
  <c r="K4016" i="1"/>
  <c r="K4017" i="1"/>
  <c r="K4018" i="1"/>
  <c r="K4019" i="1"/>
  <c r="K4020" i="1"/>
  <c r="K4021" i="1"/>
  <c r="K4022" i="1"/>
  <c r="K4023" i="1"/>
  <c r="K4024" i="1"/>
  <c r="K4025" i="1"/>
  <c r="K4026" i="1"/>
  <c r="K4027" i="1"/>
  <c r="K4028" i="1"/>
  <c r="K4029" i="1"/>
  <c r="K4030" i="1"/>
  <c r="K4031" i="1"/>
  <c r="K4032" i="1"/>
  <c r="K4033" i="1"/>
  <c r="K4034" i="1"/>
  <c r="K4035" i="1"/>
  <c r="K4036" i="1"/>
  <c r="K4037" i="1"/>
  <c r="K4038" i="1"/>
  <c r="K4039" i="1"/>
  <c r="K4040" i="1"/>
  <c r="K4041" i="1"/>
  <c r="K4042" i="1"/>
  <c r="K4043" i="1"/>
  <c r="K4044" i="1"/>
  <c r="K4045" i="1"/>
  <c r="K4046" i="1"/>
  <c r="K4047" i="1"/>
  <c r="K4048" i="1"/>
  <c r="K4049" i="1"/>
  <c r="K4050" i="1"/>
  <c r="K4051" i="1"/>
  <c r="K4052" i="1"/>
  <c r="K4053" i="1"/>
  <c r="K4054" i="1"/>
  <c r="K4055" i="1"/>
  <c r="K4056" i="1"/>
  <c r="K4057" i="1"/>
  <c r="K4058" i="1"/>
  <c r="K4059" i="1"/>
  <c r="K4060" i="1"/>
  <c r="K4061" i="1"/>
  <c r="K4062" i="1"/>
  <c r="K4063" i="1"/>
  <c r="K4064" i="1"/>
  <c r="K4065" i="1"/>
  <c r="K4066" i="1"/>
  <c r="K4067" i="1"/>
  <c r="K4068" i="1"/>
  <c r="K4069" i="1"/>
  <c r="K4070" i="1"/>
  <c r="K4071" i="1"/>
  <c r="K4072" i="1"/>
  <c r="K4073" i="1"/>
  <c r="K4074" i="1"/>
  <c r="K4075" i="1"/>
  <c r="K4076" i="1"/>
  <c r="K4077" i="1"/>
  <c r="K4078" i="1"/>
  <c r="K4079" i="1"/>
  <c r="K4080" i="1"/>
  <c r="K4081" i="1"/>
  <c r="K4082" i="1"/>
  <c r="K4083" i="1"/>
  <c r="K4084" i="1"/>
  <c r="K4085" i="1"/>
  <c r="K4086" i="1"/>
  <c r="K4087" i="1"/>
  <c r="K4088" i="1"/>
  <c r="K4089" i="1"/>
  <c r="K4090" i="1"/>
  <c r="K4091" i="1"/>
  <c r="K4092" i="1"/>
  <c r="K4093" i="1"/>
  <c r="K4094" i="1"/>
  <c r="K4095" i="1"/>
  <c r="K4096" i="1"/>
  <c r="K4097" i="1"/>
  <c r="K4098" i="1"/>
  <c r="K4099" i="1"/>
  <c r="K4100" i="1"/>
  <c r="K4101" i="1"/>
  <c r="K4102" i="1"/>
  <c r="K4103" i="1"/>
  <c r="K4104" i="1"/>
  <c r="K4105" i="1"/>
  <c r="K4106" i="1"/>
  <c r="K4107" i="1"/>
  <c r="K4108" i="1"/>
  <c r="K4109" i="1"/>
  <c r="K4110" i="1"/>
  <c r="K4111" i="1"/>
  <c r="K4112" i="1"/>
  <c r="K4113" i="1"/>
  <c r="K4114" i="1"/>
  <c r="K4115" i="1"/>
  <c r="K4116" i="1"/>
  <c r="K4117" i="1"/>
  <c r="K4118" i="1"/>
  <c r="K4119" i="1"/>
  <c r="K4120" i="1"/>
  <c r="K4121" i="1"/>
  <c r="K4122" i="1"/>
  <c r="K4123" i="1"/>
  <c r="K4124" i="1"/>
  <c r="K4125" i="1"/>
  <c r="K4126" i="1"/>
  <c r="K4127" i="1"/>
  <c r="K4128" i="1"/>
  <c r="K4129" i="1"/>
  <c r="K4130" i="1"/>
  <c r="K4131" i="1"/>
  <c r="K4132" i="1"/>
  <c r="K4133" i="1"/>
  <c r="K4134" i="1"/>
  <c r="K4135" i="1"/>
  <c r="K4136" i="1"/>
  <c r="K4137" i="1"/>
  <c r="K4138" i="1"/>
  <c r="K4139" i="1"/>
  <c r="K4140" i="1"/>
  <c r="K4141" i="1"/>
  <c r="K4142" i="1"/>
  <c r="K4143" i="1"/>
  <c r="K4144" i="1"/>
  <c r="K4145" i="1"/>
  <c r="K4146" i="1"/>
  <c r="K4147" i="1"/>
  <c r="K4148" i="1"/>
  <c r="K4149" i="1"/>
  <c r="K4150" i="1"/>
  <c r="K4151" i="1"/>
  <c r="K4152" i="1"/>
  <c r="K4153" i="1"/>
  <c r="K4154" i="1"/>
  <c r="K4155" i="1"/>
  <c r="K4156" i="1"/>
  <c r="K4157" i="1"/>
  <c r="K4158" i="1"/>
  <c r="K4159" i="1"/>
  <c r="K4160" i="1"/>
  <c r="K4161" i="1"/>
  <c r="K4162" i="1"/>
  <c r="K4163" i="1"/>
  <c r="K4164" i="1"/>
  <c r="K4165" i="1"/>
  <c r="K4166" i="1"/>
  <c r="K4167" i="1"/>
  <c r="K4168" i="1"/>
  <c r="K4169" i="1"/>
  <c r="K4170" i="1"/>
  <c r="K4171" i="1"/>
  <c r="K4172" i="1"/>
  <c r="K4173" i="1"/>
  <c r="K4174" i="1"/>
  <c r="K4175" i="1"/>
  <c r="K4176" i="1"/>
  <c r="K4177" i="1"/>
  <c r="K4178" i="1"/>
  <c r="K4179" i="1"/>
  <c r="K4180" i="1"/>
  <c r="K4181" i="1"/>
  <c r="K4182" i="1"/>
  <c r="K4183" i="1"/>
  <c r="K4184" i="1"/>
  <c r="K4185" i="1"/>
  <c r="K4186" i="1"/>
  <c r="K4187" i="1"/>
  <c r="K4188" i="1"/>
  <c r="K4189" i="1"/>
  <c r="K4190" i="1"/>
  <c r="K4191" i="1"/>
  <c r="K4192" i="1"/>
  <c r="K4193" i="1"/>
  <c r="K4194" i="1"/>
  <c r="K4195" i="1"/>
  <c r="K4196" i="1"/>
  <c r="K4197" i="1"/>
  <c r="K4198" i="1"/>
  <c r="K4199" i="1"/>
  <c r="K4200" i="1"/>
  <c r="K4201" i="1"/>
  <c r="K4202" i="1"/>
  <c r="K4203" i="1"/>
  <c r="K4204" i="1"/>
  <c r="K4205" i="1"/>
  <c r="K4206" i="1"/>
  <c r="K4207" i="1"/>
  <c r="K4208" i="1"/>
  <c r="K4209" i="1"/>
  <c r="K4210" i="1"/>
  <c r="K4211" i="1"/>
  <c r="K4212" i="1"/>
  <c r="K4213" i="1"/>
  <c r="K4214" i="1"/>
  <c r="K4215" i="1"/>
  <c r="K4216" i="1"/>
  <c r="K4217" i="1"/>
  <c r="K4218" i="1"/>
  <c r="K4219" i="1"/>
  <c r="K4220" i="1"/>
  <c r="K4221" i="1"/>
  <c r="K4222" i="1"/>
  <c r="K4223" i="1"/>
  <c r="K4224" i="1"/>
  <c r="K4225" i="1"/>
  <c r="K4226" i="1"/>
  <c r="K4227" i="1"/>
  <c r="K4228" i="1"/>
  <c r="K4229" i="1"/>
  <c r="K4230" i="1"/>
  <c r="K4231" i="1"/>
  <c r="K4232" i="1"/>
  <c r="K4233" i="1"/>
  <c r="K4234" i="1"/>
  <c r="K4235" i="1"/>
  <c r="K4236" i="1"/>
  <c r="K4237" i="1"/>
  <c r="K4238" i="1"/>
  <c r="K4239" i="1"/>
  <c r="K4240" i="1"/>
  <c r="K4241" i="1"/>
  <c r="K4242" i="1"/>
  <c r="K4243" i="1"/>
  <c r="K4244" i="1"/>
  <c r="K4245" i="1"/>
  <c r="K4246" i="1"/>
  <c r="K4247" i="1"/>
  <c r="K4248" i="1"/>
  <c r="K4249" i="1"/>
  <c r="K4250" i="1"/>
  <c r="K4251" i="1"/>
  <c r="K4252" i="1"/>
  <c r="K4253" i="1"/>
  <c r="K4254" i="1"/>
  <c r="K4255" i="1"/>
  <c r="K4256" i="1"/>
  <c r="K4257" i="1"/>
  <c r="K4258" i="1"/>
  <c r="K4259" i="1"/>
  <c r="K4260" i="1"/>
  <c r="K4261" i="1"/>
  <c r="K4262" i="1"/>
  <c r="K4263" i="1"/>
  <c r="K4264" i="1"/>
  <c r="K4265" i="1"/>
  <c r="K4266" i="1"/>
  <c r="K4267" i="1"/>
  <c r="K4268" i="1"/>
  <c r="K4269" i="1"/>
  <c r="K4270" i="1"/>
  <c r="K4271" i="1"/>
  <c r="K4272" i="1"/>
  <c r="K4273" i="1"/>
  <c r="K4274" i="1"/>
  <c r="K4275" i="1"/>
  <c r="K4276" i="1"/>
  <c r="K4277" i="1"/>
  <c r="K4278" i="1"/>
  <c r="K4279" i="1"/>
  <c r="K4280" i="1"/>
  <c r="K4281" i="1"/>
  <c r="K4282" i="1"/>
  <c r="K4283" i="1"/>
  <c r="K4284" i="1"/>
  <c r="K4285" i="1"/>
  <c r="K4286" i="1"/>
  <c r="K4287" i="1"/>
  <c r="K4288" i="1"/>
  <c r="K4289" i="1"/>
  <c r="K4290" i="1"/>
  <c r="K4291" i="1"/>
  <c r="K4292" i="1"/>
  <c r="K4293" i="1"/>
  <c r="K4294" i="1"/>
  <c r="K4295" i="1"/>
  <c r="K4296" i="1"/>
  <c r="K4297" i="1"/>
  <c r="K4298" i="1"/>
  <c r="K4299" i="1"/>
  <c r="K4300" i="1"/>
  <c r="K4301" i="1"/>
  <c r="K4302" i="1"/>
  <c r="K4303" i="1"/>
  <c r="K4304" i="1"/>
  <c r="K4305" i="1"/>
  <c r="K4306" i="1"/>
  <c r="K4307" i="1"/>
  <c r="K4308" i="1"/>
  <c r="K4309" i="1"/>
  <c r="K4310" i="1"/>
  <c r="K4311" i="1"/>
  <c r="K4312" i="1"/>
  <c r="K4313" i="1"/>
  <c r="K4314" i="1"/>
  <c r="K4315" i="1"/>
  <c r="K4316" i="1"/>
  <c r="K4317" i="1"/>
  <c r="K4318" i="1"/>
  <c r="K4319" i="1"/>
  <c r="K4320" i="1"/>
  <c r="K4321" i="1"/>
  <c r="K4322" i="1"/>
  <c r="K4323" i="1"/>
  <c r="K4324" i="1"/>
  <c r="K4325" i="1"/>
  <c r="K4326" i="1"/>
  <c r="K4327" i="1"/>
  <c r="K4328" i="1"/>
  <c r="K4329" i="1"/>
  <c r="K4330" i="1"/>
  <c r="K4331" i="1"/>
  <c r="K4332" i="1"/>
  <c r="K4333" i="1"/>
  <c r="K4334" i="1"/>
  <c r="K4335" i="1"/>
  <c r="K4336" i="1"/>
  <c r="K4337" i="1"/>
  <c r="K4338" i="1"/>
  <c r="K4339" i="1"/>
  <c r="K4340" i="1"/>
  <c r="K4341" i="1"/>
  <c r="K4342" i="1"/>
  <c r="K4343" i="1"/>
  <c r="K4344" i="1"/>
  <c r="K4345" i="1"/>
  <c r="K4346" i="1"/>
  <c r="K4347" i="1"/>
  <c r="K4348" i="1"/>
  <c r="K4349" i="1"/>
  <c r="K4350" i="1"/>
  <c r="K4351" i="1"/>
  <c r="K4352" i="1"/>
  <c r="K4353" i="1"/>
  <c r="K4354" i="1"/>
  <c r="K4355" i="1"/>
  <c r="K4356" i="1"/>
  <c r="K4357" i="1"/>
  <c r="K4358" i="1"/>
  <c r="K4359" i="1"/>
  <c r="K4360" i="1"/>
  <c r="K4361" i="1"/>
  <c r="K4362" i="1"/>
  <c r="K4363" i="1"/>
  <c r="K4364" i="1"/>
  <c r="K4365" i="1"/>
  <c r="K4366" i="1"/>
  <c r="K4367" i="1"/>
  <c r="K4368" i="1"/>
  <c r="K4369" i="1"/>
  <c r="K4370" i="1"/>
  <c r="K4371" i="1"/>
  <c r="K4372" i="1"/>
  <c r="K4373" i="1"/>
  <c r="K4374" i="1"/>
  <c r="K4375" i="1"/>
  <c r="K4376" i="1"/>
  <c r="K4377" i="1"/>
  <c r="K4378" i="1"/>
  <c r="K4379" i="1"/>
  <c r="K4380" i="1"/>
  <c r="K4381" i="1"/>
  <c r="K4382" i="1"/>
  <c r="K4383" i="1"/>
  <c r="K4384" i="1"/>
  <c r="K4385" i="1"/>
  <c r="K4386" i="1"/>
  <c r="K4387" i="1"/>
  <c r="K4388" i="1"/>
  <c r="K4389" i="1"/>
  <c r="K4390" i="1"/>
  <c r="K4391" i="1"/>
  <c r="K4392" i="1"/>
  <c r="K4393" i="1"/>
  <c r="K4394" i="1"/>
  <c r="K4395" i="1"/>
  <c r="K4396" i="1"/>
  <c r="K4397" i="1"/>
  <c r="K4398" i="1"/>
  <c r="K4399" i="1"/>
  <c r="K4400" i="1"/>
  <c r="K4401" i="1"/>
  <c r="K4402" i="1"/>
  <c r="K4403" i="1"/>
  <c r="K4404" i="1"/>
  <c r="K4405" i="1"/>
  <c r="K4406" i="1"/>
  <c r="K4407" i="1"/>
  <c r="K4408" i="1"/>
  <c r="K4409" i="1"/>
  <c r="K4410" i="1"/>
  <c r="K4411" i="1"/>
  <c r="K4412" i="1"/>
  <c r="K4413" i="1"/>
  <c r="K4414" i="1"/>
  <c r="K4415" i="1"/>
  <c r="K4416" i="1"/>
  <c r="K4417" i="1"/>
  <c r="K4418" i="1"/>
  <c r="K4419" i="1"/>
  <c r="K4420" i="1"/>
  <c r="K4421" i="1"/>
  <c r="K4422" i="1"/>
  <c r="K4423" i="1"/>
  <c r="K4424" i="1"/>
  <c r="K4425" i="1"/>
  <c r="K4426" i="1"/>
  <c r="K4427" i="1"/>
  <c r="K4428" i="1"/>
  <c r="K4429" i="1"/>
  <c r="K4430" i="1"/>
  <c r="K4431" i="1"/>
  <c r="K4432" i="1"/>
  <c r="K4433" i="1"/>
  <c r="K4434" i="1"/>
  <c r="K4435" i="1"/>
  <c r="K4436" i="1"/>
  <c r="K4437" i="1"/>
  <c r="K4438" i="1"/>
  <c r="K4439" i="1"/>
  <c r="K4440" i="1"/>
  <c r="K4441" i="1"/>
  <c r="K4442" i="1"/>
  <c r="K4443" i="1"/>
  <c r="K4444" i="1"/>
  <c r="K4445" i="1"/>
  <c r="K4446" i="1"/>
  <c r="K4447" i="1"/>
  <c r="K4448" i="1"/>
  <c r="K4449" i="1"/>
  <c r="K4450" i="1"/>
  <c r="K4451" i="1"/>
  <c r="K4452" i="1"/>
  <c r="K4453" i="1"/>
  <c r="K4454" i="1"/>
  <c r="K4455" i="1"/>
  <c r="K4456" i="1"/>
  <c r="K4457" i="1"/>
  <c r="K4458" i="1"/>
  <c r="K4459" i="1"/>
  <c r="K4460" i="1"/>
  <c r="K4461" i="1"/>
  <c r="K4462" i="1"/>
  <c r="K4463" i="1"/>
  <c r="K4464" i="1"/>
  <c r="K4465" i="1"/>
  <c r="K4466" i="1"/>
  <c r="K4467" i="1"/>
  <c r="K4468" i="1"/>
  <c r="K4469" i="1"/>
  <c r="K4470" i="1"/>
  <c r="K4471" i="1"/>
  <c r="K4472" i="1"/>
  <c r="K4473" i="1"/>
  <c r="K4474" i="1"/>
  <c r="K4475" i="1"/>
  <c r="K4476" i="1"/>
  <c r="K4477" i="1"/>
  <c r="K4478" i="1"/>
  <c r="K4479" i="1"/>
  <c r="K4480" i="1"/>
  <c r="K4481" i="1"/>
  <c r="K4482" i="1"/>
  <c r="K4483" i="1"/>
  <c r="K4484" i="1"/>
  <c r="K4485" i="1"/>
  <c r="K4486" i="1"/>
  <c r="K4487" i="1"/>
  <c r="K4488" i="1"/>
  <c r="K4489" i="1"/>
  <c r="K4490" i="1"/>
  <c r="K4491" i="1"/>
  <c r="K4492" i="1"/>
  <c r="K4493" i="1"/>
  <c r="K4494" i="1"/>
  <c r="K4495" i="1"/>
  <c r="K4496" i="1"/>
  <c r="K4497" i="1"/>
  <c r="K4498" i="1"/>
  <c r="K4499" i="1"/>
  <c r="K4500" i="1"/>
  <c r="K4501" i="1"/>
  <c r="K4502" i="1"/>
  <c r="K4503" i="1"/>
  <c r="K4504" i="1"/>
  <c r="K4505" i="1"/>
  <c r="K4506" i="1"/>
  <c r="K4507" i="1"/>
  <c r="K4508" i="1"/>
  <c r="K4509" i="1"/>
  <c r="K4510" i="1"/>
  <c r="K4511" i="1"/>
  <c r="K4512" i="1"/>
  <c r="K4513" i="1"/>
  <c r="K4514" i="1"/>
  <c r="K4515" i="1"/>
  <c r="K4516" i="1"/>
  <c r="K4517" i="1"/>
  <c r="K4518" i="1"/>
  <c r="K4519" i="1"/>
  <c r="K4520" i="1"/>
  <c r="K4521" i="1"/>
  <c r="K4522" i="1"/>
  <c r="K4523" i="1"/>
  <c r="K4524" i="1"/>
  <c r="K4525" i="1"/>
  <c r="K4526" i="1"/>
  <c r="K4527" i="1"/>
  <c r="K4528" i="1"/>
  <c r="K4529" i="1"/>
  <c r="K4530" i="1"/>
  <c r="K4531" i="1"/>
  <c r="K4532" i="1"/>
  <c r="K4533" i="1"/>
  <c r="K4534" i="1"/>
  <c r="K4535" i="1"/>
  <c r="K4536" i="1"/>
  <c r="K4537" i="1"/>
  <c r="K4538" i="1"/>
  <c r="K4539" i="1"/>
  <c r="K4540" i="1"/>
  <c r="K4541" i="1"/>
  <c r="K4542" i="1"/>
  <c r="K4543" i="1"/>
  <c r="K4544" i="1"/>
  <c r="K4545" i="1"/>
  <c r="K4546" i="1"/>
  <c r="K4547" i="1"/>
  <c r="K4548" i="1"/>
  <c r="K4549" i="1"/>
  <c r="K4550" i="1"/>
  <c r="K4551" i="1"/>
  <c r="K4552" i="1"/>
  <c r="K4553" i="1"/>
  <c r="K4554" i="1"/>
  <c r="K4555" i="1"/>
  <c r="K4556" i="1"/>
  <c r="K4557" i="1"/>
  <c r="K4558" i="1"/>
  <c r="K4559" i="1"/>
  <c r="K4560" i="1"/>
  <c r="K4561" i="1"/>
  <c r="K4562" i="1"/>
  <c r="K4563" i="1"/>
  <c r="K4564" i="1"/>
  <c r="K4565" i="1"/>
  <c r="K4566" i="1"/>
  <c r="K4567" i="1"/>
  <c r="K4568" i="1"/>
  <c r="K4569" i="1"/>
  <c r="K4570" i="1"/>
  <c r="K4571" i="1"/>
  <c r="K4572" i="1"/>
  <c r="K4573" i="1"/>
  <c r="K4574" i="1"/>
  <c r="K4575" i="1"/>
  <c r="K4576" i="1"/>
  <c r="K4577" i="1"/>
  <c r="K4578" i="1"/>
  <c r="K4579" i="1"/>
  <c r="K4580" i="1"/>
  <c r="K4581" i="1"/>
  <c r="K4582" i="1"/>
  <c r="K4583" i="1"/>
  <c r="K4584" i="1"/>
  <c r="K4585" i="1"/>
  <c r="K4586" i="1"/>
  <c r="K4587" i="1"/>
  <c r="K4588" i="1"/>
  <c r="K4589" i="1"/>
  <c r="K4590" i="1"/>
  <c r="K4591" i="1"/>
  <c r="K4592" i="1"/>
  <c r="K4593" i="1"/>
  <c r="K4594" i="1"/>
  <c r="K4595" i="1"/>
  <c r="K4596" i="1"/>
  <c r="K4597" i="1"/>
  <c r="K4598" i="1"/>
  <c r="K4599" i="1"/>
  <c r="K4600" i="1"/>
  <c r="K4601" i="1"/>
  <c r="K4602" i="1"/>
  <c r="K4603" i="1"/>
  <c r="K4604" i="1"/>
  <c r="K4605" i="1"/>
  <c r="K4606" i="1"/>
  <c r="K4607" i="1"/>
  <c r="K4608" i="1"/>
  <c r="K4609" i="1"/>
  <c r="K4610" i="1"/>
  <c r="K4611" i="1"/>
  <c r="K4612" i="1"/>
  <c r="K4613" i="1"/>
  <c r="K4614" i="1"/>
  <c r="K4615" i="1"/>
  <c r="K4616" i="1"/>
  <c r="K4617" i="1"/>
  <c r="K4618" i="1"/>
  <c r="K4619" i="1"/>
  <c r="K4620" i="1"/>
  <c r="K4621" i="1"/>
  <c r="K4622" i="1"/>
  <c r="K4623" i="1"/>
  <c r="K4624" i="1"/>
  <c r="K4625" i="1"/>
  <c r="K4626" i="1"/>
  <c r="K4627" i="1"/>
  <c r="K4628" i="1"/>
  <c r="K4629" i="1"/>
  <c r="K4630" i="1"/>
  <c r="K4631" i="1"/>
  <c r="K4632" i="1"/>
  <c r="K4633" i="1"/>
  <c r="K4634" i="1"/>
  <c r="K4635" i="1"/>
  <c r="K4636" i="1"/>
  <c r="K4637" i="1"/>
  <c r="K4638" i="1"/>
  <c r="K4639" i="1"/>
  <c r="K4640" i="1"/>
  <c r="K4641" i="1"/>
  <c r="K4642" i="1"/>
  <c r="K4643" i="1"/>
  <c r="K4644" i="1"/>
  <c r="K4645" i="1"/>
  <c r="K4646" i="1"/>
  <c r="K4647" i="1"/>
  <c r="K4648" i="1"/>
  <c r="K4649" i="1"/>
  <c r="K4650" i="1"/>
  <c r="K4651" i="1"/>
  <c r="K4652" i="1"/>
  <c r="K4653" i="1"/>
  <c r="K4654" i="1"/>
  <c r="K4655" i="1"/>
  <c r="K4656" i="1"/>
  <c r="K4657" i="1"/>
  <c r="K4658" i="1"/>
  <c r="K4659" i="1"/>
  <c r="K4660" i="1"/>
  <c r="K4661" i="1"/>
  <c r="K4662" i="1"/>
  <c r="K4663" i="1"/>
  <c r="K4664" i="1"/>
  <c r="K4665" i="1"/>
  <c r="K4666" i="1"/>
  <c r="K4667" i="1"/>
  <c r="K4668" i="1"/>
  <c r="K4669" i="1"/>
  <c r="K4670" i="1"/>
  <c r="K4671" i="1"/>
  <c r="K4672" i="1"/>
  <c r="K4673" i="1"/>
  <c r="K4674" i="1"/>
  <c r="K4675" i="1"/>
  <c r="K4676" i="1"/>
  <c r="K4677" i="1"/>
  <c r="K4678" i="1"/>
  <c r="K4679" i="1"/>
  <c r="K4680" i="1"/>
  <c r="K4681" i="1"/>
  <c r="K4682" i="1"/>
  <c r="K4683" i="1"/>
  <c r="K4684" i="1"/>
  <c r="K4685" i="1"/>
  <c r="K4686" i="1"/>
  <c r="K4687" i="1"/>
  <c r="K4688" i="1"/>
  <c r="K4689" i="1"/>
  <c r="K4690" i="1"/>
  <c r="K4691" i="1"/>
  <c r="K4692" i="1"/>
  <c r="K4693" i="1"/>
  <c r="K4694" i="1"/>
  <c r="K4695" i="1"/>
  <c r="K4696" i="1"/>
  <c r="K4697" i="1"/>
  <c r="K4698" i="1"/>
  <c r="K4699" i="1"/>
  <c r="K4700" i="1"/>
  <c r="K4701" i="1"/>
  <c r="K4702" i="1"/>
  <c r="K4703" i="1"/>
  <c r="K4704" i="1"/>
  <c r="K4705" i="1"/>
  <c r="K4706" i="1"/>
  <c r="K4707" i="1"/>
  <c r="K4708" i="1"/>
  <c r="K4709" i="1"/>
  <c r="K4710" i="1"/>
  <c r="K4711" i="1"/>
  <c r="K4712" i="1"/>
  <c r="K4713" i="1"/>
  <c r="K4714" i="1"/>
  <c r="K4715" i="1"/>
  <c r="K4716" i="1"/>
  <c r="K4717" i="1"/>
  <c r="K4718" i="1"/>
  <c r="K4719" i="1"/>
  <c r="K4720" i="1"/>
  <c r="K4721" i="1"/>
  <c r="K4722" i="1"/>
  <c r="K4723" i="1"/>
  <c r="K4724" i="1"/>
  <c r="K4725" i="1"/>
  <c r="K4726" i="1"/>
  <c r="K4727" i="1"/>
  <c r="K4728" i="1"/>
  <c r="K4729" i="1"/>
  <c r="K4730" i="1"/>
  <c r="K4731" i="1"/>
  <c r="K4732" i="1"/>
  <c r="K4733" i="1"/>
  <c r="K4734" i="1"/>
  <c r="K4735" i="1"/>
  <c r="K4736" i="1"/>
  <c r="K4737" i="1"/>
  <c r="K4738" i="1"/>
  <c r="K4739" i="1"/>
  <c r="K4740" i="1"/>
  <c r="K4741" i="1"/>
  <c r="K4742" i="1"/>
  <c r="K4743" i="1"/>
  <c r="K4744" i="1"/>
  <c r="K4745" i="1"/>
  <c r="K4746" i="1"/>
  <c r="K4747" i="1"/>
  <c r="K4748" i="1"/>
  <c r="K4749" i="1"/>
  <c r="K4750" i="1"/>
  <c r="K4751" i="1"/>
  <c r="K4752" i="1"/>
  <c r="K4753" i="1"/>
  <c r="K4754" i="1"/>
  <c r="K4755" i="1"/>
  <c r="K4756" i="1"/>
  <c r="K4757" i="1"/>
  <c r="K4758" i="1"/>
  <c r="K4759" i="1"/>
  <c r="K4760" i="1"/>
  <c r="K4761" i="1"/>
  <c r="K4762" i="1"/>
  <c r="K4763" i="1"/>
  <c r="K4764" i="1"/>
  <c r="K4765" i="1"/>
  <c r="K4766" i="1"/>
  <c r="K4767" i="1"/>
  <c r="K4768" i="1"/>
  <c r="K4769" i="1"/>
  <c r="K4770" i="1"/>
  <c r="K4771" i="1"/>
  <c r="K4772" i="1"/>
  <c r="K4773" i="1"/>
  <c r="K4774" i="1"/>
  <c r="K4775" i="1"/>
  <c r="K4776" i="1"/>
  <c r="K4777" i="1"/>
  <c r="K4778" i="1"/>
  <c r="K4779" i="1"/>
  <c r="K4780" i="1"/>
  <c r="K4781" i="1"/>
  <c r="K4782" i="1"/>
  <c r="K4783" i="1"/>
  <c r="K4784" i="1"/>
  <c r="K4785" i="1"/>
  <c r="K4786" i="1"/>
  <c r="K4787" i="1"/>
  <c r="K4788" i="1"/>
  <c r="K4789" i="1"/>
  <c r="K4790" i="1"/>
  <c r="K4791" i="1"/>
  <c r="K4792" i="1"/>
  <c r="K4793" i="1"/>
  <c r="K4794" i="1"/>
  <c r="K4795" i="1"/>
  <c r="K4796" i="1"/>
  <c r="K4797" i="1"/>
  <c r="K4798" i="1"/>
  <c r="K4799" i="1"/>
  <c r="K4800" i="1"/>
  <c r="K4801" i="1"/>
  <c r="K4802" i="1"/>
  <c r="K4803" i="1"/>
  <c r="K4804" i="1"/>
  <c r="K4805" i="1"/>
  <c r="K4806" i="1"/>
  <c r="K4807" i="1"/>
  <c r="K4808" i="1"/>
  <c r="K4809" i="1"/>
  <c r="K4810" i="1"/>
  <c r="K4811" i="1"/>
  <c r="K4812" i="1"/>
  <c r="K4813" i="1"/>
  <c r="K4814" i="1"/>
  <c r="K4815" i="1"/>
  <c r="K4816" i="1"/>
  <c r="K4817" i="1"/>
  <c r="K4818" i="1"/>
  <c r="K4819" i="1"/>
  <c r="K4820" i="1"/>
  <c r="K4821" i="1"/>
  <c r="K4822" i="1"/>
  <c r="K4823" i="1"/>
  <c r="K4824" i="1"/>
  <c r="K4825" i="1"/>
  <c r="K4826" i="1"/>
  <c r="K4827" i="1"/>
  <c r="K4828" i="1"/>
  <c r="K4829" i="1"/>
  <c r="K4830" i="1"/>
  <c r="K4831" i="1"/>
  <c r="K4832" i="1"/>
  <c r="K4833" i="1"/>
  <c r="K4834" i="1"/>
  <c r="K4835" i="1"/>
  <c r="K4836" i="1"/>
  <c r="K4837" i="1"/>
  <c r="K4838" i="1"/>
  <c r="K4839" i="1"/>
  <c r="K4840" i="1"/>
  <c r="K4841" i="1"/>
  <c r="K4842" i="1"/>
  <c r="K4843" i="1"/>
  <c r="K4844" i="1"/>
  <c r="K4845" i="1"/>
  <c r="K4846" i="1"/>
  <c r="K4847" i="1"/>
  <c r="K4848" i="1"/>
  <c r="K4849" i="1"/>
  <c r="K4850" i="1"/>
  <c r="K4851" i="1"/>
  <c r="K4852" i="1"/>
  <c r="K4853" i="1"/>
  <c r="K4854" i="1"/>
  <c r="K4855" i="1"/>
  <c r="K4856" i="1"/>
  <c r="K4857" i="1"/>
  <c r="K4858" i="1"/>
  <c r="K4859" i="1"/>
  <c r="K4860" i="1"/>
  <c r="K4861" i="1"/>
  <c r="K4862" i="1"/>
  <c r="K4863" i="1"/>
  <c r="K4864" i="1"/>
  <c r="K4865" i="1"/>
  <c r="K4866" i="1"/>
  <c r="K4867" i="1"/>
  <c r="K4868" i="1"/>
  <c r="K4869" i="1"/>
  <c r="K4870" i="1"/>
  <c r="K4871" i="1"/>
  <c r="K4872" i="1"/>
  <c r="K4873" i="1"/>
  <c r="K4874" i="1"/>
  <c r="K4875" i="1"/>
  <c r="K4876" i="1"/>
  <c r="K4877" i="1"/>
  <c r="K4878" i="1"/>
  <c r="K4879" i="1"/>
  <c r="K4880" i="1"/>
  <c r="K4881" i="1"/>
  <c r="K4882" i="1"/>
  <c r="K4883" i="1"/>
  <c r="K4884" i="1"/>
  <c r="K4885" i="1"/>
  <c r="K4886" i="1"/>
  <c r="K4887" i="1"/>
  <c r="K4888" i="1"/>
  <c r="K4889" i="1"/>
  <c r="K4890" i="1"/>
  <c r="K4891" i="1"/>
  <c r="K4892" i="1"/>
  <c r="K4893" i="1"/>
  <c r="K4894" i="1"/>
  <c r="K4895" i="1"/>
  <c r="K4896" i="1"/>
  <c r="K4897" i="1"/>
  <c r="K4898" i="1"/>
  <c r="K4899" i="1"/>
  <c r="K4900" i="1"/>
  <c r="K4901" i="1"/>
  <c r="K4902" i="1"/>
  <c r="K4903" i="1"/>
  <c r="K4904" i="1"/>
  <c r="K4905" i="1"/>
  <c r="K4906" i="1"/>
  <c r="K4907" i="1"/>
  <c r="K4908" i="1"/>
  <c r="K4909" i="1"/>
  <c r="K4910" i="1"/>
  <c r="K4911" i="1"/>
  <c r="K4912" i="1"/>
  <c r="K4913" i="1"/>
  <c r="K4914" i="1"/>
  <c r="K4915" i="1"/>
  <c r="K4916" i="1"/>
  <c r="K4917" i="1"/>
  <c r="K4918" i="1"/>
  <c r="K4919" i="1"/>
  <c r="K4920" i="1"/>
  <c r="K4921" i="1"/>
  <c r="K4922" i="1"/>
  <c r="K4923" i="1"/>
  <c r="K4924" i="1"/>
  <c r="K4925" i="1"/>
  <c r="K4926" i="1"/>
  <c r="K4927" i="1"/>
  <c r="K4928" i="1"/>
  <c r="K4929" i="1"/>
  <c r="K4930" i="1"/>
  <c r="K4931" i="1"/>
  <c r="K4932" i="1"/>
  <c r="K4933" i="1"/>
  <c r="K4934" i="1"/>
  <c r="K4935" i="1"/>
  <c r="K4936" i="1"/>
  <c r="K4937" i="1"/>
  <c r="K4938" i="1"/>
  <c r="K4939" i="1"/>
  <c r="K4940" i="1"/>
  <c r="K4941" i="1"/>
  <c r="K4942" i="1"/>
  <c r="K4943" i="1"/>
  <c r="K4944" i="1"/>
  <c r="K4945" i="1"/>
  <c r="K4946" i="1"/>
  <c r="K4947" i="1"/>
  <c r="K4948" i="1"/>
  <c r="K4949" i="1"/>
  <c r="K4950" i="1"/>
  <c r="K4951" i="1"/>
  <c r="K4952" i="1"/>
  <c r="K4953" i="1"/>
  <c r="K4954" i="1"/>
  <c r="K4955" i="1"/>
  <c r="K4956" i="1"/>
  <c r="K4957" i="1"/>
  <c r="K4958" i="1"/>
  <c r="K4959" i="1"/>
  <c r="K4960" i="1"/>
  <c r="K4961" i="1"/>
  <c r="K4962" i="1"/>
  <c r="K4963" i="1"/>
  <c r="K4964" i="1"/>
  <c r="K4965" i="1"/>
  <c r="K4966" i="1"/>
  <c r="K4967" i="1"/>
  <c r="K4968" i="1"/>
  <c r="K4969" i="1"/>
  <c r="K4970" i="1"/>
  <c r="K4971" i="1"/>
  <c r="K4972" i="1"/>
  <c r="K4973" i="1"/>
  <c r="K4974" i="1"/>
  <c r="K4975" i="1"/>
  <c r="K4976" i="1"/>
  <c r="K4977" i="1"/>
  <c r="K4978" i="1"/>
  <c r="K4979" i="1"/>
  <c r="K4980" i="1"/>
  <c r="K4981" i="1"/>
  <c r="K4982" i="1"/>
  <c r="K4983" i="1"/>
  <c r="K4984" i="1"/>
  <c r="K4985" i="1"/>
  <c r="K4986" i="1"/>
  <c r="K4987" i="1"/>
  <c r="K4988" i="1"/>
  <c r="K4989" i="1"/>
  <c r="K4990" i="1"/>
  <c r="K4991" i="1"/>
  <c r="K4992" i="1"/>
  <c r="K4993" i="1"/>
  <c r="K4994" i="1"/>
  <c r="K4995" i="1"/>
  <c r="K4996" i="1"/>
  <c r="K4997" i="1"/>
  <c r="K4998" i="1"/>
  <c r="K4999" i="1"/>
  <c r="K5000" i="1"/>
  <c r="K5001" i="1"/>
  <c r="K5002" i="1"/>
  <c r="K5003" i="1"/>
  <c r="K5004" i="1"/>
  <c r="K5005" i="1"/>
  <c r="K5006" i="1"/>
  <c r="K5007" i="1"/>
  <c r="K5008" i="1"/>
  <c r="K5009" i="1"/>
  <c r="K5010" i="1"/>
  <c r="K5011" i="1"/>
  <c r="K5012" i="1"/>
  <c r="K5013" i="1"/>
  <c r="K5014" i="1"/>
  <c r="K5015" i="1"/>
  <c r="K5016" i="1"/>
  <c r="K5017" i="1"/>
  <c r="K5018" i="1"/>
  <c r="K5019" i="1"/>
  <c r="K5020" i="1"/>
  <c r="K5021" i="1"/>
  <c r="K5022" i="1"/>
  <c r="K5023" i="1"/>
  <c r="K5024" i="1"/>
  <c r="K5025" i="1"/>
  <c r="K5026" i="1"/>
  <c r="K5027" i="1"/>
  <c r="K5028" i="1"/>
  <c r="K5029" i="1"/>
  <c r="K5030" i="1"/>
  <c r="K5031" i="1"/>
  <c r="K5032" i="1"/>
  <c r="K5033" i="1"/>
  <c r="K5034" i="1"/>
  <c r="K5035" i="1"/>
  <c r="K5036" i="1"/>
  <c r="K5037" i="1"/>
  <c r="K5038" i="1"/>
  <c r="K5039" i="1"/>
  <c r="K5040" i="1"/>
  <c r="K5041" i="1"/>
  <c r="K5042" i="1"/>
  <c r="K5043" i="1"/>
  <c r="K5044" i="1"/>
  <c r="K5045" i="1"/>
  <c r="K5046" i="1"/>
  <c r="K5047" i="1"/>
  <c r="K5048" i="1"/>
  <c r="K5049" i="1"/>
  <c r="K5050" i="1"/>
  <c r="K5051" i="1"/>
  <c r="K5052" i="1"/>
  <c r="K5053" i="1"/>
  <c r="K5054" i="1"/>
  <c r="K5055" i="1"/>
  <c r="K5056" i="1"/>
  <c r="K5057" i="1"/>
  <c r="K5058" i="1"/>
  <c r="K5059" i="1"/>
  <c r="K5060" i="1"/>
  <c r="K5061" i="1"/>
  <c r="K5062" i="1"/>
  <c r="K5063" i="1"/>
  <c r="K5064" i="1"/>
  <c r="K5065" i="1"/>
  <c r="K5066" i="1"/>
  <c r="K5067" i="1"/>
  <c r="K5068" i="1"/>
  <c r="K5069" i="1"/>
  <c r="K5070" i="1"/>
  <c r="K5071" i="1"/>
  <c r="K5072" i="1"/>
  <c r="K5073" i="1"/>
  <c r="K5074" i="1"/>
  <c r="K5075" i="1"/>
  <c r="K5076" i="1"/>
  <c r="K5077" i="1"/>
  <c r="K5078" i="1"/>
  <c r="K5079" i="1"/>
  <c r="K5080" i="1"/>
  <c r="K5081" i="1"/>
  <c r="K5082" i="1"/>
  <c r="K5083" i="1"/>
  <c r="K5084" i="1"/>
  <c r="K5085" i="1"/>
  <c r="K5086" i="1"/>
  <c r="K5087" i="1"/>
  <c r="K5088" i="1"/>
  <c r="K5089" i="1"/>
  <c r="K5090" i="1"/>
  <c r="K5091" i="1"/>
  <c r="K5092" i="1"/>
  <c r="K5093" i="1"/>
  <c r="K5094" i="1"/>
  <c r="K5095" i="1"/>
  <c r="K5096" i="1"/>
  <c r="K5097" i="1"/>
  <c r="K5098" i="1"/>
  <c r="K5099" i="1"/>
  <c r="K5100" i="1"/>
  <c r="K5101" i="1"/>
  <c r="K5102" i="1"/>
  <c r="K5103" i="1"/>
  <c r="K5104" i="1"/>
  <c r="K5105" i="1"/>
  <c r="K5106" i="1"/>
  <c r="K5107" i="1"/>
  <c r="K5108" i="1"/>
  <c r="K5109" i="1"/>
  <c r="K5110" i="1"/>
  <c r="K5111" i="1"/>
  <c r="K5112" i="1"/>
  <c r="K5113" i="1"/>
  <c r="K5114" i="1"/>
  <c r="K5115" i="1"/>
  <c r="K5116" i="1"/>
  <c r="K5117" i="1"/>
  <c r="K5118" i="1"/>
  <c r="K5119" i="1"/>
  <c r="K5120" i="1"/>
  <c r="K5121" i="1"/>
  <c r="K5122" i="1"/>
  <c r="K5123" i="1"/>
  <c r="K5124" i="1"/>
  <c r="K5125" i="1"/>
  <c r="K5126" i="1"/>
  <c r="K5127" i="1"/>
  <c r="K5128" i="1"/>
  <c r="K5129" i="1"/>
  <c r="K5130" i="1"/>
  <c r="K5131" i="1"/>
  <c r="K5132" i="1"/>
  <c r="K5133" i="1"/>
  <c r="K5134" i="1"/>
  <c r="K5135" i="1"/>
  <c r="K5136" i="1"/>
  <c r="K5137" i="1"/>
  <c r="K5138" i="1"/>
  <c r="K5139" i="1"/>
  <c r="K5140" i="1"/>
  <c r="K5141" i="1"/>
  <c r="K5142" i="1"/>
  <c r="K5143" i="1"/>
  <c r="K5144" i="1"/>
  <c r="K5145" i="1"/>
  <c r="K5146" i="1"/>
  <c r="K5147" i="1"/>
  <c r="K5148" i="1"/>
  <c r="K5149" i="1"/>
  <c r="K5150" i="1"/>
  <c r="K5151" i="1"/>
  <c r="K5152" i="1"/>
  <c r="K5153" i="1"/>
  <c r="K5154" i="1"/>
  <c r="K5155" i="1"/>
  <c r="K5156" i="1"/>
  <c r="K5157" i="1"/>
  <c r="K5158" i="1"/>
  <c r="K5159" i="1"/>
  <c r="K5160" i="1"/>
  <c r="K5161" i="1"/>
  <c r="K5162" i="1"/>
  <c r="K5163" i="1"/>
  <c r="K5164" i="1"/>
  <c r="K5165" i="1"/>
  <c r="K5166" i="1"/>
  <c r="K5167" i="1"/>
  <c r="K5168" i="1"/>
  <c r="K5169" i="1"/>
  <c r="K5170" i="1"/>
  <c r="K5171" i="1"/>
  <c r="K5172" i="1"/>
  <c r="K5173" i="1"/>
  <c r="K5174" i="1"/>
  <c r="K5175" i="1"/>
  <c r="K5176" i="1"/>
  <c r="K5177" i="1"/>
  <c r="K5178" i="1"/>
  <c r="K5179" i="1"/>
  <c r="K5180" i="1"/>
  <c r="K5181" i="1"/>
  <c r="K5182" i="1"/>
  <c r="K5183" i="1"/>
  <c r="K5184" i="1"/>
  <c r="K5185" i="1"/>
  <c r="K5186" i="1"/>
  <c r="K5187" i="1"/>
  <c r="K5188" i="1"/>
  <c r="K5189" i="1"/>
  <c r="K5190" i="1"/>
  <c r="K5191" i="1"/>
  <c r="K5192" i="1"/>
  <c r="K5193" i="1"/>
  <c r="K5194" i="1"/>
  <c r="K5195" i="1"/>
  <c r="K5196" i="1"/>
  <c r="K5197" i="1"/>
  <c r="K5198" i="1"/>
  <c r="K5199" i="1"/>
  <c r="K5200" i="1"/>
  <c r="K5201" i="1"/>
  <c r="K5202" i="1"/>
  <c r="K5203" i="1"/>
  <c r="K5204" i="1"/>
  <c r="K5205" i="1"/>
  <c r="K5206" i="1"/>
  <c r="K5207" i="1"/>
  <c r="K5208" i="1"/>
  <c r="K5209" i="1"/>
  <c r="K5210" i="1"/>
  <c r="K5211" i="1"/>
  <c r="K5212" i="1"/>
  <c r="K5213" i="1"/>
  <c r="K5214" i="1"/>
  <c r="K5215" i="1"/>
  <c r="K5216" i="1"/>
  <c r="K5217" i="1"/>
  <c r="K5218" i="1"/>
  <c r="K5219" i="1"/>
  <c r="K5220" i="1"/>
  <c r="K5221" i="1"/>
  <c r="K5222" i="1"/>
  <c r="K5223" i="1"/>
  <c r="K5224" i="1"/>
  <c r="K5225" i="1"/>
  <c r="K5226" i="1"/>
  <c r="K5227" i="1"/>
  <c r="K5228" i="1"/>
  <c r="K5229" i="1"/>
  <c r="K5230" i="1"/>
  <c r="K5231" i="1"/>
  <c r="K5232" i="1"/>
  <c r="K5233" i="1"/>
  <c r="K5234" i="1"/>
  <c r="K5235" i="1"/>
  <c r="K5236" i="1"/>
  <c r="K5237" i="1"/>
  <c r="K5238" i="1"/>
  <c r="K5239" i="1"/>
  <c r="K5240" i="1"/>
  <c r="K5241" i="1"/>
  <c r="K5242" i="1"/>
  <c r="K5243" i="1"/>
  <c r="K5244" i="1"/>
  <c r="K5245" i="1"/>
  <c r="K5246" i="1"/>
  <c r="K5247" i="1"/>
  <c r="K5248" i="1"/>
  <c r="K5249" i="1"/>
  <c r="K5250" i="1"/>
  <c r="K5251" i="1"/>
  <c r="K5252" i="1"/>
  <c r="K5253" i="1"/>
  <c r="K5254" i="1"/>
  <c r="K5255" i="1"/>
  <c r="K5256" i="1"/>
  <c r="K5257" i="1"/>
  <c r="K5258" i="1"/>
  <c r="K5259" i="1"/>
  <c r="K5260" i="1"/>
  <c r="K5261" i="1"/>
  <c r="K5262" i="1"/>
  <c r="K5263" i="1"/>
  <c r="K5264" i="1"/>
  <c r="K5265" i="1"/>
  <c r="K5266" i="1"/>
  <c r="K5267" i="1"/>
  <c r="K5268" i="1"/>
  <c r="K5269" i="1"/>
  <c r="K5270" i="1"/>
  <c r="K5271" i="1"/>
  <c r="K5272" i="1"/>
  <c r="K5273" i="1"/>
  <c r="K5274" i="1"/>
  <c r="K5275" i="1"/>
  <c r="K5276" i="1"/>
  <c r="K5277" i="1"/>
  <c r="K5278" i="1"/>
  <c r="K5279" i="1"/>
  <c r="K5280" i="1"/>
  <c r="K5281" i="1"/>
  <c r="K5282" i="1"/>
  <c r="K5283" i="1"/>
  <c r="K5284" i="1"/>
  <c r="K5285" i="1"/>
  <c r="K5286" i="1"/>
  <c r="K5287" i="1"/>
  <c r="K5288" i="1"/>
  <c r="K5289" i="1"/>
  <c r="K5290" i="1"/>
  <c r="K5291" i="1"/>
  <c r="K5292" i="1"/>
  <c r="K5293" i="1"/>
  <c r="K5294" i="1"/>
  <c r="K5295" i="1"/>
  <c r="K5296" i="1"/>
  <c r="K5297" i="1"/>
  <c r="K5298" i="1"/>
  <c r="K5299" i="1"/>
  <c r="K5300" i="1"/>
  <c r="K5301" i="1"/>
  <c r="K5302" i="1"/>
  <c r="K5303" i="1"/>
  <c r="K5304" i="1"/>
  <c r="K5305" i="1"/>
  <c r="K5306" i="1"/>
  <c r="K5307" i="1"/>
  <c r="K5308" i="1"/>
  <c r="K5309" i="1"/>
  <c r="K5310" i="1"/>
  <c r="K5311" i="1"/>
  <c r="K5312" i="1"/>
  <c r="K5313" i="1"/>
  <c r="K5314" i="1"/>
  <c r="K5315" i="1"/>
  <c r="K5316" i="1"/>
  <c r="K5317" i="1"/>
  <c r="K5318" i="1"/>
  <c r="K5319" i="1"/>
  <c r="K5320" i="1"/>
  <c r="K5321" i="1"/>
  <c r="K5322" i="1"/>
  <c r="K5323" i="1"/>
  <c r="K5324" i="1"/>
  <c r="K5325" i="1"/>
  <c r="K5326" i="1"/>
  <c r="K5327" i="1"/>
  <c r="K5328" i="1"/>
  <c r="K5329" i="1"/>
  <c r="K5330" i="1"/>
  <c r="K5331" i="1"/>
  <c r="K5332" i="1"/>
  <c r="K5333" i="1"/>
  <c r="K5334" i="1"/>
  <c r="K5335" i="1"/>
  <c r="K5336" i="1"/>
  <c r="K5337" i="1"/>
  <c r="K5338" i="1"/>
  <c r="K5339" i="1"/>
  <c r="K5340" i="1"/>
  <c r="K5341" i="1"/>
  <c r="K5342" i="1"/>
  <c r="K5343" i="1"/>
  <c r="K5344" i="1"/>
  <c r="K5345" i="1"/>
  <c r="K5346" i="1"/>
  <c r="K5347" i="1"/>
  <c r="K5348" i="1"/>
  <c r="K5349" i="1"/>
  <c r="K5350" i="1"/>
  <c r="K5351" i="1"/>
  <c r="K5352" i="1"/>
  <c r="K5353" i="1"/>
  <c r="K5354" i="1"/>
  <c r="K5355" i="1"/>
  <c r="K5356" i="1"/>
  <c r="K5357" i="1"/>
  <c r="K5358" i="1"/>
  <c r="K5359" i="1"/>
  <c r="K5360" i="1"/>
  <c r="K5361" i="1"/>
  <c r="K5362" i="1"/>
  <c r="K5363" i="1"/>
  <c r="K5364" i="1"/>
  <c r="K5365" i="1"/>
  <c r="K5366" i="1"/>
  <c r="K5367" i="1"/>
  <c r="K5368" i="1"/>
  <c r="K5369" i="1"/>
  <c r="K5370" i="1"/>
  <c r="K5371" i="1"/>
  <c r="K5372" i="1"/>
  <c r="K5373" i="1"/>
  <c r="K5374" i="1"/>
  <c r="K5375" i="1"/>
  <c r="K5376" i="1"/>
  <c r="K5377" i="1"/>
  <c r="K5378" i="1"/>
  <c r="K5379" i="1"/>
  <c r="K5380" i="1"/>
  <c r="K5381" i="1"/>
  <c r="K5382" i="1"/>
  <c r="K5383" i="1"/>
  <c r="K5384" i="1"/>
  <c r="K5385" i="1"/>
  <c r="K5386" i="1"/>
  <c r="K5387" i="1"/>
  <c r="K5388" i="1"/>
  <c r="K5389" i="1"/>
  <c r="K5390" i="1"/>
  <c r="K5391" i="1"/>
  <c r="K5392" i="1"/>
  <c r="K5393" i="1"/>
  <c r="K5394" i="1"/>
  <c r="K5395" i="1"/>
  <c r="K5396" i="1"/>
  <c r="K5397" i="1"/>
  <c r="K5398" i="1"/>
  <c r="K5399" i="1"/>
  <c r="K5400" i="1"/>
  <c r="K5401" i="1"/>
  <c r="K5402" i="1"/>
  <c r="K5403" i="1"/>
  <c r="K5404" i="1"/>
  <c r="K5405" i="1"/>
  <c r="K5406" i="1"/>
  <c r="K5407" i="1"/>
  <c r="K5408" i="1"/>
  <c r="K5409" i="1"/>
  <c r="K5410" i="1"/>
  <c r="K5411" i="1"/>
  <c r="K5412" i="1"/>
  <c r="K5413" i="1"/>
  <c r="K5414" i="1"/>
  <c r="K5415" i="1"/>
  <c r="K5416" i="1"/>
  <c r="K5417" i="1"/>
  <c r="K5418" i="1"/>
  <c r="K5419" i="1"/>
  <c r="K5420" i="1"/>
  <c r="K5421" i="1"/>
  <c r="K5422" i="1"/>
  <c r="K5423" i="1"/>
  <c r="K5424" i="1"/>
  <c r="K5425" i="1"/>
  <c r="K5426" i="1"/>
  <c r="K5427" i="1"/>
  <c r="K5428" i="1"/>
  <c r="K5429" i="1"/>
  <c r="K5430" i="1"/>
  <c r="K5431" i="1"/>
  <c r="K5432" i="1"/>
  <c r="K5433" i="1"/>
  <c r="K5434" i="1"/>
  <c r="K5435" i="1"/>
  <c r="K5436" i="1"/>
  <c r="K5437" i="1"/>
  <c r="K5438" i="1"/>
  <c r="K5439" i="1"/>
  <c r="K5440" i="1"/>
  <c r="K5441" i="1"/>
  <c r="K5442" i="1"/>
  <c r="K5443" i="1"/>
  <c r="K5444" i="1"/>
  <c r="K5445" i="1"/>
  <c r="K5446" i="1"/>
  <c r="K5447" i="1"/>
  <c r="K5448" i="1"/>
  <c r="K5449" i="1"/>
  <c r="K5450" i="1"/>
  <c r="K5451" i="1"/>
  <c r="K5452" i="1"/>
  <c r="K5453" i="1"/>
  <c r="K5454" i="1"/>
  <c r="K5455" i="1"/>
  <c r="K5456" i="1"/>
  <c r="K5457" i="1"/>
  <c r="K5458" i="1"/>
  <c r="K5459" i="1"/>
  <c r="K5460" i="1"/>
  <c r="K5461" i="1"/>
  <c r="K5462" i="1"/>
  <c r="K5463" i="1"/>
  <c r="K5464" i="1"/>
  <c r="K5465" i="1"/>
  <c r="K5466" i="1"/>
  <c r="K5467" i="1"/>
  <c r="K5468" i="1"/>
  <c r="K5469" i="1"/>
  <c r="K5470" i="1"/>
  <c r="K5471" i="1"/>
  <c r="K5472" i="1"/>
  <c r="K5473" i="1"/>
  <c r="K5474" i="1"/>
  <c r="K5475" i="1"/>
  <c r="K5476" i="1"/>
  <c r="K5477" i="1"/>
  <c r="K5478" i="1"/>
  <c r="K5479" i="1"/>
  <c r="K5480" i="1"/>
  <c r="K5481" i="1"/>
  <c r="K5482" i="1"/>
  <c r="K5483" i="1"/>
  <c r="K5484" i="1"/>
  <c r="K5485" i="1"/>
  <c r="K5486" i="1"/>
  <c r="K5487" i="1"/>
  <c r="K5488" i="1"/>
  <c r="K5489" i="1"/>
  <c r="K5490" i="1"/>
  <c r="K5491" i="1"/>
  <c r="K5492" i="1"/>
  <c r="K5493" i="1"/>
  <c r="K5494" i="1"/>
  <c r="K5495" i="1"/>
  <c r="K5496" i="1"/>
  <c r="K5497" i="1"/>
  <c r="K5498" i="1"/>
  <c r="K5499" i="1"/>
  <c r="K5500" i="1"/>
  <c r="K5501" i="1"/>
  <c r="K5502" i="1"/>
  <c r="K5503" i="1"/>
  <c r="K5504" i="1"/>
  <c r="K5505" i="1"/>
  <c r="K5506" i="1"/>
  <c r="K5507" i="1"/>
  <c r="K5508" i="1"/>
  <c r="K5509" i="1"/>
  <c r="K5510" i="1"/>
  <c r="K5511" i="1"/>
  <c r="K5512" i="1"/>
  <c r="K5513" i="1"/>
  <c r="K5514" i="1"/>
  <c r="K5515" i="1"/>
  <c r="K5516" i="1"/>
  <c r="K5517" i="1"/>
  <c r="K5518" i="1"/>
  <c r="K5519" i="1"/>
  <c r="K5520" i="1"/>
  <c r="K5521" i="1"/>
  <c r="K5522" i="1"/>
  <c r="K5523" i="1"/>
  <c r="K5524" i="1"/>
  <c r="K5525" i="1"/>
  <c r="K5526" i="1"/>
  <c r="K5527" i="1"/>
  <c r="K5528" i="1"/>
  <c r="K5529" i="1"/>
  <c r="K5530" i="1"/>
  <c r="K5531" i="1"/>
  <c r="K5532" i="1"/>
  <c r="K5533" i="1"/>
  <c r="K5534" i="1"/>
  <c r="K5535" i="1"/>
  <c r="K5536" i="1"/>
  <c r="K5537" i="1"/>
  <c r="K5538" i="1"/>
  <c r="K5539" i="1"/>
  <c r="K5540" i="1"/>
  <c r="K5541" i="1"/>
  <c r="K5542" i="1"/>
  <c r="K5543" i="1"/>
  <c r="K5544" i="1"/>
  <c r="K5545" i="1"/>
  <c r="K5546" i="1"/>
  <c r="K5547" i="1"/>
  <c r="K5548" i="1"/>
  <c r="K5549" i="1"/>
  <c r="K5550" i="1"/>
  <c r="K5551" i="1"/>
  <c r="K5552" i="1"/>
  <c r="K5553" i="1"/>
  <c r="K5554" i="1"/>
  <c r="K5555" i="1"/>
  <c r="K5556" i="1"/>
  <c r="K5557" i="1"/>
  <c r="K5558" i="1"/>
  <c r="K5559" i="1"/>
  <c r="K5560" i="1"/>
  <c r="K5561" i="1"/>
  <c r="K5562" i="1"/>
  <c r="K5563" i="1"/>
  <c r="K5564" i="1"/>
  <c r="K5565" i="1"/>
  <c r="K5566" i="1"/>
  <c r="K5567" i="1"/>
  <c r="K5568" i="1"/>
  <c r="K5569" i="1"/>
  <c r="K5570" i="1"/>
  <c r="K5571" i="1"/>
  <c r="K5572" i="1"/>
  <c r="K5573" i="1"/>
  <c r="K5574" i="1"/>
  <c r="K5575" i="1"/>
  <c r="K5576" i="1"/>
  <c r="K5577" i="1"/>
  <c r="K5578" i="1"/>
  <c r="K5579" i="1"/>
  <c r="K5580" i="1"/>
  <c r="K5581" i="1"/>
  <c r="K5582" i="1"/>
  <c r="K5583" i="1"/>
  <c r="K5584" i="1"/>
  <c r="K5585" i="1"/>
  <c r="K5586" i="1"/>
  <c r="K5587" i="1"/>
  <c r="K5588" i="1"/>
  <c r="K5589" i="1"/>
  <c r="K5590" i="1"/>
  <c r="K5591" i="1"/>
  <c r="K5592" i="1"/>
  <c r="K5593" i="1"/>
  <c r="K5594" i="1"/>
  <c r="K5595" i="1"/>
  <c r="K5596" i="1"/>
  <c r="K5597" i="1"/>
  <c r="K5598" i="1"/>
  <c r="K5599" i="1"/>
  <c r="K5600" i="1"/>
  <c r="K5601" i="1"/>
  <c r="K5602" i="1"/>
  <c r="K5603" i="1"/>
  <c r="K5604" i="1"/>
  <c r="K5605" i="1"/>
  <c r="K5606" i="1"/>
  <c r="K5607" i="1"/>
  <c r="K5608" i="1"/>
  <c r="K5609" i="1"/>
  <c r="K5610" i="1"/>
  <c r="K5611" i="1"/>
  <c r="K5612" i="1"/>
  <c r="K5613" i="1"/>
  <c r="K5614" i="1"/>
  <c r="K5615" i="1"/>
  <c r="K5616" i="1"/>
  <c r="K5617" i="1"/>
  <c r="K5618" i="1"/>
  <c r="K5619" i="1"/>
  <c r="K5620" i="1"/>
  <c r="K5621" i="1"/>
  <c r="K5622" i="1"/>
  <c r="K5623" i="1"/>
  <c r="K5624" i="1"/>
  <c r="K5625" i="1"/>
  <c r="K5626" i="1"/>
  <c r="K5627" i="1"/>
  <c r="K5628" i="1"/>
  <c r="K5629" i="1"/>
  <c r="K5630" i="1"/>
  <c r="K5631" i="1"/>
  <c r="K5632" i="1"/>
  <c r="K5633" i="1"/>
  <c r="K5634" i="1"/>
  <c r="K5635" i="1"/>
  <c r="K5636" i="1"/>
  <c r="K5637" i="1"/>
  <c r="K5638" i="1"/>
  <c r="K5639" i="1"/>
  <c r="K5640" i="1"/>
  <c r="K5641" i="1"/>
  <c r="K5642" i="1"/>
  <c r="K5643" i="1"/>
  <c r="K5644" i="1"/>
  <c r="K5645" i="1"/>
  <c r="K5646" i="1"/>
  <c r="K5647" i="1"/>
  <c r="K5648" i="1"/>
  <c r="K5649" i="1"/>
  <c r="K5650" i="1"/>
  <c r="K5651" i="1"/>
  <c r="K5652" i="1"/>
  <c r="K5653" i="1"/>
  <c r="K5654" i="1"/>
  <c r="K5655" i="1"/>
  <c r="K5656" i="1"/>
  <c r="K5657" i="1"/>
  <c r="K5658" i="1"/>
  <c r="K5659" i="1"/>
  <c r="K5660" i="1"/>
  <c r="K5661" i="1"/>
  <c r="K5662" i="1"/>
  <c r="K5663" i="1"/>
  <c r="K5664" i="1"/>
  <c r="K5665" i="1"/>
  <c r="K5666" i="1"/>
  <c r="K5667" i="1"/>
  <c r="K5668" i="1"/>
  <c r="K5669" i="1"/>
  <c r="K5670" i="1"/>
  <c r="K5671" i="1"/>
  <c r="K5672" i="1"/>
  <c r="K5673" i="1"/>
  <c r="K5674" i="1"/>
  <c r="K5675" i="1"/>
  <c r="K5676" i="1"/>
  <c r="K5677" i="1"/>
  <c r="K5678" i="1"/>
  <c r="K5679" i="1"/>
  <c r="K5680" i="1"/>
  <c r="K5681" i="1"/>
  <c r="K5682" i="1"/>
  <c r="K5683" i="1"/>
  <c r="K5684" i="1"/>
  <c r="K5685" i="1"/>
  <c r="K5686" i="1"/>
  <c r="K5687" i="1"/>
  <c r="K5688" i="1"/>
  <c r="K5689" i="1"/>
  <c r="K5690" i="1"/>
  <c r="K5691" i="1"/>
  <c r="K5692" i="1"/>
  <c r="K5693" i="1"/>
  <c r="K5694" i="1"/>
  <c r="K5695" i="1"/>
  <c r="K5696" i="1"/>
  <c r="K5697" i="1"/>
  <c r="K5698" i="1"/>
  <c r="K5699" i="1"/>
  <c r="K5700" i="1"/>
  <c r="K5701" i="1"/>
  <c r="K5702" i="1"/>
  <c r="K5703" i="1"/>
  <c r="K5704" i="1"/>
  <c r="K5705" i="1"/>
  <c r="K5706" i="1"/>
  <c r="K5707" i="1"/>
  <c r="K5708" i="1"/>
  <c r="K5709" i="1"/>
  <c r="K5710" i="1"/>
  <c r="K5711" i="1"/>
  <c r="K5712" i="1"/>
  <c r="K5713" i="1"/>
  <c r="K5714" i="1"/>
  <c r="K5715" i="1"/>
  <c r="K5716" i="1"/>
  <c r="K5717" i="1"/>
  <c r="K5718" i="1"/>
  <c r="K5719" i="1"/>
  <c r="K5720" i="1"/>
  <c r="K5721" i="1"/>
  <c r="K5722" i="1"/>
  <c r="K5723" i="1"/>
  <c r="K5724" i="1"/>
  <c r="K5725" i="1"/>
  <c r="K5726" i="1"/>
  <c r="K5727" i="1"/>
  <c r="K5728" i="1"/>
  <c r="K5729" i="1"/>
  <c r="K5730" i="1"/>
  <c r="K5731" i="1"/>
  <c r="K5732" i="1"/>
  <c r="K5733" i="1"/>
  <c r="K5734" i="1"/>
  <c r="K5735" i="1"/>
  <c r="K5736" i="1"/>
  <c r="K5737" i="1"/>
  <c r="K5738" i="1"/>
  <c r="K5739" i="1"/>
  <c r="K5740" i="1"/>
  <c r="K5741" i="1"/>
  <c r="K5742" i="1"/>
  <c r="K5743" i="1"/>
  <c r="K5744" i="1"/>
  <c r="K5745" i="1"/>
  <c r="K5746" i="1"/>
  <c r="K5747" i="1"/>
  <c r="K5748" i="1"/>
  <c r="K5749" i="1"/>
  <c r="K5750" i="1"/>
  <c r="K5751" i="1"/>
  <c r="K5752" i="1"/>
  <c r="K5753" i="1"/>
  <c r="K5754" i="1"/>
  <c r="K5755" i="1"/>
  <c r="K5756" i="1"/>
  <c r="K5757" i="1"/>
  <c r="K5758" i="1"/>
  <c r="K5759" i="1"/>
  <c r="K5760" i="1"/>
  <c r="K5761" i="1"/>
  <c r="K5762" i="1"/>
  <c r="K5763" i="1"/>
  <c r="K5764" i="1"/>
  <c r="K5765" i="1"/>
  <c r="K5766" i="1"/>
  <c r="K5767" i="1"/>
  <c r="K5768" i="1"/>
  <c r="K5769" i="1"/>
  <c r="K5770" i="1"/>
  <c r="K5771" i="1"/>
  <c r="K5772" i="1"/>
  <c r="K5773" i="1"/>
  <c r="K5774" i="1"/>
  <c r="K5775" i="1"/>
  <c r="K5776" i="1"/>
  <c r="K5777" i="1"/>
  <c r="K5778" i="1"/>
  <c r="K5779" i="1"/>
  <c r="K5780" i="1"/>
  <c r="K5781" i="1"/>
  <c r="K5782" i="1"/>
  <c r="K5783" i="1"/>
  <c r="K5784" i="1"/>
  <c r="K5785" i="1"/>
  <c r="K5786" i="1"/>
  <c r="K5787" i="1"/>
  <c r="K5788" i="1"/>
  <c r="K5789" i="1"/>
  <c r="K5790" i="1"/>
  <c r="K5791" i="1"/>
  <c r="K5792" i="1"/>
  <c r="K5793" i="1"/>
  <c r="K5794" i="1"/>
  <c r="K5795" i="1"/>
  <c r="K5796" i="1"/>
  <c r="K5797" i="1"/>
  <c r="K5798" i="1"/>
  <c r="K5799" i="1"/>
  <c r="K5800" i="1"/>
  <c r="K5801" i="1"/>
  <c r="K5802" i="1"/>
  <c r="K5803" i="1"/>
  <c r="K5804" i="1"/>
  <c r="K5805" i="1"/>
  <c r="K5806" i="1"/>
  <c r="K5807" i="1"/>
  <c r="K5808" i="1"/>
  <c r="K5809" i="1"/>
  <c r="K5810" i="1"/>
  <c r="K5811" i="1"/>
  <c r="K5812" i="1"/>
  <c r="K5813" i="1"/>
  <c r="K5814" i="1"/>
  <c r="K5815" i="1"/>
  <c r="K5816" i="1"/>
  <c r="K5817" i="1"/>
  <c r="K5818" i="1"/>
  <c r="K5819" i="1"/>
  <c r="K5820" i="1"/>
  <c r="K5821" i="1"/>
  <c r="K5822" i="1"/>
  <c r="K5823" i="1"/>
  <c r="K5824" i="1"/>
  <c r="K5825" i="1"/>
  <c r="K5826" i="1"/>
  <c r="K5827" i="1"/>
  <c r="K5828" i="1"/>
  <c r="K5829" i="1"/>
  <c r="K5830" i="1"/>
  <c r="K5831" i="1"/>
  <c r="K5832" i="1"/>
  <c r="K5833" i="1"/>
  <c r="K5834" i="1"/>
  <c r="K5835" i="1"/>
  <c r="K5836" i="1"/>
  <c r="K5837" i="1"/>
  <c r="K5838" i="1"/>
  <c r="K5839" i="1"/>
  <c r="K5840" i="1"/>
  <c r="K5841" i="1"/>
  <c r="K5842" i="1"/>
  <c r="K5843" i="1"/>
  <c r="K5844" i="1"/>
  <c r="K5845" i="1"/>
  <c r="K5846" i="1"/>
  <c r="K5847" i="1"/>
  <c r="K5848" i="1"/>
  <c r="K5849" i="1"/>
  <c r="K5850" i="1"/>
  <c r="K5851" i="1"/>
  <c r="K5852" i="1"/>
  <c r="K5853" i="1"/>
  <c r="K5854" i="1"/>
  <c r="K5855" i="1"/>
  <c r="K5856" i="1"/>
  <c r="K5857" i="1"/>
  <c r="K5858" i="1"/>
  <c r="K5859" i="1"/>
  <c r="K5860" i="1"/>
  <c r="K5861" i="1"/>
  <c r="K5862" i="1"/>
  <c r="K5863" i="1"/>
  <c r="K5864" i="1"/>
  <c r="K5865" i="1"/>
  <c r="K5866" i="1"/>
  <c r="K5867" i="1"/>
  <c r="K5868" i="1"/>
  <c r="K5869" i="1"/>
  <c r="K5870" i="1"/>
  <c r="K5871" i="1"/>
  <c r="K5872" i="1"/>
  <c r="K5873" i="1"/>
  <c r="K5874" i="1"/>
  <c r="K5875" i="1"/>
  <c r="K5876" i="1"/>
  <c r="K5877" i="1"/>
  <c r="K5878" i="1"/>
  <c r="K5879" i="1"/>
  <c r="K5880" i="1"/>
  <c r="K5881" i="1"/>
  <c r="K5882" i="1"/>
  <c r="K5883" i="1"/>
  <c r="K5884" i="1"/>
  <c r="K5885" i="1"/>
  <c r="K5886" i="1"/>
  <c r="K5887" i="1"/>
  <c r="K5888" i="1"/>
  <c r="K5889" i="1"/>
  <c r="K5890" i="1"/>
  <c r="K5891" i="1"/>
  <c r="K5892" i="1"/>
  <c r="K5893" i="1"/>
  <c r="K5894" i="1"/>
  <c r="K5895" i="1"/>
  <c r="K5896" i="1"/>
  <c r="K5897" i="1"/>
  <c r="K5898" i="1"/>
  <c r="K5899" i="1"/>
  <c r="K5900" i="1"/>
  <c r="K5901" i="1"/>
  <c r="K5902" i="1"/>
  <c r="K5903" i="1"/>
  <c r="K5904" i="1"/>
  <c r="K5905" i="1"/>
  <c r="K5906" i="1"/>
  <c r="K5907" i="1"/>
  <c r="K5908" i="1"/>
  <c r="K5909" i="1"/>
  <c r="K5910" i="1"/>
  <c r="K5911" i="1"/>
  <c r="K5912" i="1"/>
  <c r="K5913" i="1"/>
  <c r="K5914" i="1"/>
  <c r="K5915" i="1"/>
  <c r="K5916" i="1"/>
  <c r="K5917" i="1"/>
  <c r="K5918" i="1"/>
  <c r="K5919" i="1"/>
  <c r="K5920" i="1"/>
  <c r="K5921" i="1"/>
  <c r="K5922" i="1"/>
  <c r="K5923" i="1"/>
  <c r="K5924" i="1"/>
  <c r="K5925" i="1"/>
  <c r="K5926" i="1"/>
  <c r="K5927" i="1"/>
  <c r="K5928" i="1"/>
  <c r="K5929" i="1"/>
  <c r="K5930" i="1"/>
  <c r="K5931" i="1"/>
  <c r="K5932" i="1"/>
  <c r="K5933" i="1"/>
  <c r="K5934" i="1"/>
  <c r="K5935" i="1"/>
  <c r="K5936" i="1"/>
  <c r="K5937" i="1"/>
  <c r="K5938" i="1"/>
  <c r="K5939" i="1"/>
  <c r="K5940" i="1"/>
  <c r="K5941" i="1"/>
  <c r="K5942" i="1"/>
  <c r="K5943" i="1"/>
  <c r="K5944" i="1"/>
  <c r="K5945" i="1"/>
  <c r="K5946" i="1"/>
  <c r="K5947" i="1"/>
  <c r="K5948" i="1"/>
  <c r="K5949" i="1"/>
  <c r="K5950" i="1"/>
  <c r="K5951" i="1"/>
  <c r="K5952" i="1"/>
  <c r="K5953" i="1"/>
  <c r="K5954" i="1"/>
  <c r="K5955" i="1"/>
  <c r="K5956" i="1"/>
  <c r="K5957" i="1"/>
  <c r="K5958" i="1"/>
  <c r="K5959" i="1"/>
  <c r="K5960" i="1"/>
  <c r="K5961" i="1"/>
  <c r="K5962" i="1"/>
  <c r="K5963" i="1"/>
  <c r="K5964" i="1"/>
  <c r="K5965" i="1"/>
  <c r="K5966" i="1"/>
  <c r="K5967" i="1"/>
  <c r="K5968" i="1"/>
  <c r="K5969" i="1"/>
  <c r="K5970" i="1"/>
  <c r="K5971" i="1"/>
  <c r="K5972" i="1"/>
  <c r="K5973" i="1"/>
  <c r="K5974" i="1"/>
  <c r="K5975" i="1"/>
  <c r="K5976" i="1"/>
  <c r="K5977" i="1"/>
  <c r="K5978" i="1"/>
  <c r="K5979" i="1"/>
  <c r="K5980" i="1"/>
  <c r="K5981" i="1"/>
  <c r="K5982" i="1"/>
  <c r="K5983" i="1"/>
  <c r="K5984" i="1"/>
  <c r="K5985" i="1"/>
  <c r="K5986" i="1"/>
  <c r="K5987" i="1"/>
  <c r="K5988" i="1"/>
  <c r="K5989" i="1"/>
  <c r="K5990" i="1"/>
  <c r="K5991" i="1"/>
  <c r="K5992" i="1"/>
  <c r="K5993" i="1"/>
  <c r="K5994" i="1"/>
  <c r="K5995" i="1"/>
  <c r="K5996" i="1"/>
  <c r="K5997" i="1"/>
  <c r="K5998" i="1"/>
  <c r="K5999" i="1"/>
  <c r="K6000" i="1"/>
  <c r="K6001" i="1"/>
  <c r="K6002" i="1"/>
  <c r="K6003" i="1"/>
  <c r="K6004" i="1"/>
  <c r="K6005" i="1"/>
  <c r="K6006" i="1"/>
  <c r="K6007" i="1"/>
  <c r="K6008" i="1"/>
  <c r="K6009" i="1"/>
  <c r="K6010" i="1"/>
  <c r="K6011" i="1"/>
  <c r="K6012" i="1"/>
  <c r="K6013" i="1"/>
  <c r="K6014" i="1"/>
  <c r="K6015" i="1"/>
  <c r="K6016" i="1"/>
  <c r="K6017" i="1"/>
  <c r="K6018" i="1"/>
  <c r="K6019" i="1"/>
  <c r="K6020" i="1"/>
  <c r="K6021" i="1"/>
  <c r="K6022" i="1"/>
  <c r="K6023" i="1"/>
  <c r="K6024" i="1"/>
  <c r="K6025" i="1"/>
  <c r="K6026" i="1"/>
  <c r="K6027" i="1"/>
  <c r="K6028" i="1"/>
  <c r="K6029" i="1"/>
  <c r="K6030" i="1"/>
  <c r="K6031" i="1"/>
  <c r="K6032" i="1"/>
  <c r="K6033" i="1"/>
  <c r="K6034" i="1"/>
  <c r="K6035" i="1"/>
  <c r="K6036" i="1"/>
  <c r="K6037" i="1"/>
  <c r="K6038" i="1"/>
  <c r="K6039" i="1"/>
  <c r="K6040" i="1"/>
  <c r="K6041" i="1"/>
  <c r="K6042" i="1"/>
  <c r="K6043" i="1"/>
  <c r="K6044" i="1"/>
  <c r="K6045" i="1"/>
  <c r="K6046" i="1"/>
  <c r="K6047" i="1"/>
  <c r="K6048" i="1"/>
  <c r="K6049" i="1"/>
  <c r="K6050" i="1"/>
  <c r="K6051" i="1"/>
  <c r="K6052" i="1"/>
  <c r="K6053" i="1"/>
  <c r="K6054" i="1"/>
  <c r="K6055" i="1"/>
  <c r="K6056" i="1"/>
  <c r="K6057" i="1"/>
  <c r="K6058" i="1"/>
  <c r="K6059" i="1"/>
  <c r="K6060" i="1"/>
  <c r="K6061" i="1"/>
  <c r="K6062" i="1"/>
  <c r="K6063" i="1"/>
  <c r="K6064" i="1"/>
  <c r="K6065" i="1"/>
  <c r="K6066" i="1"/>
  <c r="K6067" i="1"/>
  <c r="K6068" i="1"/>
  <c r="K6069" i="1"/>
  <c r="K6070" i="1"/>
  <c r="K6071" i="1"/>
  <c r="K6072" i="1"/>
  <c r="K6073" i="1"/>
  <c r="K6074" i="1"/>
  <c r="K6075" i="1"/>
  <c r="K6076" i="1"/>
  <c r="K6077" i="1"/>
  <c r="K6078" i="1"/>
  <c r="K6079" i="1"/>
  <c r="K6080" i="1"/>
  <c r="K6081" i="1"/>
  <c r="K6082" i="1"/>
  <c r="K6083" i="1"/>
  <c r="K6084" i="1"/>
  <c r="K6085" i="1"/>
  <c r="K6086" i="1"/>
  <c r="K6087" i="1"/>
  <c r="K6088" i="1"/>
  <c r="K6089" i="1"/>
  <c r="K6090" i="1"/>
  <c r="K6091" i="1"/>
  <c r="K6092" i="1"/>
  <c r="K6093" i="1"/>
  <c r="K6094" i="1"/>
  <c r="K6095" i="1"/>
  <c r="K6096" i="1"/>
  <c r="K6097" i="1"/>
  <c r="K6098" i="1"/>
  <c r="K6099" i="1"/>
  <c r="K6100" i="1"/>
  <c r="K6101" i="1"/>
  <c r="K6102" i="1"/>
  <c r="K6103" i="1"/>
  <c r="K6104" i="1"/>
  <c r="K6105" i="1"/>
  <c r="K6106" i="1"/>
  <c r="K6107" i="1"/>
  <c r="K6108" i="1"/>
  <c r="K6109" i="1"/>
  <c r="K6110" i="1"/>
  <c r="K6111" i="1"/>
  <c r="K6112" i="1"/>
  <c r="K6113" i="1"/>
  <c r="K6114" i="1"/>
  <c r="K6115" i="1"/>
  <c r="K6116" i="1"/>
  <c r="K6117" i="1"/>
  <c r="K6118" i="1"/>
  <c r="K6119" i="1"/>
  <c r="K6120" i="1"/>
  <c r="K6121" i="1"/>
  <c r="K6122" i="1"/>
  <c r="K6123" i="1"/>
  <c r="K6124" i="1"/>
  <c r="K6125" i="1"/>
  <c r="K6126" i="1"/>
  <c r="K6127" i="1"/>
  <c r="K6128" i="1"/>
  <c r="K6129" i="1"/>
  <c r="K6130" i="1"/>
  <c r="K6131" i="1"/>
  <c r="K6132" i="1"/>
  <c r="K6133" i="1"/>
  <c r="K6134" i="1"/>
  <c r="K6135" i="1"/>
  <c r="K6136" i="1"/>
  <c r="K6137" i="1"/>
  <c r="K6138" i="1"/>
  <c r="K6139" i="1"/>
  <c r="K6140" i="1"/>
  <c r="K6141" i="1"/>
  <c r="K6142" i="1"/>
  <c r="K6143" i="1"/>
  <c r="K6144" i="1"/>
  <c r="K6145" i="1"/>
  <c r="K6146" i="1"/>
  <c r="K6147" i="1"/>
  <c r="K6148" i="1"/>
  <c r="K6149" i="1"/>
  <c r="K6150" i="1"/>
  <c r="K6151" i="1"/>
  <c r="K6152" i="1"/>
  <c r="K6153" i="1"/>
  <c r="K6154" i="1"/>
  <c r="K6155" i="1"/>
  <c r="K6156" i="1"/>
  <c r="K6157" i="1"/>
  <c r="K6158" i="1"/>
  <c r="K6159" i="1"/>
  <c r="K6160" i="1"/>
  <c r="K6161" i="1"/>
  <c r="K6162" i="1"/>
  <c r="K6163" i="1"/>
  <c r="K6164" i="1"/>
  <c r="K6165" i="1"/>
  <c r="K6166" i="1"/>
  <c r="K6167" i="1"/>
  <c r="K6168" i="1"/>
  <c r="K6169" i="1"/>
  <c r="K6170" i="1"/>
  <c r="K6171" i="1"/>
  <c r="K6172" i="1"/>
  <c r="K6173" i="1"/>
  <c r="K6174" i="1"/>
  <c r="K6175" i="1"/>
  <c r="K6176" i="1"/>
  <c r="K6177" i="1"/>
  <c r="K6178" i="1"/>
  <c r="K6179" i="1"/>
  <c r="K6180" i="1"/>
  <c r="K6181" i="1"/>
  <c r="K6182" i="1"/>
  <c r="K6183" i="1"/>
  <c r="K6184" i="1"/>
  <c r="K6185" i="1"/>
  <c r="K6186" i="1"/>
  <c r="K6187" i="1"/>
  <c r="K6188" i="1"/>
  <c r="K6189" i="1"/>
  <c r="K6190" i="1"/>
  <c r="K6191" i="1"/>
  <c r="K6192" i="1"/>
  <c r="K6193" i="1"/>
  <c r="K6194" i="1"/>
  <c r="K6195" i="1"/>
  <c r="K6196" i="1"/>
  <c r="K6197" i="1"/>
  <c r="K6198" i="1"/>
  <c r="K6199" i="1"/>
  <c r="K6200" i="1"/>
  <c r="K6201" i="1"/>
  <c r="K6202" i="1"/>
  <c r="K6203" i="1"/>
  <c r="K6204" i="1"/>
  <c r="K6205" i="1"/>
  <c r="K6206" i="1"/>
  <c r="K6207" i="1"/>
  <c r="K6208" i="1"/>
  <c r="K6209" i="1"/>
  <c r="K6210" i="1"/>
  <c r="K6211" i="1"/>
  <c r="K6212" i="1"/>
  <c r="K6213" i="1"/>
  <c r="K6214" i="1"/>
  <c r="K6215" i="1"/>
  <c r="K6216" i="1"/>
  <c r="K6217" i="1"/>
  <c r="K6218" i="1"/>
  <c r="K6219" i="1"/>
  <c r="K6220" i="1"/>
  <c r="K6221" i="1"/>
  <c r="K6222" i="1"/>
  <c r="K6223" i="1"/>
  <c r="K6224" i="1"/>
  <c r="K6225" i="1"/>
  <c r="K6226" i="1"/>
  <c r="K6227" i="1"/>
  <c r="K6228" i="1"/>
  <c r="K6229" i="1"/>
  <c r="K6230" i="1"/>
  <c r="K6231" i="1"/>
  <c r="K6232" i="1"/>
  <c r="K6233" i="1"/>
  <c r="K6234" i="1"/>
  <c r="K6235" i="1"/>
  <c r="K6236" i="1"/>
  <c r="K6237" i="1"/>
  <c r="K6238" i="1"/>
  <c r="K6239" i="1"/>
  <c r="K6240" i="1"/>
  <c r="K6241" i="1"/>
  <c r="K6242" i="1"/>
  <c r="K6243" i="1"/>
  <c r="K6244" i="1"/>
  <c r="K6245" i="1"/>
  <c r="K6246" i="1"/>
  <c r="K6247" i="1"/>
  <c r="K6248" i="1"/>
  <c r="K6249" i="1"/>
  <c r="K6250" i="1"/>
  <c r="K6251" i="1"/>
  <c r="K6252" i="1"/>
  <c r="K6253" i="1"/>
  <c r="K6254" i="1"/>
  <c r="K6255" i="1"/>
  <c r="K6256" i="1"/>
  <c r="K6257" i="1"/>
  <c r="K6258" i="1"/>
  <c r="K6259" i="1"/>
  <c r="K6260" i="1"/>
  <c r="K6261" i="1"/>
  <c r="K6262" i="1"/>
  <c r="K6263" i="1"/>
  <c r="K6264" i="1"/>
  <c r="K6265" i="1"/>
  <c r="K6266" i="1"/>
  <c r="K6267" i="1"/>
  <c r="K6268" i="1"/>
  <c r="K6269" i="1"/>
  <c r="K6270" i="1"/>
  <c r="K6271" i="1"/>
  <c r="K6272" i="1"/>
  <c r="K6273" i="1"/>
  <c r="K6274" i="1"/>
  <c r="K6275" i="1"/>
  <c r="K6276" i="1"/>
  <c r="K6277" i="1"/>
  <c r="K6278" i="1"/>
  <c r="K6279" i="1"/>
  <c r="K6280" i="1"/>
  <c r="K6281" i="1"/>
  <c r="K6282" i="1"/>
  <c r="K6283" i="1"/>
  <c r="K6284" i="1"/>
  <c r="K6285" i="1"/>
  <c r="K6286" i="1"/>
  <c r="K6287" i="1"/>
  <c r="K6288" i="1"/>
  <c r="K6289" i="1"/>
  <c r="K6290" i="1"/>
  <c r="K6291" i="1"/>
  <c r="K6292" i="1"/>
  <c r="K6293" i="1"/>
  <c r="K6294" i="1"/>
  <c r="K6295" i="1"/>
  <c r="K6296" i="1"/>
  <c r="K6297" i="1"/>
  <c r="K6298" i="1"/>
  <c r="K6299" i="1"/>
  <c r="K6300" i="1"/>
  <c r="K6301" i="1"/>
  <c r="K6302" i="1"/>
  <c r="K6303" i="1"/>
  <c r="K6304" i="1"/>
  <c r="K6305" i="1"/>
  <c r="K6306" i="1"/>
  <c r="K6307" i="1"/>
  <c r="K6308" i="1"/>
  <c r="K6309" i="1"/>
  <c r="K6310" i="1"/>
  <c r="K6311" i="1"/>
  <c r="K6312" i="1"/>
  <c r="K6313" i="1"/>
  <c r="K6314" i="1"/>
  <c r="K6315" i="1"/>
  <c r="K6316" i="1"/>
  <c r="K6317" i="1"/>
  <c r="K6318" i="1"/>
  <c r="K6319" i="1"/>
  <c r="K6320" i="1"/>
  <c r="K6321" i="1"/>
  <c r="K6322" i="1"/>
  <c r="K6323" i="1"/>
  <c r="K6324" i="1"/>
  <c r="K6325" i="1"/>
  <c r="K6326" i="1"/>
  <c r="K6327" i="1"/>
  <c r="K6328" i="1"/>
  <c r="K6329" i="1"/>
  <c r="K6330" i="1"/>
  <c r="K6331" i="1"/>
  <c r="K6332" i="1"/>
  <c r="K6333" i="1"/>
  <c r="K6334" i="1"/>
  <c r="K6335" i="1"/>
  <c r="K6336" i="1"/>
  <c r="K6337" i="1"/>
  <c r="K6338" i="1"/>
  <c r="K6339" i="1"/>
  <c r="K6340" i="1"/>
  <c r="K6341" i="1"/>
  <c r="K6342" i="1"/>
  <c r="K6343" i="1"/>
  <c r="K6344" i="1"/>
  <c r="K6345" i="1"/>
  <c r="K6346" i="1"/>
  <c r="K6347" i="1"/>
  <c r="K6348" i="1"/>
  <c r="K6349" i="1"/>
  <c r="K6350" i="1"/>
  <c r="K6351" i="1"/>
  <c r="K6352" i="1"/>
  <c r="K6353" i="1"/>
  <c r="K6354" i="1"/>
  <c r="K6355" i="1"/>
  <c r="K6356" i="1"/>
  <c r="K6357" i="1"/>
  <c r="K6358" i="1"/>
  <c r="K6359" i="1"/>
  <c r="K6360" i="1"/>
  <c r="K6361" i="1"/>
  <c r="K6362" i="1"/>
  <c r="K6363" i="1"/>
  <c r="K6364" i="1"/>
  <c r="K6365" i="1"/>
  <c r="K6366" i="1"/>
  <c r="K6367" i="1"/>
  <c r="K6368" i="1"/>
  <c r="K6369" i="1"/>
  <c r="K6370" i="1"/>
  <c r="K6371" i="1"/>
  <c r="K6372" i="1"/>
  <c r="K6373" i="1"/>
  <c r="K6374" i="1"/>
  <c r="K6375" i="1"/>
  <c r="K6376" i="1"/>
  <c r="K6377" i="1"/>
  <c r="K6378" i="1"/>
  <c r="K6379" i="1"/>
  <c r="K6380" i="1"/>
  <c r="K6381" i="1"/>
  <c r="K6382" i="1"/>
  <c r="K6383" i="1"/>
  <c r="K6384" i="1"/>
  <c r="K6385" i="1"/>
  <c r="K6386" i="1"/>
  <c r="K6387" i="1"/>
  <c r="K6388" i="1"/>
  <c r="K6389" i="1"/>
  <c r="K6390" i="1"/>
  <c r="K6391" i="1"/>
  <c r="K6392" i="1"/>
  <c r="K6393" i="1"/>
  <c r="K6394" i="1"/>
  <c r="K6395" i="1"/>
  <c r="K6396" i="1"/>
  <c r="K6397" i="1"/>
  <c r="K6398" i="1"/>
  <c r="K6399" i="1"/>
  <c r="K6400" i="1"/>
  <c r="K6401" i="1"/>
  <c r="K6402" i="1"/>
  <c r="K6403" i="1"/>
  <c r="K6404" i="1"/>
  <c r="K6405" i="1"/>
  <c r="K6406" i="1"/>
  <c r="K6407" i="1"/>
  <c r="K6408" i="1"/>
  <c r="K6409" i="1"/>
  <c r="K6410" i="1"/>
  <c r="K6411" i="1"/>
  <c r="K6412" i="1"/>
  <c r="K6413" i="1"/>
  <c r="K6414" i="1"/>
  <c r="K6415" i="1"/>
  <c r="K6416" i="1"/>
  <c r="K6417" i="1"/>
  <c r="K6418" i="1"/>
  <c r="K6419" i="1"/>
  <c r="K6420" i="1"/>
  <c r="K6421" i="1"/>
  <c r="K6422" i="1"/>
  <c r="K6423" i="1"/>
  <c r="K6424" i="1"/>
  <c r="K6425" i="1"/>
  <c r="K6426" i="1"/>
  <c r="K6427" i="1"/>
  <c r="K6428" i="1"/>
  <c r="K6429" i="1"/>
  <c r="K6430" i="1"/>
  <c r="K6431" i="1"/>
  <c r="K6432" i="1"/>
  <c r="K6433" i="1"/>
  <c r="K6434" i="1"/>
  <c r="K6435" i="1"/>
  <c r="K6436" i="1"/>
  <c r="K6437" i="1"/>
  <c r="K6438" i="1"/>
  <c r="K6439" i="1"/>
  <c r="K6440" i="1"/>
  <c r="K6441" i="1"/>
  <c r="K6442" i="1"/>
  <c r="K6443" i="1"/>
  <c r="K6444" i="1"/>
  <c r="K6445" i="1"/>
  <c r="K6446" i="1"/>
  <c r="K6447" i="1"/>
  <c r="K6448" i="1"/>
  <c r="K6449" i="1"/>
  <c r="K6450" i="1"/>
  <c r="K6451" i="1"/>
  <c r="K6452" i="1"/>
  <c r="K6453" i="1"/>
  <c r="K6454" i="1"/>
  <c r="K6455" i="1"/>
  <c r="K6456" i="1"/>
  <c r="K6457" i="1"/>
  <c r="K6458" i="1"/>
  <c r="K6459" i="1"/>
  <c r="K6460" i="1"/>
  <c r="K6461" i="1"/>
  <c r="K6462" i="1"/>
  <c r="K6463" i="1"/>
  <c r="K6464" i="1"/>
  <c r="K6465" i="1"/>
  <c r="K6466" i="1"/>
  <c r="K6467" i="1"/>
  <c r="K6468" i="1"/>
  <c r="K6469" i="1"/>
  <c r="K6470" i="1"/>
  <c r="K6471" i="1"/>
  <c r="K6472" i="1"/>
  <c r="K6473" i="1"/>
  <c r="K6474" i="1"/>
  <c r="K6475" i="1"/>
  <c r="K6476" i="1"/>
  <c r="K6477" i="1"/>
  <c r="K6478" i="1"/>
  <c r="K6479" i="1"/>
  <c r="K6480" i="1"/>
  <c r="K6481" i="1"/>
  <c r="K6482" i="1"/>
  <c r="K6483" i="1"/>
  <c r="K6484" i="1"/>
  <c r="K6485" i="1"/>
  <c r="K6486" i="1"/>
  <c r="K6487" i="1"/>
  <c r="K6488" i="1"/>
  <c r="K6489" i="1"/>
  <c r="K6490" i="1"/>
  <c r="K6491" i="1"/>
  <c r="K6492" i="1"/>
  <c r="K6493" i="1"/>
  <c r="K6494" i="1"/>
  <c r="K6495" i="1"/>
  <c r="K6496" i="1"/>
  <c r="K6497" i="1"/>
  <c r="K6498" i="1"/>
  <c r="K6499" i="1"/>
  <c r="K6500" i="1"/>
  <c r="K6501" i="1"/>
  <c r="K6502" i="1"/>
  <c r="K6503" i="1"/>
  <c r="K6504" i="1"/>
  <c r="K6505" i="1"/>
  <c r="K6506" i="1"/>
  <c r="K6507" i="1"/>
  <c r="K6508" i="1"/>
  <c r="K6509" i="1"/>
  <c r="K6510" i="1"/>
  <c r="K6511" i="1"/>
  <c r="K6512" i="1"/>
  <c r="K6513" i="1"/>
  <c r="K6514" i="1"/>
  <c r="K6515" i="1"/>
  <c r="K6516" i="1"/>
  <c r="K6517" i="1"/>
  <c r="K6518" i="1"/>
  <c r="K6519" i="1"/>
  <c r="K6520" i="1"/>
  <c r="K6521" i="1"/>
  <c r="K6522" i="1"/>
  <c r="K6523" i="1"/>
  <c r="K6524" i="1"/>
  <c r="K6525" i="1"/>
  <c r="K6526" i="1"/>
  <c r="K6527" i="1"/>
  <c r="K6528" i="1"/>
  <c r="K6529" i="1"/>
  <c r="K6530" i="1"/>
  <c r="K6531" i="1"/>
  <c r="K6532" i="1"/>
  <c r="K6533" i="1"/>
  <c r="K6534" i="1"/>
  <c r="K6535" i="1"/>
  <c r="K6536" i="1"/>
  <c r="K6537" i="1"/>
  <c r="K6538" i="1"/>
  <c r="K6539" i="1"/>
  <c r="K6540" i="1"/>
  <c r="K6541" i="1"/>
  <c r="K6542" i="1"/>
  <c r="K6543" i="1"/>
  <c r="K6544" i="1"/>
  <c r="K6545" i="1"/>
  <c r="K6546" i="1"/>
  <c r="K6547" i="1"/>
  <c r="K6548" i="1"/>
  <c r="K6549" i="1"/>
  <c r="K6550" i="1"/>
  <c r="K6551" i="1"/>
  <c r="K6552" i="1"/>
  <c r="K6553" i="1"/>
  <c r="K6554" i="1"/>
  <c r="K6555" i="1"/>
  <c r="K6556" i="1"/>
  <c r="K6557" i="1"/>
  <c r="K6558" i="1"/>
  <c r="K6559" i="1"/>
  <c r="K6560" i="1"/>
  <c r="K6561" i="1"/>
  <c r="K6562" i="1"/>
  <c r="K6563" i="1"/>
  <c r="K6564" i="1"/>
  <c r="K6565" i="1"/>
  <c r="K6566" i="1"/>
  <c r="K6567" i="1"/>
  <c r="K6568" i="1"/>
  <c r="K6569" i="1"/>
  <c r="K6570" i="1"/>
  <c r="K6571" i="1"/>
  <c r="K6572" i="1"/>
  <c r="K6573" i="1"/>
  <c r="K6574" i="1"/>
  <c r="K6575" i="1"/>
  <c r="K6576" i="1"/>
  <c r="K6577" i="1"/>
  <c r="K6578" i="1"/>
  <c r="K6579" i="1"/>
  <c r="K6580" i="1"/>
  <c r="K6581" i="1"/>
  <c r="K6582" i="1"/>
  <c r="K6583" i="1"/>
  <c r="K6584" i="1"/>
  <c r="K6585" i="1"/>
  <c r="K6586" i="1"/>
  <c r="K6587" i="1"/>
  <c r="K6588" i="1"/>
  <c r="K6589" i="1"/>
  <c r="K6590" i="1"/>
  <c r="K6591" i="1"/>
  <c r="K6592" i="1"/>
  <c r="K6593" i="1"/>
  <c r="K6594" i="1"/>
  <c r="K6595" i="1"/>
  <c r="K6596" i="1"/>
  <c r="K6597" i="1"/>
  <c r="K6598" i="1"/>
  <c r="K6599" i="1"/>
  <c r="K6600" i="1"/>
  <c r="K6601" i="1"/>
  <c r="K6602" i="1"/>
  <c r="K6603" i="1"/>
  <c r="K6604" i="1"/>
  <c r="K6605" i="1"/>
  <c r="K6606" i="1"/>
  <c r="K6607" i="1"/>
  <c r="K6608" i="1"/>
  <c r="K6609" i="1"/>
  <c r="K6610" i="1"/>
  <c r="K6611" i="1"/>
  <c r="K6612" i="1"/>
  <c r="K6613" i="1"/>
  <c r="K6614" i="1"/>
  <c r="K6615" i="1"/>
  <c r="K6616" i="1"/>
  <c r="K6617" i="1"/>
  <c r="K6618" i="1"/>
  <c r="K6619" i="1"/>
  <c r="K6620" i="1"/>
  <c r="K6621" i="1"/>
  <c r="K6622" i="1"/>
  <c r="K6623" i="1"/>
  <c r="K6624" i="1"/>
  <c r="K6625" i="1"/>
  <c r="K6626" i="1"/>
  <c r="K6627" i="1"/>
  <c r="K6628" i="1"/>
  <c r="K6629" i="1"/>
  <c r="K6630" i="1"/>
  <c r="K6631" i="1"/>
  <c r="K6632" i="1"/>
  <c r="K6633" i="1"/>
  <c r="K6634" i="1"/>
  <c r="K6635" i="1"/>
  <c r="K6636" i="1"/>
  <c r="K6637" i="1"/>
  <c r="K6638" i="1"/>
  <c r="K6639" i="1"/>
  <c r="K6640" i="1"/>
  <c r="K6641" i="1"/>
  <c r="K6642" i="1"/>
  <c r="K6643" i="1"/>
  <c r="K6644" i="1"/>
  <c r="K6645" i="1"/>
  <c r="K6646" i="1"/>
  <c r="K6647" i="1"/>
  <c r="K6648" i="1"/>
  <c r="K6649" i="1"/>
  <c r="K6650" i="1"/>
  <c r="K6651" i="1"/>
  <c r="K6652" i="1"/>
  <c r="K6653" i="1"/>
  <c r="K6654" i="1"/>
  <c r="K6655" i="1"/>
  <c r="K6656" i="1"/>
  <c r="K6657" i="1"/>
  <c r="K6658" i="1"/>
  <c r="K6659" i="1"/>
  <c r="K6660" i="1"/>
  <c r="K6661" i="1"/>
  <c r="K6662" i="1"/>
  <c r="K6663" i="1"/>
  <c r="K6664" i="1"/>
  <c r="K6665" i="1"/>
  <c r="K6666" i="1"/>
  <c r="K6667" i="1"/>
  <c r="K6668" i="1"/>
  <c r="K6669" i="1"/>
  <c r="K6670" i="1"/>
  <c r="K6671" i="1"/>
  <c r="K6672" i="1"/>
  <c r="K6673" i="1"/>
  <c r="K6674" i="1"/>
  <c r="K6675" i="1"/>
  <c r="K6676" i="1"/>
  <c r="K6677" i="1"/>
  <c r="K6678" i="1"/>
  <c r="K6679" i="1"/>
  <c r="K6680" i="1"/>
  <c r="K6681" i="1"/>
  <c r="K6682" i="1"/>
  <c r="K6683" i="1"/>
  <c r="K6684" i="1"/>
  <c r="K6685" i="1"/>
  <c r="K6686" i="1"/>
  <c r="K6687" i="1"/>
  <c r="K6688" i="1"/>
  <c r="K6689" i="1"/>
  <c r="K6690" i="1"/>
  <c r="K6691" i="1"/>
  <c r="K6692" i="1"/>
  <c r="K6693" i="1"/>
  <c r="K6694" i="1"/>
  <c r="K6695" i="1"/>
  <c r="K6696" i="1"/>
  <c r="K6697" i="1"/>
  <c r="K6698" i="1"/>
  <c r="K6699" i="1"/>
  <c r="K6700" i="1"/>
  <c r="K6701" i="1"/>
  <c r="K6702" i="1"/>
  <c r="K6703" i="1"/>
  <c r="K6704" i="1"/>
  <c r="K6705" i="1"/>
  <c r="K6706" i="1"/>
  <c r="K6707" i="1"/>
  <c r="K6708" i="1"/>
  <c r="K6709" i="1"/>
  <c r="K6710" i="1"/>
  <c r="K6711" i="1"/>
  <c r="K6712" i="1"/>
  <c r="K6713" i="1"/>
  <c r="K6714" i="1"/>
  <c r="K6715" i="1"/>
  <c r="K6716" i="1"/>
  <c r="K6717" i="1"/>
  <c r="K6718" i="1"/>
  <c r="K6719" i="1"/>
  <c r="K6720" i="1"/>
  <c r="K6721" i="1"/>
  <c r="K2" i="1"/>
</calcChain>
</file>

<file path=xl/sharedStrings.xml><?xml version="1.0" encoding="utf-8"?>
<sst xmlns="http://schemas.openxmlformats.org/spreadsheetml/2006/main" count="40880" uniqueCount="17823">
  <si>
    <t>Naam</t>
  </si>
  <si>
    <t>popup</t>
  </si>
  <si>
    <t>Budget</t>
  </si>
  <si>
    <t>Status</t>
  </si>
  <si>
    <t>Beschik_jr</t>
  </si>
  <si>
    <t>Bouw_jr</t>
  </si>
  <si>
    <t>Soort</t>
  </si>
  <si>
    <t>SubSoort</t>
  </si>
  <si>
    <t>E_MWhpa</t>
  </si>
  <si>
    <t>xcoord</t>
  </si>
  <si>
    <t>ycoord</t>
  </si>
  <si>
    <t>SDE1626567 Biomassa groot</t>
  </si>
  <si>
    <t>Biomassa in Geertruidenberg vermogen 128,6000 MW, beschikte productie per jaar 690.324,80 MWh, looptijd 8 jaar. Het project is gerealiseerd in 2019.</t>
  </si>
  <si>
    <t>max.  392.104.487</t>
  </si>
  <si>
    <t>Gerealiseerd</t>
  </si>
  <si>
    <t>ProductieDuurzameEnergie</t>
  </si>
  <si>
    <t>bioStroom</t>
  </si>
  <si>
    <t>SDE1279579 Biomassa</t>
  </si>
  <si>
    <t>Biomassa in Katwijk vermogen 82,8650 MW, beschikte productie per jaar 344.484,21 MWh, looptijd 12 jaar. Het project is gerealiseerd in 2015.</t>
  </si>
  <si>
    <t>max.  172.627.927</t>
  </si>
  <si>
    <t>bioWKK</t>
  </si>
  <si>
    <t>SDE1515275 Biomassa</t>
  </si>
  <si>
    <t>Biomassa in Moerdijk vermogen 37,8000 MW, beschikte productie per jaar 302.400,00 MWh, looptijd 12 jaar. Het project is gerealiseerd in 2018.</t>
  </si>
  <si>
    <t>max.  148.780.800</t>
  </si>
  <si>
    <t>SDE2014777 Wind op land</t>
  </si>
  <si>
    <t>Windenergie in Reusel vermogen 60,5000 MW, beschikte productie per jaar 190.438,00 MWh, looptijd 15 jaar. Het project is nog niet gerealiseerd (peildatum mei 2021).</t>
  </si>
  <si>
    <t>max.  77.127.390</t>
  </si>
  <si>
    <t>Nog te realiseren</t>
  </si>
  <si>
    <t>windStroom</t>
  </si>
  <si>
    <t>SDE1640163 Biomassa groot</t>
  </si>
  <si>
    <t>Biomassa in Geertruidenberg vermogen 289,9360 MW, beschikte productie per jaar 1.501.790,80 MWh, looptijd 8 jaar. Het project is gerealiseerd in 2018.</t>
  </si>
  <si>
    <t>max.  720.859.584</t>
  </si>
  <si>
    <t>SDE1623123 Biomassa groot</t>
  </si>
  <si>
    <t>Biomassa in Geertruidenberg vermogen 257,2000 MW, beschikte productie per jaar 1.020.833,33 MWh, looptijd 8 jaar. Het project is gerealiseerd in 2019.</t>
  </si>
  <si>
    <t>max.  539.000.000</t>
  </si>
  <si>
    <t>SDE1823415 Wind op land</t>
  </si>
  <si>
    <t>Windenergie in Lage Zwaluwe vermogen 22,5000 MW, beschikte productie per jaar 81.599,00 MWh, looptijd 15 jaar. Het project is nog niet gerealiseerd (peildatum mei 2021).</t>
  </si>
  <si>
    <t>max.  62.423.235</t>
  </si>
  <si>
    <t>SDE1518626 Biomassa</t>
  </si>
  <si>
    <t>Biomassa in Heusden vermogen 15,9000 MW, beschikte productie per jaar 67.000,00 MWh, looptijd 12 jaar. Het project is gerealiseerd in 2020.</t>
  </si>
  <si>
    <t>max.  54.672.000</t>
  </si>
  <si>
    <t>SDE1915367 Wind op land</t>
  </si>
  <si>
    <t>Windenergie in Bladel vermogen 22,4000 MW, beschikte productie per jaar 64.344,00 MWh, looptijd 15 jaar. Het project is nog niet gerealiseerd (peildatum mei 2021).</t>
  </si>
  <si>
    <t>max.  44.397.360</t>
  </si>
  <si>
    <t>SDE1922198 Wind op land</t>
  </si>
  <si>
    <t>Windenergie in Dinteloord vermogen 16,8000 MW, beschikte productie per jaar 62.449,40 MWh, looptijd 15 jaar. Het project is nog niet gerealiseerd (peildatum mei 2021).</t>
  </si>
  <si>
    <t>max.  36.532.899</t>
  </si>
  <si>
    <t>SDE1475860 Biomassa</t>
  </si>
  <si>
    <t>Biomassa in Wilbertoord vermogen 10,6440 MW, beschikte productie per jaar 62.320,62 MWh, looptijd 12 jaar. Het project is gerealiseerd in 2017.</t>
  </si>
  <si>
    <t>max.  53.037.341</t>
  </si>
  <si>
    <t>SDE1927295 Biomassa</t>
  </si>
  <si>
    <t>Biomassa in Someren vermogen 14,9000 MW, beschikte productie per jaar 126.650,00 MWh, looptijd 12 jaar. Het project is nog niet gerealiseerd (peildatum mei 2021).</t>
  </si>
  <si>
    <t>max.  74.470.200</t>
  </si>
  <si>
    <t>SDE1917598 Biomassa</t>
  </si>
  <si>
    <t>Biomassa in Gilze vermogen 14,8000 MW, beschikte productie per jaar 125.800,00 MWh, looptijd 12 jaar. Het project is nog niet gerealiseerd (peildatum mei 2021).</t>
  </si>
  <si>
    <t>max.  49.816.800</t>
  </si>
  <si>
    <t>SDE1084000 Afval</t>
  </si>
  <si>
    <t>Waste-to-energy in Roosendaal vermogen 32,0000 MW, beschikte productie per jaar 125.440,00 MWh, looptijd 15 jaar. Het project is gerealiseerd in 2011.</t>
  </si>
  <si>
    <t>max.  80.340.906</t>
  </si>
  <si>
    <t>afvalWKK</t>
  </si>
  <si>
    <t>SDE1927914 Biomassa</t>
  </si>
  <si>
    <t>Biomassa in Made vermogen 17,5000 MW, beschikte productie per jaar 122.500,00 MWh, looptijd 12 jaar. Het project is nog niet gerealiseerd (peildatum mei 2021).</t>
  </si>
  <si>
    <t>max.  49.980.000</t>
  </si>
  <si>
    <t>SDE0984003 Afval</t>
  </si>
  <si>
    <t>Waste-to-energy in Moerdijk vermogen 31,9000 MW, beschikte productie per jaar 122.496,00 MWh, looptijd 15 jaar. Het project is gerealiseerd in 2009.</t>
  </si>
  <si>
    <t>max.  78.927.011</t>
  </si>
  <si>
    <t>SDE1910360 Biomassa</t>
  </si>
  <si>
    <t>Biomassa in Helmond vermogen 15,3000 MW, beschikte productie per jaar 107.100,00 MWh, looptijd 12 jaar. Het project is nog niet gerealiseerd (peildatum mei 2021).</t>
  </si>
  <si>
    <t>max.  43.696.800</t>
  </si>
  <si>
    <t>SDE1700077 Wind op land</t>
  </si>
  <si>
    <t>Windenergie in Klundert vermogen 30,6000 MW, beschikte productie per jaar 106.996,00 MWh, looptijd 15 jaar. Het project is gerealiseerd in 2018.</t>
  </si>
  <si>
    <t>max.  80.247.000</t>
  </si>
  <si>
    <t>SDE1821170 Biomassa</t>
  </si>
  <si>
    <t>Biomassa in Rijen vermogen 14,9000 MW, beschikte productie per jaar 104.300,00 MWh, looptijd 12 jaar. Het project is nog niet gerealiseerd (peildatum mei 2021).</t>
  </si>
  <si>
    <t>max.  40.051.200</t>
  </si>
  <si>
    <t>SDE1439240 Biomassa</t>
  </si>
  <si>
    <t>Biomassa in Wanroij vermogen 9,8510 MW, beschikte productie per jaar 56.748,72 MWh, looptijd 12 jaar. Het project is gerealiseerd in 2016.</t>
  </si>
  <si>
    <t>max.  48.367.293</t>
  </si>
  <si>
    <t>SDE1469841 Biomassa</t>
  </si>
  <si>
    <t>Biomassa in Moerdijk vermogen 30,7163 MW, beschikte productie per jaar 51.141,57 MWh, looptijd 12 jaar. Het project is gerealiseerd in 2015.</t>
  </si>
  <si>
    <t>max.  25.628.064</t>
  </si>
  <si>
    <t>SDE1820393 Zon</t>
  </si>
  <si>
    <t>Zonne-energie in Breda vermogen 45,0000 MW, beschikte productie per jaar 42.750,00 MWh, looptijd 15 jaar. Het project is gerealiseerd in 2021.</t>
  </si>
  <si>
    <t>max.  49.376.250</t>
  </si>
  <si>
    <t>zonneStroom</t>
  </si>
  <si>
    <t>SDE2017711 Biomassa</t>
  </si>
  <si>
    <t>Biomassa in Vianen vermogen 5,0000 MW, beschikte productie per jaar 42.500,00 MWh, looptijd 12 jaar. Het project is nog niet gerealiseerd (peildatum mei 2021).</t>
  </si>
  <si>
    <t>max.  24.480.000</t>
  </si>
  <si>
    <t>SDE1729310 Zon</t>
  </si>
  <si>
    <t>Zonne-energie in Budel-Dorplein vermogen 43,9070 MW, beschikte productie per jaar 41.711,65 MWh, looptijd 15 jaar. Het project is gerealiseerd in 2018.</t>
  </si>
  <si>
    <t>max.  48.802.631</t>
  </si>
  <si>
    <t>SDE1759182 Wind op land</t>
  </si>
  <si>
    <t>Windenergie in Klundert vermogen 11,7000 MW, beschikte productie per jaar 41.550,00 MWh, looptijd 15 jaar. Het project is nog niet gerealiseerd (peildatum mei 2021).</t>
  </si>
  <si>
    <t>max.  31.162.500</t>
  </si>
  <si>
    <t>SDE1384637 Biomassa</t>
  </si>
  <si>
    <t>Biomassa in Eindhoven vermogen 9,4600 MW, beschikte productie per jaar 40.119,86 MWh, looptijd 12 jaar. Het project is gerealiseerd in 2016.</t>
  </si>
  <si>
    <t>max.  22.434.256</t>
  </si>
  <si>
    <t>SDE1215173 Biomassa</t>
  </si>
  <si>
    <t>Biomassa in Schijndel vermogen 8,8000 MW, beschikte productie per jaar 38.975,20 MWh, looptijd 12 jaar. Het project is gerealiseerd in 2012.</t>
  </si>
  <si>
    <t>max.  19.347.516</t>
  </si>
  <si>
    <t>SDE1796740 Wind op land</t>
  </si>
  <si>
    <t>Windenergie in Etten-Leur vermogen 12,6000 MW, beschikte productie per jaar 38.900,00 MWh, looptijd 15 jaar. Het project is gerealiseerd in 2019.</t>
  </si>
  <si>
    <t>max.  35.010.000</t>
  </si>
  <si>
    <t>SDE1628528 Biomassa</t>
  </si>
  <si>
    <t>Biomassa in Dongen vermogen 4,8000 MW, beschikte productie per jaar 36.000,00 MWh, looptijd 12 jaar. Het project is gerealiseerd in 2019.</t>
  </si>
  <si>
    <t>max.  24.624.000</t>
  </si>
  <si>
    <t>SDE1689755 Biomassa</t>
  </si>
  <si>
    <t>Biomassa in Rijen vermogen 4,9000 MW, beschikte productie per jaar 34.500,00 MWh, looptijd 12 jaar. Het project is gerealiseerd in 2018.</t>
  </si>
  <si>
    <t>max.  23.598.000</t>
  </si>
  <si>
    <t>SDE1820695 Wind op land</t>
  </si>
  <si>
    <t>Windenergie in Breda vermogen 9,0000 MW, beschikte productie per jaar 33.341,80 MWh, looptijd 15 jaar. Het project is nog niet gerealiseerd (peildatum mei 2021).</t>
  </si>
  <si>
    <t>max.  25.506.477</t>
  </si>
  <si>
    <t>SDE2011132 Zon</t>
  </si>
  <si>
    <t>Zonne-energie in Oploo vermogen 35,0000 MW, beschikte productie per jaar 33.250,00 MWh, looptijd 15 jaar. Het project is nog niet gerealiseerd (peildatum mei 2021).</t>
  </si>
  <si>
    <t>max.  20.947.500</t>
  </si>
  <si>
    <t>SDE1921424 Zon</t>
  </si>
  <si>
    <t>Zonne-energie in Roosendaal vermogen 34,5000 MW, beschikte productie per jaar 32.775,00 MWh, looptijd 15 jaar. Het project is nog niet gerealiseerd (peildatum mei 2021).</t>
  </si>
  <si>
    <t>max.  29.497.500</t>
  </si>
  <si>
    <t>SDE1827280 Biomassa</t>
  </si>
  <si>
    <t>Biomassa in Wanroij vermogen 5,0000 MW, beschikte productie per jaar 31.788,00 MWh, looptijd 12 jaar. Het project is nog niet gerealiseerd (peildatum mei 2021).</t>
  </si>
  <si>
    <t>max.  12.206.592</t>
  </si>
  <si>
    <t>SDE1926445 Wind op land</t>
  </si>
  <si>
    <t>Windenergie in Oss vermogen 8,6000 MW, beschikte productie per jaar 30.104,00 MWh, looptijd 15 jaar. Het project is nog niet gerealiseerd (peildatum mei 2021).</t>
  </si>
  <si>
    <t>max.  18.965.520</t>
  </si>
  <si>
    <t>SDE1815256 Biomassa</t>
  </si>
  <si>
    <t>Biomassa in Heusden vermogen 10,0000 MW, beschikte productie per jaar 30.000,00 MWh, looptijd 12 jaar. Het project is gerealiseerd in 2020.</t>
  </si>
  <si>
    <t>max.  23.400.000</t>
  </si>
  <si>
    <t>SDE1925042 Wind op land</t>
  </si>
  <si>
    <t>Windenergie in Oss vermogen 8,6000 MW, beschikte productie per jaar 29.378,00 MWh, looptijd 15 jaar. Het project is nog niet gerealiseerd (peildatum mei 2021).</t>
  </si>
  <si>
    <t>max.  18.508.140</t>
  </si>
  <si>
    <t>SDE1459957 Biomassa</t>
  </si>
  <si>
    <t>Biomassa in Esbeek vermogen 4,8080 MW, beschikte productie per jaar 28.128,33 MWh, looptijd 12 jaar. Het project is gerealiseerd in 2017.</t>
  </si>
  <si>
    <t>max.  23.938.337</t>
  </si>
  <si>
    <t>SDE1701171 Wind op land</t>
  </si>
  <si>
    <t>Windenergie in Zevenbergen vermogen 7,8000 MW, beschikte productie per jaar 27.543,00 MWh, looptijd 15 jaar. Het project is nog niet gerealiseerd (peildatum mei 2021).</t>
  </si>
  <si>
    <t>max.  20.657.250</t>
  </si>
  <si>
    <t>SDE2018970 Wind op land</t>
  </si>
  <si>
    <t>Windenergie in Veghel vermogen 8,4000 MW, beschikte productie per jaar 27.009,00 MWh, looptijd 15 jaar. Het project is nog niet gerealiseerd (peildatum mei 2021).</t>
  </si>
  <si>
    <t>max.  10.938.645</t>
  </si>
  <si>
    <t>SDE1700101 Biomassa</t>
  </si>
  <si>
    <t>Biomassa in Wanroij vermogen 3,6170 MW, beschikte productie per jaar 26.885,16 MWh, looptijd 12 jaar. Het project is gerealiseerd in 2017.</t>
  </si>
  <si>
    <t>max.  20.647.804</t>
  </si>
  <si>
    <t>SDE1378591 Wind op land</t>
  </si>
  <si>
    <t>Windenergie in Heijningen vermogen 15,0000 MW, beschikte productie per jaar 26.400,00 MWh, looptijd 15 jaar. Het project is gerealiseerd in 2016.</t>
  </si>
  <si>
    <t>max.  25.740.000</t>
  </si>
  <si>
    <t>SDE1061080 Wind op land</t>
  </si>
  <si>
    <t>Windenergie in Hoeven vermogen 15,0000 MW, beschikte productie per jaar 26.400,00 MWh, looptijd 15 jaar. Het project is gerealiseerd in 2013.</t>
  </si>
  <si>
    <t>max.  27.137.322</t>
  </si>
  <si>
    <t>SDE1917900 Biomassa</t>
  </si>
  <si>
    <t>Biomassa in Tilburg vermogen 3,3890 MW, beschikte productie per jaar 25.830,96 MWh, looptijd 12 jaar. Het project is nog niet gerealiseerd (peildatum mei 2021).</t>
  </si>
  <si>
    <t>max.  13.948.718</t>
  </si>
  <si>
    <t>SDE1772146 Zon</t>
  </si>
  <si>
    <t>Zonne-energie in Moerdijk vermogen 26,7700 MW, beschikte productie per jaar 25.431,50 MWh, looptijd 15 jaar. Het project is gerealiseerd in 2019.</t>
  </si>
  <si>
    <t>max.  30.136.328</t>
  </si>
  <si>
    <t>SDE1820460 Biomassa</t>
  </si>
  <si>
    <t>Biomassa in Schijndel vermogen 5,0000 MW, beschikte productie per jaar 25.000,00 MWh, looptijd 12 jaar. Het project is nog niet gerealiseerd (peildatum mei 2021).</t>
  </si>
  <si>
    <t>max.  10.200.000</t>
  </si>
  <si>
    <t>SDE1313940 Biomassa</t>
  </si>
  <si>
    <t>Biomassa in Tilburg vermogen 3,0000 MW, beschikte productie per jaar 24.000,00 MWh, looptijd 12 jaar. Het project is gerealiseerd in 2015.</t>
  </si>
  <si>
    <t>max.  6.624.000</t>
  </si>
  <si>
    <t>SDE1603229 Biomassa</t>
  </si>
  <si>
    <t>Biomassa in Wanroij vermogen 4,0210 MW, beschikte productie per jaar 23.542,96 MWh, looptijd 12 jaar. Het project is gerealiseerd in 2016.</t>
  </si>
  <si>
    <t>max.  20.058.598</t>
  </si>
  <si>
    <t>SDE1330486 Wind op land</t>
  </si>
  <si>
    <t>Windenergie in Dinteloord vermogen 12,8000 MW, beschikte productie per jaar 23.040,00 MWh, looptijd 15 jaar. Het project is gerealiseerd in 2015.</t>
  </si>
  <si>
    <t>max.  20.217.600</t>
  </si>
  <si>
    <t>SDE1336194 Wind op land</t>
  </si>
  <si>
    <t>Windenergie in Hoeven vermogen 10,0000 MW, beschikte productie per jaar 22.400,00 MWh, looptijd 15 jaar. Het project is gerealiseerd in 2014.</t>
  </si>
  <si>
    <t>max.  15.456.000</t>
  </si>
  <si>
    <t>SDE1316565 Wind op land</t>
  </si>
  <si>
    <t>Windenergie in Oirschot vermogen 9,6000 MW, beschikte productie per jaar 21.504,00 MWh, looptijd 15 jaar. Het project is gerealiseerd in 2016.</t>
  </si>
  <si>
    <t>max.  14.837.760</t>
  </si>
  <si>
    <t>SDE2015822 Zon</t>
  </si>
  <si>
    <t>Zonne-energie in Heerle vermogen 22,1080 MW, beschikte productie per jaar 21.002,60 MWh, looptijd 15 jaar. Het project is nog niet gerealiseerd (peildatum mei 2021).</t>
  </si>
  <si>
    <t>max.  12.286.521</t>
  </si>
  <si>
    <t>SDE2014464 Wind op land</t>
  </si>
  <si>
    <t>Windenergie in Veghel vermogen 8,0000 MW, beschikte productie per jaar 20.883,00 MWh, looptijd 15 jaar. Het project is nog niet gerealiseerd (peildatum mei 2021).</t>
  </si>
  <si>
    <t>max.  8.457.615</t>
  </si>
  <si>
    <t>SDE1061031 Wind op land</t>
  </si>
  <si>
    <t>Windenergie in Etten-Leur vermogen 11,5000 MW, beschikte productie per jaar 20.240,00 MWh, looptijd 15 jaar. Het project is gerealiseerd in 2013.</t>
  </si>
  <si>
    <t>max.  21.413.920</t>
  </si>
  <si>
    <t>SDE1385740 Wind op land</t>
  </si>
  <si>
    <t>Windenergie in Heijningen vermogen 9,0000 MW, beschikte productie per jaar 20.160,00 MWh, looptijd 15 jaar. Het project is gerealiseerd in 2014.</t>
  </si>
  <si>
    <t>max.  13.910.400</t>
  </si>
  <si>
    <t>SDE1650205 Biomassa</t>
  </si>
  <si>
    <t>Biomassa in Heeswijk-Dinther vermogen 3,2530 MW, beschikte productie per jaar 19.000,00 MWh, looptijd 12 jaar. Het project is gerealiseerd in 2017.</t>
  </si>
  <si>
    <t>max.  16.188.000</t>
  </si>
  <si>
    <t>SDE1318377 Biomassa</t>
  </si>
  <si>
    <t>Biomassa in Heeswijk-Dinther vermogen 3,2530 MW, beschikte productie per jaar 18.523,61 MWh, looptijd 12 jaar. Het project is gerealiseerd in 2016.</t>
  </si>
  <si>
    <t>max.  17.364.774</t>
  </si>
  <si>
    <t>SDE1664594 Biomassa</t>
  </si>
  <si>
    <t>Biomassa in Wilbertoord vermogen 3,1250 MW, beschikte productie per jaar 18.296,88 MWh, looptijd 12 jaar. Het project is gerealiseerd in 2018.</t>
  </si>
  <si>
    <t>max.  15.588.938</t>
  </si>
  <si>
    <t>SDE1383416 Wind op land</t>
  </si>
  <si>
    <t>Windenergie in Breda vermogen 8,1000 MW, beschikte productie per jaar 18.144,00 MWh, looptijd 15 jaar. Het project is gerealiseerd in 2015.</t>
  </si>
  <si>
    <t>max.  12.519.360</t>
  </si>
  <si>
    <t>SDE1404176 Wind op land</t>
  </si>
  <si>
    <t>Windenergie in Roosendaal vermogen 9,0000 MW, beschikte productie per jaar 17.640,00 MWh, looptijd 15 jaar. Het project is gerealiseerd in 2016.</t>
  </si>
  <si>
    <t>max.  17.860.500</t>
  </si>
  <si>
    <t>SDE1061046 Wind op land</t>
  </si>
  <si>
    <t>Windenergie in Etten-Leur vermogen 10,0000 MW, beschikte productie per jaar 17.600,00 MWh, looptijd 15 jaar. Het project is gerealiseerd in 2013.</t>
  </si>
  <si>
    <t>max.  18.313.783</t>
  </si>
  <si>
    <t>SDE1061079 Wind op land</t>
  </si>
  <si>
    <t>Windenergie in Reusel vermogen 10,0000 MW, beschikte productie per jaar 17.600,00 MWh, looptijd 15 jaar. Het project is gerealiseerd in 2014.</t>
  </si>
  <si>
    <t>max.  18.744.000</t>
  </si>
  <si>
    <t>SDE1061025 Wind op land</t>
  </si>
  <si>
    <t>Windenergie in Tilburg vermogen 10,0000 MW, beschikte productie per jaar 17.600,00 MWh, looptijd 15 jaar. Het project is gerealiseerd in 2011.</t>
  </si>
  <si>
    <t>max.  18.524.000</t>
  </si>
  <si>
    <t>SDE1826780 Wind op land</t>
  </si>
  <si>
    <t>Windenergie in Zevenbergen vermogen 4,5000 MW, beschikte productie per jaar 17.499,00 MWh, looptijd 15 jaar. Het project is nog niet gerealiseerd (peildatum mei 2021).</t>
  </si>
  <si>
    <t>max.  11.024.370</t>
  </si>
  <si>
    <t>SDE1339333 Wind op land</t>
  </si>
  <si>
    <t>Windenergie in Dinteloord vermogen 9,0000 MW, beschikte productie per jaar 17.280,00 MWh, looptijd 15 jaar. Het project is gerealiseerd in 2016.</t>
  </si>
  <si>
    <t>max.  15.163.200</t>
  </si>
  <si>
    <t>SDE1616507 Biomassa</t>
  </si>
  <si>
    <t>Biomassa in Lierop vermogen 2,9340 MW, beschikte productie per jaar 17.178,57 MWh, looptijd 12 jaar. Het project is gerealiseerd in 2019.</t>
  </si>
  <si>
    <t>max.  14.636.142</t>
  </si>
  <si>
    <t>SDE1824063 Wind op land</t>
  </si>
  <si>
    <t>Windenergie in Langeweg vermogen 4,5000 MW, beschikte productie per jaar 16.932,00 MWh, looptijd 15 jaar. Het project is nog niet gerealiseerd (peildatum mei 2021).</t>
  </si>
  <si>
    <t>max.  10.667.160</t>
  </si>
  <si>
    <t>SDE1829530 Wind op land</t>
  </si>
  <si>
    <t>Windenergie in Langeweg vermogen 4,5000 MW, beschikte productie per jaar 16.898,00 MWh, looptijd 15 jaar. Het project is nog niet gerealiseerd (peildatum mei 2021).</t>
  </si>
  <si>
    <t>max.  10.645.740</t>
  </si>
  <si>
    <t>SDE1571382 Biomassa</t>
  </si>
  <si>
    <t>Biomassa in Son en Breugel vermogen 2,8390 MW, beschikte productie per jaar 16.622,35 MWh, looptijd 12 jaar. Het project is gerealiseerd in 2017.</t>
  </si>
  <si>
    <t>max.  11.569.153</t>
  </si>
  <si>
    <t>SDE1825429 Wind op land</t>
  </si>
  <si>
    <t>Windenergie in Rijsbergen vermogen 4,5000 MW, beschikte productie per jaar 16.603,00 MWh, looptijd 15 jaar. Het project is nog niet gerealiseerd (peildatum mei 2021).</t>
  </si>
  <si>
    <t>max.  12.701.295</t>
  </si>
  <si>
    <t>SDE1824386 Wind op land</t>
  </si>
  <si>
    <t>Windenergie in Terheijden vermogen 4,5000 MW, beschikte productie per jaar 16.578,00 MWh, looptijd 15 jaar. Het project is nog niet gerealiseerd (peildatum mei 2021).</t>
  </si>
  <si>
    <t>max.  9.200.790</t>
  </si>
  <si>
    <t>SDE1700020 Biomassa</t>
  </si>
  <si>
    <t>Biomassa in Oirschot vermogen 3,0160 MW, beschikte productie per jaar 16.548,00 MWh, looptijd 12 jaar. Het project is gerealiseerd in 2019.</t>
  </si>
  <si>
    <t>max.  11.120.256</t>
  </si>
  <si>
    <t>SDE1828199 Wind op land</t>
  </si>
  <si>
    <t>Windenergie in Zevenbergen vermogen 4,5000 MW, beschikte productie per jaar 16.523,00 MWh, looptijd 15 jaar. Het project is nog niet gerealiseerd (peildatum mei 2021).</t>
  </si>
  <si>
    <t>max.  10.409.490</t>
  </si>
  <si>
    <t>SDE1825515 Wind op land</t>
  </si>
  <si>
    <t>Windenergie in Terheijden vermogen 4,5000 MW, beschikte productie per jaar 16.448,00 MWh, looptijd 15 jaar. Het project is nog niet gerealiseerd (peildatum mei 2021).</t>
  </si>
  <si>
    <t>max.  12.582.720</t>
  </si>
  <si>
    <t>SDE1827232 Wind op land</t>
  </si>
  <si>
    <t>Windenergie in Moerdijk vermogen 5,7000 MW, beschikte productie per jaar 16.293,00 MWh, looptijd 15 jaar. Het project is nog niet gerealiseerd (peildatum mei 2021).</t>
  </si>
  <si>
    <t>max.  10.264.590</t>
  </si>
  <si>
    <t>SDE1824047 Wind op land</t>
  </si>
  <si>
    <t>Windenergie in Drimmelen vermogen 4,5000 MW, beschikte productie per jaar 16.182,00 MWh, looptijd 15 jaar. Het project is nog niet gerealiseerd (peildatum mei 2021).</t>
  </si>
  <si>
    <t>max.  12.379.230</t>
  </si>
  <si>
    <t>SDE1829949 Wind op land</t>
  </si>
  <si>
    <t>Windenergie in Breda vermogen 4,5000 MW, beschikte productie per jaar 16.095,00 MWh, looptijd 15 jaar. Het project is nog niet gerealiseerd (peildatum mei 2021).</t>
  </si>
  <si>
    <t>max.  12.312.675</t>
  </si>
  <si>
    <t>SDE1829557 Wind op land</t>
  </si>
  <si>
    <t>Windenergie in Moerdijk vermogen 5,7000 MW, beschikte productie per jaar 16.029,00 MWh, looptijd 15 jaar. Het project is nog niet gerealiseerd (peildatum mei 2021).</t>
  </si>
  <si>
    <t>max.  10.098.270</t>
  </si>
  <si>
    <t>SDE1821931 Wind op land</t>
  </si>
  <si>
    <t>Windenergie in Rijsbergen vermogen 4,5000 MW, beschikte productie per jaar 15.962,00 MWh, looptijd 15 jaar. Het project is nog niet gerealiseerd (peildatum mei 2021).</t>
  </si>
  <si>
    <t>max.  12.210.930</t>
  </si>
  <si>
    <t>SDE1825535 Wind op land</t>
  </si>
  <si>
    <t>Windenergie in Moerdijk vermogen 5,7000 MW, beschikte productie per jaar 15.929,00 MWh, looptijd 15 jaar. Het project is nog niet gerealiseerd (peildatum mei 2021).</t>
  </si>
  <si>
    <t>max.  10.035.270</t>
  </si>
  <si>
    <t>SDE1826298 Wind op land</t>
  </si>
  <si>
    <t>Windenergie in Breda vermogen 4,5000 MW, beschikte productie per jaar 15.823,00 MWh, looptijd 15 jaar. Het project is nog niet gerealiseerd (peildatum mei 2021).</t>
  </si>
  <si>
    <t>max.  12.104.595</t>
  </si>
  <si>
    <t>SDE1461685 Biomassa</t>
  </si>
  <si>
    <t>Biomassa in Moerdijk vermogen 2,6940 MW, beschikte productie per jaar 15.773,33 MWh, looptijd 12 jaar. Het project is gerealiseerd in 2015.</t>
  </si>
  <si>
    <t>max.  10.629.965</t>
  </si>
  <si>
    <t>SDE1825695 Wind op land</t>
  </si>
  <si>
    <t>Windenergie in Rijsbergen vermogen 4,5000 MW, beschikte productie per jaar 15.671,00 MWh, looptijd 15 jaar. Het project is nog niet gerealiseerd (peildatum mei 2021).</t>
  </si>
  <si>
    <t>max.  11.988.315</t>
  </si>
  <si>
    <t>SDE1823434 Wind op land</t>
  </si>
  <si>
    <t>Windenergie in Rijsbergen vermogen 4,5000 MW, beschikte productie per jaar 15.594,00 MWh, looptijd 15 jaar. Het project is nog niet gerealiseerd (peildatum mei 2021).</t>
  </si>
  <si>
    <t>max.  11.929.410</t>
  </si>
  <si>
    <t>SDE1829776 Wind op land</t>
  </si>
  <si>
    <t>Windenergie in Breda vermogen 4,5000 MW, beschikte productie per jaar 15.564,00 MWh, looptijd 15 jaar. Het project is nog niet gerealiseerd (peildatum mei 2021).</t>
  </si>
  <si>
    <t>max.  11.906.460</t>
  </si>
  <si>
    <t>SDE1820619 Wind op land</t>
  </si>
  <si>
    <t>Windenergie in Rijsbergen vermogen 4,5000 MW, beschikte productie per jaar 15.550,00 MWh, looptijd 15 jaar. Het project is nog niet gerealiseerd (peildatum mei 2021).</t>
  </si>
  <si>
    <t>max.  11.895.750</t>
  </si>
  <si>
    <t>SDE1828287 Wind op land</t>
  </si>
  <si>
    <t>Windenergie in Rijsbergen vermogen 4,5000 MW, beschikte productie per jaar 15.473,00 MWh, looptijd 15 jaar. Het project is nog niet gerealiseerd (peildatum mei 2021).</t>
  </si>
  <si>
    <t>max.  11.836.845</t>
  </si>
  <si>
    <t>SDE1818987 Biomassa</t>
  </si>
  <si>
    <t>Biomassa in Moerstraten vermogen 5,0000 MW, beschikte productie per jaar 15.000,00 MWh, looptijd 12 jaar. Het project is gerealiseerd in 2020.</t>
  </si>
  <si>
    <t>max.  11.700.000</t>
  </si>
  <si>
    <t>SDE2016865 Zon</t>
  </si>
  <si>
    <t>Zonne-energie in Lieshout vermogen 15,5000 MW, beschikte productie per jaar 14.725,00 MWh, looptijd 15 jaar. Het project is nog niet gerealiseerd (peildatum mei 2021).</t>
  </si>
  <si>
    <t>max.  8.614.125</t>
  </si>
  <si>
    <t>SDE1753593 Zon</t>
  </si>
  <si>
    <t>Zonne-energie in Dongen vermogen 15,4000 MW, beschikte productie per jaar 14.630,00 MWh, looptijd 15 jaar. Het project is nog niet gerealiseerd (peildatum mei 2021).</t>
  </si>
  <si>
    <t>max.  17.775.450</t>
  </si>
  <si>
    <t>SDE1674269 Biomassa</t>
  </si>
  <si>
    <t>Biomassa in Lierop vermogen 2,4040 MW, beschikte productie per jaar 14.075,42 MWh, looptijd 12 jaar. Het project is gerealiseerd in 2019.</t>
  </si>
  <si>
    <t>max.  11.823.353</t>
  </si>
  <si>
    <t>SDE1702608 Wind op land</t>
  </si>
  <si>
    <t>Windenergie in Klundert vermogen 3,9000 MW, beschikte productie per jaar 13.887,00 MWh, looptijd 15 jaar. Het project is nog niet gerealiseerd (peildatum mei 2021).</t>
  </si>
  <si>
    <t>max.  10.415.250</t>
  </si>
  <si>
    <t>SDE1080022 Biomassa</t>
  </si>
  <si>
    <t>Biomassa in Wanroij vermogen 1,7340 MW, beschikte productie per jaar 13.872,00 MWh, looptijd 12 jaar. Het project is gerealiseerd in 2012.</t>
  </si>
  <si>
    <t>max.  24.636.218</t>
  </si>
  <si>
    <t>SDE1775127 Wind op land</t>
  </si>
  <si>
    <t>Windenergie in Klundert vermogen 3,9000 MW, beschikte productie per jaar 13.855,00 MWh, looptijd 15 jaar. Het project is nog niet gerealiseerd (peildatum mei 2021).</t>
  </si>
  <si>
    <t>max.  10.391.250</t>
  </si>
  <si>
    <t>SDE1471899 Biomassa</t>
  </si>
  <si>
    <t>Biomassa in Bakel vermogen 2,2670 MW, beschikte productie per jaar 13.263,06 MWh, looptijd 12 jaar. Het project is gerealiseerd in 2017.</t>
  </si>
  <si>
    <t>max.  11.287.391</t>
  </si>
  <si>
    <t>SDE1442586 Biomassa</t>
  </si>
  <si>
    <t>Biomassa in Uden vermogen 2,2000 MW, beschikte productie per jaar 9.330,14 MWh, looptijd 12 jaar. Het project is gerealiseerd in 2016.</t>
  </si>
  <si>
    <t>max.  12.136.600</t>
  </si>
  <si>
    <t>SDE1817259 Zon</t>
  </si>
  <si>
    <t>Zonne-energie in Etten-Leur vermogen 9,8000 MW, beschikte productie per jaar 9.310,00 MWh, looptijd 15 jaar. Het project is nog niet gerealiseerd (peildatum mei 2021).</t>
  </si>
  <si>
    <t>max.  11.590.950</t>
  </si>
  <si>
    <t>SDE1828290 Wind op land</t>
  </si>
  <si>
    <t>Windenergie in Galder vermogen 3,2000 MW, beschikte productie per jaar 9.215,00 MWh, looptijd 15 jaar. Het project is nog niet gerealiseerd (peildatum mei 2021).</t>
  </si>
  <si>
    <t>max.  7.049.475</t>
  </si>
  <si>
    <t>SDE1922815 Biomassa</t>
  </si>
  <si>
    <t>Biomassa in Oirschot vermogen 3,0000 MW, beschikte productie per jaar 9.000,00 MWh, looptijd 12 jaar. Het project is nog niet gerealiseerd (peildatum mei 2021).</t>
  </si>
  <si>
    <t>max.  3.672.000</t>
  </si>
  <si>
    <t>SDE0806529 Wind op land</t>
  </si>
  <si>
    <t>Windenergie in Oosterhout vermogen 5,0000 MW, beschikte productie per jaar 8.800,00 MWh, looptijd 15 jaar. Het project is gerealiseerd in 2009.</t>
  </si>
  <si>
    <t>max.  7.696.977</t>
  </si>
  <si>
    <t>SDE1737231 Wind op land</t>
  </si>
  <si>
    <t>Windenergie in Tilburg vermogen 3,6750 MW, beschikte productie per jaar 8.521,00 MWh, looptijd 15 jaar. Het project is gerealiseerd in 2020.</t>
  </si>
  <si>
    <t>max.  7.668.900</t>
  </si>
  <si>
    <t>SDE0980025 Biomassa</t>
  </si>
  <si>
    <t>Biomassa in Oirschot vermogen 1,0650 MW, beschikte productie per jaar 8.520,00 MWh, looptijd 12 jaar. Het project is gerealiseerd in 2010.</t>
  </si>
  <si>
    <t>max.  12.558.797</t>
  </si>
  <si>
    <t>SDE1728381 Wind op land</t>
  </si>
  <si>
    <t>Windenergie in Tilburg vermogen 3,6750 MW, beschikte productie per jaar 8.438,00 MWh, looptijd 15 jaar. Het project is gerealiseerd in 2020.</t>
  </si>
  <si>
    <t>max.  7.594.200</t>
  </si>
  <si>
    <t>SDE1714093 Wind op land</t>
  </si>
  <si>
    <t>Windenergie in Tilburg vermogen 3,6750 MW, beschikte productie per jaar 8.301,00 MWh, looptijd 15 jaar. Het project is gerealiseerd in 2020.</t>
  </si>
  <si>
    <t>max.  7.470.900</t>
  </si>
  <si>
    <t>SDE1913119 Zon</t>
  </si>
  <si>
    <t>Zonne-energie in Moerdijk vermogen 8,2320 MW, beschikte productie per jaar 7.820,40 MWh, looptijd 15 jaar. Het project is nog niet gerealiseerd (peildatum mei 2021).</t>
  </si>
  <si>
    <t>max.  7.976.808</t>
  </si>
  <si>
    <t>SDE1790829 Wind op land</t>
  </si>
  <si>
    <t>Windenergie in Tilburg vermogen 3,6750 MW, beschikte productie per jaar 7.817,00 MWh, looptijd 15 jaar. Het project is gerealiseerd in 2020.</t>
  </si>
  <si>
    <t>max.  7.035.300</t>
  </si>
  <si>
    <t>SDE2014079 Zon</t>
  </si>
  <si>
    <t>Zonne-energie in Roosendaal vermogen 7,8600 MW, beschikte productie per jaar 7.467,00 MWh, looptijd 15 jaar. Het project is nog niet gerealiseerd (peildatum mei 2021).</t>
  </si>
  <si>
    <t>max.  4.368.195</t>
  </si>
  <si>
    <t>SDE1761161 Biomassa</t>
  </si>
  <si>
    <t>Biomassa in Son en Breugel vermogen 2,7250 MW, beschikte productie per jaar 7.400,00 MWh, looptijd 12 jaar. Het project is nog niet gerealiseerd (peildatum mei 2021).</t>
  </si>
  <si>
    <t>max.  4.084.800</t>
  </si>
  <si>
    <t>SDE1422209 Biomassa</t>
  </si>
  <si>
    <t>Biomassa in Lieshout vermogen 1,7020 MW, beschikte productie per jaar 7.361,11 MWh, looptijd 12 jaar. Het project is gerealiseerd in 2015.</t>
  </si>
  <si>
    <t>max.  4.960.800</t>
  </si>
  <si>
    <t>SDE1822279 Zon</t>
  </si>
  <si>
    <t>Zonne-energie in Tilburg vermogen 7,7400 MW, beschikte productie per jaar 7.353,00 MWh, looptijd 15 jaar. Het project is nog niet gerealiseerd (peildatum mei 2021).</t>
  </si>
  <si>
    <t>max.  8.161.830</t>
  </si>
  <si>
    <t>SDE1915705 Zon</t>
  </si>
  <si>
    <t>Zonne-energie in Oosterhout vermogen 7,7250 MW, beschikte productie per jaar 7.338,75 MWh, looptijd 15 jaar. Het project is nog niet gerealiseerd (peildatum mei 2021).</t>
  </si>
  <si>
    <t>max.  7.485.525</t>
  </si>
  <si>
    <t>SDE2010433 Zon</t>
  </si>
  <si>
    <t>Zonne-energie in Oploo vermogen 7,7000 MW, beschikte productie per jaar 7.315,00 MWh, looptijd 15 jaar. Het project is nog niet gerealiseerd (peildatum mei 2021).</t>
  </si>
  <si>
    <t>max.  4.059.825</t>
  </si>
  <si>
    <t>SDE2019505 Zon</t>
  </si>
  <si>
    <t>Zonne-energie in Haps vermogen 7,6900 MW, beschikte productie per jaar 7.305,50 MWh, looptijd 15 jaar. Het project is nog niet gerealiseerd (peildatum mei 2021).</t>
  </si>
  <si>
    <t>max.  4.273.718</t>
  </si>
  <si>
    <t>SDE2018572 Zon</t>
  </si>
  <si>
    <t>Zonne-energie in Heusden vermogen 7,5000 MW, beschikte productie per jaar 7.125,00 MWh, looptijd 15 jaar. Het project is nog niet gerealiseerd (peildatum mei 2021).</t>
  </si>
  <si>
    <t>max.  5.343.750</t>
  </si>
  <si>
    <t>SDE2017988 Zon</t>
  </si>
  <si>
    <t>Zonne-energie in Breda vermogen 7,5000 MW, beschikte productie per jaar 7.125,00 MWh, looptijd 15 jaar. Het project is nog niet gerealiseerd (peildatum mei 2021).</t>
  </si>
  <si>
    <t>max.  5.023.125</t>
  </si>
  <si>
    <t>SDE1510332 Biomassa</t>
  </si>
  <si>
    <t>Biomassa in Moerdijk vermogen 18,1320 MW, beschikte productie per jaar 6.904,00 MWh, looptijd 12 jaar. Het project is gerealiseerd in 2016.</t>
  </si>
  <si>
    <t>max.  3.396.768</t>
  </si>
  <si>
    <t>SDE2018932 Zon</t>
  </si>
  <si>
    <t>Zonne-energie in Uden vermogen 6,9195 MW, beschikte productie per jaar 6.573,54 MWh, looptijd 15 jaar. Het project is nog niet gerealiseerd (peildatum mei 2021).</t>
  </si>
  <si>
    <t>max.  4.042.725</t>
  </si>
  <si>
    <t>SDE1911201 Zon</t>
  </si>
  <si>
    <t>Zonne-energie in Waalwijk vermogen 6,8620 MW, beschikte productie per jaar 6.518,90 MWh, looptijd 15 jaar. Het project is nog niet gerealiseerd (peildatum mei 2021).</t>
  </si>
  <si>
    <t>max.  6.649.278</t>
  </si>
  <si>
    <t>SDE1910054 Zon</t>
  </si>
  <si>
    <t>Zonne-energie in Heesch vermogen 6,8250 MW, beschikte productie per jaar 6.483,75 MWh, looptijd 15 jaar. Het project is nog niet gerealiseerd (peildatum mei 2021).</t>
  </si>
  <si>
    <t>max.  6.613.425</t>
  </si>
  <si>
    <t>SDE1918146 Zon</t>
  </si>
  <si>
    <t>Zonne-energie in Tilburg vermogen 6,6880 MW, beschikte productie per jaar 6.353,60 MWh, looptijd 15 jaar. Het project is nog niet gerealiseerd (peildatum mei 2021).</t>
  </si>
  <si>
    <t>max.  6.480.672</t>
  </si>
  <si>
    <t>SDE1912846 Zon</t>
  </si>
  <si>
    <t>Zonne-energie in Tilburg vermogen 6,5920 MW, beschikte productie per jaar 6.262,40 MWh, looptijd 15 jaar. Het project is nog niet gerealiseerd (peildatum mei 2021).</t>
  </si>
  <si>
    <t>max.  6.387.648</t>
  </si>
  <si>
    <t>SDE2011642 Zon</t>
  </si>
  <si>
    <t>Zonne-energie in Oud Gastel vermogen 6,5100 MW, beschikte productie per jaar 6.184,50 MWh, looptijd 15 jaar. Het project is nog niet gerealiseerd (peildatum mei 2021).</t>
  </si>
  <si>
    <t>max.  3.617.933</t>
  </si>
  <si>
    <t>SDE1829637 Zon</t>
  </si>
  <si>
    <t>Zonne-energie in Zevenbergen vermogen 6,4650 MW, beschikte productie per jaar 6.141,75 MWh, looptijd 15 jaar. Het project is nog niet gerealiseerd (peildatum mei 2021).</t>
  </si>
  <si>
    <t>max.  6.817.343</t>
  </si>
  <si>
    <t>SDE2010679 Zon</t>
  </si>
  <si>
    <t>Zonne-energie in Oud Gastel vermogen 6,4000 MW, beschikte productie per jaar 6.080,00 MWh, looptijd 15 jaar. Het project is nog niet gerealiseerd (peildatum mei 2021).</t>
  </si>
  <si>
    <t>max.  3.556.800</t>
  </si>
  <si>
    <t>SDE1919740 Zon</t>
  </si>
  <si>
    <t>Zonne-energie in Tilburg vermogen 6,3990 MW, beschikte productie per jaar 6.079,05 MWh, looptijd 15 jaar. Het project is nog niet gerealiseerd (peildatum mei 2021).</t>
  </si>
  <si>
    <t>max.  6.200.631</t>
  </si>
  <si>
    <t>SDE1924254 Zon</t>
  </si>
  <si>
    <t>Zonne-energie in Roosendaal vermogen 6,3764 MW, beschikte productie per jaar 6.057,58 MWh, looptijd 15 jaar. Het project is gerealiseerd in 2021.</t>
  </si>
  <si>
    <t>max.  5.724.414</t>
  </si>
  <si>
    <t>SDE1663196 Biomassa</t>
  </si>
  <si>
    <t>Biomassa in Haaren vermogen 0,8000 MW, beschikte productie per jaar 6.000,00 MWh, looptijd 12 jaar. Het project is gerealiseerd in 2019.</t>
  </si>
  <si>
    <t>max.  4.104.000</t>
  </si>
  <si>
    <t>SDE1652375 Biomassa</t>
  </si>
  <si>
    <t>Biomassa in Sterksel vermogen 1,0110 MW, beschikte productie per jaar 5.919,00 MWh, looptijd 12 jaar. Het project is gerealiseerd in 2019.</t>
  </si>
  <si>
    <t>max.  5.042.988</t>
  </si>
  <si>
    <t>SDE1824526 Zon</t>
  </si>
  <si>
    <t>Zonne-energie in Klundert vermogen 6,2300 MW, beschikte productie per jaar 5.918,50 MWh, looptijd 15 jaar. Het project is nog niet gerealiseerd (peildatum mei 2021).</t>
  </si>
  <si>
    <t>max.  6.835.868</t>
  </si>
  <si>
    <t>SDE2012464 Zon</t>
  </si>
  <si>
    <t>Zonne-energie in Helmond vermogen 6,2000 MW, beschikte productie per jaar 5.890,00 MWh, looptijd 15 jaar. Het project is nog niet gerealiseerd (peildatum mei 2021).</t>
  </si>
  <si>
    <t>max.  3.445.650</t>
  </si>
  <si>
    <t>SDE2014933 Zon</t>
  </si>
  <si>
    <t>Zonne-energie in Eindhoven vermogen 6,0790 MW, beschikte productie per jaar 5.775,05 MWh, looptijd 15 jaar. Het project is nog niet gerealiseerd (peildatum mei 2021).</t>
  </si>
  <si>
    <t>max.  3.378.405</t>
  </si>
  <si>
    <t>SDE1912990 Wind op land</t>
  </si>
  <si>
    <t>Windenergie in Breda vermogen 2,5000 MW, beschikte productie per jaar 5.720,00 MWh, looptijd 15 jaar. Het project is nog niet gerealiseerd (peildatum mei 2021).</t>
  </si>
  <si>
    <t>max.  3.946.800</t>
  </si>
  <si>
    <t>SDE1827431 Zon</t>
  </si>
  <si>
    <t>Zonne-energie in Oirschot vermogen 6,0184 MW, beschikte productie per jaar 5.717,52 MWh, looptijd 15 jaar. Het project is gerealiseerd in 2020.</t>
  </si>
  <si>
    <t>max.  6.346.445</t>
  </si>
  <si>
    <t>SDE1928480 Biomassa</t>
  </si>
  <si>
    <t>Biomassa in Lith vermogen 1,9000 MW, beschikte productie per jaar 5.700,00 MWh, looptijd 12 jaar. Het project is nog niet gerealiseerd (peildatum mei 2021).</t>
  </si>
  <si>
    <t>max.  2.325.600</t>
  </si>
  <si>
    <t>SDE1813159 Zon</t>
  </si>
  <si>
    <t>Zonne-energie in Tilburg vermogen 5,9498 MW, beschikte productie per jaar 5.652,29 MWh, looptijd 15 jaar. Het project is nog niet gerealiseerd (peildatum mei 2021).</t>
  </si>
  <si>
    <t>max.  6.443.607</t>
  </si>
  <si>
    <t>SDE1449753 Biomassa</t>
  </si>
  <si>
    <t>Biomassa in Sterksel vermogen 0,9590 MW, beschikte productie per jaar 5.614,95 MWh, looptijd 12 jaar. Het project is gerealiseerd in 2016.</t>
  </si>
  <si>
    <t>max.  4.778.543</t>
  </si>
  <si>
    <t>SDE1814259 Zon</t>
  </si>
  <si>
    <t>Zonne-energie in Best vermogen 5,8550 MW, beschikte productie per jaar 5.562,25 MWh, looptijd 15 jaar. Het project is gerealiseerd in 2019.</t>
  </si>
  <si>
    <t>max.  6.841.568</t>
  </si>
  <si>
    <t>SDE1911373 Zon</t>
  </si>
  <si>
    <t>Zonne-energie in Waalwijk vermogen 5,8240 MW, beschikte productie per jaar 5.532,80 MWh, looptijd 15 jaar. Het project is nog niet gerealiseerd (peildatum mei 2021).</t>
  </si>
  <si>
    <t>max.  5.560.464</t>
  </si>
  <si>
    <t>SDE2012007 Zon</t>
  </si>
  <si>
    <t>Zonne-energie in Tilburg vermogen 5,8000 MW, beschikte productie per jaar 5.510,00 MWh, looptijd 15 jaar. Het project is gerealiseerd in 2021.</t>
  </si>
  <si>
    <t>max.  3.223.350</t>
  </si>
  <si>
    <t>SDE1811062 Zon</t>
  </si>
  <si>
    <t>Zonne-energie in Breda vermogen 5,7790 MW, beschikte productie per jaar 5.490,05 MWh, looptijd 15 jaar. Het project is gerealiseerd in 2020.</t>
  </si>
  <si>
    <t>max.  6.999.814</t>
  </si>
  <si>
    <t>SDE1926384 Zon</t>
  </si>
  <si>
    <t>Zonne-energie in Dongen vermogen 5,7180 MW, beschikte productie per jaar 5.432,10 MWh, looptijd 15 jaar. Het project is nog niet gerealiseerd (peildatum mei 2021).</t>
  </si>
  <si>
    <t>max.  4.970.372</t>
  </si>
  <si>
    <t>SDE1911879 Zon</t>
  </si>
  <si>
    <t>Zonne-energie in Geertruidenberg vermogen 5,7130 MW, beschikte productie per jaar 5.427,35 MWh, looptijd 15 jaar. Het project is nog niet gerealiseerd (peildatum mei 2021).</t>
  </si>
  <si>
    <t>max.  5.535.897</t>
  </si>
  <si>
    <t>SDE1829728 Biomassa</t>
  </si>
  <si>
    <t>Biomassa in Gastel vermogen 2,1000 MW, beschikte productie per jaar 5.383,33 MWh, looptijd 12 jaar. Het project is gerealiseerd in 2019.</t>
  </si>
  <si>
    <t>max.  1.679.600</t>
  </si>
  <si>
    <t>SDE1823700 Zon</t>
  </si>
  <si>
    <t>Zonne-energie in Eindhoven vermogen 5,5500 MW, beschikte productie per jaar 5.272,50 MWh, looptijd 15 jaar. Het project is nog niet gerealiseerd (peildatum mei 2021).</t>
  </si>
  <si>
    <t>max.  5.852.475</t>
  </si>
  <si>
    <t>SDE1919420 Zon</t>
  </si>
  <si>
    <t>Zonne-energie in Roosendaal vermogen 5,4000 MW, beschikte productie per jaar 5.130,00 MWh, looptijd 15 jaar. Het project is nog niet gerealiseerd (peildatum mei 2021).</t>
  </si>
  <si>
    <t>max.  5.386.500</t>
  </si>
  <si>
    <t>SDE2016236 Zon</t>
  </si>
  <si>
    <t>Zonne-energie in Tilburg vermogen 5,2700 MW, beschikte productie per jaar 5.006,50 MWh, looptijd 15 jaar. Het project is nog niet gerealiseerd (peildatum mei 2021).</t>
  </si>
  <si>
    <t>max.  2.928.803</t>
  </si>
  <si>
    <t>SDE2011033 Biomassa</t>
  </si>
  <si>
    <t>Biomassa in Heeswijk-Dinther vermogen 1,6500 MW, beschikte productie per jaar 4.950,00 MWh, looptijd 12 jaar. Het project is nog niet gerealiseerd (peildatum mei 2021).</t>
  </si>
  <si>
    <t>max.  1.603.800</t>
  </si>
  <si>
    <t>SDE2016376 Zon</t>
  </si>
  <si>
    <t>Zonne-energie in Dongen vermogen 5,1750 MW, beschikte productie per jaar 4.916,25 MWh, looptijd 15 jaar. Het project is nog niet gerealiseerd (peildatum mei 2021).</t>
  </si>
  <si>
    <t>max.  2.876.007</t>
  </si>
  <si>
    <t>SDE1448079 Wind op land</t>
  </si>
  <si>
    <t>Windenergie in Tilburg vermogen 2,5000 MW, beschikte productie per jaar 4.900,00 MWh, looptijd 15 jaar. Het project is gerealiseerd in 2016.</t>
  </si>
  <si>
    <t>max.  4.961.250</t>
  </si>
  <si>
    <t>SDE2015128 Zon</t>
  </si>
  <si>
    <t>Zonne-energie in Oss vermogen 5,1190 MW, beschikte productie per jaar 4.863,05 MWh, looptijd 15 jaar. Het project is nog niet gerealiseerd (peildatum mei 2021).</t>
  </si>
  <si>
    <t>max.  3.355.505</t>
  </si>
  <si>
    <t>SDE1799291 Zon</t>
  </si>
  <si>
    <t>Zonne-energie in Son en Breugel vermogen 5,0960 MW, beschikte productie per jaar 4.841,20 MWh, looptijd 15 jaar. Het project is gerealiseerd in 2019.</t>
  </si>
  <si>
    <t>max.  5.591.586</t>
  </si>
  <si>
    <t>SDE2017152 Zon</t>
  </si>
  <si>
    <t>Zonne-energie in Eindhoven vermogen 5,0000 MW, beschikte productie per jaar 4.750,00 MWh, looptijd 15 jaar. Het project is nog niet gerealiseerd (peildatum mei 2021).</t>
  </si>
  <si>
    <t>max.  2.778.750</t>
  </si>
  <si>
    <t>SDE1926186 Zon</t>
  </si>
  <si>
    <t>Zonne-energie in Heusden vermogen 5,0000 MW, beschikte productie per jaar 4.750,00 MWh, looptijd 15 jaar. Het project is nog niet gerealiseerd (peildatum mei 2021).</t>
  </si>
  <si>
    <t>max.  4.631.250</t>
  </si>
  <si>
    <t>SDE1822368 Zon</t>
  </si>
  <si>
    <t>Zonne-energie in Gemert vermogen 5,0000 MW, beschikte productie per jaar 4.750,00 MWh, looptijd 15 jaar. Het project is nog niet gerealiseerd (peildatum mei 2021).</t>
  </si>
  <si>
    <t>max.  5.486.250</t>
  </si>
  <si>
    <t>SDE1444629 Wind op land</t>
  </si>
  <si>
    <t>Windenergie in Tilburg vermogen 2,4000 MW, beschikte productie per jaar 4.704,00 MWh, looptijd 15 jaar. Het project is gerealiseerd in 2016.</t>
  </si>
  <si>
    <t>max.  4.762.800</t>
  </si>
  <si>
    <t>SDE1444590 Biomassa</t>
  </si>
  <si>
    <t>Biomassa in Bakel vermogen 0,8130 MW, beschikte productie per jaar 4.658,33 MWh, looptijd 12 jaar. Het project is gerealiseerd in 2018.</t>
  </si>
  <si>
    <t>max.  4.648.644</t>
  </si>
  <si>
    <t>SDE1721693 Zon</t>
  </si>
  <si>
    <t>Zonne-energie in 's-Hertogenbosch vermogen 4,9000 MW, beschikte productie per jaar 4.655,00 MWh, looptijd 15 jaar. Het project is gerealiseerd in 2019.</t>
  </si>
  <si>
    <t>max.  5.865.300</t>
  </si>
  <si>
    <t>SDE1928098 Zon</t>
  </si>
  <si>
    <t>Zonne-energie in Lierop vermogen 4,8440 MW, beschikte productie per jaar 4.601,80 MWh, looptijd 15 jaar. Het project is nog niet gerealiseerd (peildatum mei 2021).</t>
  </si>
  <si>
    <t>max.  4.348.701</t>
  </si>
  <si>
    <t>SDE1910704 Zon</t>
  </si>
  <si>
    <t>Zonne-energie in Moerdijk vermogen 4,8070 MW, beschikte productie per jaar 4.566,65 MWh, looptijd 15 jaar. Het project is nog niet gerealiseerd (peildatum mei 2021).</t>
  </si>
  <si>
    <t>max.  4.657.983</t>
  </si>
  <si>
    <t>SDE1921501 Zon</t>
  </si>
  <si>
    <t>Zonne-energie in Kaatsheuvel vermogen 4,8050 MW, beschikte productie per jaar 4.564,75 MWh, looptijd 15 jaar. Het project is nog niet gerealiseerd (peildatum mei 2021).</t>
  </si>
  <si>
    <t>max.  4.450.632</t>
  </si>
  <si>
    <t>SDE1820009 Zon</t>
  </si>
  <si>
    <t>Zonne-energie in Eindhoven vermogen 4,7250 MW, beschikte productie per jaar 4.488,75 MWh, looptijd 15 jaar. Het project is gerealiseerd in 2020.</t>
  </si>
  <si>
    <t>max.  4.982.513</t>
  </si>
  <si>
    <t>SDE1914301 Zon</t>
  </si>
  <si>
    <t>Zonne-energie in Waalwijk vermogen 4,7040 MW, beschikte productie per jaar 4.468,80 MWh, looptijd 15 jaar. Het project is nog niet gerealiseerd (peildatum mei 2021).</t>
  </si>
  <si>
    <t>max.  4.625.208</t>
  </si>
  <si>
    <t>SDE1915309 Zon</t>
  </si>
  <si>
    <t>Zonne-energie in Oud Gastel vermogen 4,6750 MW, beschikte productie per jaar 4.441,25 MWh, looptijd 15 jaar. Het project is nog niet gerealiseerd (peildatum mei 2021).</t>
  </si>
  <si>
    <t>max.  4.530.075</t>
  </si>
  <si>
    <t>SDE1080057 Biomassa</t>
  </si>
  <si>
    <t>Biomassa in Reusel vermogen 0,5500 MW, beschikte productie per jaar 4.400,00 MWh, looptijd 12 jaar. Het project is gerealiseerd in 2014.</t>
  </si>
  <si>
    <t>max.  7.867.200</t>
  </si>
  <si>
    <t>SDE0806533 Wind op land</t>
  </si>
  <si>
    <t>Windenergie in Oosterhout vermogen 2,5000 MW, beschikte productie per jaar 4.400,00 MWh, looptijd 15 jaar. Het project is gerealiseerd in 2009.</t>
  </si>
  <si>
    <t>max.  3.839.126</t>
  </si>
  <si>
    <t>SDE1828727 Biomassa</t>
  </si>
  <si>
    <t>Biomassa in Valkenswaard vermogen 2,1000 MW, beschikte productie per jaar 4.392,50 MWh, looptijd 12 jaar. Het project is nog niet gerealiseerd (peildatum mei 2021).</t>
  </si>
  <si>
    <t>max.  1.370.460</t>
  </si>
  <si>
    <t>SDE1725628 Zon</t>
  </si>
  <si>
    <t>Zonne-energie in Waalwijk vermogen 4,5000 MW, beschikte productie per jaar 4.275,00 MWh, looptijd 15 jaar. Het project is gerealiseerd in 2020.</t>
  </si>
  <si>
    <t>max.  4.745.250</t>
  </si>
  <si>
    <t>SDE1917678 Zon</t>
  </si>
  <si>
    <t>Zonne-energie in Tilburg vermogen 4,4190 MW, beschikte productie per jaar 4.198,05 MWh, looptijd 15 jaar. Het project is nog niet gerealiseerd (peildatum mei 2021).</t>
  </si>
  <si>
    <t>max.  4.282.011</t>
  </si>
  <si>
    <t>SDE1827498 Zon</t>
  </si>
  <si>
    <t>Zonne-energie in Boekel vermogen 4,4000 MW, beschikte productie per jaar 4.180,00 MWh, looptijd 15 jaar. Het project is gerealiseerd in 2020.</t>
  </si>
  <si>
    <t>max.  4.827.900</t>
  </si>
  <si>
    <t>SDE1822853 Zon</t>
  </si>
  <si>
    <t>SDE1821988 Zon</t>
  </si>
  <si>
    <t>Zonne-energie in Tilburg vermogen 4,3950 MW, beschikte productie per jaar 4.175,25 MWh, looptijd 15 jaar. Het project is nog niet gerealiseerd (peildatum mei 2021).</t>
  </si>
  <si>
    <t>max.  4.634.528</t>
  </si>
  <si>
    <t>SDE1767202 Zon</t>
  </si>
  <si>
    <t>Zonne-energie in Hapert vermogen 4,3400 MW, beschikte productie per jaar 4.123,00 MWh, looptijd 15 jaar. Het project is nog niet gerealiseerd (peildatum mei 2021).</t>
  </si>
  <si>
    <t>max.  5.442.360</t>
  </si>
  <si>
    <t>SDE2017006 Zon</t>
  </si>
  <si>
    <t>Zonne-energie in Tilburg vermogen 4,3260 MW, beschikte productie per jaar 4.109,70 MWh, looptijd 15 jaar. Het project is nog niet gerealiseerd (peildatum mei 2021).</t>
  </si>
  <si>
    <t>max.  2.404.175</t>
  </si>
  <si>
    <t>SDE2014258 Zon</t>
  </si>
  <si>
    <t>Zonne-energie in Raamsdonksveer vermogen 4,3200 MW, beschikte productie per jaar 4.104,00 MWh, looptijd 15 jaar. Het project is nog niet gerealiseerd (peildatum mei 2021).</t>
  </si>
  <si>
    <t>max.  2.400.840</t>
  </si>
  <si>
    <t>SDE1913139 Zon</t>
  </si>
  <si>
    <t>Zonne-energie in Oud Gastel vermogen 4,2900 MW, beschikte productie per jaar 4.075,50 MWh, looptijd 15 jaar. Het project is nog niet gerealiseerd (peildatum mei 2021).</t>
  </si>
  <si>
    <t>max.  4.157.010</t>
  </si>
  <si>
    <t>SDE0960047 Wind op land</t>
  </si>
  <si>
    <t>Windenergie in 's-Hertogenbosch vermogen 2,3000 MW, beschikte productie per jaar 4.048,00 MWh, looptijd 15 jaar. Het project is gerealiseerd in 2011.</t>
  </si>
  <si>
    <t>max.  4.111.756</t>
  </si>
  <si>
    <t>SDE1826357 Zon</t>
  </si>
  <si>
    <t>Zonne-energie in Helmond vermogen 4,2570 MW, beschikte productie per jaar 4.044,15 MWh, looptijd 15 jaar. Het project is nog niet gerealiseerd (peildatum mei 2021).</t>
  </si>
  <si>
    <t>max.  4.670.994</t>
  </si>
  <si>
    <t>SDE2011472 Zon</t>
  </si>
  <si>
    <t>Zonne-energie in Budel vermogen 4,2520 MW, beschikte productie per jaar 4.039,40 MWh, looptijd 15 jaar. Het project is nog niet gerealiseerd (peildatum mei 2021).</t>
  </si>
  <si>
    <t>max.  2.847.777</t>
  </si>
  <si>
    <t>SDE1790753 Zon</t>
  </si>
  <si>
    <t>Zonne-energie in Tilburg vermogen 4,2300 MW, beschikte productie per jaar 4.018,50 MWh, looptijd 15 jaar. Het project is gerealiseerd in 2019.</t>
  </si>
  <si>
    <t>max.  4.641.368</t>
  </si>
  <si>
    <t>SDE1825293 Zon</t>
  </si>
  <si>
    <t>Zonne-energie in Raamsdonksveer vermogen 4,5000 MW, beschikte productie per jaar 4.013,75 MWh, looptijd 15 jaar. Het project is gerealiseerd in 2021.</t>
  </si>
  <si>
    <t>max.  4.937.625</t>
  </si>
  <si>
    <t>SDE1458238 Zon</t>
  </si>
  <si>
    <t>Zonne-energie in Son en Breugel vermogen 4,0000 MW, beschikte productie per jaar 4.000,00 MWh, looptijd 15 jaar. Het project is gerealiseerd in 2017.</t>
  </si>
  <si>
    <t>max.  6.180.000</t>
  </si>
  <si>
    <t>SDE2018684 Zon</t>
  </si>
  <si>
    <t>Zonne-energie in Tilburg vermogen 4,1400 MW, beschikte productie per jaar 3.933,00 MWh, looptijd 15 jaar. Het project is nog niet gerealiseerd (peildatum mei 2021).</t>
  </si>
  <si>
    <t>max.  2.300.805</t>
  </si>
  <si>
    <t>SDE2017677 Zon</t>
  </si>
  <si>
    <t>Zonne-energie in Veldhoven vermogen 4,1400 MW, beschikte productie per jaar 3.933,00 MWh, looptijd 15 jaar. Het project is nog niet gerealiseerd (peildatum mei 2021).</t>
  </si>
  <si>
    <t>SDE1827744 Zon</t>
  </si>
  <si>
    <t>Zonne-energie in Tilburg vermogen 4,1010 MW, beschikte productie per jaar 3.895,95 MWh, looptijd 15 jaar. Het project is gerealiseerd in 2020.</t>
  </si>
  <si>
    <t>max.  4.324.505</t>
  </si>
  <si>
    <t>SDE1745011 Zon</t>
  </si>
  <si>
    <t>Zonne-energie in Tilburg vermogen 4,0890 MW, beschikte productie per jaar 3.884,55 MWh, looptijd 15 jaar. Het project is gerealiseerd in 2019.</t>
  </si>
  <si>
    <t>max.  4.486.656</t>
  </si>
  <si>
    <t>SDE1818059 Zon</t>
  </si>
  <si>
    <t>Zonne-energie in Nuenen vermogen 4,0260 MW, beschikte productie per jaar 3.824,70 MWh, looptijd 15 jaar. Het project is nog niet gerealiseerd (peildatum mei 2021).</t>
  </si>
  <si>
    <t>max.  4.188.047</t>
  </si>
  <si>
    <t>SDE2015343 Zon</t>
  </si>
  <si>
    <t>Zonne-energie in Someren vermogen 4,0000 MW, beschikte productie per jaar 3.800,00 MWh, looptijd 15 jaar. Het project is nog niet gerealiseerd (peildatum mei 2021).</t>
  </si>
  <si>
    <t>max.  2.565.000</t>
  </si>
  <si>
    <t>SDE1913539 Zon</t>
  </si>
  <si>
    <t>Zonne-energie in Made vermogen 4,0000 MW, beschikte productie per jaar 3.800,00 MWh, looptijd 15 jaar. Het project is nog niet gerealiseerd (peildatum mei 2021).</t>
  </si>
  <si>
    <t>max.  3.876.000</t>
  </si>
  <si>
    <t>SDE2010469 Zon</t>
  </si>
  <si>
    <t>Zonne-energie in Moerdijk vermogen 3,9375 MW, beschikte productie per jaar 3.740,63 MWh, looptijd 15 jaar. Het project is nog niet gerealiseerd (peildatum mei 2021).</t>
  </si>
  <si>
    <t>max.  2.188.266</t>
  </si>
  <si>
    <t>SDE1822882 Zon</t>
  </si>
  <si>
    <t>Zonne-energie in Breda vermogen 3,9100 MW, beschikte productie per jaar 3.714,50 MWh, looptijd 15 jaar. Het project is nog niet gerealiseerd (peildatum mei 2021).</t>
  </si>
  <si>
    <t>max.  4.290.248</t>
  </si>
  <si>
    <t>SDE1783093 Zon</t>
  </si>
  <si>
    <t>Zonne-energie in Son en Breugel vermogen 3,8750 MW, beschikte productie per jaar 3.681,25 MWh, looptijd 15 jaar. Het project is nog niet gerealiseerd (peildatum mei 2021).</t>
  </si>
  <si>
    <t>max.  4.748.813</t>
  </si>
  <si>
    <t>SDE1827267 Zon</t>
  </si>
  <si>
    <t>Zonne-energie in Tilburg vermogen 3,8100 MW, beschikte productie per jaar 3.619,50 MWh, looptijd 15 jaar. Het project is nog niet gerealiseerd (peildatum mei 2021).</t>
  </si>
  <si>
    <t>max.  4.017.645</t>
  </si>
  <si>
    <t>SDE1822645 Zon</t>
  </si>
  <si>
    <t>SDE0806525 Wind op land</t>
  </si>
  <si>
    <t>Windenergie in Oosterhout vermogen 7,5000 MW, beschikte productie per jaar 13.200,00 MWh, looptijd 15 jaar. Het project is gerealiseerd in 2009.</t>
  </si>
  <si>
    <t>max.  11.457.145</t>
  </si>
  <si>
    <t>SDE1824661 Zon</t>
  </si>
  <si>
    <t>Zonne-energie in Dongen vermogen 13,2000 MW, beschikte productie per jaar 12.540,00 MWh, looptijd 15 jaar. Het project is nog niet gerealiseerd (peildatum mei 2021).</t>
  </si>
  <si>
    <t>max.  14.483.700</t>
  </si>
  <si>
    <t>SDE1138578 Biomassa</t>
  </si>
  <si>
    <t>Biomassa in Son en Breugel vermogen 1,5600 MW, beschikte productie per jaar 12.480,00 MWh, looptijd 12 jaar. Het project is gerealiseerd in 2014.</t>
  </si>
  <si>
    <t>max.  14.826.240</t>
  </si>
  <si>
    <t>SDE1080096 Biomassa</t>
  </si>
  <si>
    <t>Biomassa in Son en Breugel vermogen 1,5600 MW, beschikte productie per jaar 12.355,00 MWh, looptijd 12 jaar. Het project is gerealiseerd in 2011.</t>
  </si>
  <si>
    <t>max.  16.442.688</t>
  </si>
  <si>
    <t>SDE1828674 Zon</t>
  </si>
  <si>
    <t>Zonne-energie in Vianen vermogen 12,8023 MW, beschikte productie per jaar 12.162,19 MWh, looptijd 15 jaar. Het project is nog niet gerealiseerd (peildatum mei 2021).</t>
  </si>
  <si>
    <t>max.  14.047.324</t>
  </si>
  <si>
    <t>SDE1692031 Zon</t>
  </si>
  <si>
    <t>Zonne-energie in Volkel vermogen 12,2500 MW, beschikte productie per jaar 11.637,50 MWh, looptijd 15 jaar. Het project is gerealiseerd in 2018.</t>
  </si>
  <si>
    <t>max.  12.917.625</t>
  </si>
  <si>
    <t>SDE2013874 Zon</t>
  </si>
  <si>
    <t>Zonne-energie in Someren vermogen 12,0746 MW, beschikte productie per jaar 11.470,82 MWh, looptijd 15 jaar. Het project is nog niet gerealiseerd (peildatum mei 2021).</t>
  </si>
  <si>
    <t>max.  6.710.432</t>
  </si>
  <si>
    <t>SDE2010002 Zon</t>
  </si>
  <si>
    <t>Zonne-energie in Someren vermogen 12,0058 MW, beschikte productie per jaar 11.405,47 MWh, looptijd 15 jaar. Het project is nog niet gerealiseerd (peildatum mei 2021).</t>
  </si>
  <si>
    <t>max.  7.698.694</t>
  </si>
  <si>
    <t>SDE1927076 Zon</t>
  </si>
  <si>
    <t>Zonne-energie in Hoogerheide vermogen 11,5390 MW, beschikte productie per jaar 10.962,05 MWh, looptijd 15 jaar. Het project is nog niet gerealiseerd (peildatum mei 2021).</t>
  </si>
  <si>
    <t>max.  10.687.999</t>
  </si>
  <si>
    <t>SDE1632578 Biomassa</t>
  </si>
  <si>
    <t>Biomassa in Bakel vermogen 1,9120 MW, beschikte productie per jaar 10.910,00 MWh, looptijd 12 jaar. Het project is gerealiseerd in 2018.</t>
  </si>
  <si>
    <t>max.  10.604.520</t>
  </si>
  <si>
    <t>SDE1927569 Zon</t>
  </si>
  <si>
    <t>Zonne-energie in Terheijden vermogen 11,3000 MW, beschikte productie per jaar 10.735,00 MWh, looptijd 15 jaar. Het project is nog niet gerealiseerd (peildatum mei 2021).</t>
  </si>
  <si>
    <t>max.  10.144.575</t>
  </si>
  <si>
    <t>SDE1922279 Zon</t>
  </si>
  <si>
    <t>Zonne-energie in Etten-Leur vermogen 11,2440 MW, beschikte productie per jaar 10.681,80 MWh, looptijd 15 jaar. Het project is nog niet gerealiseerd (peildatum mei 2021).</t>
  </si>
  <si>
    <t>max.  9.613.620</t>
  </si>
  <si>
    <t>SDE1921500 Zon</t>
  </si>
  <si>
    <t>Zonne-energie in Sint-Oedenrode vermogen 11,1000 MW, beschikte productie per jaar 10.545,00 MWh, looptijd 15 jaar. Het project is nog niet gerealiseerd (peildatum mei 2021).</t>
  </si>
  <si>
    <t>max.  9.965.025</t>
  </si>
  <si>
    <t>SDE1827803 Biomassa</t>
  </si>
  <si>
    <t>Biomassa in Dorst vermogen 3,5000 MW, beschikte productie per jaar 10.500,00 MWh, looptijd 12 jaar. Het project is nog niet gerealiseerd (peildatum mei 2021).</t>
  </si>
  <si>
    <t>max.  3.276.000</t>
  </si>
  <si>
    <t>SDE1925104 Zon</t>
  </si>
  <si>
    <t>Zonne-energie in Zundert vermogen 10,8000 MW, beschikte productie per jaar 10.260,00 MWh, looptijd 15 jaar. Het project is nog niet gerealiseerd (peildatum mei 2021).</t>
  </si>
  <si>
    <t>max.  10.003.500</t>
  </si>
  <si>
    <t>SDE0980085 Biomassa</t>
  </si>
  <si>
    <t>Biomassa in Son en Breugel vermogen 1,2500 MW, beschikte productie per jaar 10.000,00 MWh, looptijd 12 jaar. Het project is gerealiseerd in 2010.</t>
  </si>
  <si>
    <t>max.  13.321.767</t>
  </si>
  <si>
    <t>SDE1762259 Wind op land</t>
  </si>
  <si>
    <t>Windenergie in 's-Hertogenbosch vermogen 3,6000 MW, beschikte productie per jaar 9.874,00 MWh, looptijd 15 jaar. Het project is nog niet gerealiseerd (peildatum mei 2021).</t>
  </si>
  <si>
    <t>max.  8.886.600</t>
  </si>
  <si>
    <t>SDE0980052 Biomassa</t>
  </si>
  <si>
    <t>Biomassa in Eindhoven vermogen 1,2200 MW, beschikte productie per jaar 9.760,00 MWh, looptijd 12 jaar. Het project is gerealiseerd in 2011.</t>
  </si>
  <si>
    <t>max.  15.137.278</t>
  </si>
  <si>
    <t>SDE1753383 Wind op land</t>
  </si>
  <si>
    <t>Windenergie in 's-Hertogenbosch vermogen 3,6000 MW, beschikte productie per jaar 9.690,00 MWh, looptijd 15 jaar. Het project is nog niet gerealiseerd (peildatum mei 2021).</t>
  </si>
  <si>
    <t>max.  8.721.000</t>
  </si>
  <si>
    <t>SDE1820740 Wind op land</t>
  </si>
  <si>
    <t>Windenergie in 's-Hertogenbosch vermogen 3,6000 MW, beschikte productie per jaar 9.644,00 MWh, looptijd 15 jaar. Het project is nog niet gerealiseerd (peildatum mei 2021).</t>
  </si>
  <si>
    <t>max.  7.377.660</t>
  </si>
  <si>
    <t>SDE1113736 Biomassa</t>
  </si>
  <si>
    <t>Biomassa in Moerdijk vermogen 1,2000 MW, beschikte productie per jaar 9.600,00 MWh, looptijd 12 jaar. Het project is gerealiseerd in 2013.</t>
  </si>
  <si>
    <t>max.  11.196.833</t>
  </si>
  <si>
    <t>SDE1926153 Zon</t>
  </si>
  <si>
    <t>Zonne-energie in Veghel vermogen 10,0000 MW, beschikte productie per jaar 9.500,00 MWh, looptijd 15 jaar. Het project is nog niet gerealiseerd (peildatum mei 2021).</t>
  </si>
  <si>
    <t>max.  9.262.500</t>
  </si>
  <si>
    <t>SDE1748446 Wind op land</t>
  </si>
  <si>
    <t>Windenergie in 's-Hertogenbosch vermogen 3,6000 MW, beschikte productie per jaar 9.451,00 MWh, looptijd 15 jaar. Het project is nog niet gerealiseerd (peildatum mei 2021).</t>
  </si>
  <si>
    <t>max.  8.505.900</t>
  </si>
  <si>
    <t>SDE2011856 Zon</t>
  </si>
  <si>
    <t>Zonne-energie in Roosendaal vermogen 3,7640 MW, beschikte productie per jaar 3.575,80 MWh, looptijd 15 jaar. Het project is nog niet gerealiseerd (peildatum mei 2021).</t>
  </si>
  <si>
    <t>max.  2.574.576</t>
  </si>
  <si>
    <t>SDE1810197 Zon</t>
  </si>
  <si>
    <t>Zonne-energie in Tilburg vermogen 3,7557 MW, beschikte productie per jaar 3.567,92 MWh, looptijd 15 jaar. Het project is nog niet gerealiseerd (peildatum mei 2021).</t>
  </si>
  <si>
    <t>max.  4.067.424</t>
  </si>
  <si>
    <t>SDE1822482 Zon</t>
  </si>
  <si>
    <t>Zonne-energie in Eindhoven vermogen 3,6750 MW, beschikte productie per jaar 3.491,25 MWh, looptijd 15 jaar. Het project is gerealiseerd in 2020.</t>
  </si>
  <si>
    <t>max.  3.875.288</t>
  </si>
  <si>
    <t>SDE2014598 Zon</t>
  </si>
  <si>
    <t>Zonne-energie in Uden vermogen 3,6300 MW, beschikte productie per jaar 3.448,50 MWh, looptijd 15 jaar. Het project is nog niet gerealiseerd (peildatum mei 2021).</t>
  </si>
  <si>
    <t>max.  2.017.373</t>
  </si>
  <si>
    <t>SDE2011685 Zon</t>
  </si>
  <si>
    <t>Zonne-energie in Helmond vermogen 3,6290 MW, beschikte productie per jaar 3.447,55 MWh, looptijd 15 jaar. Het project is nog niet gerealiseerd (peildatum mei 2021).</t>
  </si>
  <si>
    <t>max.  1.861.677</t>
  </si>
  <si>
    <t>SDE1926709 Zon</t>
  </si>
  <si>
    <t>Zonne-energie in Veghel vermogen 3,6200 MW, beschikte productie per jaar 3.439,00 MWh, looptijd 15 jaar. Het project is nog niet gerealiseerd (peildatum mei 2021).</t>
  </si>
  <si>
    <t>max.  3.353.025</t>
  </si>
  <si>
    <t>SDE1412369 Zon</t>
  </si>
  <si>
    <t>Zonne-energie in Tilburg vermogen 3,4000 MW, beschikte productie per jaar 3.400,00 MWh, looptijd 15 jaar. Het project is gerealiseerd in 2017.</t>
  </si>
  <si>
    <t>max.  5.253.000</t>
  </si>
  <si>
    <t>SDE1920844 Zon</t>
  </si>
  <si>
    <t>Zonne-energie in Helmond vermogen 3,5434 MW, beschikte productie per jaar 3.366,23 MWh, looptijd 15 jaar. Het project is nog niet gerealiseerd (peildatum mei 2021).</t>
  </si>
  <si>
    <t>max.  3.282.075</t>
  </si>
  <si>
    <t>SDE2014758 Zon</t>
  </si>
  <si>
    <t>Zonne-energie in Eindhoven vermogen 3,5200 MW, beschikte productie per jaar 3.344,00 MWh, looptijd 15 jaar. Het project is nog niet gerealiseerd (peildatum mei 2021).</t>
  </si>
  <si>
    <t>max.  1.956.240</t>
  </si>
  <si>
    <t>SDE1820627 Zon</t>
  </si>
  <si>
    <t>Zonne-energie in 's-Hertogenbosch vermogen 3,5070 MW, beschikte productie per jaar 3.331,65 MWh, looptijd 15 jaar. Het project is nog niet gerealiseerd (peildatum mei 2021).</t>
  </si>
  <si>
    <t>max.  3.848.056</t>
  </si>
  <si>
    <t>SDE2018067 Zon</t>
  </si>
  <si>
    <t>Zonne-energie in Maren-Kessel vermogen 3,5000 MW, beschikte productie per jaar 3.325,00 MWh, looptijd 15 jaar. Het project is nog niet gerealiseerd (peildatum mei 2021).</t>
  </si>
  <si>
    <t>max.  2.493.750</t>
  </si>
  <si>
    <t>SDE1732005 Zon</t>
  </si>
  <si>
    <t>Zonne-energie in Drunen vermogen 3,5000 MW, beschikte productie per jaar 3.325,00 MWh, looptijd 15 jaar. Het project is nog niet gerealiseerd (peildatum mei 2021).</t>
  </si>
  <si>
    <t>max.  4.189.500</t>
  </si>
  <si>
    <t>SDE2010990 Zon</t>
  </si>
  <si>
    <t>Zonne-energie in Dongen vermogen 3,4700 MW, beschikte productie per jaar 3.296,50 MWh, looptijd 15 jaar. Het project is nog niet gerealiseerd (peildatum mei 2021).</t>
  </si>
  <si>
    <t>max.  2.324.033</t>
  </si>
  <si>
    <t>SDE1728949 Zon</t>
  </si>
  <si>
    <t>Zonne-energie in Someren vermogen 3,2940 MW, beschikte productie per jaar 3.129,30 MWh, looptijd 15 jaar. Het project is nog niet gerealiseerd (peildatum mei 2021).</t>
  </si>
  <si>
    <t>max.  4.177.616</t>
  </si>
  <si>
    <t>SDE1721577 Zon</t>
  </si>
  <si>
    <t>Zonne-energie in Oosterhout vermogen 3,2370 MW, beschikte productie per jaar 3.075,13 MWh, looptijd 15 jaar. Het project is nog niet gerealiseerd (peildatum mei 2021).</t>
  </si>
  <si>
    <t>max.  4.105.300</t>
  </si>
  <si>
    <t>SDE2018108 Zon</t>
  </si>
  <si>
    <t>Zonne-energie in Oud Gastel vermogen 3,2200 MW, beschikte productie per jaar 3.059,00 MWh, looptijd 15 jaar. Het project is nog niet gerealiseerd (peildatum mei 2021).</t>
  </si>
  <si>
    <t>max.  1.789.515</t>
  </si>
  <si>
    <t>SDE1826206 Zon</t>
  </si>
  <si>
    <t>Zonne-energie in Eindhoven vermogen 3,2100 MW, beschikte productie per jaar 3.049,50 MWh, looptijd 15 jaar. Het project is gerealiseerd in 2020.</t>
  </si>
  <si>
    <t>max.  3.384.945</t>
  </si>
  <si>
    <t>SDE1823998 Zon</t>
  </si>
  <si>
    <t>Zonne-energie in Tilburg vermogen 3,2040 MW, beschikte productie per jaar 3.043,80 MWh, looptijd 15 jaar. Het project is nog niet gerealiseerd (peildatum mei 2021).</t>
  </si>
  <si>
    <t>max.  3.515.589</t>
  </si>
  <si>
    <t>SDE1911180 Zon</t>
  </si>
  <si>
    <t>Zonne-energie in Moerdijk vermogen 3,2000 MW, beschikte productie per jaar 3.040,00 MWh, looptijd 15 jaar. Het project is nog niet gerealiseerd (peildatum mei 2021).</t>
  </si>
  <si>
    <t>max.  3.009.600</t>
  </si>
  <si>
    <t>SDE2012478 Zon</t>
  </si>
  <si>
    <t>Zonne-energie in Moerdijk vermogen 3,1930 MW, beschikte productie per jaar 3.033,35 MWh, looptijd 15 jaar. Het project is nog niet gerealiseerd (peildatum mei 2021).</t>
  </si>
  <si>
    <t>max.  1.865.511</t>
  </si>
  <si>
    <t>SDE2018712 Zon</t>
  </si>
  <si>
    <t>Zonne-energie in Tilburg vermogen 3,1800 MW, beschikte productie per jaar 3.021,00 MWh, looptijd 15 jaar. Het project is nog niet gerealiseerd (peildatum mei 2021).</t>
  </si>
  <si>
    <t>max.  1.767.285</t>
  </si>
  <si>
    <t>SDE2010166 Zon</t>
  </si>
  <si>
    <t>Zonne-energie in Waalwijk vermogen 3,1700 MW, beschikte productie per jaar 3.011,50 MWh, looptijd 15 jaar. Het project is nog niet gerealiseerd (peildatum mei 2021).</t>
  </si>
  <si>
    <t>max.  1.761.728</t>
  </si>
  <si>
    <t>SDE2010853 Zon</t>
  </si>
  <si>
    <t>Zonne-energie in Waalwijk vermogen 3,1000 MW, beschikte productie per jaar 2.945,00 MWh, looptijd 15 jaar. Het project is nog niet gerealiseerd (peildatum mei 2021).</t>
  </si>
  <si>
    <t>max.  1.767.000</t>
  </si>
  <si>
    <t>SDE1925623 Zon</t>
  </si>
  <si>
    <t>Zonne-energie in Someren vermogen 3,0660 MW, beschikte productie per jaar 2.912,70 MWh, looptijd 15 jaar. Het project is nog niet gerealiseerd (peildatum mei 2021).</t>
  </si>
  <si>
    <t>max.  2.752.502</t>
  </si>
  <si>
    <t>SDE1755636 Biomassa</t>
  </si>
  <si>
    <t>Biomassa in Berlicum vermogen 0,4000 MW, beschikte productie per jaar 2.880,00 MWh, looptijd 12 jaar. Het project is nog niet gerealiseerd (peildatum mei 2021).</t>
  </si>
  <si>
    <t>max.  3.214.080</t>
  </si>
  <si>
    <t>SDE2018905 Zon</t>
  </si>
  <si>
    <t>Zonne-energie in Oss vermogen 3,0210 MW, beschikte productie per jaar 2.869,95 MWh, looptijd 15 jaar. Het project is nog niet gerealiseerd (peildatum mei 2021).</t>
  </si>
  <si>
    <t>max.  1.808.069</t>
  </si>
  <si>
    <t>SDE2016005 Zon</t>
  </si>
  <si>
    <t>Zonne-energie in Waalwijk vermogen 3,0000 MW, beschikte productie per jaar 2.850,00 MWh, looptijd 15 jaar. Het project is nog niet gerealiseerd (peildatum mei 2021).</t>
  </si>
  <si>
    <t>max.  1.667.250</t>
  </si>
  <si>
    <t>SDE1910875 Biomassa</t>
  </si>
  <si>
    <t>Biomassa in Rijkevoort vermogen 0,9500 MW, beschikte productie per jaar 2.850,00 MWh, looptijd 12 jaar. Het project is nog niet gerealiseerd (peildatum mei 2021).</t>
  </si>
  <si>
    <t>max.  1.162.800</t>
  </si>
  <si>
    <t>SDE1734818 Zon</t>
  </si>
  <si>
    <t>Zonne-energie in 's-Hertogenbosch vermogen 3,0000 MW, beschikte productie per jaar 2.850,00 MWh, looptijd 15 jaar. Het project is nog niet gerealiseerd (peildatum mei 2021).</t>
  </si>
  <si>
    <t>max.  3.591.000</t>
  </si>
  <si>
    <t>SDE1706359 Zon</t>
  </si>
  <si>
    <t>Zonne-energie in Veghel vermogen 3,0000 MW, beschikte productie per jaar 2.850,00 MWh, looptijd 15 jaar. Het project is gerealiseerd in 2020.</t>
  </si>
  <si>
    <t>max.  3.804.750</t>
  </si>
  <si>
    <t>SDE1929981 Zon</t>
  </si>
  <si>
    <t>Zonne-energie in Sleeuwijk vermogen 2,9700 MW, beschikte productie per jaar 2.821,50 MWh, looptijd 15 jaar. Het project is gerealiseerd in 2020.</t>
  </si>
  <si>
    <t>max.  2.666.318</t>
  </si>
  <si>
    <t>SDE1911899 Zon</t>
  </si>
  <si>
    <t>Zonne-energie in Heeswijk-Dinther vermogen 3,0850 MW, beschikte productie per jaar 2.816,78 MWh, looptijd 15 jaar. Het project is gerealiseerd in 2021.</t>
  </si>
  <si>
    <t>max.  2.813.520</t>
  </si>
  <si>
    <t>SDE1923954 Biomassa</t>
  </si>
  <si>
    <t>Biomassa in Best vermogen 0,9500 MW, beschikte productie per jaar 2.784,92 MWh, looptijd 12 jaar. Het project is nog niet gerealiseerd (peildatum mei 2021).</t>
  </si>
  <si>
    <t>max.  1.136.247</t>
  </si>
  <si>
    <t>SDE2010692 Zon</t>
  </si>
  <si>
    <t>Zonne-energie in Moerdijk vermogen 2,9200 MW, beschikte productie per jaar 2.774,00 MWh, looptijd 15 jaar. Het project is nog niet gerealiseerd (peildatum mei 2021).</t>
  </si>
  <si>
    <t>max.  1.622.790</t>
  </si>
  <si>
    <t>SDE1911022 Zon</t>
  </si>
  <si>
    <t>Zonne-energie in Zevenbergen vermogen 2,9030 MW, beschikte productie per jaar 2.757,85 MWh, looptijd 15 jaar. Het project is nog niet gerealiseerd (peildatum mei 2021).</t>
  </si>
  <si>
    <t>max.  2.813.007</t>
  </si>
  <si>
    <t>SDE1758478 Zon</t>
  </si>
  <si>
    <t>Zonne-energie in Boekel vermogen 2,9000 MW, beschikte productie per jaar 2.755,00 MWh, looptijd 15 jaar. Het project is gerealiseerd in 2020.</t>
  </si>
  <si>
    <t>max.  3.471.300</t>
  </si>
  <si>
    <t>SDE1829457 Zon</t>
  </si>
  <si>
    <t>Zonne-energie in Klundert vermogen 2,8965 MW, beschikte productie per jaar 2.751,68 MWh, looptijd 15 jaar. Het project is nog niet gerealiseerd (peildatum mei 2021).</t>
  </si>
  <si>
    <t>max.  3.054.360</t>
  </si>
  <si>
    <t>SDE1912246 Zon</t>
  </si>
  <si>
    <t>Zonne-energie in Moerdijk vermogen 2,8930 MW, beschikte productie per jaar 2.748,35 MWh, looptijd 15 jaar. Het project is nog niet gerealiseerd (peildatum mei 2021).</t>
  </si>
  <si>
    <t>max.  2.803.317</t>
  </si>
  <si>
    <t>SDE1775799 Zon</t>
  </si>
  <si>
    <t>Zonne-energie in Oosterhout vermogen 2,8081 MW, beschikte productie per jaar 2.667,67 MWh, looptijd 15 jaar. Het project is nog niet gerealiseerd (peildatum mei 2021).</t>
  </si>
  <si>
    <t>max.  3.561.336</t>
  </si>
  <si>
    <t>SDE2011392 Zon</t>
  </si>
  <si>
    <t>Zonne-energie in Klundert vermogen 2,7986 MW, beschikte productie per jaar 2.658,67 MWh, looptijd 15 jaar. Het project is nog niet gerealiseerd (peildatum mei 2021).</t>
  </si>
  <si>
    <t>max.  1.635.083</t>
  </si>
  <si>
    <t>SDE2017125 Zon</t>
  </si>
  <si>
    <t>Zonne-energie in Eindhoven vermogen 2,7500 MW, beschikte productie per jaar 2.612,50 MWh, looptijd 15 jaar. Het project is nog niet gerealiseerd (peildatum mei 2021).</t>
  </si>
  <si>
    <t>max.  1.528.313</t>
  </si>
  <si>
    <t>SDE1732391 Zon</t>
  </si>
  <si>
    <t>Zonne-energie in Diessen vermogen 2,7500 MW, beschikte productie per jaar 2.612,50 MWh, looptijd 15 jaar. Het project is nog niet gerealiseerd (peildatum mei 2021).</t>
  </si>
  <si>
    <t>max.  3.370.125</t>
  </si>
  <si>
    <t>SDE1706696 Zon</t>
  </si>
  <si>
    <t>Zonne-energie in Deurne vermogen 2,7320 MW, beschikte productie per jaar 2.595,40 MWh, looptijd 15 jaar. Het project is gerealiseerd in 2018.</t>
  </si>
  <si>
    <t>max.  3.270.204</t>
  </si>
  <si>
    <t>SDE2011846 Zon</t>
  </si>
  <si>
    <t>Zonne-energie in Helmond vermogen 2,7300 MW, beschikte productie per jaar 2.593,50 MWh, looptijd 15 jaar. Het project is nog niet gerealiseerd (peildatum mei 2021).</t>
  </si>
  <si>
    <t>max.  1.517.198</t>
  </si>
  <si>
    <t>SDE2010451 Zon</t>
  </si>
  <si>
    <t>Zonne-energie in Moerdijk vermogen 2,7130 MW, beschikte productie per jaar 2.577,35 MWh, looptijd 15 jaar. Het project is nog niet gerealiseerd (peildatum mei 2021).</t>
  </si>
  <si>
    <t>max.  1.585.071</t>
  </si>
  <si>
    <t>SDE1820118 Zon</t>
  </si>
  <si>
    <t>Zonne-energie in Giessen vermogen 2,7130 MW, beschikte productie per jaar 2.577,35 MWh, looptijd 15 jaar. Het project is nog niet gerealiseerd (peildatum mei 2021).</t>
  </si>
  <si>
    <t>max.  2.976.840</t>
  </si>
  <si>
    <t>SDE2013247 Zon</t>
  </si>
  <si>
    <t>Zonne-energie in Schijndel vermogen 2,7100 MW, beschikte productie per jaar 2.574,50 MWh, looptijd 15 jaar. Het project is nog niet gerealiseerd (peildatum mei 2021).</t>
  </si>
  <si>
    <t>max.  1.853.640</t>
  </si>
  <si>
    <t>SDE1829359 Zon</t>
  </si>
  <si>
    <t>Zonne-energie in Moerdijk vermogen 2,7020 MW, beschikte productie per jaar 2.566,90 MWh, looptijd 15 jaar. Het project is nog niet gerealiseerd (peildatum mei 2021).</t>
  </si>
  <si>
    <t>max.  2.964.770</t>
  </si>
  <si>
    <t>SDE1822743 Zon</t>
  </si>
  <si>
    <t>Zonne-energie in Veghel vermogen 2,7000 MW, beschikte productie per jaar 2.565,00 MWh, looptijd 15 jaar. Het project is nog niet gerealiseerd (peildatum mei 2021).</t>
  </si>
  <si>
    <t>max.  2.962.575</t>
  </si>
  <si>
    <t>SDE1827594 Zon</t>
  </si>
  <si>
    <t>Zonne-energie in Tilburg vermogen 2,6840 MW, beschikte productie per jaar 2.549,80 MWh, looptijd 15 jaar. Het project is nog niet gerealiseerd (peildatum mei 2021).</t>
  </si>
  <si>
    <t>max.  2.868.525</t>
  </si>
  <si>
    <t>SDE1914573 Zon</t>
  </si>
  <si>
    <t>Zonne-energie in Best vermogen 2,6650 MW, beschikte productie per jaar 2.531,75 MWh, looptijd 15 jaar. Het project is nog niet gerealiseerd (peildatum mei 2021).</t>
  </si>
  <si>
    <t>max.  2.658.338</t>
  </si>
  <si>
    <t>SDE1824639 Zon</t>
  </si>
  <si>
    <t>Zonne-energie in Nieuwkuijk vermogen 2,6611 MW, beschikte productie per jaar 2.528,06 MWh, looptijd 15 jaar. Het project is gerealiseerd in 2020.</t>
  </si>
  <si>
    <t>max.  2.578.626</t>
  </si>
  <si>
    <t>SDE1917167 Zon</t>
  </si>
  <si>
    <t>Zonne-energie in Breda vermogen 2,6500 MW, beschikte productie per jaar 2.517,50 MWh, looptijd 15 jaar. Het project is nog niet gerealiseerd (peildatum mei 2021).</t>
  </si>
  <si>
    <t>max.  2.567.850</t>
  </si>
  <si>
    <t>SDE1627914 Zon</t>
  </si>
  <si>
    <t>Zonne-energie in Hedikhuizen vermogen 2,6210 MW, beschikte productie per jaar 2.489,95 MWh, looptijd 15 jaar. Het project is gerealiseerd in 2018.</t>
  </si>
  <si>
    <t>max.  2.427.702</t>
  </si>
  <si>
    <t>SDE2011775 Zon</t>
  </si>
  <si>
    <t>Zonne-energie in Tilburg vermogen 2,6004 MW, beschikte productie per jaar 2.470,37 MWh, looptijd 15 jaar. Het project is nog niet gerealiseerd (peildatum mei 2021).</t>
  </si>
  <si>
    <t>max.  1.482.224</t>
  </si>
  <si>
    <t>SDE2016987 Zon</t>
  </si>
  <si>
    <t>Zonne-energie in Oosterhout vermogen 2,5913 MW, beschikte productie per jaar 2.461,74 MWh, looptijd 15 jaar. Het project is nog niet gerealiseerd (peildatum mei 2021).</t>
  </si>
  <si>
    <t>max.  1.809.376</t>
  </si>
  <si>
    <t>SDE1725290 Zon</t>
  </si>
  <si>
    <t>Zonne-energie in Moerdijk vermogen 2,5750 MW, beschikte productie per jaar 2.446,25 MWh, looptijd 15 jaar. Het project is nog niet gerealiseerd (peildatum mei 2021).</t>
  </si>
  <si>
    <t>max.  3.192.357</t>
  </si>
  <si>
    <t>SDE1917975 Zon</t>
  </si>
  <si>
    <t>Zonne-energie in Aarle-Rixtel vermogen 2,5570 MW, beschikte productie per jaar 2.429,15 MWh, looptijd 15 jaar. Het project is nog niet gerealiseerd (peildatum mei 2021).</t>
  </si>
  <si>
    <t>max.  2.331.984</t>
  </si>
  <si>
    <t>SDE1927031 Zon</t>
  </si>
  <si>
    <t>Zonne-energie in Tilburg vermogen 2,5460 MW, beschikte productie per jaar 2.418,70 MWh, looptijd 15 jaar. Het project is nog niet gerealiseerd (peildatum mei 2021).</t>
  </si>
  <si>
    <t>max.  2.358.233</t>
  </si>
  <si>
    <t>SDE1916157 Zon</t>
  </si>
  <si>
    <t>Zonne-energie in Breda vermogen 2,5392 MW, beschikte productie per jaar 2.412,19 MWh, looptijd 15 jaar. Het project is nog niet gerealiseerd (peildatum mei 2021).</t>
  </si>
  <si>
    <t>max.  2.460.437</t>
  </si>
  <si>
    <t>SDE1914009 Zon</t>
  </si>
  <si>
    <t>Zonne-energie in Tilburg vermogen 2,5230 MW, beschikte productie per jaar 2.396,85 MWh, looptijd 15 jaar. Het project is nog niet gerealiseerd (peildatum mei 2021).</t>
  </si>
  <si>
    <t>max.  2.516.693</t>
  </si>
  <si>
    <t>SDE2014685 Zon</t>
  </si>
  <si>
    <t>Zonne-energie in Made vermogen 2,5220 MW, beschikte productie per jaar 2.395,90 MWh, looptijd 15 jaar. Het project is nog niet gerealiseerd (peildatum mei 2021).</t>
  </si>
  <si>
    <t>max.  1.401.602</t>
  </si>
  <si>
    <t>SDE2016564 Zon</t>
  </si>
  <si>
    <t>Zonne-energie in Moerdijk vermogen 2,5070 MW, beschikte productie per jaar 2.381,65 MWh, looptijd 15 jaar. Het project is nog niet gerealiseerd (peildatum mei 2021).</t>
  </si>
  <si>
    <t>max.  1.714.788</t>
  </si>
  <si>
    <t>SDE2013522 Zon</t>
  </si>
  <si>
    <t>Zonne-energie in Tilburg vermogen 2,5000 MW, beschikte productie per jaar 2.375,00 MWh, looptijd 15 jaar. Het project is nog niet gerealiseerd (peildatum mei 2021).</t>
  </si>
  <si>
    <t>max.  1.460.625</t>
  </si>
  <si>
    <t>SDE1928579 Zon</t>
  </si>
  <si>
    <t>Zonne-energie in Veghel vermogen 2,5000 MW, beschikte productie per jaar 2.375,00 MWh, looptijd 15 jaar. Het project is nog niet gerealiseerd (peildatum mei 2021).</t>
  </si>
  <si>
    <t>max.  2.315.625</t>
  </si>
  <si>
    <t>SDE1821642 Zon</t>
  </si>
  <si>
    <t>Zonne-energie in Oosterhout vermogen 2,5000 MW, beschikte productie per jaar 2.375,00 MWh, looptijd 15 jaar. Het project is nog niet gerealiseerd (peildatum mei 2021).</t>
  </si>
  <si>
    <t>max.  2.743.125</t>
  </si>
  <si>
    <t>SDE1812291 Zon</t>
  </si>
  <si>
    <t>Zonne-energie in Hoogerheide vermogen 2,4608 MW, beschikte productie per jaar 2.337,71 MWh, looptijd 15 jaar. Het project is nog niet gerealiseerd (peildatum mei 2021).</t>
  </si>
  <si>
    <t>max.  2.910.453</t>
  </si>
  <si>
    <t>SDE1825311 Zon</t>
  </si>
  <si>
    <t>Zonne-energie in Veghel vermogen 2,4600 MW, beschikte productie per jaar 2.337,00 MWh, looptijd 15 jaar. Het project is nog niet gerealiseerd (peildatum mei 2021).</t>
  </si>
  <si>
    <t>max.  2.594.070</t>
  </si>
  <si>
    <t>SDE1916160 Zon</t>
  </si>
  <si>
    <t>Zonne-energie in Best vermogen 2,4560 MW, beschikte productie per jaar 2.333,20 MWh, looptijd 15 jaar. Het project is nog niet gerealiseerd (peildatum mei 2021).</t>
  </si>
  <si>
    <t>max.  2.449.860</t>
  </si>
  <si>
    <t>SDE1918574 Zon</t>
  </si>
  <si>
    <t>Zonne-energie in Moerdijk vermogen 2,4460 MW, beschikte productie per jaar 2.323,70 MWh, looptijd 15 jaar. Het project is nog niet gerealiseerd (peildatum mei 2021).</t>
  </si>
  <si>
    <t>max.  2.370.174</t>
  </si>
  <si>
    <t>SDE2017463 Zon</t>
  </si>
  <si>
    <t>Zonne-energie in Roosendaal vermogen 2,4400 MW, beschikte productie per jaar 2.318,00 MWh, looptijd 15 jaar. Het project is nog niet gerealiseerd (peildatum mei 2021).</t>
  </si>
  <si>
    <t>max.  1.356.030</t>
  </si>
  <si>
    <t>SDE2016764 Zon</t>
  </si>
  <si>
    <t>Zonne-energie in Eindhoven vermogen 2,4380 MW, beschikte productie per jaar 2.316,10 MWh, looptijd 15 jaar. Het project is nog niet gerealiseerd (peildatum mei 2021).</t>
  </si>
  <si>
    <t>max.  1.424.402</t>
  </si>
  <si>
    <t>SDE2013098 Zon</t>
  </si>
  <si>
    <t>Zonne-energie in Dongen vermogen 2,4336 MW, beschikte productie per jaar 2.311,92 MWh, looptijd 15 jaar. Het project is nog niet gerealiseerd (peildatum mei 2021).</t>
  </si>
  <si>
    <t>max.  1.179.080</t>
  </si>
  <si>
    <t>SDE1913632 Zon</t>
  </si>
  <si>
    <t>Zonne-energie in vermogen 2,4310 MW, beschikte productie per jaar 2.309,45 MWh, looptijd 15 jaar. Het project is nog niet gerealiseerd (peildatum mei 2021).</t>
  </si>
  <si>
    <t>max.  2.355.639</t>
  </si>
  <si>
    <t>SDE1914518 Zon</t>
  </si>
  <si>
    <t>Zonne-energie in Moerdijk vermogen 2,4020 MW, beschikte productie per jaar 2.281,90 MWh, looptijd 15 jaar. Het project is nog niet gerealiseerd (peildatum mei 2021).</t>
  </si>
  <si>
    <t>max.  2.327.538</t>
  </si>
  <si>
    <t>SDE1826302 Zon</t>
  </si>
  <si>
    <t>Zonne-energie in Eindhoven vermogen 2,4000 MW, beschikte productie per jaar 2.280,00 MWh, looptijd 15 jaar. Het project is nog niet gerealiseerd (peildatum mei 2021).</t>
  </si>
  <si>
    <t>max.  2.633.400</t>
  </si>
  <si>
    <t>SDE1724711 Zon</t>
  </si>
  <si>
    <t>Zonne-energie in Klundert vermogen 2,4000 MW, beschikte productie per jaar 2.280,00 MWh, looptijd 15 jaar. Het project is gerealiseerd in 2020.</t>
  </si>
  <si>
    <t>SDE1917568 Zon</t>
  </si>
  <si>
    <t>Zonne-energie in vermogen 2,3940 MW, beschikte productie per jaar 2.274,30 MWh, looptijd 15 jaar. Het project is nog niet gerealiseerd (peildatum mei 2021).</t>
  </si>
  <si>
    <t>max.  2.319.786</t>
  </si>
  <si>
    <t>SDE2017636 Zon</t>
  </si>
  <si>
    <t>Zonne-energie in Eindhoven vermogen 2,3910 MW, beschikte productie per jaar 2.271,45 MWh, looptijd 15 jaar. Het project is nog niet gerealiseerd (peildatum mei 2021).</t>
  </si>
  <si>
    <t>max.  1.396.942</t>
  </si>
  <si>
    <t>SDE1910744 Zon</t>
  </si>
  <si>
    <t>Zonne-energie in Roosendaal vermogen 2,3845 MW, beschikte productie per jaar 2.265,30 MWh, looptijd 15 jaar. Het project is gerealiseerd in 2020.</t>
  </si>
  <si>
    <t>max.  2.378.570</t>
  </si>
  <si>
    <t>SDE1777600 Zon</t>
  </si>
  <si>
    <t>Zonne-energie in Raamsdonksveer vermogen 2,3770 MW, beschikte productie per jaar 2.258,15 MWh, looptijd 15 jaar. Het project is gerealiseerd in 2020.</t>
  </si>
  <si>
    <t>max.  2.743.653</t>
  </si>
  <si>
    <t>SDE1923642 Zon</t>
  </si>
  <si>
    <t>Zonne-energie in Drongelen vermogen 2,3760 MW, beschikte productie per jaar 2.257,20 MWh, looptijd 15 jaar. Het project is nog niet gerealiseerd (peildatum mei 2021).</t>
  </si>
  <si>
    <t>max.  2.133.054</t>
  </si>
  <si>
    <t>SDE1829714 Zon</t>
  </si>
  <si>
    <t>Zonne-energie in Zevenbergen vermogen 2,3730 MW, beschikte productie per jaar 2.254,35 MWh, looptijd 15 jaar. Het project is nog niet gerealiseerd (peildatum mei 2021).</t>
  </si>
  <si>
    <t>max.  2.502.329</t>
  </si>
  <si>
    <t>SDE2015643 Zon</t>
  </si>
  <si>
    <t>Zonne-energie in Moerdijk vermogen 2,3730 MW, beschikte productie per jaar 2.254,35 MWh, looptijd 15 jaar. Het project is nog niet gerealiseerd (peildatum mei 2021).</t>
  </si>
  <si>
    <t>max.  1.386.426</t>
  </si>
  <si>
    <t>SDE1819068 Zon</t>
  </si>
  <si>
    <t>Zonne-energie in Moerdijk vermogen 2,3660 MW, beschikte productie per jaar 2.247,70 MWh, looptijd 15 jaar. Het project is gerealiseerd in 2019.</t>
  </si>
  <si>
    <t>max.  2.730.956</t>
  </si>
  <si>
    <t>SDE1825722 Zon</t>
  </si>
  <si>
    <t>Zonne-energie in Erp vermogen 2,3610 MW, beschikte productie per jaar 2.242,95 MWh, looptijd 15 jaar. Het project is gerealiseerd in 2020.</t>
  </si>
  <si>
    <t>max.  2.590.608</t>
  </si>
  <si>
    <t>SDE1917330 Zon</t>
  </si>
  <si>
    <t>Zonne-energie in 's-Hertogenbosch vermogen 2,3350 MW, beschikte productie per jaar 2.218,25 MWh, looptijd 15 jaar. Het project is gerealiseerd in 2020.</t>
  </si>
  <si>
    <t>max.  2.129.520</t>
  </si>
  <si>
    <t>SDE1910129 Zon</t>
  </si>
  <si>
    <t>Zonne-energie in Gilze vermogen 2,3299 MW, beschikte productie per jaar 2.213,37 MWh, looptijd 15 jaar. Het project is nog niet gerealiseerd (peildatum mei 2021).</t>
  </si>
  <si>
    <t>max.  2.324.036</t>
  </si>
  <si>
    <t>SDE1911511 Zon</t>
  </si>
  <si>
    <t>Zonne-energie in Moerdijk vermogen 2,3280 MW, beschikte productie per jaar 2.211,60 MWh, looptijd 15 jaar. Het project is nog niet gerealiseerd (peildatum mei 2021).</t>
  </si>
  <si>
    <t>max.  2.255.832</t>
  </si>
  <si>
    <t>SDE1827392 Zon</t>
  </si>
  <si>
    <t>Zonne-energie in Helmond vermogen 2,2922 MW, beschikte productie per jaar 2.177,57 MWh, looptijd 15 jaar. Het project is nog niet gerealiseerd (peildatum mei 2021).</t>
  </si>
  <si>
    <t>max.  2.515.095</t>
  </si>
  <si>
    <t>SDE1918936 Zon</t>
  </si>
  <si>
    <t>Zonne-energie in Eindhoven vermogen 2,2838 MW, beschikte productie per jaar 2.169,56 MWh, looptijd 15 jaar. Het project is nog niet gerealiseerd (peildatum mei 2021).</t>
  </si>
  <si>
    <t>max.  2.212.955</t>
  </si>
  <si>
    <t>SDE1821002 Zon</t>
  </si>
  <si>
    <t>Zonne-energie in Helmond vermogen 2,2830 MW, beschikte productie per jaar 2.168,85 MWh, looptijd 15 jaar. Het project is nog niet gerealiseerd (peildatum mei 2021).</t>
  </si>
  <si>
    <t>max.  2.505.022</t>
  </si>
  <si>
    <t>SDE1826408 Zon</t>
  </si>
  <si>
    <t>Zonne-energie in Breda vermogen 2,2810 MW, beschikte productie per jaar 2.166,95 MWh, looptijd 15 jaar. Het project is nog niet gerealiseerd (peildatum mei 2021).</t>
  </si>
  <si>
    <t>max.  2.502.828</t>
  </si>
  <si>
    <t>SDE1923995 Zon</t>
  </si>
  <si>
    <t>Zonne-energie in Helmond vermogen 2,2800 MW, beschikte productie per jaar 2.166,00 MWh, looptijd 15 jaar. Het project is nog niet gerealiseerd (peildatum mei 2021).</t>
  </si>
  <si>
    <t>max.  2.111.850</t>
  </si>
  <si>
    <t>SDE1820666 Zon</t>
  </si>
  <si>
    <t>Zonne-energie in Tilburg vermogen 2,2650 MW, beschikte productie per jaar 2.151,75 MWh, looptijd 15 jaar. Het project is nog niet gerealiseerd (peildatum mei 2021).</t>
  </si>
  <si>
    <t>max.  2.485.272</t>
  </si>
  <si>
    <t>SDE2017137 Zon</t>
  </si>
  <si>
    <t>Zonne-energie in Hilvarenbeek vermogen 2,2470 MW, beschikte productie per jaar 2.134,65 MWh, looptijd 15 jaar. Het project is nog niet gerealiseerd (peildatum mei 2021).</t>
  </si>
  <si>
    <t>max.  1.600.988</t>
  </si>
  <si>
    <t>SDE1912348 Zon</t>
  </si>
  <si>
    <t>Zonne-energie in Budel vermogen 2,2350 MW, beschikte productie per jaar 2.123,25 MWh, looptijd 15 jaar. Het project is nog niet gerealiseerd (peildatum mei 2021).</t>
  </si>
  <si>
    <t>max.  2.229.413</t>
  </si>
  <si>
    <t>SDE1825491 Zon</t>
  </si>
  <si>
    <t>Zonne-energie in Klundert vermogen 2,2350 MW, beschikte productie per jaar 2.123,25 MWh, looptijd 15 jaar. Het project is nog niet gerealiseerd (peildatum mei 2021).</t>
  </si>
  <si>
    <t>max.  2.356.808</t>
  </si>
  <si>
    <t>SDE2015769 Zon</t>
  </si>
  <si>
    <t>Zonne-energie in Tilburg vermogen 2,2300 MW, beschikte productie per jaar 2.118,50 MWh, looptijd 15 jaar. Het project is nog niet gerealiseerd (peildatum mei 2021).</t>
  </si>
  <si>
    <t>max.  1.239.323</t>
  </si>
  <si>
    <t>SDE1817587 Zon</t>
  </si>
  <si>
    <t>Zonne-energie in Helmond vermogen 2,2152 MW, beschikte productie per jaar 2.104,44 MWh, looptijd 15 jaar. Het project is nog niet gerealiseerd (peildatum mei 2021).</t>
  </si>
  <si>
    <t>max.  2.556.895</t>
  </si>
  <si>
    <t>SDE2013963 Zon</t>
  </si>
  <si>
    <t>Zonne-energie in Werkendam vermogen 2,2000 MW, beschikte productie per jaar 2.090,00 MWh, looptijd 15 jaar. Het project is nog niet gerealiseerd (peildatum mei 2021).</t>
  </si>
  <si>
    <t>max.  1.567.500</t>
  </si>
  <si>
    <t>SDE2011853 Zon</t>
  </si>
  <si>
    <t>Zonne-energie in Eindhoven vermogen 2,2000 MW, beschikte productie per jaar 2.090,00 MWh, looptijd 15 jaar. Het project is nog niet gerealiseerd (peildatum mei 2021).</t>
  </si>
  <si>
    <t>max.  1.222.650</t>
  </si>
  <si>
    <t>SDE1810818 Zon</t>
  </si>
  <si>
    <t>Zonne-energie in Zevenbergschen Hoek vermogen 2,2000 MW, beschikte productie per jaar 2.090,00 MWh, looptijd 15 jaar. Het project is nog niet gerealiseerd (peildatum mei 2021).</t>
  </si>
  <si>
    <t>max.  2.570.700</t>
  </si>
  <si>
    <t>SDE1730504 Zon</t>
  </si>
  <si>
    <t>Zonne-energie in Eindhoven vermogen 2,2000 MW, beschikte productie per jaar 2.090,00 MWh, looptijd 15 jaar. Het project is gerealiseerd in 2020.</t>
  </si>
  <si>
    <t>max.  3.103.650</t>
  </si>
  <si>
    <t>SDE1713928 Zon</t>
  </si>
  <si>
    <t>Zonne-energie in Moerdijk vermogen 2,2000 MW, beschikte productie per jaar 2.090,00 MWh, looptijd 15 jaar. Het project is nog niet gerealiseerd (peildatum mei 2021).</t>
  </si>
  <si>
    <t>SDE1817054 Zon</t>
  </si>
  <si>
    <t>Zonne-energie in Raamsdonksveer vermogen 2,1800 MW, beschikte productie per jaar 2.071,00 MWh, looptijd 15 jaar. Het project is nog niet gerealiseerd (peildatum mei 2021).</t>
  </si>
  <si>
    <t>max.  2.640.525</t>
  </si>
  <si>
    <t>SDE1929884 Zon</t>
  </si>
  <si>
    <t>Zonne-energie in Landhorst vermogen 2,1270 MW, beschikte productie per jaar 2.020,65 MWh, looptijd 15 jaar. Het project is nog niet gerealiseerd (peildatum mei 2021).</t>
  </si>
  <si>
    <t>max.  1.970.134</t>
  </si>
  <si>
    <t>SDE2015806 Zon</t>
  </si>
  <si>
    <t>Zonne-energie in Breda vermogen 2,1210 MW, beschikte productie per jaar 2.014,95 MWh, looptijd 15 jaar. Het project is nog niet gerealiseerd (peildatum mei 2021).</t>
  </si>
  <si>
    <t>max.  1.239.195</t>
  </si>
  <si>
    <t>SDE1820705 Zon</t>
  </si>
  <si>
    <t>Zonne-energie in Son en Breugel vermogen 2,1180 MW, beschikte productie per jaar 2.012,10 MWh, looptijd 15 jaar. Het project is nog niet gerealiseerd (peildatum mei 2021).</t>
  </si>
  <si>
    <t>max.  2.233.431</t>
  </si>
  <si>
    <t>SDE1811580 Biomassa</t>
  </si>
  <si>
    <t>Biomassa in Riethoven vermogen 0,7000 MW, beschikte productie per jaar 2.012,00 MWh, looptijd 12 jaar. Het project is gerealiseerd in 2019.</t>
  </si>
  <si>
    <t>max.  627.744</t>
  </si>
  <si>
    <t>SDE1707736 Zon</t>
  </si>
  <si>
    <t>Zonne-energie in Veghel vermogen 2,1160 MW, beschikte productie per jaar 2.010,20 MWh, looptijd 15 jaar. Het project is gerealiseerd in 2019.</t>
  </si>
  <si>
    <t>max.  2.412.240</t>
  </si>
  <si>
    <t>SDE1925910 Zon</t>
  </si>
  <si>
    <t>Zonne-energie in Oss vermogen 2,1100 MW, beschikte productie per jaar 2.004,50 MWh, looptijd 15 jaar. Het project is nog niet gerealiseerd (peildatum mei 2021).</t>
  </si>
  <si>
    <t>max.  1.954.388</t>
  </si>
  <si>
    <t>SDE1815580 Zon</t>
  </si>
  <si>
    <t>Zonne-energie in Tilburg vermogen 2,1090 MW, beschikte productie per jaar 2.003,55 MWh, looptijd 15 jaar. Het project is nog niet gerealiseerd (peildatum mei 2021).</t>
  </si>
  <si>
    <t>max.  2.524.473</t>
  </si>
  <si>
    <t>SDE1411270 Zon</t>
  </si>
  <si>
    <t>Zonne-energie in Waalwijk vermogen 2,0000 MW, beschikte productie per jaar 2.000,00 MWh, looptijd 15 jaar. Het project is gerealiseerd in 2016.</t>
  </si>
  <si>
    <t>max.  2.580.000</t>
  </si>
  <si>
    <t>SDE1776276 Zon</t>
  </si>
  <si>
    <t>Zonne-energie in Geertruidenberg vermogen 2,1020 MW, beschikte productie per jaar 1.996,90 MWh, looptijd 15 jaar. Het project is nog niet gerealiseerd (peildatum mei 2021).</t>
  </si>
  <si>
    <t>max.  2.695.815</t>
  </si>
  <si>
    <t>SDE2018620 Zon</t>
  </si>
  <si>
    <t>Zonne-energie in Etten-Leur vermogen 2,1000 MW, beschikte productie per jaar 1.995,00 MWh, looptijd 15 jaar. Het project is nog niet gerealiseerd (peildatum mei 2021).</t>
  </si>
  <si>
    <t>max.  1.197.000</t>
  </si>
  <si>
    <t>SDE2016258 Zon</t>
  </si>
  <si>
    <t>Zonne-energie in Moerdijk vermogen 2,1000 MW, beschikte productie per jaar 1.995,00 MWh, looptijd 15 jaar. Het project is nog niet gerealiseerd (peildatum mei 2021).</t>
  </si>
  <si>
    <t>SDE1918806 Zon</t>
  </si>
  <si>
    <t>Zonne-energie in Waalwijk vermogen 2,1000 MW, beschikte productie per jaar 1.995,00 MWh, looptijd 15 jaar. Het project is nog niet gerealiseerd (peildatum mei 2021).</t>
  </si>
  <si>
    <t>max.  2.034.900</t>
  </si>
  <si>
    <t>SDE1918272 Zon</t>
  </si>
  <si>
    <t>SDE1916863 Zon</t>
  </si>
  <si>
    <t>SDE1914903 Zon</t>
  </si>
  <si>
    <t>SDE1914417 Zon</t>
  </si>
  <si>
    <t>Zonne-energie in 's-Hertogenbosch vermogen 2,1000 MW, beschikte productie per jaar 1.995,00 MWh, looptijd 15 jaar. Het project is nog niet gerealiseerd (peildatum mei 2021).</t>
  </si>
  <si>
    <t>max.  2.094.750</t>
  </si>
  <si>
    <t>SDE1914073 Zon</t>
  </si>
  <si>
    <t>SDE1821666 Zon</t>
  </si>
  <si>
    <t>max.  2.304.225</t>
  </si>
  <si>
    <t>SDE1923412 Zon</t>
  </si>
  <si>
    <t>Zonne-energie in Aarle-Rixtel vermogen 2,0920 MW, beschikte productie per jaar 1.987,40 MWh, looptijd 15 jaar. Het project is nog niet gerealiseerd (peildatum mei 2021).</t>
  </si>
  <si>
    <t>max.  1.848.282</t>
  </si>
  <si>
    <t>SDE1918624 Zon</t>
  </si>
  <si>
    <t>Zonne-energie in Moerdijk vermogen 2,0920 MW, beschikte productie per jaar 1.987,40 MWh, looptijd 15 jaar. Het project is nog niet gerealiseerd (peildatum mei 2021).</t>
  </si>
  <si>
    <t>max.  2.027.148</t>
  </si>
  <si>
    <t>SDE1774575 Zon</t>
  </si>
  <si>
    <t>Zonne-energie in Eindhoven vermogen 2,0830 MW, beschikte productie per jaar 1.978,85 MWh, looptijd 15 jaar. Het project is nog niet gerealiseerd (peildatum mei 2021).</t>
  </si>
  <si>
    <t>max.  2.404.303</t>
  </si>
  <si>
    <t>SDE1828570 Zon</t>
  </si>
  <si>
    <t>Zonne-energie in Klundert vermogen 2,0610 MW, beschikte productie per jaar 1.957,95 MWh, looptijd 15 jaar. Het project is nog niet gerealiseerd (peildatum mei 2021).</t>
  </si>
  <si>
    <t>max.  2.173.325</t>
  </si>
  <si>
    <t>SDE2011678 Zon</t>
  </si>
  <si>
    <t>Zonne-energie in Klundert vermogen 2,0600 MW, beschikte productie per jaar 1.957,00 MWh, looptijd 15 jaar. Het project is nog niet gerealiseerd (peildatum mei 2021).</t>
  </si>
  <si>
    <t>max.  1.144.845</t>
  </si>
  <si>
    <t>SDE1920299 Biomassa</t>
  </si>
  <si>
    <t>Biomassa in Boekel vermogen 0,6500 MW, beschikte productie per jaar 1.950,00 MWh, looptijd 12 jaar. Het project is nog niet gerealiseerd (peildatum mei 2021).</t>
  </si>
  <si>
    <t>max.  795.600</t>
  </si>
  <si>
    <t>SDE2011326 Zon</t>
  </si>
  <si>
    <t>Zonne-energie in Etten-Leur vermogen 2,0500 MW, beschikte productie per jaar 1.947,50 MWh, looptijd 15 jaar. Het project is nog niet gerealiseerd (peildatum mei 2021).</t>
  </si>
  <si>
    <t>SDE1912435 Zon</t>
  </si>
  <si>
    <t>Zonne-energie in Breda vermogen 2,0460 MW, beschikte productie per jaar 1.943,70 MWh, looptijd 15 jaar. Het project is nog niet gerealiseerd (peildatum mei 2021).</t>
  </si>
  <si>
    <t>max.  1.982.574</t>
  </si>
  <si>
    <t>SDE1919199 Zon</t>
  </si>
  <si>
    <t>Zonne-energie in Veghel vermogen 2,0388 MW, beschikte productie per jaar 1.936,86 MWh, looptijd 15 jaar. Het project is nog niet gerealiseerd (peildatum mei 2021).</t>
  </si>
  <si>
    <t>max.  2.033.703</t>
  </si>
  <si>
    <t>SDE2015547 Zon</t>
  </si>
  <si>
    <t>Zonne-energie in Raamsdonksveer vermogen 2,0300 MW, beschikte productie per jaar 1.928,50 MWh, looptijd 15 jaar. Het project is nog niet gerealiseerd (peildatum mei 2021).</t>
  </si>
  <si>
    <t>max.  1.128.173</t>
  </si>
  <si>
    <t>SDE1829915 Zon</t>
  </si>
  <si>
    <t>Zonne-energie in Oss vermogen 2,0250 MW, beschikte productie per jaar 1.923,75 MWh, looptijd 15 jaar. Het project is nog niet gerealiseerd (peildatum mei 2021).</t>
  </si>
  <si>
    <t>max.  2.135.363</t>
  </si>
  <si>
    <t>SDE1915995 Biomassa</t>
  </si>
  <si>
    <t>Biomassa in Achtmaal vermogen 0,8000 MW, beschikte productie per jaar 1.905,00 MWh, looptijd 12 jaar. Het project is gerealiseerd in 2020.</t>
  </si>
  <si>
    <t>max.  777.240</t>
  </si>
  <si>
    <t>SDE1732611 Zon</t>
  </si>
  <si>
    <t>Zonne-energie in Erp vermogen 2,0050 MW, beschikte productie per jaar 1.904,75 MWh, looptijd 15 jaar. Het project is gerealiseerd in 2020.</t>
  </si>
  <si>
    <t>max.  2.542.842</t>
  </si>
  <si>
    <t>SDE2017676 Zon</t>
  </si>
  <si>
    <t>Zonne-energie in Tilburg vermogen 2,0000 MW, beschikte productie per jaar 1.900,00 MWh, looptijd 15 jaar. Het project is nog niet gerealiseerd (peildatum mei 2021).</t>
  </si>
  <si>
    <t>max.  1.368.000</t>
  </si>
  <si>
    <t>SDE2015389 Zon</t>
  </si>
  <si>
    <t>Zonne-energie in Raamsdonksveer vermogen 2,0000 MW, beschikte productie per jaar 1.900,00 MWh, looptijd 15 jaar. Het project is nog niet gerealiseerd (peildatum mei 2021).</t>
  </si>
  <si>
    <t>max.  1.425.000</t>
  </si>
  <si>
    <t>SDE2012071 Zon</t>
  </si>
  <si>
    <t>Zonne-energie in Heusden vermogen 2,0000 MW, beschikte productie per jaar 1.900,00 MWh, looptijd 15 jaar. Het project is nog niet gerealiseerd (peildatum mei 2021).</t>
  </si>
  <si>
    <t>SDE1921493 Zon</t>
  </si>
  <si>
    <t>Zonne-energie in Veghel vermogen 2,0000 MW, beschikte productie per jaar 1.900,00 MWh, looptijd 15 jaar. Het project is nog niet gerealiseerd (peildatum mei 2021).</t>
  </si>
  <si>
    <t>max.  1.852.500</t>
  </si>
  <si>
    <t>SDE1920398 Zon</t>
  </si>
  <si>
    <t>Zonne-energie in Helmond vermogen 2,0000 MW, beschikte productie per jaar 1.900,00 MWh, looptijd 15 jaar. Het project is nog niet gerealiseerd (peildatum mei 2021).</t>
  </si>
  <si>
    <t>SDE1810758 Zon</t>
  </si>
  <si>
    <t>Zonne-energie in Oss vermogen 2,0000 MW, beschikte productie per jaar 1.900,00 MWh, looptijd 15 jaar. Het project is nog niet gerealiseerd (peildatum mei 2021).</t>
  </si>
  <si>
    <t>max.  2.394.000</t>
  </si>
  <si>
    <t>SDE1781582 Zon</t>
  </si>
  <si>
    <t>Zonne-energie in Moerdijk vermogen 2,0000 MW, beschikte productie per jaar 1.900,00 MWh, looptijd 15 jaar. Het project is nog niet gerealiseerd (peildatum mei 2021).</t>
  </si>
  <si>
    <t>max.  2.736.000</t>
  </si>
  <si>
    <t>SDE1747081 Zon</t>
  </si>
  <si>
    <t>Zonne-energie in Heusden vermogen 2,0000 MW, beschikte productie per jaar 1.900,00 MWh, looptijd 15 jaar. Het project is gerealiseerd in 2019.</t>
  </si>
  <si>
    <t>max.  2.365.500</t>
  </si>
  <si>
    <t>SDE1825538 Zon</t>
  </si>
  <si>
    <t>Zonne-energie in Zevenbergen vermogen 1,9950 MW, beschikte productie per jaar 1.895,25 MWh, looptijd 15 jaar. Het project is nog niet gerealiseerd (peildatum mei 2021).</t>
  </si>
  <si>
    <t>max.  2.103.728</t>
  </si>
  <si>
    <t>SDE2015779 Zon</t>
  </si>
  <si>
    <t>Zonne-energie in Haps vermogen 1,9900 MW, beschikte productie per jaar 1.890,50 MWh, looptijd 15 jaar. Het project is nog niet gerealiseerd (peildatum mei 2021).</t>
  </si>
  <si>
    <t>max.  1.105.943</t>
  </si>
  <si>
    <t>SDE1446714 Zon</t>
  </si>
  <si>
    <t>Zonne-energie in Moerdijk vermogen 1,8890 MW, beschikte productie per jaar 1.889,00 MWh, looptijd 15 jaar. Het project is gerealiseerd in 2017.</t>
  </si>
  <si>
    <t>max.  2.918.505</t>
  </si>
  <si>
    <t>SDE1820665 Zon</t>
  </si>
  <si>
    <t>Zonne-energie in Zevenbergen vermogen 1,9800 MW, beschikte productie per jaar 1.881,00 MWh, looptijd 15 jaar. Het project is nog niet gerealiseerd (peildatum mei 2021).</t>
  </si>
  <si>
    <t>max.  2.172.555</t>
  </si>
  <si>
    <t>SDE2012621 Zon</t>
  </si>
  <si>
    <t>Zonne-energie in Deurne vermogen 1,9700 MW, beschikte productie per jaar 1.871,50 MWh, looptijd 15 jaar. Het project is nog niet gerealiseerd (peildatum mei 2021).</t>
  </si>
  <si>
    <t>max.  1.094.828</t>
  </si>
  <si>
    <t>SDE1913051 Zon</t>
  </si>
  <si>
    <t>Zonne-energie in Moerdijk vermogen 1,9620 MW, beschikte productie per jaar 1.863,90 MWh, looptijd 15 jaar. Het project is nog niet gerealiseerd (peildatum mei 2021).</t>
  </si>
  <si>
    <t>max.  1.901.178</t>
  </si>
  <si>
    <t>SDE1918825 Zon</t>
  </si>
  <si>
    <t>Zonne-energie in Bladel vermogen 1,9520 MW, beschikte productie per jaar 1.854,40 MWh, looptijd 15 jaar. Het project is nog niet gerealiseerd (peildatum mei 2021).</t>
  </si>
  <si>
    <t>max.  1.947.120</t>
  </si>
  <si>
    <t>SDE1816623 Zon</t>
  </si>
  <si>
    <t>Zonne-energie in Den Dungen vermogen 1,9500 MW, beschikte productie per jaar 1.852,50 MWh, looptijd 15 jaar. Het project is nog niet gerealiseerd (peildatum mei 2021).</t>
  </si>
  <si>
    <t>max.  2.361.938</t>
  </si>
  <si>
    <t>SDE1750045 Zon</t>
  </si>
  <si>
    <t>Zonne-energie in Breda vermogen 1,9450 MW, beschikte productie per jaar 1.847,75 MWh, looptijd 15 jaar. Het project is gerealiseerd in 2019.</t>
  </si>
  <si>
    <t>max.  2.245.017</t>
  </si>
  <si>
    <t>SDE1711964 Zon</t>
  </si>
  <si>
    <t>Zonne-energie in Oss vermogen 1,9400 MW, beschikte productie per jaar 1.843,00 MWh, looptijd 15 jaar. Het project is gerealiseerd in 2020.</t>
  </si>
  <si>
    <t>max.  2.294.535</t>
  </si>
  <si>
    <t>SDE2017881 Zon</t>
  </si>
  <si>
    <t>Zonne-energie in Schijndel vermogen 1,9260 MW, beschikte productie per jaar 1.829,70 MWh, looptijd 15 jaar. Het project is nog niet gerealiseerd (peildatum mei 2021).</t>
  </si>
  <si>
    <t>max.  1.289.939</t>
  </si>
  <si>
    <t>SDE1829762 Zon</t>
  </si>
  <si>
    <t>Zonne-energie in Son en Breugel vermogen 1,9120 MW, beschikte productie per jaar 1.816,40 MWh, looptijd 15 jaar. Het project is nog niet gerealiseerd (peildatum mei 2021).</t>
  </si>
  <si>
    <t>max.  2.097.942</t>
  </si>
  <si>
    <t>SDE2019391 Zon</t>
  </si>
  <si>
    <t>Zonne-energie in Elshout vermogen 1,9000 MW, beschikte productie per jaar 1.805,00 MWh, looptijd 15 jaar. Het project is nog niet gerealiseerd (peildatum mei 2021).</t>
  </si>
  <si>
    <t>max.  1.110.075</t>
  </si>
  <si>
    <t>SDE2018415 Zon</t>
  </si>
  <si>
    <t>Zonne-energie in Etten-Leur vermogen 1,9000 MW, beschikte productie per jaar 1.805,00 MWh, looptijd 15 jaar. Het project is nog niet gerealiseerd (peildatum mei 2021).</t>
  </si>
  <si>
    <t>max.  1.353.750</t>
  </si>
  <si>
    <t>SDE1921708 Zon</t>
  </si>
  <si>
    <t>Zonne-energie in Drunen vermogen 1,9000 MW, beschikte productie per jaar 1.805,00 MWh, looptijd 15 jaar. Het project is nog niet gerealiseerd (peildatum mei 2021).</t>
  </si>
  <si>
    <t>max.  1.759.875</t>
  </si>
  <si>
    <t>SDE1792901 Zon</t>
  </si>
  <si>
    <t>Zonne-energie in Waalwijk vermogen 1,9000 MW, beschikte productie per jaar 1.805,00 MWh, looptijd 15 jaar. Het project is gerealiseerd in 2020.</t>
  </si>
  <si>
    <t>max.  2.220.150</t>
  </si>
  <si>
    <t>SDE1741025 Zon</t>
  </si>
  <si>
    <t>Zonne-energie in Rijen vermogen 1,9000 MW, beschikte productie per jaar 1.805,00 MWh, looptijd 15 jaar. Het project is nog niet gerealiseerd (peildatum mei 2021).</t>
  </si>
  <si>
    <t>max.  2.653.350</t>
  </si>
  <si>
    <t>SDE2017118 Zon</t>
  </si>
  <si>
    <t>Zonne-energie in Helmond vermogen 1,8930 MW, beschikte productie per jaar 1.798,35 MWh, looptijd 15 jaar. Het project is nog niet gerealiseerd (peildatum mei 2021).</t>
  </si>
  <si>
    <t>max.  1.186.911</t>
  </si>
  <si>
    <t>SDE1820623 Zon</t>
  </si>
  <si>
    <t>Zonne-energie in Zevenbergen vermogen 1,8750 MW, beschikte productie per jaar 1.781,25 MWh, looptijd 15 jaar. Het project is nog niet gerealiseerd (peildatum mei 2021).</t>
  </si>
  <si>
    <t>max.  1.977.188</t>
  </si>
  <si>
    <t>SDE1819337 Zon</t>
  </si>
  <si>
    <t>Zonne-energie in Oud Gastel vermogen 1,8750 MW, beschikte productie per jaar 1.781,25 MWh, looptijd 15 jaar. Het project is nog niet gerealiseerd (peildatum mei 2021).</t>
  </si>
  <si>
    <t>max.  2.217.657</t>
  </si>
  <si>
    <t>SDE1407389 Zon</t>
  </si>
  <si>
    <t>Zonne-energie in Breda vermogen 1,7800 MW, beschikte productie per jaar 1.780,00 MWh, looptijd 15 jaar. Het project is gerealiseerd in 2017.</t>
  </si>
  <si>
    <t>max.  2.296.200</t>
  </si>
  <si>
    <t>SDE1745091 Zon</t>
  </si>
  <si>
    <t>Zonne-energie in Eindhoven vermogen 1,8650 MW, beschikte productie per jaar 1.771,75 MWh, looptijd 15 jaar. Het project is gerealiseerd in 2019.</t>
  </si>
  <si>
    <t>max.  2.391.863</t>
  </si>
  <si>
    <t>SDE1813713 Zon</t>
  </si>
  <si>
    <t>Zonne-energie in Raamsdonksveer vermogen 1,8550 MW, beschikte productie per jaar 1.762,21 MWh, looptijd 15 jaar. Het project is nog niet gerealiseerd (peildatum mei 2021).</t>
  </si>
  <si>
    <t>max.  2.246.823</t>
  </si>
  <si>
    <t>SDE2012276 Zon</t>
  </si>
  <si>
    <t>Zonne-energie in Oost West en Middelbeers vermogen 1,8480 MW, beschikte productie per jaar 1.755,60 MWh, looptijd 15 jaar. Het project is nog niet gerealiseerd (peildatum mei 2021).</t>
  </si>
  <si>
    <t>max.  1.316.700</t>
  </si>
  <si>
    <t>SDE2018026 Zon</t>
  </si>
  <si>
    <t>Zonne-energie in Eindhoven vermogen 1,8435 MW, beschikte productie per jaar 1.751,31 MWh, looptijd 15 jaar. Het project is nog niet gerealiseerd (peildatum mei 2021).</t>
  </si>
  <si>
    <t>max.  1.313.480</t>
  </si>
  <si>
    <t>SDE2016022 Zon</t>
  </si>
  <si>
    <t>Zonne-energie in Dongen vermogen 1,8290 MW, beschikte productie per jaar 1.737,55 MWh, looptijd 15 jaar. Het project is nog niet gerealiseerd (peildatum mei 2021).</t>
  </si>
  <si>
    <t>max.  1.224.973</t>
  </si>
  <si>
    <t>SDE2010342 Zon</t>
  </si>
  <si>
    <t>Zonne-energie in Achtmaal vermogen 1,8270 MW, beschikte productie per jaar 1.735,65 MWh, looptijd 15 jaar. Het project is nog niet gerealiseerd (peildatum mei 2021).</t>
  </si>
  <si>
    <t>max.  1.301.738</t>
  </si>
  <si>
    <t>SDE2014226 Zon</t>
  </si>
  <si>
    <t>Zonne-energie in Veghel vermogen 1,8154 MW, beschikte productie per jaar 1.724,59 MWh, looptijd 15 jaar. Het project is nog niet gerealiseerd (peildatum mei 2021).</t>
  </si>
  <si>
    <t>max.  983.018</t>
  </si>
  <si>
    <t>SDE2011799 Zon</t>
  </si>
  <si>
    <t>Zonne-energie in Oosterhout vermogen 1,8090 MW, beschikte productie per jaar 1.718,55 MWh, looptijd 15 jaar. Het project is nog niet gerealiseerd (peildatum mei 2021).</t>
  </si>
  <si>
    <t>max.  1.263.135</t>
  </si>
  <si>
    <t>SDE1913709 Zon</t>
  </si>
  <si>
    <t>Zonne-energie in Etten-Leur vermogen 1,8080 MW, beschikte productie per jaar 1.717,60 MWh, looptijd 15 jaar. Het project is nog niet gerealiseerd (peildatum mei 2021).</t>
  </si>
  <si>
    <t>max.  1.777.716</t>
  </si>
  <si>
    <t>SDE2011309 Zon</t>
  </si>
  <si>
    <t>Zonne-energie in 's-Hertogenbosch vermogen 1,7920 MW, beschikte productie per jaar 1.702,40 MWh, looptijd 15 jaar. Het project is nog niet gerealiseerd (peildatum mei 2021).</t>
  </si>
  <si>
    <t>max.  995.904</t>
  </si>
  <si>
    <t>SDE1727189 Zon</t>
  </si>
  <si>
    <t>Zonne-energie in Waalwijk vermogen 1,7880 MW, beschikte productie per jaar 1.698,60 MWh, looptijd 15 jaar. Het project is nog niet gerealiseerd (peildatum mei 2021).</t>
  </si>
  <si>
    <t>max.  2.191.194</t>
  </si>
  <si>
    <t>SDE1814665 Zon</t>
  </si>
  <si>
    <t>Zonne-energie in Oploo vermogen 1,7770 MW, beschikte productie per jaar 1.688,15 MWh, looptijd 15 jaar. Het project is nog niet gerealiseerd (peildatum mei 2021).</t>
  </si>
  <si>
    <t>max.  2.152.392</t>
  </si>
  <si>
    <t>SDE2015495 Zon</t>
  </si>
  <si>
    <t>Zonne-energie in Loon op Zand vermogen 1,7760 MW, beschikte productie per jaar 1.687,20 MWh, looptijd 15 jaar. Het project is nog niet gerealiseerd (peildatum mei 2021).</t>
  </si>
  <si>
    <t>max.  1.037.628</t>
  </si>
  <si>
    <t>SDE2014289 Zon</t>
  </si>
  <si>
    <t>Zonne-energie in Dongen vermogen 1,7690 MW, beschikte productie per jaar 1.680,55 MWh, looptijd 15 jaar. Het project is nog niet gerealiseerd (peildatum mei 2021).</t>
  </si>
  <si>
    <t>max.  1.184.788</t>
  </si>
  <si>
    <t>SDE1342605 Zon</t>
  </si>
  <si>
    <t>Zonne-energie in Veghel vermogen 1,6700 MW, beschikte productie per jaar 1.670,00 MWh, looptijd 15 jaar. Het project is gerealiseerd in 2015.</t>
  </si>
  <si>
    <t>max.  876.750</t>
  </si>
  <si>
    <t>SDE2017787 Zon</t>
  </si>
  <si>
    <t>Zonne-energie in Moerdijk vermogen 1,7500 MW, beschikte productie per jaar 1.662,50 MWh, looptijd 15 jaar. Het project is nog niet gerealiseerd (peildatum mei 2021).</t>
  </si>
  <si>
    <t>max.  1.022.438</t>
  </si>
  <si>
    <t>SDE1925882 Zon</t>
  </si>
  <si>
    <t>Zonne-energie in Rijsbergen vermogen 1,7500 MW, beschikte productie per jaar 1.662,50 MWh, looptijd 15 jaar. Het project is nog niet gerealiseerd (peildatum mei 2021).</t>
  </si>
  <si>
    <t>max.  1.620.938</t>
  </si>
  <si>
    <t>SDE1823863 Zon</t>
  </si>
  <si>
    <t>Zonne-energie in Oud Gastel vermogen 1,7188 MW, beschikte productie per jaar 1.632,88 MWh, looptijd 15 jaar. Het project is nog niet gerealiseerd (peildatum mei 2021).</t>
  </si>
  <si>
    <t>max.  1.836.989</t>
  </si>
  <si>
    <t>SDE2010839 Zon</t>
  </si>
  <si>
    <t>Zonne-energie in Woudrichem vermogen 1,7000 MW, beschikte productie per jaar 1.615,00 MWh, looptijd 15 jaar. Het project is nog niet gerealiseerd (peildatum mei 2021).</t>
  </si>
  <si>
    <t>max.  993.225</t>
  </si>
  <si>
    <t>SDE2019733 Zon</t>
  </si>
  <si>
    <t>Zonne-energie in Breda vermogen 1,6900 MW, beschikte productie per jaar 1.605,50 MWh, looptijd 15 jaar. Het project is nog niet gerealiseerd (peildatum mei 2021).</t>
  </si>
  <si>
    <t>max.  987.383</t>
  </si>
  <si>
    <t>SDE1336889 Zon</t>
  </si>
  <si>
    <t>Zonne-energie in Veghel vermogen 1,6000 MW, beschikte productie per jaar 1.600,00 MWh, looptijd 15 jaar. Het project is gerealiseerd in 2016.</t>
  </si>
  <si>
    <t>max.  2.232.000</t>
  </si>
  <si>
    <t>SDE1919888 Zon</t>
  </si>
  <si>
    <t>Zonne-energie in vermogen 1,6780 MW, beschikte productie per jaar 1.594,10 MWh, looptijd 15 jaar. Het project is nog niet gerealiseerd (peildatum mei 2021).</t>
  </si>
  <si>
    <t>max.  1.625.982</t>
  </si>
  <si>
    <t>SDE2017745 Zon</t>
  </si>
  <si>
    <t>Zonne-energie in Schijndel vermogen 1,6760 MW, beschikte productie per jaar 1.592,20 MWh, looptijd 15 jaar. Het project is nog niet gerealiseerd (peildatum mei 2021).</t>
  </si>
  <si>
    <t>max.  1.122.501</t>
  </si>
  <si>
    <t>SDE2011837 Zon</t>
  </si>
  <si>
    <t>Zonne-energie in Venhorst vermogen 1,6674 MW, beschikte productie per jaar 1.583,99 MWh, looptijd 15 jaar. Het project is nog niet gerealiseerd (peildatum mei 2021).</t>
  </si>
  <si>
    <t>max.  1.140.475</t>
  </si>
  <si>
    <t>SDE1761773 Zon</t>
  </si>
  <si>
    <t>Zonne-energie in Oosterhout vermogen 1,6670 MW, beschikte productie per jaar 1.583,65 MWh, looptijd 15 jaar. Het project is nog niet gerealiseerd (peildatum mei 2021).</t>
  </si>
  <si>
    <t>max.  1.995.399</t>
  </si>
  <si>
    <t>SDE1748628 Zon</t>
  </si>
  <si>
    <t>Zonne-energie in Oud Gastel vermogen 1,6520 MW, beschikte productie per jaar 1.569,40 MWh, looptijd 15 jaar. Het project is gerealiseerd in 2021.</t>
  </si>
  <si>
    <t>max.  2.118.690</t>
  </si>
  <si>
    <t>SDE1715619 Zon</t>
  </si>
  <si>
    <t>SDE1813313 Zon</t>
  </si>
  <si>
    <t>Zonne-energie in Oss vermogen 1,6500 MW, beschikte productie per jaar 1.567,50 MWh, looptijd 15 jaar. Het project is gerealiseerd in 2020.</t>
  </si>
  <si>
    <t>max.  1.998.563</t>
  </si>
  <si>
    <t>SDE1712913 Zon</t>
  </si>
  <si>
    <t>Zonne-energie in Oud Gastel vermogen 1,6490 MW, beschikte productie per jaar 1.566,55 MWh, looptijd 15 jaar. Het project is gerealiseerd in 2021.</t>
  </si>
  <si>
    <t>max.  1.950.355</t>
  </si>
  <si>
    <t>SDE1404360 Zon</t>
  </si>
  <si>
    <t>Zonne-energie in Veghel vermogen 1,5640 MW, beschikte productie per jaar 1.564,00 MWh, looptijd 15 jaar. Het project is gerealiseerd in 2017.</t>
  </si>
  <si>
    <t>max.  2.416.380</t>
  </si>
  <si>
    <t>SDE1818823 Zon</t>
  </si>
  <si>
    <t>Zonne-energie in Oud Gastel vermogen 1,6380 MW, beschikte productie per jaar 1.556,10 MWh, looptijd 15 jaar. Het project is gerealiseerd in 2021.</t>
  </si>
  <si>
    <t>max.  1.937.345</t>
  </si>
  <si>
    <t>SDE1752288 Zon</t>
  </si>
  <si>
    <t>max.  2.100.735</t>
  </si>
  <si>
    <t>SDE1735909 Zon</t>
  </si>
  <si>
    <t>SDE1914668 Zon</t>
  </si>
  <si>
    <t>Zonne-energie in Oosterhout vermogen 1,6335 MW, beschikte productie per jaar 1.551,83 MWh, looptijd 15 jaar. Het project is nog niet gerealiseerd (peildatum mei 2021).</t>
  </si>
  <si>
    <t>max.  1.582.861</t>
  </si>
  <si>
    <t>SDE1700158 Zon</t>
  </si>
  <si>
    <t>Zonne-energie in Biezenmortel vermogen 1,6320 MW, beschikte productie per jaar 1.550,40 MWh, looptijd 15 jaar. Het project is gerealiseerd in 2019.</t>
  </si>
  <si>
    <t>max.  1.488.384</t>
  </si>
  <si>
    <t>SDE2013300 Zon</t>
  </si>
  <si>
    <t>Zonne-energie in Veghel vermogen 1,6280 MW, beschikte productie per jaar 1.546,60 MWh, looptijd 15 jaar. Het project is nog niet gerealiseerd (peildatum mei 2021).</t>
  </si>
  <si>
    <t>max.  1.090.353</t>
  </si>
  <si>
    <t>SDE1820381 Zon</t>
  </si>
  <si>
    <t>Zonne-energie in Someren vermogen 1,6240 MW, beschikte productie per jaar 1.542,80 MWh, looptijd 15 jaar. Het project is nog niet gerealiseerd (peildatum mei 2021).</t>
  </si>
  <si>
    <t>max.  1.781.934</t>
  </si>
  <si>
    <t>SDE1919542 Zon</t>
  </si>
  <si>
    <t>Zonne-energie in Gemert vermogen 1,6185 MW, beschikte productie per jaar 1.537,58 MWh, looptijd 15 jaar. Het project is nog niet gerealiseerd (peildatum mei 2021).</t>
  </si>
  <si>
    <t>max.  1.614.454</t>
  </si>
  <si>
    <t>SDE1911615 Zon</t>
  </si>
  <si>
    <t>Zonne-energie in Etten-Leur vermogen 1,6170 MW, beschikte productie per jaar 1.536,15 MWh, looptijd 15 jaar. Het project is nog niet gerealiseerd (peildatum mei 2021).</t>
  </si>
  <si>
    <t>max.  1.566.873</t>
  </si>
  <si>
    <t>SDE1917602 Zon</t>
  </si>
  <si>
    <t>Zonne-energie in Tilburg vermogen 1,6138 MW, beschikte productie per jaar 1.533,14 MWh, looptijd 15 jaar. Het project is nog niet gerealiseerd (peildatum mei 2021).</t>
  </si>
  <si>
    <t>max.  1.609.796</t>
  </si>
  <si>
    <t>SDE1750622 Zon</t>
  </si>
  <si>
    <t>Zonne-energie in Erp vermogen 1,6130 MW, beschikte productie per jaar 1.532,35 MWh, looptijd 15 jaar. Het project is gerealiseerd in 2019.</t>
  </si>
  <si>
    <t>max.  2.045.688</t>
  </si>
  <si>
    <t>SDE1748333 Zon</t>
  </si>
  <si>
    <t>Zonne-energie in Etten-Leur vermogen 1,8130 MW, beschikte productie per jaar 1.530,98 MWh, looptijd 15 jaar. Het project is gerealiseerd in 2020.</t>
  </si>
  <si>
    <t>max.  2.066.820</t>
  </si>
  <si>
    <t>SDE1728666 Zon</t>
  </si>
  <si>
    <t>Zonne-energie in Reusel vermogen 1,6000 MW, beschikte productie per jaar 1.520,00 MWh, looptijd 15 jaar. Het project is gerealiseerd in 2019.</t>
  </si>
  <si>
    <t>max.  2.006.400</t>
  </si>
  <si>
    <t>SDE1696698 Zon</t>
  </si>
  <si>
    <t>Zonne-energie in Eindhoven vermogen 1,6000 MW, beschikte productie per jaar 1.520,00 MWh, looptijd 15 jaar. Het project is gerealiseerd in 2020.</t>
  </si>
  <si>
    <t>max.  1.710.000</t>
  </si>
  <si>
    <t>SDE1927508 Zon</t>
  </si>
  <si>
    <t>Zonne-energie in Veghel vermogen 1,5970 MW, beschikte productie per jaar 1.517,15 MWh, looptijd 15 jaar. Het project is nog niet gerealiseerd (peildatum mei 2021).</t>
  </si>
  <si>
    <t>max.  1.479.222</t>
  </si>
  <si>
    <t>SDE1820907 Zon</t>
  </si>
  <si>
    <t>Zonne-energie in Waspik vermogen 1,5880 MW, beschikte productie per jaar 1.508,60 MWh, looptijd 15 jaar. Het project is nog niet gerealiseerd (peildatum mei 2021).</t>
  </si>
  <si>
    <t>max.  1.742.433</t>
  </si>
  <si>
    <t>SDE2015430 Biomassa</t>
  </si>
  <si>
    <t>Biomassa in Helmond vermogen 0,5000 MW, beschikte productie per jaar 1.500,00 MWh, looptijd 12 jaar. Het project is gerealiseerd in 2020.</t>
  </si>
  <si>
    <t>max.  486.000</t>
  </si>
  <si>
    <t>SDE1155203 Zon</t>
  </si>
  <si>
    <t>Zonne-energie in Eersel vermogen 1,5000 MW, beschikte productie per jaar 1.500,00 MWh, looptijd 15 jaar. Het project is gerealiseerd in 2012.</t>
  </si>
  <si>
    <t>max.  1.010.858</t>
  </si>
  <si>
    <t>SDE1724747 Zon</t>
  </si>
  <si>
    <t>Zonne-energie in Landhorst vermogen 1,6701 MW, beschikte productie per jaar 1.498,45 MWh, looptijd 15 jaar. Het project is gerealiseerd in 2021.</t>
  </si>
  <si>
    <t>max.  2.165.703</t>
  </si>
  <si>
    <t>SDE1925763 Zon</t>
  </si>
  <si>
    <t>Zonne-energie in 's-Hertogenbosch vermogen 1,5770 MW, beschikte productie per jaar 1.498,15 MWh, looptijd 15 jaar. Het project is gerealiseerd in 2020.</t>
  </si>
  <si>
    <t>max.  1.393.280</t>
  </si>
  <si>
    <t>SDE1678330 Zon</t>
  </si>
  <si>
    <t>Zonne-energie in 's-Hertogenbosch vermogen 1,5750 MW, beschikte productie per jaar 1.496,25 MWh, looptijd 15 jaar. Het project is gerealiseerd in 2019.</t>
  </si>
  <si>
    <t>max.  1.660.838</t>
  </si>
  <si>
    <t>SDE0960044 Wind op land</t>
  </si>
  <si>
    <t>Windenergie in Heijningen vermogen 0,8500 MW, beschikte productie per jaar 1.496,00 MWh, looptijd 15 jaar. Het project is gerealiseerd in 2012.</t>
  </si>
  <si>
    <t>max.  1.421.813</t>
  </si>
  <si>
    <t>SDE1925050 Zon</t>
  </si>
  <si>
    <t>Zonne-energie in Breda vermogen 1,5700 MW, beschikte productie per jaar 1.491,50 MWh, looptijd 15 jaar. Het project is nog niet gerealiseerd (peildatum mei 2021).</t>
  </si>
  <si>
    <t>max.  1.454.213</t>
  </si>
  <si>
    <t>SDE2018392 Zon</t>
  </si>
  <si>
    <t>Zonne-energie in Klundert vermogen 1,5660 MW, beschikte productie per jaar 1.487,70 MWh, looptijd 15 jaar. Het project is nog niet gerealiseerd (peildatum mei 2021).</t>
  </si>
  <si>
    <t>max.  914.936</t>
  </si>
  <si>
    <t>SDE1826318 Zon</t>
  </si>
  <si>
    <t>Zonne-energie in Valkenswaard vermogen 1,5600 MW, beschikte productie per jaar 1.482,00 MWh, looptijd 15 jaar. Het project is gerealiseerd in 2020.</t>
  </si>
  <si>
    <t>max.  1.711.710</t>
  </si>
  <si>
    <t>SDE1825484 Zon</t>
  </si>
  <si>
    <t>Zonne-energie in Westerhoven vermogen 1,5600 MW, beschikte productie per jaar 1.482,00 MWh, looptijd 15 jaar. Het project is gerealiseerd in 2020.</t>
  </si>
  <si>
    <t>SDE1828892 Zon</t>
  </si>
  <si>
    <t>Zonne-energie in Waalwijk vermogen 1,5599 MW, beschikte productie per jaar 1.481,92 MWh, looptijd 15 jaar. Het project is gerealiseerd in 2020.</t>
  </si>
  <si>
    <t>max.  1.711.623</t>
  </si>
  <si>
    <t>SDE1921302 Zon</t>
  </si>
  <si>
    <t>Zonne-energie in Oss vermogen 1,5530 MW, beschikte productie per jaar 1.475,35 MWh, looptijd 15 jaar. Het project is nog niet gerealiseerd (peildatum mei 2021).</t>
  </si>
  <si>
    <t>max.  1.438.467</t>
  </si>
  <si>
    <t>SDE2014767 Zon</t>
  </si>
  <si>
    <t>Zonne-energie in Reusel vermogen 1,5500 MW, beschikte productie per jaar 1.472,50 MWh, looptijd 15 jaar. Het project is nog niet gerealiseerd (peildatum mei 2021).</t>
  </si>
  <si>
    <t>max.  1.104.375</t>
  </si>
  <si>
    <t>SDE1927560 Zon</t>
  </si>
  <si>
    <t>Zonne-energie in 's Gravenmoer vermogen 1,5500 MW, beschikte productie per jaar 1.472,50 MWh, looptijd 15 jaar. Het project is nog niet gerealiseerd (peildatum mei 2021).</t>
  </si>
  <si>
    <t>max.  1.435.688</t>
  </si>
  <si>
    <t>SDE1729969 Zon</t>
  </si>
  <si>
    <t>Zonne-energie in Eindhoven vermogen 1,5500 MW, beschikte productie per jaar 1.472,50 MWh, looptijd 15 jaar. Het project is nog niet gerealiseerd (peildatum mei 2021).</t>
  </si>
  <si>
    <t>max.  2.142.488</t>
  </si>
  <si>
    <t>SDE2016080 Zon</t>
  </si>
  <si>
    <t>Zonne-energie in Oss vermogen 1,5280 MW, beschikte productie per jaar 1.451,56 MWh, looptijd 15 jaar. Het project is nog niet gerealiseerd (peildatum mei 2021).</t>
  </si>
  <si>
    <t>max.  1.045.125</t>
  </si>
  <si>
    <t>SDE1815397 Zon</t>
  </si>
  <si>
    <t>Zonne-energie in Tilburg vermogen 1,5250 MW, beschikte productie per jaar 1.448,75 MWh, looptijd 15 jaar. Het project is nog niet gerealiseerd (peildatum mei 2021).</t>
  </si>
  <si>
    <t>max.  1.803.694</t>
  </si>
  <si>
    <t>SDE2017819 Zon</t>
  </si>
  <si>
    <t>Zonne-energie in Raamsdonksveer vermogen 1,5000 MW, beschikte productie per jaar 1.425,00 MWh, looptijd 15 jaar. Het project is nog niet gerealiseerd (peildatum mei 2021).</t>
  </si>
  <si>
    <t>max.  1.068.750</t>
  </si>
  <si>
    <t>SDE1918152 Zon</t>
  </si>
  <si>
    <t>max.  1.496.250</t>
  </si>
  <si>
    <t>SDE1814901 Zon</t>
  </si>
  <si>
    <t>Zonne-energie in Aarle-Rixtel vermogen 1,5000 MW, beschikte productie per jaar 1.425,00 MWh, looptijd 15 jaar. Het project is nog niet gerealiseerd (peildatum mei 2021).</t>
  </si>
  <si>
    <t>max.  1.731.375</t>
  </si>
  <si>
    <t>SDE1757259 Zon</t>
  </si>
  <si>
    <t>Zonne-energie in Veldhoven vermogen 1,5000 MW, beschikte productie per jaar 1.425,00 MWh, looptijd 15 jaar. Het project is gerealiseerd in 2019.</t>
  </si>
  <si>
    <t>max.  1.795.500</t>
  </si>
  <si>
    <t>SDE1670404 Zon</t>
  </si>
  <si>
    <t>Zonne-energie in Rijkevoort vermogen 1,5000 MW, beschikte productie per jaar 1.425,00 MWh, looptijd 15 jaar. Het project is gerealiseerd in 2018.</t>
  </si>
  <si>
    <t>max.  1.603.125</t>
  </si>
  <si>
    <t>SDE2011617 Zon</t>
  </si>
  <si>
    <t>Zonne-energie in Someren vermogen 1,4950 MW, beschikte productie per jaar 1.420,25 MWh, looptijd 15 jaar. Het project is nog niet gerealiseerd (peildatum mei 2021).</t>
  </si>
  <si>
    <t>max.  1.022.580</t>
  </si>
  <si>
    <t>SDE2014540 Zon</t>
  </si>
  <si>
    <t>Zonne-energie in Someren vermogen 1,4900 MW, beschikte productie per jaar 1.415,50 MWh, looptijd 15 jaar. Het project is nog niet gerealiseerd (peildatum mei 2021).</t>
  </si>
  <si>
    <t>max.  976.695</t>
  </si>
  <si>
    <t>SDE1811444 Zon</t>
  </si>
  <si>
    <t>Zonne-energie in Rosmalen vermogen 1,4870 MW, beschikte productie per jaar 1.412,65 MWh, looptijd 15 jaar. Het project is gerealiseerd in 2020.</t>
  </si>
  <si>
    <t>max.  1.801.129</t>
  </si>
  <si>
    <t>SDE1709783 Zon</t>
  </si>
  <si>
    <t>Zonne-energie in Klundert vermogen 1,4850 MW, beschikte productie per jaar 1.410,75 MWh, looptijd 15 jaar. Het project is gerealiseerd in 2020.</t>
  </si>
  <si>
    <t>max.  1.629.417</t>
  </si>
  <si>
    <t>SDE1926050 Zon</t>
  </si>
  <si>
    <t>Zonne-energie in Oosterhout vermogen 1,4760 MW, beschikte productie per jaar 1.402,20 MWh, looptijd 15 jaar. Het project is nog niet gerealiseerd (peildatum mei 2021).</t>
  </si>
  <si>
    <t>max.  1.367.145</t>
  </si>
  <si>
    <t>SDE2010386 Zon</t>
  </si>
  <si>
    <t>Zonne-energie in Riel vermogen 1,4736 MW, beschikte productie per jaar 1.399,88 MWh, looptijd 15 jaar. Het project is nog niet gerealiseerd (peildatum mei 2021).</t>
  </si>
  <si>
    <t>max.  1.007.916</t>
  </si>
  <si>
    <t>SDE1814557 Zon</t>
  </si>
  <si>
    <t>Zonne-energie in 's-Hertogenbosch vermogen 1,4470 MW, beschikte productie per jaar 1.374,65 MWh, looptijd 15 jaar. Het project is nog niet gerealiseerd (peildatum mei 2021).</t>
  </si>
  <si>
    <t>max.  1.752.679</t>
  </si>
  <si>
    <t>SDE1487591 Zon</t>
  </si>
  <si>
    <t>Zonne-energie in Maarheeze vermogen 1,3680 MW, beschikte productie per jaar 1.368,00 MWh, looptijd 15 jaar. Het project is gerealiseerd in 2018.</t>
  </si>
  <si>
    <t>max.  2.113.560</t>
  </si>
  <si>
    <t>SDE2011828 Zon</t>
  </si>
  <si>
    <t>Zonne-energie in Casteren vermogen 1,4350 MW, beschikte productie per jaar 1.363,25 MWh, looptijd 15 jaar. Het project is nog niet gerealiseerd (peildatum mei 2021).</t>
  </si>
  <si>
    <t>max.  838.399</t>
  </si>
  <si>
    <t>SDE1821536 Zon</t>
  </si>
  <si>
    <t>Zonne-energie in Veldhoven vermogen 1,4170 MW, beschikte productie per jaar 1.346,15 MWh, looptijd 15 jaar. Het project is gerealiseerd in 2020.</t>
  </si>
  <si>
    <t>max.  1.494.227</t>
  </si>
  <si>
    <t>SDE1814277 Zon</t>
  </si>
  <si>
    <t>Zonne-energie in Boxtel vermogen 1,4064 MW, beschikte productie per jaar 1.336,03 MWh, looptijd 15 jaar. Het project is nog niet gerealiseerd (peildatum mei 2021).</t>
  </si>
  <si>
    <t>max.  1.703.443</t>
  </si>
  <si>
    <t>SDE1926549 Zon</t>
  </si>
  <si>
    <t>Zonne-energie in Waalre vermogen 1,4000 MW, beschikte productie per jaar 1.330,00 MWh, looptijd 15 jaar. Het project is gerealiseerd in 2020.</t>
  </si>
  <si>
    <t>max.  1.216.950</t>
  </si>
  <si>
    <t>SDE1914452 Zon</t>
  </si>
  <si>
    <t>Zonne-energie in Budel-Dorplein vermogen 1,4000 MW, beschikte productie per jaar 1.330,00 MWh, looptijd 15 jaar. Het project is nog niet gerealiseerd (peildatum mei 2021).</t>
  </si>
  <si>
    <t>max.  1.396.500</t>
  </si>
  <si>
    <t>SDE2013681 Zon</t>
  </si>
  <si>
    <t>Zonne-energie in Veldhoven vermogen 1,3960 MW, beschikte productie per jaar 1.326,20 MWh, looptijd 15 jaar. Het project is nog niet gerealiseerd (peildatum mei 2021).</t>
  </si>
  <si>
    <t>max.  994.650</t>
  </si>
  <si>
    <t>SDE2014586 Zon</t>
  </si>
  <si>
    <t>Zonne-energie in Dongen vermogen 1,3950 MW, beschikte productie per jaar 1.325,25 MWh, looptijd 15 jaar. Het project is nog niet gerealiseerd (peildatum mei 2021).</t>
  </si>
  <si>
    <t>max.  934.302</t>
  </si>
  <si>
    <t>SDE1813828 Zon</t>
  </si>
  <si>
    <t>Zonne-energie in Dinteloord vermogen 1,3822 MW, beschikte productie per jaar 1.313,11 MWh, looptijd 15 jaar. Het project is gerealiseerd in 2020.</t>
  </si>
  <si>
    <t>max.  1.496.950</t>
  </si>
  <si>
    <t>SDE2015624 Zon</t>
  </si>
  <si>
    <t>Zonne-energie in Oosterhout vermogen 1,3800 MW, beschikte productie per jaar 1.311,00 MWh, looptijd 15 jaar. Het project is nog niet gerealiseerd (peildatum mei 2021).</t>
  </si>
  <si>
    <t>max.  766.935</t>
  </si>
  <si>
    <t>SDE1787949 Zon</t>
  </si>
  <si>
    <t>Zonne-energie in Tilburg vermogen 1,3790 MW, beschikte productie per jaar 1.310,05 MWh, looptijd 15 jaar. Het project is gerealiseerd in 2020.</t>
  </si>
  <si>
    <t>max.  1.631.013</t>
  </si>
  <si>
    <t>SDE1828750 Zon</t>
  </si>
  <si>
    <t>Zonne-energie in Breda vermogen 1,3680 MW, beschikte productie per jaar 1.299,60 MWh, looptijd 15 jaar. Het project is nog niet gerealiseerd (peildatum mei 2021).</t>
  </si>
  <si>
    <t>max.  1.501.038</t>
  </si>
  <si>
    <t>SDE2013928 Zon</t>
  </si>
  <si>
    <t>Zonne-energie in Katwijk vermogen 1,3600 MW, beschikte productie per jaar 1.292,00 MWh, looptijd 15 jaar. Het project is nog niet gerealiseerd (peildatum mei 2021).</t>
  </si>
  <si>
    <t>max.  755.820</t>
  </si>
  <si>
    <t>SDE1822700 Zon</t>
  </si>
  <si>
    <t>Zonne-energie in Breda vermogen 1,3580 MW, beschikte productie per jaar 1.290,10 MWh, looptijd 15 jaar. Het project is nog niet gerealiseerd (peildatum mei 2021).</t>
  </si>
  <si>
    <t>max.  1.470.714</t>
  </si>
  <si>
    <t>SDE1772844 Zon</t>
  </si>
  <si>
    <t>Zonne-energie in Boxtel vermogen 1,3500 MW, beschikte productie per jaar 1.282,50 MWh, looptijd 15 jaar. Het project is nog niet gerealiseerd (peildatum mei 2021).</t>
  </si>
  <si>
    <t>SDE2012798 Zon</t>
  </si>
  <si>
    <t>Zonne-energie in Deurne vermogen 1,3489 MW, beschikte productie per jaar 1.281,46 MWh, looptijd 15 jaar. Het project is nog niet gerealiseerd (peildatum mei 2021).</t>
  </si>
  <si>
    <t>max.  788.095</t>
  </si>
  <si>
    <t>SDE2012779 Zon</t>
  </si>
  <si>
    <t>Zonne-energie in Etten-Leur vermogen 1,3400 MW, beschikte productie per jaar 1.273,00 MWh, looptijd 15 jaar. Het project is nog niet gerealiseerd (peildatum mei 2021).</t>
  </si>
  <si>
    <t>max.  954.750</t>
  </si>
  <si>
    <t>SDE2010926 Zon</t>
  </si>
  <si>
    <t>Zonne-energie in Oud Gastel vermogen 1,3400 MW, beschikte productie per jaar 1.273,00 MWh, looptijd 15 jaar. Het project is nog niet gerealiseerd (peildatum mei 2021).</t>
  </si>
  <si>
    <t>max.  744.705</t>
  </si>
  <si>
    <t>SDE2014275 Zon</t>
  </si>
  <si>
    <t>Zonne-energie in Schijndel vermogen 1,3389 MW, beschikte productie per jaar 1.271,97 MWh, looptijd 15 jaar. Het project is nog niet gerealiseerd (peildatum mei 2021).</t>
  </si>
  <si>
    <t>max.  782.265</t>
  </si>
  <si>
    <t>SDE2013484 Zon</t>
  </si>
  <si>
    <t>Zonne-energie in Genderen vermogen 1,3320 MW, beschikte productie per jaar 1.265,40 MWh, looptijd 15 jaar. Het project is nog niet gerealiseerd (peildatum mei 2021).</t>
  </si>
  <si>
    <t>max.  892.107</t>
  </si>
  <si>
    <t>SDE1818647 Zon</t>
  </si>
  <si>
    <t>Zonne-energie in Esbeek vermogen 1,4000 MW, beschikte productie per jaar 1.263,50 MWh, looptijd 15 jaar. Het project is gerealiseerd in 2020.</t>
  </si>
  <si>
    <t>max.  1.695.750</t>
  </si>
  <si>
    <t>SDE1914025 Zon</t>
  </si>
  <si>
    <t>Zonne-energie in Uden vermogen 1,3270 MW, beschikte productie per jaar 1.260,65 MWh, looptijd 15 jaar. Het project is nog niet gerealiseerd (peildatum mei 2021).</t>
  </si>
  <si>
    <t>max.  1.323.683</t>
  </si>
  <si>
    <t>SDE1662154 Zon</t>
  </si>
  <si>
    <t>Zonne-energie in Oss vermogen 1,3250 MW, beschikte productie per jaar 1.258,75 MWh, looptijd 15 jaar. Het project is gerealiseerd in 2017.</t>
  </si>
  <si>
    <t>max.  1.397.213</t>
  </si>
  <si>
    <t>SDE1826781 Zon</t>
  </si>
  <si>
    <t>Zonne-energie in 's-Hertogenbosch vermogen 1,3248 MW, beschikte productie per jaar 1.258,56 MWh, looptijd 15 jaar. Het project is nog niet gerealiseerd (peildatum mei 2021).</t>
  </si>
  <si>
    <t>max.  1.415.880</t>
  </si>
  <si>
    <t>SDE2016238 Zon</t>
  </si>
  <si>
    <t>Zonne-energie in Etten-Leur vermogen 1,3000 MW, beschikte productie per jaar 1.235,00 MWh, looptijd 15 jaar. Het project is nog niet gerealiseerd (peildatum mei 2021).</t>
  </si>
  <si>
    <t>max.  759.525</t>
  </si>
  <si>
    <t>SDE1748975 Zon</t>
  </si>
  <si>
    <t>Zonne-energie in Eindhoven vermogen 1,3000 MW, beschikte productie per jaar 1.235,00 MWh, looptijd 15 jaar. Het project is gerealiseerd in 2020.</t>
  </si>
  <si>
    <t>max.  1.537.575</t>
  </si>
  <si>
    <t>SDE1911882 Zon</t>
  </si>
  <si>
    <t>Zonne-energie in Tilburg vermogen 1,2960 MW, beschikte productie per jaar 1.231,20 MWh, looptijd 15 jaar. Het project is nog niet gerealiseerd (peildatum mei 2021).</t>
  </si>
  <si>
    <t>max.  1.255.824</t>
  </si>
  <si>
    <t>SDE1742604 Zon</t>
  </si>
  <si>
    <t>Zonne-energie in Breda vermogen 1,2850 MW, beschikte productie per jaar 1.220,75 MWh, looptijd 15 jaar. Het project is gerealiseerd in 2019.</t>
  </si>
  <si>
    <t>max.  1.519.834</t>
  </si>
  <si>
    <t>SDE1824384 Zon</t>
  </si>
  <si>
    <t>Zonne-energie in Eindhoven vermogen 1,2825 MW, beschikte productie per jaar 1.218,38 MWh, looptijd 15 jaar. Het project is nog niet gerealiseerd (peildatum mei 2021).</t>
  </si>
  <si>
    <t>max.  1.352.397</t>
  </si>
  <si>
    <t>SDE1760169 Zon</t>
  </si>
  <si>
    <t>Zonne-energie in Helmond vermogen 1,2820 MW, beschikte productie per jaar 1.217,90 MWh, looptijd 15 jaar. Het project is gerealiseerd in 2019.</t>
  </si>
  <si>
    <t>max.  1.479.749</t>
  </si>
  <si>
    <t>SDE2013579 Zon</t>
  </si>
  <si>
    <t>Zonne-energie in Heusden vermogen 1,2700 MW, beschikte productie per jaar 1.206,50 MWh, looptijd 15 jaar. Het project is nog niet gerealiseerd (peildatum mei 2021).</t>
  </si>
  <si>
    <t>max.  868.680</t>
  </si>
  <si>
    <t>SDE2013650 Zon</t>
  </si>
  <si>
    <t>Zonne-energie in Standdaarbuiten vermogen 1,2640 MW, beschikte productie per jaar 1.200,80 MWh, looptijd 15 jaar. Het project is nog niet gerealiseerd (peildatum mei 2021).</t>
  </si>
  <si>
    <t>max.  846.564</t>
  </si>
  <si>
    <t>SDE1812682 Zon</t>
  </si>
  <si>
    <t>Zonne-energie in Helmond vermogen 1,2640 MW, beschikte productie per jaar 1.200,80 MWh, looptijd 15 jaar. Het project is gerealiseerd in 2020.</t>
  </si>
  <si>
    <t>max.  1.531.020</t>
  </si>
  <si>
    <t>SDE1748211 Zon</t>
  </si>
  <si>
    <t>Zonne-energie in Veghel vermogen 1,2620 MW, beschikte productie per jaar 1.198,90 MWh, looptijd 15 jaar. Het project is gerealiseerd in 2019.</t>
  </si>
  <si>
    <t>max.  1.510.614</t>
  </si>
  <si>
    <t>SDE1709428 Zon</t>
  </si>
  <si>
    <t>Zonne-energie in 's-Hertogenbosch vermogen 1,2522 MW, beschikte productie per jaar 1.189,61 MWh, looptijd 15 jaar. Het project is nog niet gerealiseerd (peildatum mei 2021).</t>
  </si>
  <si>
    <t>max.  1.588.129</t>
  </si>
  <si>
    <t>SDE2014393 Zon</t>
  </si>
  <si>
    <t>Zonne-energie in Breda vermogen 1,2500 MW, beschikte productie per jaar 1.187,50 MWh, looptijd 15 jaar. Het project is nog niet gerealiseerd (peildatum mei 2021).</t>
  </si>
  <si>
    <t>max.  730.313</t>
  </si>
  <si>
    <t>SDE1914972 Zon</t>
  </si>
  <si>
    <t>Zonne-energie in Valkenswaard vermogen 1,2500 MW, beschikte productie per jaar 1.187,50 MWh, looptijd 15 jaar. Het project is nog niet gerealiseerd (peildatum mei 2021).</t>
  </si>
  <si>
    <t>max.  1.246.875</t>
  </si>
  <si>
    <t>SDE1812860 Zon</t>
  </si>
  <si>
    <t>max.  1.514.063</t>
  </si>
  <si>
    <t>SDE1683574 Zon</t>
  </si>
  <si>
    <t>Zonne-energie in Sint-Oedenrode vermogen 1,2500 MW, beschikte productie per jaar 1.187,50 MWh, looptijd 15 jaar. Het project is gerealiseerd in 2020.</t>
  </si>
  <si>
    <t>max.  1.318.125</t>
  </si>
  <si>
    <t>SDE2018876 Zon</t>
  </si>
  <si>
    <t>Zonne-energie in Roosendaal vermogen 1,2470 MW, beschikte productie per jaar 1.184,65 MWh, looptijd 15 jaar. Het project is nog niet gerealiseerd (peildatum mei 2021).</t>
  </si>
  <si>
    <t>max.  888.488</t>
  </si>
  <si>
    <t>SDE2012701 Zon</t>
  </si>
  <si>
    <t>Zonne-energie in Oosterhout vermogen 1,2430 MW, beschikte productie per jaar 1.180,85 MWh, looptijd 15 jaar. Het project is nog niet gerealiseerd (peildatum mei 2021).</t>
  </si>
  <si>
    <t>max.  832.500</t>
  </si>
  <si>
    <t>SDE1817924 Zon</t>
  </si>
  <si>
    <t>Zonne-energie in Haghorst vermogen 1,2375 MW, beschikte productie per jaar 1.175,63 MWh, looptijd 15 jaar. Het project is nog niet gerealiseerd (peildatum mei 2021).</t>
  </si>
  <si>
    <t>max.  1.498.922</t>
  </si>
  <si>
    <t>SDE1754514 Zon</t>
  </si>
  <si>
    <t>Zonne-energie in Tilburg vermogen 1,2300 MW, beschikte productie per jaar 1.168,50 MWh, looptijd 15 jaar. Het project is gerealiseerd in 2018.</t>
  </si>
  <si>
    <t>max.  1.647.585</t>
  </si>
  <si>
    <t>SDE1811079 Zon</t>
  </si>
  <si>
    <t>Zonne-energie in Helmond vermogen 1,2258 MW, beschikte productie per jaar 1.164,51 MWh, looptijd 15 jaar. Het project is nog niet gerealiseerd (peildatum mei 2021).</t>
  </si>
  <si>
    <t>max.  1.414.880</t>
  </si>
  <si>
    <t>SDE2013179 Zon</t>
  </si>
  <si>
    <t>Zonne-energie in Gilze vermogen 1,2250 MW, beschikte productie per jaar 1.163,75 MWh, looptijd 15 jaar. Het project is nog niet gerealiseerd (peildatum mei 2021).</t>
  </si>
  <si>
    <t>max.  715.707</t>
  </si>
  <si>
    <t>SDE1621317 Biomassa</t>
  </si>
  <si>
    <t>Biomassa in 's-Hertogenbosch vermogen 0,7400 MW, beschikte productie per jaar 1.161,11 MWh, looptijd 12 jaar. Het project is gerealiseerd in 2018.</t>
  </si>
  <si>
    <t>max.  431.934</t>
  </si>
  <si>
    <t>SDE1916140 Zon</t>
  </si>
  <si>
    <t>Zonne-energie in Waalwijk vermogen 1,2150 MW, beschikte productie per jaar 1.154,25 MWh, looptijd 15 jaar. Het project is nog niet gerealiseerd (peildatum mei 2021).</t>
  </si>
  <si>
    <t>max.  1.177.335</t>
  </si>
  <si>
    <t>SDE1822189 Zon</t>
  </si>
  <si>
    <t>Zonne-energie in Best vermogen 1,2120 MW, beschikte productie per jaar 1.151,40 MWh, looptijd 15 jaar. Het project is gerealiseerd in 2021.</t>
  </si>
  <si>
    <t>max.  1.278.054</t>
  </si>
  <si>
    <t>SDE2017008 Zon</t>
  </si>
  <si>
    <t>Zonne-energie in Tilburg vermogen 1,2090 MW, beschikte productie per jaar 1.148,55 MWh, looptijd 15 jaar. Het project is nog niet gerealiseerd (peildatum mei 2021).</t>
  </si>
  <si>
    <t>max.  706.359</t>
  </si>
  <si>
    <t>SDE2017734 Zon</t>
  </si>
  <si>
    <t>Zonne-energie in Diessen vermogen 1,2033 MW, beschikte productie per jaar 1.143,10 MWh, looptijd 15 jaar. Het project is nog niet gerealiseerd (peildatum mei 2021).</t>
  </si>
  <si>
    <t>max.  823.030</t>
  </si>
  <si>
    <t>SDE2019087 Zon</t>
  </si>
  <si>
    <t>Zonne-energie in Diessen vermogen 1,2000 MW, beschikte productie per jaar 1.140,00 MWh, looptijd 15 jaar. Het project is nog niet gerealiseerd (peildatum mei 2021).</t>
  </si>
  <si>
    <t>max.  701.100</t>
  </si>
  <si>
    <t>SDE1927186 Zon</t>
  </si>
  <si>
    <t>Zonne-energie in 's-Hertogenbosch vermogen 1,2000 MW, beschikte productie per jaar 1.140,00 MWh, looptijd 15 jaar. Het project is nog niet gerealiseerd (peildatum mei 2021).</t>
  </si>
  <si>
    <t>max.  1.111.500</t>
  </si>
  <si>
    <t>SDE1910992 Zon</t>
  </si>
  <si>
    <t>Zonne-energie in Roosendaal vermogen 1,2000 MW, beschikte productie per jaar 1.140,00 MWh, looptijd 15 jaar. Het project is nog niet gerealiseerd (peildatum mei 2021).</t>
  </si>
  <si>
    <t>SDE1785551 Zon</t>
  </si>
  <si>
    <t>Zonne-energie in Eindhoven vermogen 1,2000 MW, beschikte productie per jaar 1.140,00 MWh, looptijd 15 jaar. Het project is gerealiseerd in 2020.</t>
  </si>
  <si>
    <t>max.  1.402.200</t>
  </si>
  <si>
    <t>SDE1771825 Zon</t>
  </si>
  <si>
    <t>Zonne-energie in Someren vermogen 1,2000 MW, beschikte productie per jaar 1.140,00 MWh, looptijd 15 jaar. Het project is gerealiseerd in 2019.</t>
  </si>
  <si>
    <t>max.  1.641.600</t>
  </si>
  <si>
    <t>SDE1689643 Zon</t>
  </si>
  <si>
    <t>Zonne-energie in Tilburg vermogen 1,2000 MW, beschikte productie per jaar 1.140,00 MWh, looptijd 15 jaar. Het project is gerealiseerd in 2018.</t>
  </si>
  <si>
    <t>max.  1.282.500</t>
  </si>
  <si>
    <t>SDE1636523 Zon</t>
  </si>
  <si>
    <t>SDE1630954 Zon</t>
  </si>
  <si>
    <t>Zonne-energie in Cromvoirt vermogen 1,2000 MW, beschikte productie per jaar 1.140,00 MWh, looptijd 15 jaar. Het project is gerealiseerd in 2020.</t>
  </si>
  <si>
    <t>max.  1.214.100</t>
  </si>
  <si>
    <t>SDE2013227 Zon</t>
  </si>
  <si>
    <t>Zonne-energie in Oosterhout vermogen 1,1888 MW, beschikte productie per jaar 1.129,31 MWh, looptijd 15 jaar. Het project is nog niet gerealiseerd (peildatum mei 2021).</t>
  </si>
  <si>
    <t>max.  830.046</t>
  </si>
  <si>
    <t>SDE1702407 Zon</t>
  </si>
  <si>
    <t>Zonne-energie in Tilburg vermogen 1,1840 MW, beschikte productie per jaar 1.124,80 MWh, looptijd 15 jaar. Het project is gerealiseerd in 2018.</t>
  </si>
  <si>
    <t>max.  1.585.968</t>
  </si>
  <si>
    <t>SDE1489678 Zon</t>
  </si>
  <si>
    <t>Zonne-energie in Moerdijk vermogen 1,1200 MW, beschikte productie per jaar 1.120,00 MWh, looptijd 15 jaar. Het project is gerealiseerd in 2017.</t>
  </si>
  <si>
    <t>max.  1.730.400</t>
  </si>
  <si>
    <t>SDE1453594 Zon</t>
  </si>
  <si>
    <t>Zonne-energie in Oss vermogen 1,1200 MW, beschikte productie per jaar 1.119,96 MWh, looptijd 15 jaar. Het project is gerealiseerd in 2016.</t>
  </si>
  <si>
    <t>max.  1.730.339</t>
  </si>
  <si>
    <t>SDE1829827 Zon</t>
  </si>
  <si>
    <t>Zonne-energie in 's-Hertogenbosch vermogen 1,1780 MW, beschikte productie per jaar 1.119,10 MWh, looptijd 15 jaar. Het project is nog niet gerealiseerd (peildatum mei 2021).</t>
  </si>
  <si>
    <t>max.  1.275.774</t>
  </si>
  <si>
    <t>SDE2019359 Zon</t>
  </si>
  <si>
    <t>Zonne-energie in Helmond vermogen 1,1721 MW, beschikte productie per jaar 1.113,51 MWh, looptijd 15 jaar. Het project is nog niet gerealiseerd (peildatum mei 2021).</t>
  </si>
  <si>
    <t>max.  835.136</t>
  </si>
  <si>
    <t>SDE1812303 Zon</t>
  </si>
  <si>
    <t>Zonne-energie in Helmond vermogen 1,1610 MW, beschikte productie per jaar 1.102,95 MWh, looptijd 15 jaar. Het project is gerealiseerd in 2020.</t>
  </si>
  <si>
    <t>max.  1.340.085</t>
  </si>
  <si>
    <t>SDE2014658 Zon</t>
  </si>
  <si>
    <t>Zonne-energie in Geldrop vermogen 1,1590 MW, beschikte productie per jaar 1.101,05 MWh, looptijd 15 jaar. Het project is nog niet gerealiseerd (peildatum mei 2021).</t>
  </si>
  <si>
    <t>max.  776.241</t>
  </si>
  <si>
    <t>SDE1918027 Zon</t>
  </si>
  <si>
    <t>Zonne-energie in Katwijk vermogen 1,1519 MW, beschikte productie per jaar 1.094,34 MWh, looptijd 15 jaar. Het project is nog niet gerealiseerd (peildatum mei 2021).</t>
  </si>
  <si>
    <t>max.  1.149.061</t>
  </si>
  <si>
    <t>SDE1430552 Zon</t>
  </si>
  <si>
    <t>Zonne-energie in Veghel vermogen 1,0942 MW, beschikte productie per jaar 1.094,16 MWh, looptijd 15 jaar. Het project is gerealiseerd in 2018.</t>
  </si>
  <si>
    <t>max.  1.690.478</t>
  </si>
  <si>
    <t>SDE1826966 Zon</t>
  </si>
  <si>
    <t>Zonne-energie in Oss vermogen 1,1500 MW, beschikte productie per jaar 1.092,50 MWh, looptijd 15 jaar. Het project is gerealiseerd in 2020.</t>
  </si>
  <si>
    <t>max.  1.261.838</t>
  </si>
  <si>
    <t>SDE1789052 Zon</t>
  </si>
  <si>
    <t>Zonne-energie in Uden vermogen 1,1480 MW, beschikte productie per jaar 1.090,60 MWh, looptijd 15 jaar. Het project is gerealiseerd in 2020.</t>
  </si>
  <si>
    <t>max.  1.374.156</t>
  </si>
  <si>
    <t>SDE2016986 Zon</t>
  </si>
  <si>
    <t>Zonne-energie in Etten-Leur vermogen 1,1470 MW, beschikte productie per jaar 1.089,65 MWh, looptijd 15 jaar. Het project is nog niet gerealiseerd (peildatum mei 2021).</t>
  </si>
  <si>
    <t>max.  817.238</t>
  </si>
  <si>
    <t>SDE2017938 Zon</t>
  </si>
  <si>
    <t>Zonne-energie in Breda vermogen 1,1400 MW, beschikte productie per jaar 1.083,00 MWh, looptijd 15 jaar. Het project is nog niet gerealiseerd (peildatum mei 2021).</t>
  </si>
  <si>
    <t>max.  633.555</t>
  </si>
  <si>
    <t>SDE2017292 Zon</t>
  </si>
  <si>
    <t>Zonne-energie in Sint-Oedenrode vermogen 1,1380 MW, beschikte productie per jaar 1.081,10 MWh, looptijd 15 jaar. Het project is nog niet gerealiseerd (peildatum mei 2021).</t>
  </si>
  <si>
    <t>max.  762.176</t>
  </si>
  <si>
    <t>SDE2013782 Zon</t>
  </si>
  <si>
    <t>Zonne-energie in Heesbeen vermogen 1,1250 MW, beschikte productie per jaar 1.068,75 MWh, looptijd 15 jaar. Het project is nog niet gerealiseerd (peildatum mei 2021).</t>
  </si>
  <si>
    <t>max.  769.500</t>
  </si>
  <si>
    <t>SDE1913635 Zon</t>
  </si>
  <si>
    <t>Zonne-energie in Nuland vermogen 1,1250 MW, beschikte productie per jaar 1.068,75 MWh, looptijd 15 jaar. Het project is nog niet gerealiseerd (peildatum mei 2021).</t>
  </si>
  <si>
    <t>max.  1.122.188</t>
  </si>
  <si>
    <t>SDE1823906 Zon</t>
  </si>
  <si>
    <t>Zonne-energie in Eindhoven vermogen 1,1240 MW, beschikte productie per jaar 1.067,80 MWh, looptijd 15 jaar. Het project is gerealiseerd in 2020.</t>
  </si>
  <si>
    <t>max.  1.233.309</t>
  </si>
  <si>
    <t>SDE1828267 Zon</t>
  </si>
  <si>
    <t>Zonne-energie in Best vermogen 1,1180 MW, beschikte productie per jaar 1.062,10 MWh, looptijd 15 jaar. Het project is nog niet gerealiseerd (peildatum mei 2021).</t>
  </si>
  <si>
    <t>max.  1.210.794</t>
  </si>
  <si>
    <t>SDE2016254 Zon</t>
  </si>
  <si>
    <t>Zonne-energie in Veen vermogen 1,1160 MW, beschikte productie per jaar 1.060,20 MWh, looptijd 15 jaar. Het project is nog niet gerealiseerd (peildatum mei 2021).</t>
  </si>
  <si>
    <t>max.  715.635</t>
  </si>
  <si>
    <t>SDE1718801 Zon</t>
  </si>
  <si>
    <t>Zonne-energie in Oosterhout vermogen 1,1130 MW, beschikte productie per jaar 1.057,35 MWh, looptijd 15 jaar. Het project is gerealiseerd in 2019.</t>
  </si>
  <si>
    <t>max.  1.316.401</t>
  </si>
  <si>
    <t>SDE1917567 Zon</t>
  </si>
  <si>
    <t>Zonne-energie in Vinkel vermogen 1,1090 MW, beschikte productie per jaar 1.053,55 MWh, looptijd 15 jaar. Het project is nog niet gerealiseerd (peildatum mei 2021).</t>
  </si>
  <si>
    <t>max.  1.011.408</t>
  </si>
  <si>
    <t>SDE1750841 Zon</t>
  </si>
  <si>
    <t>Zonne-energie in Nuenen vermogen 1,1068 MW, beschikte productie per jaar 1.051,41 MWh, looptijd 15 jaar. Het project is gerealiseerd in 2020.</t>
  </si>
  <si>
    <t>max.  1.293.238</t>
  </si>
  <si>
    <t>SDE1920258 Zon</t>
  </si>
  <si>
    <t>Zonne-energie in Landhorst vermogen 1,1000 MW, beschikte productie per jaar 1.045,00 MWh, looptijd 15 jaar. Het project is nog niet gerealiseerd (peildatum mei 2021).</t>
  </si>
  <si>
    <t>max.  1.018.875</t>
  </si>
  <si>
    <t>SDE1776058 Zon</t>
  </si>
  <si>
    <t>Zonne-energie in Klundert vermogen 1,1000 MW, beschikte productie per jaar 1.045,00 MWh, looptijd 15 jaar. Het project is nog niet gerealiseerd (peildatum mei 2021).</t>
  </si>
  <si>
    <t>max.  1.410.750</t>
  </si>
  <si>
    <t>SDE1746211 Zon</t>
  </si>
  <si>
    <t>Zonne-energie in Oss vermogen 1,1000 MW, beschikte productie per jaar 1.045,00 MWh, looptijd 15 jaar. Het project is gerealiseerd in 2018.</t>
  </si>
  <si>
    <t>max.  1.159.950</t>
  </si>
  <si>
    <t>SDE1719507 Zon</t>
  </si>
  <si>
    <t>SDE1704409 Zon</t>
  </si>
  <si>
    <t>Zonne-energie in Veghel vermogen 1,0850 MW, beschikte productie per jaar 1.030,75 MWh, looptijd 15 jaar. Het project is gerealiseerd in 2018.</t>
  </si>
  <si>
    <t>max.  1.360.590</t>
  </si>
  <si>
    <t>SDE2016899 Zon</t>
  </si>
  <si>
    <t>Zonne-energie in Tilburg vermogen 1,0760 MW, beschikte productie per jaar 1.022,20 MWh, looptijd 15 jaar. Het project is nog niet gerealiseerd (peildatum mei 2021).</t>
  </si>
  <si>
    <t>max.  720.651</t>
  </si>
  <si>
    <t>SDE1755248 Zon</t>
  </si>
  <si>
    <t>Zonne-energie in Budel-Dorplein vermogen 1,0740 MW, beschikte productie per jaar 1.020,30 MWh, looptijd 15 jaar. Het project is gerealiseerd in 2019.</t>
  </si>
  <si>
    <t>max.  1.254.969</t>
  </si>
  <si>
    <t>SDE1784317 Zon</t>
  </si>
  <si>
    <t>Zonne-energie in Roosendaal vermogen 1,0620 MW, beschikte productie per jaar 1.008,90 MWh, looptijd 15 jaar. Het project is gerealiseerd in 2021.</t>
  </si>
  <si>
    <t>max.  1.483.083</t>
  </si>
  <si>
    <t>SDE2016561 Zon</t>
  </si>
  <si>
    <t>Zonne-energie in Elsendorp vermogen 1,0590 MW, beschikte productie per jaar 1.006,05 MWh, looptijd 15 jaar. Het project is nog niet gerealiseerd (peildatum mei 2021).</t>
  </si>
  <si>
    <t>max.  724.356</t>
  </si>
  <si>
    <t>SDE1825588 Zon</t>
  </si>
  <si>
    <t>Zonne-energie in Best vermogen 1,0570 MW, beschikte productie per jaar 1.004,15 MWh, looptijd 15 jaar. Het project is nog niet gerealiseerd (peildatum mei 2021).</t>
  </si>
  <si>
    <t>max.  1.159.794</t>
  </si>
  <si>
    <t>SDE2012542 Zon</t>
  </si>
  <si>
    <t>Zonne-energie in Alphen vermogen 1,0567 MW, beschikte productie per jaar 1.003,88 MWh, looptijd 15 jaar. Het project is nog niet gerealiseerd (peildatum mei 2021).</t>
  </si>
  <si>
    <t>max.  722.797</t>
  </si>
  <si>
    <t>SDE2013434 Zon</t>
  </si>
  <si>
    <t>Zonne-energie in Bladel vermogen 1,0530 MW, beschikte productie per jaar 1.000,35 MWh, looptijd 15 jaar. Het project is nog niet gerealiseerd (peildatum mei 2021).</t>
  </si>
  <si>
    <t>max.  615.216</t>
  </si>
  <si>
    <t>SDE2018627 Zon</t>
  </si>
  <si>
    <t>Zonne-energie in Hoogeloon vermogen 1,0500 MW, beschikte productie per jaar 997,50 MWh, looptijd 15 jaar. Het project is nog niet gerealiseerd (peildatum mei 2021).</t>
  </si>
  <si>
    <t>max.  613.463</t>
  </si>
  <si>
    <t>SDE2017397 Zon</t>
  </si>
  <si>
    <t>Zonne-energie in Best vermogen 1,0500 MW, beschikte productie per jaar 997,50 MWh, looptijd 15 jaar. Het project is nog niet gerealiseerd (peildatum mei 2021).</t>
  </si>
  <si>
    <t>SDE2017204 Zon</t>
  </si>
  <si>
    <t>Zonne-energie in De Mortel vermogen 1,0500 MW, beschikte productie per jaar 997,50 MWh, looptijd 15 jaar. Het project is nog niet gerealiseerd (peildatum mei 2021).</t>
  </si>
  <si>
    <t>SDE2016155 Zon</t>
  </si>
  <si>
    <t>Zonne-energie in Asten vermogen 1,0500 MW, beschikte productie per jaar 997,50 MWh, looptijd 15 jaar. Het project is nog niet gerealiseerd (peildatum mei 2021).</t>
  </si>
  <si>
    <t>SDE2013405 Zon</t>
  </si>
  <si>
    <t>Zonne-energie in Deurne vermogen 1,0500 MW, beschikte productie per jaar 997,50 MWh, looptijd 15 jaar. Het project is nog niet gerealiseerd (peildatum mei 2021).</t>
  </si>
  <si>
    <t>max.  718.200</t>
  </si>
  <si>
    <t>SDE2012391 Zon</t>
  </si>
  <si>
    <t>Zonne-energie in Diessen vermogen 1,0500 MW, beschikte productie per jaar 997,50 MWh, looptijd 15 jaar. Het project is nog niet gerealiseerd (peildatum mei 2021).</t>
  </si>
  <si>
    <t>SDE2011302 Zon</t>
  </si>
  <si>
    <t>Zonne-energie in Leende vermogen 1,0500 MW, beschikte productie per jaar 997,50 MWh, looptijd 15 jaar. Het project is nog niet gerealiseerd (peildatum mei 2021).</t>
  </si>
  <si>
    <t>SDE1826668 Zon</t>
  </si>
  <si>
    <t>Zonne-energie in Eindhoven vermogen 1,0500 MW, beschikte productie per jaar 997,50 MWh, looptijd 15 jaar. Het project is nog niet gerealiseerd (peildatum mei 2021).</t>
  </si>
  <si>
    <t>max.  1.107.225</t>
  </si>
  <si>
    <t>SDE1824973 Zon</t>
  </si>
  <si>
    <t>Zonne-energie in Hoeven vermogen 1,0500 MW, beschikte productie per jaar 997,50 MWh, looptijd 15 jaar. Het project is nog niet gerealiseerd (peildatum mei 2021).</t>
  </si>
  <si>
    <t>max.  1.152.113</t>
  </si>
  <si>
    <t>SDE1731010 Zon</t>
  </si>
  <si>
    <t>Zonne-energie in Veghel vermogen 1,0500 MW, beschikte productie per jaar 997,50 MWh, looptijd 15 jaar. Het project is gerealiseerd in 2021.</t>
  </si>
  <si>
    <t>max.  1.211.963</t>
  </si>
  <si>
    <t>SDE2016472 Biomassa</t>
  </si>
  <si>
    <t>Biomassa in Hoeven vermogen 0,6000 MW, beschikte productie per jaar 996,60 MWh, looptijd 12 jaar. Het project is nog niet gerealiseerd (peildatum mei 2021).</t>
  </si>
  <si>
    <t>max.  322.899</t>
  </si>
  <si>
    <t>SDE1918586 Zon</t>
  </si>
  <si>
    <t>Zonne-energie in Gilze vermogen 1,0420 MW, beschikte productie per jaar 989,90 MWh, looptijd 15 jaar. Het project is nog niet gerealiseerd (peildatum mei 2021).</t>
  </si>
  <si>
    <t>max.  1.009.698</t>
  </si>
  <si>
    <t>SDE1641518 Zon</t>
  </si>
  <si>
    <t>Zonne-energie in Son en Breugel vermogen 1,0400 MW, beschikte productie per jaar 988,00 MWh, looptijd 15 jaar. Het project is gerealiseerd in 2017.</t>
  </si>
  <si>
    <t>max.  741.000</t>
  </si>
  <si>
    <t>SDE2011111 Zon</t>
  </si>
  <si>
    <t>Zonne-energie in Gilze vermogen 1,0300 MW, beschikte productie per jaar 978,50 MWh, looptijd 15 jaar. Het project is nog niet gerealiseerd (peildatum mei 2021).</t>
  </si>
  <si>
    <t>max.  572.423</t>
  </si>
  <si>
    <t>SDE1712102 Zon</t>
  </si>
  <si>
    <t>Zonne-energie in Oosterhout vermogen 1,0300 MW, beschikte productie per jaar 978,50 MWh, looptijd 15 jaar. Het project is gerealiseerd in 2020.</t>
  </si>
  <si>
    <t>max.  1.086.135</t>
  </si>
  <si>
    <t>SDE2016512 Zon</t>
  </si>
  <si>
    <t>Zonne-energie in Veghel vermogen 1,0290 MW, beschikte productie per jaar 977,55 MWh, looptijd 15 jaar. Het project is nog niet gerealiseerd (peildatum mei 2021).</t>
  </si>
  <si>
    <t>max.  689.173</t>
  </si>
  <si>
    <t>SDE1822602 Zon</t>
  </si>
  <si>
    <t>Zonne-energie in Oss vermogen 1,0260 MW, beschikte productie per jaar 974,70 MWh, looptijd 15 jaar. Het project is nog niet gerealiseerd (peildatum mei 2021).</t>
  </si>
  <si>
    <t>max.  1.125.779</t>
  </si>
  <si>
    <t>SDE1769465 Zon</t>
  </si>
  <si>
    <t>Zonne-energie in Tilburg vermogen 1,0250 MW, beschikte productie per jaar 973,75 MWh, looptijd 15 jaar. Het project is gerealiseerd in 2018.</t>
  </si>
  <si>
    <t>max.  1.372.988</t>
  </si>
  <si>
    <t>SDE2015566 Zon</t>
  </si>
  <si>
    <t>Zonne-energie in Tilburg vermogen 1,0200 MW, beschikte productie per jaar 969,00 MWh, looptijd 15 jaar. Het project is nog niet gerealiseerd (peildatum mei 2021).</t>
  </si>
  <si>
    <t>max.  595.935</t>
  </si>
  <si>
    <t>SDE1827481 Zon</t>
  </si>
  <si>
    <t>Zonne-energie in Klundert vermogen 1,0180 MW, beschikte productie per jaar 967,10 MWh, looptijd 15 jaar. Het project is nog niet gerealiseerd (peildatum mei 2021).</t>
  </si>
  <si>
    <t>max.  1.073.481</t>
  </si>
  <si>
    <t>SDE1911959 Zon</t>
  </si>
  <si>
    <t>Zonne-energie in Beek en Donk vermogen 1,0147 MW, beschikte productie per jaar 963,97 MWh, looptijd 15 jaar. Het project is nog niet gerealiseerd (peildatum mei 2021).</t>
  </si>
  <si>
    <t>max.  1.012.164</t>
  </si>
  <si>
    <t>SDE2019187 Zon</t>
  </si>
  <si>
    <t>Zonne-energie in Etten-Leur vermogen 1,0100 MW, beschikte productie per jaar 959,50 MWh, looptijd 15 jaar. Het project is nog niet gerealiseerd (peildatum mei 2021).</t>
  </si>
  <si>
    <t>max.  719.625</t>
  </si>
  <si>
    <t>SDE2015063 Zon</t>
  </si>
  <si>
    <t>max.  561.308</t>
  </si>
  <si>
    <t>SDE2014070 Zon</t>
  </si>
  <si>
    <t>Zonne-energie in Oosterhout vermogen 1,0050 MW, beschikte productie per jaar 954,75 MWh, looptijd 15 jaar. Het project is nog niet gerealiseerd (peildatum mei 2021).</t>
  </si>
  <si>
    <t>max.  701.742</t>
  </si>
  <si>
    <t>SDE2019518 Zon</t>
  </si>
  <si>
    <t>Zonne-energie in Biezenmortel vermogen 1,0022 MW, beschikte productie per jaar 952,13 MWh, looptijd 15 jaar. Het project is nog niet gerealiseerd (peildatum mei 2021).</t>
  </si>
  <si>
    <t>max.  714.096</t>
  </si>
  <si>
    <t>SDE2017307 Zon</t>
  </si>
  <si>
    <t>Zonne-energie in Tilburg vermogen 1,0010 MW, beschikte productie per jaar 950,95 MWh, looptijd 15 jaar. Het project is nog niet gerealiseerd (peildatum mei 2021).</t>
  </si>
  <si>
    <t>max.  684.684</t>
  </si>
  <si>
    <t>SDE2017989 Zon</t>
  </si>
  <si>
    <t>Zonne-energie in Son en Breugel vermogen 1,0000 MW, beschikte productie per jaar 950,00 MWh, looptijd 15 jaar. Het project is nog niet gerealiseerd (peildatum mei 2021).</t>
  </si>
  <si>
    <t>max.  584.250</t>
  </si>
  <si>
    <t>SDE2017297 Zon</t>
  </si>
  <si>
    <t>Zonne-energie in Hooge Zwaluwe vermogen 1,0000 MW, beschikte productie per jaar 950,00 MWh, looptijd 15 jaar. Het project is nog niet gerealiseerd (peildatum mei 2021).</t>
  </si>
  <si>
    <t>max.  798.000</t>
  </si>
  <si>
    <t>SDE1710621 Zon</t>
  </si>
  <si>
    <t>Zonne-energie in Moerdijk vermogen 1,0000 MW, beschikte productie per jaar 950,00 MWh, looptijd 15 jaar. Het project is gerealiseerd in 2019.</t>
  </si>
  <si>
    <t>max.  1.182.750</t>
  </si>
  <si>
    <t>SDE2018126 Zon</t>
  </si>
  <si>
    <t>Zonne-energie in Hoogeloon vermogen 0,9996 MW, beschikte productie per jaar 949,62 MWh, looptijd 15 jaar. Het project is nog niet gerealiseerd (peildatum mei 2021).</t>
  </si>
  <si>
    <t>max.  683.727</t>
  </si>
  <si>
    <t>SDE2017415 Zon</t>
  </si>
  <si>
    <t>Zonne-energie in Moergestel vermogen 0,9996 MW, beschikte productie per jaar 949,62 MWh, looptijd 15 jaar. Het project is nog niet gerealiseerd (peildatum mei 2021).</t>
  </si>
  <si>
    <t>max.  584.017</t>
  </si>
  <si>
    <t>SDE2016961 Zon</t>
  </si>
  <si>
    <t>Zonne-energie in Fijnaart vermogen 0,9996 MW, beschikte productie per jaar 949,62 MWh, looptijd 15 jaar. Het project is nog niet gerealiseerd (peildatum mei 2021).</t>
  </si>
  <si>
    <t>SDE1828753 Zon</t>
  </si>
  <si>
    <t>Zonne-energie in Zevenbergen vermogen 0,9990 MW, beschikte productie per jaar 949,05 MWh, looptijd 15 jaar. Het project is gerealiseerd in 2020.</t>
  </si>
  <si>
    <t>max.  1.195.803</t>
  </si>
  <si>
    <t>SDE1827862 Zon</t>
  </si>
  <si>
    <t>Zonne-energie in Eindhoven vermogen 0,9990 MW, beschikte productie per jaar 949,05 MWh, looptijd 15 jaar. Het project is nog niet gerealiseerd (peildatum mei 2021).</t>
  </si>
  <si>
    <t>SDE2018729 Zon</t>
  </si>
  <si>
    <t>Zonne-energie in Vorstenbosch vermogen 0,9990 MW, beschikte productie per jaar 949,05 MWh, looptijd 15 jaar. Het project is nog niet gerealiseerd (peildatum mei 2021).</t>
  </si>
  <si>
    <t>max.  740.259</t>
  </si>
  <si>
    <t>SDE2018492 Zon</t>
  </si>
  <si>
    <t>max.  583.666</t>
  </si>
  <si>
    <t>SDE2016934 Zon</t>
  </si>
  <si>
    <t>Zonne-energie in Boekel vermogen 0,9990 MW, beschikte productie per jaar 949,05 MWh, looptijd 15 jaar. Het project is nog niet gerealiseerd (peildatum mei 2021).</t>
  </si>
  <si>
    <t>max.  782.967</t>
  </si>
  <si>
    <t>SDE2015269 Zon</t>
  </si>
  <si>
    <t>Zonne-energie in Erp vermogen 0,9990 MW, beschikte productie per jaar 949,05 MWh, looptijd 15 jaar. Het project is nog niet gerealiseerd (peildatum mei 2021).</t>
  </si>
  <si>
    <t>SDE2015047 Zon</t>
  </si>
  <si>
    <t>Zonne-energie in Helmond vermogen 0,9990 MW, beschikte productie per jaar 949,05 MWh, looptijd 15 jaar. Het project is nog niet gerealiseerd (peildatum mei 2021).</t>
  </si>
  <si>
    <t>max.  768.731</t>
  </si>
  <si>
    <t>SDE2015005 Zon</t>
  </si>
  <si>
    <t>Zonne-energie in Klundert vermogen 0,9990 MW, beschikte productie per jaar 949,05 MWh, looptijd 15 jaar. Het project is nog niet gerealiseerd (peildatum mei 2021).</t>
  </si>
  <si>
    <t>max.  697.552</t>
  </si>
  <si>
    <t>SDE2014492 Zon</t>
  </si>
  <si>
    <t>Zonne-energie in Someren vermogen 0,9990 MW, beschikte productie per jaar 949,05 MWh, looptijd 15 jaar. Het project is nog niet gerealiseerd (peildatum mei 2021).</t>
  </si>
  <si>
    <t>SDE2014374 Zon</t>
  </si>
  <si>
    <t>Zonne-energie in Odiliapeel vermogen 0,9990 MW, beschikte productie per jaar 949,05 MWh, looptijd 15 jaar. Het project is nog niet gerealiseerd (peildatum mei 2021).</t>
  </si>
  <si>
    <t>max.  654.845</t>
  </si>
  <si>
    <t>SDE2013317 Zon</t>
  </si>
  <si>
    <t>Zonne-energie in Katwijk vermogen 0,9990 MW, beschikte productie per jaar 949,05 MWh, looptijd 15 jaar. Het project is nog niet gerealiseerd (peildatum mei 2021).</t>
  </si>
  <si>
    <t>SDE2012848 Zon</t>
  </si>
  <si>
    <t>Zonne-energie in Cuijk vermogen 0,9990 MW, beschikte productie per jaar 949,05 MWh, looptijd 15 jaar. Het project is nog niet gerealiseerd (peildatum mei 2021).</t>
  </si>
  <si>
    <t>SDE2012477 Zon</t>
  </si>
  <si>
    <t>Zonne-energie in Liessel vermogen 0,9990 MW, beschikte productie per jaar 949,05 MWh, looptijd 15 jaar. Het project is nog niet gerealiseerd (peildatum mei 2021).</t>
  </si>
  <si>
    <t>SDE2012242 Zon</t>
  </si>
  <si>
    <t>Zonne-energie in Eindhoven vermogen 0,9990 MW, beschikte productie per jaar 949,05 MWh, looptijd 15 jaar. Het project is gerealiseerd in 2020.</t>
  </si>
  <si>
    <t>max.  612.138</t>
  </si>
  <si>
    <t>SDE2012033 Zon</t>
  </si>
  <si>
    <t>Zonne-energie in Etten-Leur vermogen 0,9990 MW, beschikte productie per jaar 949,05 MWh, looptijd 15 jaar. Het project is nog niet gerealiseerd (peildatum mei 2021).</t>
  </si>
  <si>
    <t>SDE2010880 Zon</t>
  </si>
  <si>
    <t>Zonne-energie in Dongen vermogen 0,9990 MW, beschikte productie per jaar 949,05 MWh, looptijd 15 jaar. Het project is nog niet gerealiseerd (peildatum mei 2021).</t>
  </si>
  <si>
    <t>max.  569.430</t>
  </si>
  <si>
    <t>SDE2010223 Zon</t>
  </si>
  <si>
    <t>SDE2010191 Zon</t>
  </si>
  <si>
    <t>Zonne-energie in Heeswijk-Dinther vermogen 0,9990 MW, beschikte productie per jaar 949,05 MWh, looptijd 15 jaar. Het project is nog niet gerealiseerd (peildatum mei 2021).</t>
  </si>
  <si>
    <t>SDE1918842 Zon</t>
  </si>
  <si>
    <t>Zonne-energie in Helenaveen vermogen 0,9990 MW, beschikte productie per jaar 949,05 MWh, looptijd 15 jaar. Het project is nog niet gerealiseerd (peildatum mei 2021).</t>
  </si>
  <si>
    <t>max.  1.081.917</t>
  </si>
  <si>
    <t>SDE1918786 Zon</t>
  </si>
  <si>
    <t>Zonne-energie in Deurne vermogen 0,9990 MW, beschikte productie per jaar 949,05 MWh, looptijd 15 jaar. Het project is nog niet gerealiseerd (peildatum mei 2021).</t>
  </si>
  <si>
    <t>SDE1918703 Zon</t>
  </si>
  <si>
    <t>Zonne-energie in Lieshout vermogen 0,9990 MW, beschikte productie per jaar 949,05 MWh, looptijd 15 jaar. Het project is nog niet gerealiseerd (peildatum mei 2021).</t>
  </si>
  <si>
    <t>max.  1.067.682</t>
  </si>
  <si>
    <t>SDE1916334 Zon</t>
  </si>
  <si>
    <t>Zonne-energie in Reusel vermogen 0,9990 MW, beschikte productie per jaar 949,05 MWh, looptijd 15 jaar. Het project is gerealiseerd in 2020.</t>
  </si>
  <si>
    <t>SDE1916014 Zon</t>
  </si>
  <si>
    <t>Zonne-energie in Tilburg vermogen 0,9990 MW, beschikte productie per jaar 949,05 MWh, looptijd 15 jaar. Het project is gerealiseerd in 2020.</t>
  </si>
  <si>
    <t>SDE1915170 Zon</t>
  </si>
  <si>
    <t>Zonne-energie in Luyksgestel vermogen 0,9990 MW, beschikte productie per jaar 949,05 MWh, looptijd 15 jaar. Het project is nog niet gerealiseerd (peildatum mei 2021).</t>
  </si>
  <si>
    <t>SDE1911732 Zon</t>
  </si>
  <si>
    <t>SDE1910815 Zon</t>
  </si>
  <si>
    <t>Zonne-energie in Oss vermogen 0,9990 MW, beschikte productie per jaar 949,05 MWh, looptijd 15 jaar. Het project is nog niet gerealiseerd (peildatum mei 2021).</t>
  </si>
  <si>
    <t>SDE1910834 Zon</t>
  </si>
  <si>
    <t>Zonne-energie in De Rips vermogen 0,9990 MW, beschikte productie per jaar 949,05 MWh, looptijd 15 jaar. Het project is nog niet gerealiseerd (peildatum mei 2021).</t>
  </si>
  <si>
    <t>SDE1910501 Zon</t>
  </si>
  <si>
    <t>Zonne-energie in Moerdijk vermogen 0,9990 MW, beschikte productie per jaar 949,05 MWh, looptijd 15 jaar. Het project is nog niet gerealiseerd (peildatum mei 2021).</t>
  </si>
  <si>
    <t>SDE1910209 Zon</t>
  </si>
  <si>
    <t>Zonne-energie in Oosterhout vermogen 0,9990 MW, beschikte productie per jaar 949,05 MWh, looptijd 15 jaar. Het project is nog niet gerealiseerd (peildatum mei 2021).</t>
  </si>
  <si>
    <t>max.  1.053.446</t>
  </si>
  <si>
    <t>SDE1826885 Zon</t>
  </si>
  <si>
    <t>Zonne-energie in Elshout vermogen 0,9990 MW, beschikte productie per jaar 949,05 MWh, looptijd 15 jaar. Het project is gerealiseerd in 2020.</t>
  </si>
  <si>
    <t>SDE1826012 Zon</t>
  </si>
  <si>
    <t>Zonne-energie in Sint-Oedenrode vermogen 0,9990 MW, beschikte productie per jaar 949,05 MWh, looptijd 15 jaar. Het project is gerealiseerd in 2020.</t>
  </si>
  <si>
    <t>max.  1.181.568</t>
  </si>
  <si>
    <t>SDE1823831 Zon</t>
  </si>
  <si>
    <t>Zonne-energie in Sint-Oedenrode vermogen 0,9990 MW, beschikte productie per jaar 949,05 MWh, looptijd 15 jaar. Het project is nog niet gerealiseerd (peildatum mei 2021).</t>
  </si>
  <si>
    <t>SDE1823551 Zon</t>
  </si>
  <si>
    <t>Zonne-energie in Asten vermogen 0,9990 MW, beschikte productie per jaar 949,05 MWh, looptijd 15 jaar. Het project is nog niet gerealiseerd (peildatum mei 2021).</t>
  </si>
  <si>
    <t>SDE1823227 Zon</t>
  </si>
  <si>
    <t>Zonne-energie in Reusel vermogen 0,9990 MW, beschikte productie per jaar 949,05 MWh, looptijd 15 jaar. Het project is nog niet gerealiseerd (peildatum mei 2021).</t>
  </si>
  <si>
    <t>SDE1822832 Zon</t>
  </si>
  <si>
    <t>SDE1822032 Zon</t>
  </si>
  <si>
    <t>Zonne-energie in Hapert vermogen 0,9990 MW, beschikte productie per jaar 949,05 MWh, looptijd 15 jaar. Het project is nog niet gerealiseerd (peildatum mei 2021).</t>
  </si>
  <si>
    <t>SDE1820235 Zon</t>
  </si>
  <si>
    <t>SDE1820284 Zon</t>
  </si>
  <si>
    <t>SDE1822513 Zon</t>
  </si>
  <si>
    <t>Zonne-energie in Uden vermogen 0,9989 MW, beschikte productie per jaar 948,98 MWh, looptijd 15 jaar. Het project is nog niet gerealiseerd (peildatum mei 2021).</t>
  </si>
  <si>
    <t>max.  1.195.714</t>
  </si>
  <si>
    <t>SDE1913910 Zon</t>
  </si>
  <si>
    <t>Zonne-energie in Hapert vermogen 0,9989 MW, beschikte productie per jaar 948,97 MWh, looptijd 15 jaar. Het project is gerealiseerd in 2021.</t>
  </si>
  <si>
    <t>max.  1.081.821</t>
  </si>
  <si>
    <t>SDE1828736 Zon</t>
  </si>
  <si>
    <t>Zonne-energie in Bladel vermogen 0,9980 MW, beschikte productie per jaar 948,10 MWh, looptijd 15 jaar. Het project is gerealiseerd in 2019.</t>
  </si>
  <si>
    <t>max.  1.180.385</t>
  </si>
  <si>
    <t>SDE1827367 Zon</t>
  </si>
  <si>
    <t>Zonne-energie in Oosterhout vermogen 0,9980 MW, beschikte productie per jaar 948,10 MWh, looptijd 15 jaar. Het project is nog niet gerealiseerd (peildatum mei 2021).</t>
  </si>
  <si>
    <t>max.  1.194.606</t>
  </si>
  <si>
    <t>SDE1822440 Zon</t>
  </si>
  <si>
    <t>Zonne-energie in Eersel vermogen 0,9980 MW, beschikte productie per jaar 948,10 MWh, looptijd 15 jaar. Het project is nog niet gerealiseerd (peildatum mei 2021).</t>
  </si>
  <si>
    <t>SDE1820960 Zon</t>
  </si>
  <si>
    <t>Zonne-energie in Someren vermogen 0,9980 MW, beschikte productie per jaar 948,10 MWh, looptijd 15 jaar. Het project is gerealiseerd in 2020.</t>
  </si>
  <si>
    <t>SDE1820338 Zon</t>
  </si>
  <si>
    <t>Zonne-energie in Sint Anthonis vermogen 0,9980 MW, beschikte productie per jaar 948,10 MWh, looptijd 15 jaar. Het project is gerealiseerd in 2020.</t>
  </si>
  <si>
    <t>SDE2014731 Zon</t>
  </si>
  <si>
    <t>Zonne-energie in Eindhoven vermogen 0,9955 MW, beschikte productie per jaar 945,74 MWh, looptijd 15 jaar. Het project is nog niet gerealiseerd (peildatum mei 2021).</t>
  </si>
  <si>
    <t>max.  709.308</t>
  </si>
  <si>
    <t>SDE1918334 Zon</t>
  </si>
  <si>
    <t>Zonne-energie in Oss vermogen 0,9950 MW, beschikte productie per jaar 945,25 MWh, looptijd 15 jaar. Het project is nog niet gerealiseerd (peildatum mei 2021).</t>
  </si>
  <si>
    <t>max.  1.063.407</t>
  </si>
  <si>
    <t>SDE1915664 Zon</t>
  </si>
  <si>
    <t>Zonne-energie in Breda vermogen 0,9950 MW, beschikte productie per jaar 945,25 MWh, looptijd 15 jaar. Het project is nog niet gerealiseerd (peildatum mei 2021).</t>
  </si>
  <si>
    <t>SDE1826635 Zon</t>
  </si>
  <si>
    <t>Zonne-energie in Waspik vermogen 0,9950 MW, beschikte productie per jaar 945,25 MWh, looptijd 15 jaar. Het project is gerealiseerd in 2020.</t>
  </si>
  <si>
    <t>max.  1.191.015</t>
  </si>
  <si>
    <t>SDE1820842 Zon</t>
  </si>
  <si>
    <t>Zonne-energie in Eindhoven vermogen 0,9950 MW, beschikte productie per jaar 945,25 MWh, looptijd 15 jaar. Het project is gerealiseerd in 2020.</t>
  </si>
  <si>
    <t>SDE2013380 Zon</t>
  </si>
  <si>
    <t>Zonne-energie in Boxtel vermogen 0,9947 MW, beschikte productie per jaar 944,97 MWh, looptijd 15 jaar. Het project is nog niet gerealiseerd (peildatum mei 2021).</t>
  </si>
  <si>
    <t>max.  481.933</t>
  </si>
  <si>
    <t>SDE1819063 Zon</t>
  </si>
  <si>
    <t>Zonne-energie in Goirle vermogen 0,9990 MW, beschikte productie per jaar 943,78 MWh, looptijd 15 jaar. Het project is gerealiseerd in 2020.</t>
  </si>
  <si>
    <t>max.  1.238.511</t>
  </si>
  <si>
    <t>SDE2018008 Zon</t>
  </si>
  <si>
    <t>Zonne-energie in Werkendam vermogen 0,9900 MW, beschikte productie per jaar 940,50 MWh, looptijd 15 jaar. Het project is nog niet gerealiseerd (peildatum mei 2021).</t>
  </si>
  <si>
    <t>max.  648.945</t>
  </si>
  <si>
    <t>SDE2016158 Zon</t>
  </si>
  <si>
    <t>Zonne-energie in Budel-Dorplein vermogen 0,9900 MW, beschikte productie per jaar 940,50 MWh, looptijd 15 jaar. Het project is nog niet gerealiseerd (peildatum mei 2021).</t>
  </si>
  <si>
    <t>max.  550.193</t>
  </si>
  <si>
    <t>SDE2016095 Zon</t>
  </si>
  <si>
    <t>Zonne-energie in Best vermogen 0,9900 MW, beschikte productie per jaar 940,50 MWh, looptijd 15 jaar. Het project is nog niet gerealiseerd (peildatum mei 2021).</t>
  </si>
  <si>
    <t>SDE2013292 Zon</t>
  </si>
  <si>
    <t>Zonne-energie in Fijnaart vermogen 0,9900 MW, beschikte productie per jaar 940,50 MWh, looptijd 15 jaar. Het project is nog niet gerealiseerd (peildatum mei 2021).</t>
  </si>
  <si>
    <t>max.  747.698</t>
  </si>
  <si>
    <t>SDE1810378 Zon</t>
  </si>
  <si>
    <t>Zonne-energie in Waalwijk vermogen 0,9900 MW, beschikte productie per jaar 940,50 MWh, looptijd 15 jaar. Het project is gerealiseerd in 2020.</t>
  </si>
  <si>
    <t>max.  1.185.030</t>
  </si>
  <si>
    <t>SDE2017557 Zon</t>
  </si>
  <si>
    <t>Zonne-energie in Roosendaal vermogen 0,9884 MW, beschikte productie per jaar 939,00 MWh, looptijd 15 jaar. Het project is nog niet gerealiseerd (peildatum mei 2021).</t>
  </si>
  <si>
    <t>max.  577.485</t>
  </si>
  <si>
    <t>SDE1825975 Zon</t>
  </si>
  <si>
    <t>Zonne-energie in Valkenswaard vermogen 0,9879 MW, beschikte productie per jaar 938,51 MWh, looptijd 15 jaar. Het project is nog niet gerealiseerd (peildatum mei 2021).</t>
  </si>
  <si>
    <t>max.  1.083.974</t>
  </si>
  <si>
    <t>SDE2010186 Zon</t>
  </si>
  <si>
    <t>Zonne-energie in Waalwijk vermogen 0,9856 MW, beschikte productie per jaar 936,32 MWh, looptijd 15 jaar. Het project is nog niet gerealiseerd (peildatum mei 2021).</t>
  </si>
  <si>
    <t>max.  547.748</t>
  </si>
  <si>
    <t>SDE1481702 Zon</t>
  </si>
  <si>
    <t>Zonne-energie in Waalwijk vermogen 0,9356 MW, beschikte productie per jaar 935,55 MWh, looptijd 15 jaar. Het project is gerealiseerd in 2017.</t>
  </si>
  <si>
    <t>max.  1.445.425</t>
  </si>
  <si>
    <t>SDE1919790 Zon</t>
  </si>
  <si>
    <t>Zonne-energie in Tilburg vermogen 0,9800 MW, beschikte productie per jaar 931,00 MWh, looptijd 15 jaar. Het project is nog niet gerealiseerd (peildatum mei 2021).</t>
  </si>
  <si>
    <t>max.  1.033.410</t>
  </si>
  <si>
    <t>SDE1911144 Zon</t>
  </si>
  <si>
    <t>Zonne-energie in Waalwijk vermogen 0,9800 MW, beschikte productie per jaar 931,00 MWh, looptijd 15 jaar. Het project is nog niet gerealiseerd (peildatum mei 2021).</t>
  </si>
  <si>
    <t>SDE1826407 Zon</t>
  </si>
  <si>
    <t>Zonne-energie in Roosendaal vermogen 0,9800 MW, beschikte productie per jaar 931,00 MWh, looptijd 15 jaar. Het project is nog niet gerealiseerd (peildatum mei 2021).</t>
  </si>
  <si>
    <t>max.  1.145.130</t>
  </si>
  <si>
    <t>SDE1929158 Zon</t>
  </si>
  <si>
    <t>Zonne-energie in Tilburg vermogen 0,9780 MW, beschikte productie per jaar 929,10 MWh, looptijd 15 jaar. Het project is nog niet gerealiseerd (peildatum mei 2021).</t>
  </si>
  <si>
    <t>max.  905.873</t>
  </si>
  <si>
    <t>SDE2011224 Zon</t>
  </si>
  <si>
    <t>Zonne-energie in Haghorst vermogen 0,9753 MW, beschikte productie per jaar 926,51 MWh, looptijd 15 jaar. Het project is nog niet gerealiseerd (peildatum mei 2021).</t>
  </si>
  <si>
    <t>max.  778.266</t>
  </si>
  <si>
    <t>SDE1829722 Zon</t>
  </si>
  <si>
    <t>Zonne-energie in Eindhoven vermogen 0,9750 MW, beschikte productie per jaar 926,25 MWh, looptijd 15 jaar. Het project is gerealiseerd in 2020.</t>
  </si>
  <si>
    <t>max.  1.167.075</t>
  </si>
  <si>
    <t>SDE2018451 Zon</t>
  </si>
  <si>
    <t>Zonne-energie in Oud Gastel vermogen 0,9720 MW, beschikte productie per jaar 923,40 MWh, looptijd 15 jaar. Het project is nog niet gerealiseerd (peildatum mei 2021).</t>
  </si>
  <si>
    <t>max.  775.656</t>
  </si>
  <si>
    <t>SDE1821145 Zon</t>
  </si>
  <si>
    <t>Zonne-energie in Valkenswaard vermogen 0,9672 MW, beschikte productie per jaar 918,84 MWh, looptijd 15 jaar. Het project is nog niet gerealiseerd (peildatum mei 2021).</t>
  </si>
  <si>
    <t>max.  1.157.739</t>
  </si>
  <si>
    <t>SDE1730709 Zon</t>
  </si>
  <si>
    <t>Zonne-energie in Hilvarenbeek vermogen 0,9670 MW, beschikte productie per jaar 918,65 MWh, looptijd 15 jaar. Het project is nog niet gerealiseerd (peildatum mei 2021).</t>
  </si>
  <si>
    <t>max.  1.336.636</t>
  </si>
  <si>
    <t>SDE2018702 Zon</t>
  </si>
  <si>
    <t>Zonne-energie in Breda vermogen 0,9650 MW, beschikte productie per jaar 916,75 MWh, looptijd 15 jaar. Het project is nog niet gerealiseerd (peildatum mei 2021).</t>
  </si>
  <si>
    <t>max.  536.299</t>
  </si>
  <si>
    <t>SDE1920955 Zon</t>
  </si>
  <si>
    <t>Zonne-energie in Breda vermogen 0,9622 MW, beschikte productie per jaar 914,09 MWh, looptijd 15 jaar. Het project is nog niet gerealiseerd (peildatum mei 2021).</t>
  </si>
  <si>
    <t>max.  891.238</t>
  </si>
  <si>
    <t>SDE1827893 Zon</t>
  </si>
  <si>
    <t>Zonne-energie in Nuenen vermogen 0,9600 MW, beschikte productie per jaar 912,00 MWh, looptijd 15 jaar. Het project is gerealiseerd in 2020.</t>
  </si>
  <si>
    <t>max.  1.135.440</t>
  </si>
  <si>
    <t>SDE1912106 Zon</t>
  </si>
  <si>
    <t>Zonne-energie in Etten-Leur vermogen 0,9600 MW, beschikte productie per jaar 912,00 MWh, looptijd 15 jaar. Het project is nog niet gerealiseerd (peildatum mei 2021).</t>
  </si>
  <si>
    <t>max.  998.640</t>
  </si>
  <si>
    <t>SDE2011038 Zon</t>
  </si>
  <si>
    <t>Zonne-energie in Bergeijk vermogen 0,9580 MW, beschikte productie per jaar 910,10 MWh, looptijd 15 jaar. Het project is nog niet gerealiseerd (peildatum mei 2021).</t>
  </si>
  <si>
    <t>max.  682.575</t>
  </si>
  <si>
    <t>SDE1914892 Zon</t>
  </si>
  <si>
    <t>Zonne-energie in Wagenberg vermogen 0,9570 MW, beschikte productie per jaar 909,15 MWh, looptijd 15 jaar. Het project is nog niet gerealiseerd (peildatum mei 2021).</t>
  </si>
  <si>
    <t>max.  1.022.794</t>
  </si>
  <si>
    <t>SDE2014223 Zon</t>
  </si>
  <si>
    <t>Zonne-energie in Veghel vermogen 0,9520 MW, beschikte productie per jaar 904,40 MWh, looptijd 15 jaar. Het project is nog niet gerealiseerd (peildatum mei 2021).</t>
  </si>
  <si>
    <t>max.  624.036</t>
  </si>
  <si>
    <t>SDE2011667 Zon</t>
  </si>
  <si>
    <t>Zonne-energie in Waalwijk vermogen 0,9520 MW, beschikte productie per jaar 904,40 MWh, looptijd 15 jaar. Het project is nog niet gerealiseerd (peildatum mei 2021).</t>
  </si>
  <si>
    <t>max.  610.470</t>
  </si>
  <si>
    <t>SDE1914081 Zon</t>
  </si>
  <si>
    <t>Zonne-energie in Hooge Mierde vermogen 0,9510 MW, beschikte productie per jaar 903,45 MWh, looptijd 15 jaar. Het project is nog niet gerealiseerd (peildatum mei 2021).</t>
  </si>
  <si>
    <t>max.  1.029.933</t>
  </si>
  <si>
    <t>SDE2010397 Zon</t>
  </si>
  <si>
    <t>Zonne-energie in Hedikhuizen vermogen 0,9500 MW, beschikte productie per jaar 902,50 MWh, looptijd 15 jaar. Het project is nog niet gerealiseerd (peildatum mei 2021).</t>
  </si>
  <si>
    <t>max.  622.725</t>
  </si>
  <si>
    <t>SDE1914466 Zon</t>
  </si>
  <si>
    <t>Zonne-energie in Uden vermogen 0,9500 MW, beschikte productie per jaar 902,50 MWh, looptijd 15 jaar. Het project is nog niet gerealiseerd (peildatum mei 2021).</t>
  </si>
  <si>
    <t>max.  1.028.850</t>
  </si>
  <si>
    <t>SDE1820729 Zon</t>
  </si>
  <si>
    <t>Zonne-energie in Sint-Oedenrode vermogen 0,9500 MW, beschikte productie per jaar 902,50 MWh, looptijd 15 jaar. Het project is gerealiseerd in 2020.</t>
  </si>
  <si>
    <t>max.  1.123.613</t>
  </si>
  <si>
    <t>SDE1770513 Zon</t>
  </si>
  <si>
    <t>Zonne-energie in Klundert vermogen 0,9500 MW, beschikte productie per jaar 902,50 MWh, looptijd 15 jaar. Het project is nog niet gerealiseerd (peildatum mei 2021).</t>
  </si>
  <si>
    <t>max.  1.218.375</t>
  </si>
  <si>
    <t>SDE1732904 Zon</t>
  </si>
  <si>
    <t>SDE1468145 Zon</t>
  </si>
  <si>
    <t>Zonne-energie in Cuijk vermogen 0,9000 MW, beschikte productie per jaar 900,00 MWh, looptijd 15 jaar. Het project is gerealiseerd in 2018.</t>
  </si>
  <si>
    <t>max.  1.390.500</t>
  </si>
  <si>
    <t>SDE2013413 Zon</t>
  </si>
  <si>
    <t>Zonne-energie in Reek vermogen 0,9470 MW, beschikte productie per jaar 899,65 MWh, looptijd 15 jaar. Het project is nog niet gerealiseerd (peildatum mei 2021).</t>
  </si>
  <si>
    <t>max.  728.717</t>
  </si>
  <si>
    <t>SDE1916147 Zon</t>
  </si>
  <si>
    <t>Zonne-energie in Elshout vermogen 0,9450 MW, beschikte productie per jaar 897,75 MWh, looptijd 15 jaar. Het project is nog niet gerealiseerd (peildatum mei 2021).</t>
  </si>
  <si>
    <t>max.  996.503</t>
  </si>
  <si>
    <t>SDE1823615 Zon</t>
  </si>
  <si>
    <t>Zonne-energie in Heesch vermogen 0,9450 MW, beschikte productie per jaar 897,75 MWh, looptijd 15 jaar. Het project is nog niet gerealiseerd (peildatum mei 2021).</t>
  </si>
  <si>
    <t>max.  1.117.699</t>
  </si>
  <si>
    <t>SDE1925958 Zon</t>
  </si>
  <si>
    <t>Zonne-energie in Lierop vermogen 0,9440 MW, beschikte productie per jaar 896,80 MWh, looptijd 15 jaar. Het project is nog niet gerealiseerd (peildatum mei 2021).</t>
  </si>
  <si>
    <t>max.  860.928</t>
  </si>
  <si>
    <t>SDE1917632 Zon</t>
  </si>
  <si>
    <t>Zonne-energie in Boxtel vermogen 0,9440 MW, beschikte productie per jaar 896,80 MWh, looptijd 15 jaar. Het project is nog niet gerealiseerd (peildatum mei 2021).</t>
  </si>
  <si>
    <t>max.  1.022.352</t>
  </si>
  <si>
    <t>SDE1916385 Zon</t>
  </si>
  <si>
    <t>Zonne-energie in Deurne vermogen 0,9440 MW, beschikte productie per jaar 896,80 MWh, looptijd 15 jaar. Het project is nog niet gerealiseerd (peildatum mei 2021).</t>
  </si>
  <si>
    <t>SDE1915317 Zon</t>
  </si>
  <si>
    <t>Zonne-energie in Tilburg vermogen 0,9420 MW, beschikte productie per jaar 894,90 MWh, looptijd 15 jaar. Het project is gerealiseerd in 2021.</t>
  </si>
  <si>
    <t>max.  1.006.763</t>
  </si>
  <si>
    <t>SDE1921397 Zon</t>
  </si>
  <si>
    <t>Zonne-energie in Oudheusden vermogen 0,9400 MW, beschikte productie per jaar 893,00 MWh, looptijd 15 jaar. Het project is nog niet gerealiseerd (peildatum mei 2021).</t>
  </si>
  <si>
    <t>max.  870.675</t>
  </si>
  <si>
    <t>SDE2019124 Zon</t>
  </si>
  <si>
    <t>Zonne-energie in 's-Hertogenbosch vermogen 0,9360 MW, beschikte productie per jaar 889,20 MWh, looptijd 15 jaar. Het project is nog niet gerealiseerd (peildatum mei 2021).</t>
  </si>
  <si>
    <t>max.  706.914</t>
  </si>
  <si>
    <t>SDE1441751 Zon</t>
  </si>
  <si>
    <t>Zonne-energie in Westerhoven vermogen 0,8810 MW, beschikte productie per jaar 881,00 MWh, looptijd 15 jaar. Het project is gerealiseerd in 2016.</t>
  </si>
  <si>
    <t>max.  1.361.145</t>
  </si>
  <si>
    <t>SDE2011875 Zon</t>
  </si>
  <si>
    <t>Zonne-energie in Someren vermogen 0,9270 MW, beschikte productie per jaar 880,65 MWh, looptijd 15 jaar. Het project is nog niet gerealiseerd (peildatum mei 2021).</t>
  </si>
  <si>
    <t>max.  660.488</t>
  </si>
  <si>
    <t>SDE1911687 Zon</t>
  </si>
  <si>
    <t>Zonne-energie in Moerdijk vermogen 0,9246 MW, beschikte productie per jaar 878,40 MWh, looptijd 15 jaar. Het project is nog niet gerealiseerd (peildatum mei 2021).</t>
  </si>
  <si>
    <t>max.  961.847</t>
  </si>
  <si>
    <t>SDE1922150 Zon</t>
  </si>
  <si>
    <t>Zonne-energie in Hank vermogen 0,9240 MW, beschikte productie per jaar 877,80 MWh, looptijd 15 jaar. Het project is nog niet gerealiseerd (peildatum mei 2021).</t>
  </si>
  <si>
    <t>max.  829.521</t>
  </si>
  <si>
    <t>SDE1821835 Zon</t>
  </si>
  <si>
    <t>Zonne-energie in 's-Hertogenbosch vermogen 0,9216 MW, beschikte productie per jaar 875,52 MWh, looptijd 15 jaar. Het project is nog niet gerealiseerd (peildatum mei 2021).</t>
  </si>
  <si>
    <t>max.  984.960</t>
  </si>
  <si>
    <t>SDE2013932 Zon</t>
  </si>
  <si>
    <t>Zonne-energie in Eindhoven vermogen 0,9191 MW, beschikte productie per jaar 873,15 MWh, looptijd 15 jaar. Het project is nog niet gerealiseerd (peildatum mei 2021).</t>
  </si>
  <si>
    <t>max.  445.304</t>
  </si>
  <si>
    <t>SDE1923315 Biomassa</t>
  </si>
  <si>
    <t>Biomassa in Nuenen vermogen 0,6000 MW, beschikte productie per jaar 865,41 MWh, looptijd 12 jaar. Het project is nog niet gerealiseerd (peildatum mei 2021).</t>
  </si>
  <si>
    <t>max.  353.087</t>
  </si>
  <si>
    <t>SDE1823563 Zon</t>
  </si>
  <si>
    <t>Zonne-energie in Helmond vermogen 0,9082 MW, beschikte productie per jaar 862,75 MWh, looptijd 15 jaar. Het project is nog niet gerealiseerd (peildatum mei 2021).</t>
  </si>
  <si>
    <t>max.  1.087.068</t>
  </si>
  <si>
    <t>SDE1918965 Zon</t>
  </si>
  <si>
    <t>Zonne-energie in Someren vermogen 0,9060 MW, beschikte productie per jaar 860,70 MWh, looptijd 15 jaar. Het project is nog niet gerealiseerd (peildatum mei 2021).</t>
  </si>
  <si>
    <t>max.  981.198</t>
  </si>
  <si>
    <t>SDE1716961 Zon</t>
  </si>
  <si>
    <t>Zonne-energie in Oosterhout vermogen 0,9060 MW, beschikte productie per jaar 860,70 MWh, looptijd 15 jaar. Het project is gerealiseerd in 2019.</t>
  </si>
  <si>
    <t>max.  1.071.572</t>
  </si>
  <si>
    <t>SDE1915381 Zon</t>
  </si>
  <si>
    <t>Zonne-energie in Reusel vermogen 0,9050 MW, beschikte productie per jaar 859,75 MWh, looptijd 15 jaar. Het project is nog niet gerealiseerd (peildatum mei 2021).</t>
  </si>
  <si>
    <t>max.  980.115</t>
  </si>
  <si>
    <t>SDE2014637 Zon</t>
  </si>
  <si>
    <t>Zonne-energie in Valkenswaard vermogen 0,9000 MW, beschikte productie per jaar 855,00 MWh, looptijd 15 jaar. Het project is nog niet gerealiseerd (peildatum mei 2021).</t>
  </si>
  <si>
    <t>max.  487.350</t>
  </si>
  <si>
    <t>SDE1817592 Zon</t>
  </si>
  <si>
    <t>Zonne-energie in Zevenbergschen Hoek vermogen 0,9000 MW, beschikte productie per jaar 855,00 MWh, looptijd 15 jaar. Het project is gerealiseerd in 2020.</t>
  </si>
  <si>
    <t>max.  1.115.775</t>
  </si>
  <si>
    <t>SDE1754493 Zon</t>
  </si>
  <si>
    <t>Zonne-energie in Hapert vermogen 0,9000 MW, beschikte productie per jaar 855,00 MWh, looptijd 15 jaar. Het project is gerealiseerd in 2019.</t>
  </si>
  <si>
    <t>max.  1.128.600</t>
  </si>
  <si>
    <t>SDE1435071 Zon</t>
  </si>
  <si>
    <t>Zonne-energie in Roosendaal vermogen 0,8500 MW, beschikte productie per jaar 850,00 MWh, looptijd 15 jaar. Het project is gerealiseerd in 2016.</t>
  </si>
  <si>
    <t>max.  1.096.500</t>
  </si>
  <si>
    <t>SDE1733599 Zon</t>
  </si>
  <si>
    <t>Zonne-energie in Veghel vermogen 0,8940 MW, beschikte productie per jaar 849,30 MWh, looptijd 15 jaar. Het project is nog niet gerealiseerd (peildatum mei 2021).</t>
  </si>
  <si>
    <t>max.  1.031.900</t>
  </si>
  <si>
    <t>SDE1914102 Zon</t>
  </si>
  <si>
    <t>Zonne-energie in Boxtel vermogen 0,8910 MW, beschikte productie per jaar 846,45 MWh, looptijd 15 jaar. Het project is nog niet gerealiseerd (peildatum mei 2021).</t>
  </si>
  <si>
    <t>max.  964.953</t>
  </si>
  <si>
    <t>SDE1775018 Zon</t>
  </si>
  <si>
    <t>Zonne-energie in Tilburg vermogen 0,8910 MW, beschikte productie per jaar 846,45 MWh, looptijd 15 jaar. Het project is gerealiseerd in 2019.</t>
  </si>
  <si>
    <t>max.  1.053.831</t>
  </si>
  <si>
    <t>SDE2019148 Zon</t>
  </si>
  <si>
    <t>Zonne-energie in Maarheeze vermogen 0,8880 MW, beschikte productie per jaar 843,60 MWh, looptijd 15 jaar. Het project is nog niet gerealiseerd (peildatum mei 2021).</t>
  </si>
  <si>
    <t>max.  620.046</t>
  </si>
  <si>
    <t>SDE1751531 Zon</t>
  </si>
  <si>
    <t>Zonne-energie in Best vermogen 0,8840 MW, beschikte productie per jaar 839,80 MWh, looptijd 15 jaar. Het project is gerealiseerd in 2020.</t>
  </si>
  <si>
    <t>max.  982.566</t>
  </si>
  <si>
    <t>SDE2010520 Zon</t>
  </si>
  <si>
    <t>Zonne-energie in Moergestel vermogen 0,8832 MW, beschikte productie per jaar 839,04 MWh, looptijd 15 jaar. Het project is gerealiseerd in 2021.</t>
  </si>
  <si>
    <t>max.  629.280</t>
  </si>
  <si>
    <t>SDE2015053 Zon</t>
  </si>
  <si>
    <t>Zonne-energie in Uden vermogen 0,8820 MW, beschikte productie per jaar 837,90 MWh, looptijd 15 jaar. Het project is nog niet gerealiseerd (peildatum mei 2021).</t>
  </si>
  <si>
    <t>max.  703.836</t>
  </si>
  <si>
    <t>SDE1827375 Zon</t>
  </si>
  <si>
    <t>Zonne-energie in Alphen vermogen 0,8817 MW, beschikte productie per jaar 837,62 MWh, looptijd 15 jaar. Het project is gerealiseerd in 2020.</t>
  </si>
  <si>
    <t>max.  1.055.395</t>
  </si>
  <si>
    <t>SDE2014122 Zon</t>
  </si>
  <si>
    <t>Zonne-energie in Drunen vermogen 0,8800 MW, beschikte productie per jaar 836,00 MWh, looptijd 15 jaar. Het project is nog niet gerealiseerd (peildatum mei 2021).</t>
  </si>
  <si>
    <t>max.  514.140</t>
  </si>
  <si>
    <t>SDE2013049 Zon</t>
  </si>
  <si>
    <t>Zonne-energie in Veldhoven vermogen 0,8800 MW, beschikte productie per jaar 836,00 MWh, looptijd 15 jaar. Het project is nog niet gerealiseerd (peildatum mei 2021).</t>
  </si>
  <si>
    <t>max.  576.840</t>
  </si>
  <si>
    <t>SDE1672296 Zon</t>
  </si>
  <si>
    <t>Zonne-energie in Rijkevoort-De Walsert vermogen 0,8800 MW, beschikte productie per jaar 836,00 MWh, looptijd 15 jaar. Het project is gerealiseerd in 2018.</t>
  </si>
  <si>
    <t>max.  940.500</t>
  </si>
  <si>
    <t>SDE1826078 Zon</t>
  </si>
  <si>
    <t>Zonne-energie in Biezenmortel vermogen 0,8790 MW, beschikte productie per jaar 835,05 MWh, looptijd 15 jaar. Het project is nog niet gerealiseerd (peildatum mei 2021).</t>
  </si>
  <si>
    <t>max.  1.039.638</t>
  </si>
  <si>
    <t>SDE2011184 Zon</t>
  </si>
  <si>
    <t>Zonne-energie in Raamsdonksveer vermogen 0,8780 MW, beschikte productie per jaar 834,10 MWh, looptijd 15 jaar. Het project is nog niet gerealiseerd (peildatum mei 2021).</t>
  </si>
  <si>
    <t>max.  500.460</t>
  </si>
  <si>
    <t>SDE2012535 Zon</t>
  </si>
  <si>
    <t>Zonne-energie in Beek en Donk vermogen 0,8750 MW, beschikte productie per jaar 831,25 MWh, looptijd 15 jaar. Het project is nog niet gerealiseerd (peildatum mei 2021).</t>
  </si>
  <si>
    <t>max.  573.563</t>
  </si>
  <si>
    <t>SDE2013850 Zon</t>
  </si>
  <si>
    <t>Zonne-energie in Valkenswaard vermogen 0,8729 MW, beschikte productie per jaar 829,26 MWh, looptijd 15 jaar. Het project is nog niet gerealiseerd (peildatum mei 2021).</t>
  </si>
  <si>
    <t>max.  509.992</t>
  </si>
  <si>
    <t>SDE2010719 Zon</t>
  </si>
  <si>
    <t>Zonne-energie in Eindhoven vermogen 0,8700 MW, beschikte productie per jaar 826,50 MWh, looptijd 15 jaar. Het project is nog niet gerealiseerd (peildatum mei 2021).</t>
  </si>
  <si>
    <t>max.  570.285</t>
  </si>
  <si>
    <t>SDE2010392 Zon</t>
  </si>
  <si>
    <t>Zonne-energie in Oosterhout vermogen 0,8680 MW, beschikte productie per jaar 824,60 MWh, looptijd 15 jaar. Het project is nog niet gerealiseerd (peildatum mei 2021).</t>
  </si>
  <si>
    <t>max.  420.546</t>
  </si>
  <si>
    <t>SDE1829162 Zon</t>
  </si>
  <si>
    <t>Zonne-energie in Oosterhout vermogen 0,8650 MW, beschikte productie per jaar 821,75 MWh, looptijd 15 jaar. Het project is nog niet gerealiseerd (peildatum mei 2021).</t>
  </si>
  <si>
    <t>max.  1.023.079</t>
  </si>
  <si>
    <t>SDE1829835 Zon</t>
  </si>
  <si>
    <t>Zonne-energie in 's-Hertogenbosch vermogen 0,8640 MW, beschikte productie per jaar 820,80 MWh, looptijd 15 jaar. Het project is nog niet gerealiseerd (peildatum mei 2021).</t>
  </si>
  <si>
    <t>max.  923.400</t>
  </si>
  <si>
    <t>SDE1824818 Zon</t>
  </si>
  <si>
    <t>SDE1825094 Zon</t>
  </si>
  <si>
    <t>Zonne-energie in Dinteloord vermogen 0,8600 MW, beschikte productie per jaar 817,04 MWh, looptijd 15 jaar. Het project is nog niet gerealiseerd (peildatum mei 2021).</t>
  </si>
  <si>
    <t>max.  1.029.468</t>
  </si>
  <si>
    <t>SDE2016277 Zon</t>
  </si>
  <si>
    <t>Zonne-energie in Dongen vermogen 0,8600 MW, beschikte productie per jaar 817,00 MWh, looptijd 15 jaar. Het project is nog niet gerealiseerd (peildatum mei 2021).</t>
  </si>
  <si>
    <t>max.  612.750</t>
  </si>
  <si>
    <t>SDE1927162 Zon</t>
  </si>
  <si>
    <t>Zonne-energie in Cuijk vermogen 0,8560 MW, beschikte productie per jaar 813,20 MWh, looptijd 15 jaar. Het project is nog niet gerealiseerd (peildatum mei 2021).</t>
  </si>
  <si>
    <t>max.  792.870</t>
  </si>
  <si>
    <t>SDE1829997 Zon</t>
  </si>
  <si>
    <t>Zonne-energie in Ulicoten vermogen 0,8500 MW, beschikte productie per jaar 807,50 MWh, looptijd 15 jaar. Het project is gerealiseerd in 2020.</t>
  </si>
  <si>
    <t>max.  1.005.338</t>
  </si>
  <si>
    <t>SDE1828741 Zon</t>
  </si>
  <si>
    <t>Zonne-energie in Moergestel vermogen 0,8500 MW, beschikte productie per jaar 807,50 MWh, looptijd 15 jaar. Het project is gerealiseerd in 2020.</t>
  </si>
  <si>
    <t>SDE2017963 Zon</t>
  </si>
  <si>
    <t>Zonne-energie in Odiliapeel vermogen 0,8500 MW, beschikte productie per jaar 807,50 MWh, looptijd 15 jaar. Het project is nog niet gerealiseerd (peildatum mei 2021).</t>
  </si>
  <si>
    <t>max.  593.513</t>
  </si>
  <si>
    <t>SDE1919305 Zon</t>
  </si>
  <si>
    <t>Zonne-energie in Oss vermogen 0,8500 MW, beschikte productie per jaar 807,50 MWh, looptijd 15 jaar. Het project is nog niet gerealiseerd (peildatum mei 2021).</t>
  </si>
  <si>
    <t>max.  896.325</t>
  </si>
  <si>
    <t>SDE1918266 Zon</t>
  </si>
  <si>
    <t>Zonne-energie in Deurne vermogen 0,8500 MW, beschikte productie per jaar 807,50 MWh, looptijd 15 jaar. Het project is nog niet gerealiseerd (peildatum mei 2021).</t>
  </si>
  <si>
    <t>max.  920.550</t>
  </si>
  <si>
    <t>SDE1914374 Zon</t>
  </si>
  <si>
    <t>Zonne-energie in Raamsdonksveer vermogen 0,8475 MW, beschikte productie per jaar 805,13 MWh, looptijd 15 jaar. Het project is nog niet gerealiseerd (peildatum mei 2021).</t>
  </si>
  <si>
    <t>max.  821.228</t>
  </si>
  <si>
    <t>SDE1812991 Zon</t>
  </si>
  <si>
    <t>Zonne-energie in Heesbeen vermogen 0,8430 MW, beschikte productie per jaar 800,85 MWh, looptijd 15 jaar. Het project is gerealiseerd in 2020.</t>
  </si>
  <si>
    <t>max.  1.081.148</t>
  </si>
  <si>
    <t>SDE1475159 Zon</t>
  </si>
  <si>
    <t>Zonne-energie in Tilburg vermogen 0,8000 MW, beschikte productie per jaar 800,00 MWh, looptijd 15 jaar. Het project is gerealiseerd in 2017.</t>
  </si>
  <si>
    <t>max.  1.236.000</t>
  </si>
  <si>
    <t>SDE2016401 Zon</t>
  </si>
  <si>
    <t>Zonne-energie in Mill vermogen 0,8420 MW, beschikte productie per jaar 799,90 MWh, looptijd 15 jaar. Het project is nog niet gerealiseerd (peildatum mei 2021).</t>
  </si>
  <si>
    <t>max.  551.931</t>
  </si>
  <si>
    <t>SDE1910283 Zon</t>
  </si>
  <si>
    <t>Zonne-energie in Hulsel vermogen 0,8420 MW, beschikte productie per jaar 799,90 MWh, looptijd 15 jaar. Het project is nog niet gerealiseerd (peildatum mei 2021).</t>
  </si>
  <si>
    <t>max.  911.886</t>
  </si>
  <si>
    <t>SDE1912548 Zon</t>
  </si>
  <si>
    <t>Zonne-energie in Waalwijk vermogen 0,8800 MW, beschikte productie per jaar 798,84 MWh, looptijd 15 jaar. Het project is gerealiseerd in 2021.</t>
  </si>
  <si>
    <t>max.  927.960</t>
  </si>
  <si>
    <t>SDE2019574 Zon</t>
  </si>
  <si>
    <t>Zonne-energie in Veghel vermogen 0,8400 MW, beschikte productie per jaar 798,00 MWh, looptijd 15 jaar. Het project is nog niet gerealiseerd (peildatum mei 2021).</t>
  </si>
  <si>
    <t>max.  670.320</t>
  </si>
  <si>
    <t>SDE1913453 Zon</t>
  </si>
  <si>
    <t>Zonne-energie in Bosschenhoofd vermogen 0,8400 MW, beschikte productie per jaar 798,00 MWh, looptijd 15 jaar. Het project is nog niet gerealiseerd (peildatum mei 2021).</t>
  </si>
  <si>
    <t>max.  909.720</t>
  </si>
  <si>
    <t>SDE1822094 Zon</t>
  </si>
  <si>
    <t>Zonne-energie in Wijk en Aalburg vermogen 0,8400 MW, beschikte productie per jaar 798,00 MWh, looptijd 15 jaar. Het project is gerealiseerd in 2020.</t>
  </si>
  <si>
    <t>max.  1.005.480</t>
  </si>
  <si>
    <t>SDE2014888 Zon</t>
  </si>
  <si>
    <t>Zonne-energie in Moerdijk vermogen 0,8380 MW, beschikte productie per jaar 796,10 MWh, looptijd 15 jaar. Het project is nog niet gerealiseerd (peildatum mei 2021).</t>
  </si>
  <si>
    <t>max.  489.602</t>
  </si>
  <si>
    <t>SDE2010199 Zon</t>
  </si>
  <si>
    <t>Zonne-energie in Biest-Houtakker vermogen 0,8370 MW, beschikte productie per jaar 795,15 MWh, looptijd 15 jaar. Het project is nog niet gerealiseerd (peildatum mei 2021).</t>
  </si>
  <si>
    <t>max.  596.363</t>
  </si>
  <si>
    <t>SDE1826386 Zon</t>
  </si>
  <si>
    <t>Zonne-energie in Deurne vermogen 0,8370 MW, beschikte productie per jaar 795,15 MWh, looptijd 15 jaar. Het project is nog niet gerealiseerd (peildatum mei 2021).</t>
  </si>
  <si>
    <t>max.  1.001.889</t>
  </si>
  <si>
    <t>SDE1795691 Zon</t>
  </si>
  <si>
    <t>Zonne-energie in Tilburg vermogen 0,8370 MW, beschikte productie per jaar 795,15 MWh, looptijd 15 jaar. Het project is gerealiseerd in 2018.</t>
  </si>
  <si>
    <t>max.  1.121.162</t>
  </si>
  <si>
    <t>SDE2011070 Zon</t>
  </si>
  <si>
    <t>Zonne-energie in 's-Hertogenbosch vermogen 0,8350 MW, beschikte productie per jaar 793,25 MWh, looptijd 15 jaar. Het project is nog niet gerealiseerd (peildatum mei 2021).</t>
  </si>
  <si>
    <t>max.  475.950</t>
  </si>
  <si>
    <t>SDE1818939 Zon</t>
  </si>
  <si>
    <t>Zonne-energie in Veghel vermogen 0,8330 MW, beschikte productie per jaar 791,35 MWh, looptijd 15 jaar. Het project is gerealiseerd in 2020.</t>
  </si>
  <si>
    <t>max.  1.044.582</t>
  </si>
  <si>
    <t>SDE1402089 Biomassa</t>
  </si>
  <si>
    <t>Biomassa in Valkenswaard vermogen 0,1380 MW, beschikte productie per jaar 790,83 MWh, looptijd 12 jaar. Het project is gerealiseerd in 2017.</t>
  </si>
  <si>
    <t>max.  789.189</t>
  </si>
  <si>
    <t>SDE1745097 Zon</t>
  </si>
  <si>
    <t>Zonne-energie in Veghel vermogen 0,8301 MW, beschikte productie per jaar 788,55 MWh, looptijd 15 jaar. Het project is gerealiseerd in 2018.</t>
  </si>
  <si>
    <t>max.  993.571</t>
  </si>
  <si>
    <t>SDE2014201 Zon</t>
  </si>
  <si>
    <t>Zonne-energie in Odiliapeel vermogen 0,8300 MW, beschikte productie per jaar 788,50 MWh, looptijd 15 jaar. Het project is nog niet gerealiseerd (peildatum mei 2021).</t>
  </si>
  <si>
    <t>max.  567.720</t>
  </si>
  <si>
    <t>SDE1912139 Zon</t>
  </si>
  <si>
    <t>Zonne-energie in Someren vermogen 0,8300 MW, beschikte productie per jaar 788,50 MWh, looptijd 15 jaar. Het project is nog niet gerealiseerd (peildatum mei 2021).</t>
  </si>
  <si>
    <t>max.  898.890</t>
  </si>
  <si>
    <t>SDE1917031 Zon</t>
  </si>
  <si>
    <t>Zonne-energie in Uden vermogen 0,8250 MW, beschikte productie per jaar 783,75 MWh, looptijd 15 jaar. Het project is gerealiseerd in 2020.</t>
  </si>
  <si>
    <t>max.  893.475</t>
  </si>
  <si>
    <t>SDE1816606 Zon</t>
  </si>
  <si>
    <t>Zonne-energie in Rijkevoort vermogen 0,8200 MW, beschikte productie per jaar 779,00 MWh, looptijd 15 jaar. Het project is nog niet gerealiseerd (peildatum mei 2021).</t>
  </si>
  <si>
    <t>max.  1.004.910</t>
  </si>
  <si>
    <t>SDE1913244 Zon</t>
  </si>
  <si>
    <t>Zonne-energie in Moergestel vermogen 0,8173 MW, beschikte productie per jaar 776,42 MWh, looptijd 15 jaar. Het project is nog niet gerealiseerd (peildatum mei 2021).</t>
  </si>
  <si>
    <t>max.  815.237</t>
  </si>
  <si>
    <t>SDE1914112 Zon</t>
  </si>
  <si>
    <t>Zonne-energie in Nuenen vermogen 0,8170 MW, beschikte productie per jaar 776,15 MWh, looptijd 15 jaar. Het project is nog niet gerealiseerd (peildatum mei 2021).</t>
  </si>
  <si>
    <t>max.  849.885</t>
  </si>
  <si>
    <t>SDE1681170 Zon</t>
  </si>
  <si>
    <t>Zonne-energie in Etten-Leur vermogen 0,8140 MW, beschikte productie per jaar 773,30 MWh, looptijd 15 jaar. Het project is gerealiseerd in 2019.</t>
  </si>
  <si>
    <t>max.  858.363</t>
  </si>
  <si>
    <t>SDE1798228 Zon</t>
  </si>
  <si>
    <t>Zonne-energie in Oost West en Middelbeers vermogen 0,8120 MW, beschikte productie per jaar 771,40 MWh, looptijd 15 jaar. Het project is gerealiseerd in 2019.</t>
  </si>
  <si>
    <t>max.  948.822</t>
  </si>
  <si>
    <t>SDE1825801 Zon</t>
  </si>
  <si>
    <t>Zonne-energie in Reusel vermogen 0,8100 MW, beschikte productie per jaar 769,50 MWh, looptijd 15 jaar. Het project is nog niet gerealiseerd (peildatum mei 2021).</t>
  </si>
  <si>
    <t>max.  958.028</t>
  </si>
  <si>
    <t>SDE1821056 Zon</t>
  </si>
  <si>
    <t>Zonne-energie in Sint-Oedenrode vermogen 0,8100 MW, beschikte productie per jaar 769,50 MWh, looptijd 15 jaar. Het project is gerealiseerd in 2021.</t>
  </si>
  <si>
    <t>SDE1812559 Zon</t>
  </si>
  <si>
    <t>Zonne-energie in Waalwijk vermogen 0,8064 MW, beschikte productie per jaar 766,10 MWh, looptijd 15 jaar. Het project is gerealiseerd in 2019.</t>
  </si>
  <si>
    <t>max.  988.268</t>
  </si>
  <si>
    <t>SDE1482712 Zon</t>
  </si>
  <si>
    <t>Zonne-energie in Veghel vermogen 0,7630 MW, beschikte productie per jaar 763,00 MWh, looptijd 15 jaar. Het project is gerealiseerd in 2017.</t>
  </si>
  <si>
    <t>max.  1.178.835</t>
  </si>
  <si>
    <t>SDE1829216 Zon</t>
  </si>
  <si>
    <t>Zonne-energie in Deurne vermogen 0,8000 MW, beschikte productie per jaar 760,00 MWh, looptijd 15 jaar. Het project is gerealiseerd in 2020.</t>
  </si>
  <si>
    <t>max.  946.200</t>
  </si>
  <si>
    <t>SDE2011526 Zon</t>
  </si>
  <si>
    <t>Zonne-energie in Ossendrecht vermogen 0,8000 MW, beschikte productie per jaar 760,00 MWh, looptijd 15 jaar. Het project is nog niet gerealiseerd (peildatum mei 2021).</t>
  </si>
  <si>
    <t>max.  467.400</t>
  </si>
  <si>
    <t>SDE1926214 Zon</t>
  </si>
  <si>
    <t>Zonne-energie in Gemert vermogen 0,8000 MW, beschikte productie per jaar 760,00 MWh, looptijd 15 jaar. Het project is gerealiseerd in 2020.</t>
  </si>
  <si>
    <t>SDE1913242 Zon</t>
  </si>
  <si>
    <t>Zonne-energie in Heusden vermogen 0,8000 MW, beschikte productie per jaar 760,00 MWh, looptijd 15 jaar. Het project is nog niet gerealiseerd (peildatum mei 2021).</t>
  </si>
  <si>
    <t>max.  866.400</t>
  </si>
  <si>
    <t>SDE1910556 Zon</t>
  </si>
  <si>
    <t>Zonne-energie in Helmond vermogen 0,8000 MW, beschikte productie per jaar 760,00 MWh, looptijd 15 jaar. Het project is nog niet gerealiseerd (peildatum mei 2021).</t>
  </si>
  <si>
    <t>max.  855.000</t>
  </si>
  <si>
    <t>SDE1824565 Zon</t>
  </si>
  <si>
    <t>Zonne-energie in Udenhout vermogen 0,8000 MW, beschikte productie per jaar 760,00 MWh, looptijd 15 jaar. Het project is nog niet gerealiseerd (peildatum mei 2021).</t>
  </si>
  <si>
    <t>max.  957.600</t>
  </si>
  <si>
    <t>SDE1747587 Zon</t>
  </si>
  <si>
    <t>Zonne-energie in Milheeze vermogen 0,8000 MW, beschikte productie per jaar 760,00 MWh, looptijd 15 jaar. Het project is gerealiseerd in 2019.</t>
  </si>
  <si>
    <t>SDE1910500 Zon</t>
  </si>
  <si>
    <t>Zonne-energie in Heesbeen vermogen 0,7998 MW, beschikte productie per jaar 759,81 MWh, looptijd 15 jaar. Het project is nog niet gerealiseerd (peildatum mei 2021).</t>
  </si>
  <si>
    <t>max.  866.184</t>
  </si>
  <si>
    <t>SDE1910574 Zon</t>
  </si>
  <si>
    <t>Zonne-energie in Breda vermogen 0,7940 MW, beschikte productie per jaar 754,30 MWh, looptijd 15 jaar. Het project is nog niet gerealiseerd (peildatum mei 2021).</t>
  </si>
  <si>
    <t>max.  859.902</t>
  </si>
  <si>
    <t>SDE2018104 Zon</t>
  </si>
  <si>
    <t>Zonne-energie in Oirschot vermogen 0,7913 MW, beschikte productie per jaar 751,74 MWh, looptijd 15 jaar. Het project is nog niet gerealiseerd (peildatum mei 2021).</t>
  </si>
  <si>
    <t>max.  462.318</t>
  </si>
  <si>
    <t>SDE1762865 Zon</t>
  </si>
  <si>
    <t>Zonne-energie in Rijkevoort vermogen 0,7900 MW, beschikte productie per jaar 750,52 MWh, looptijd 15 jaar. Het project is nog niet gerealiseerd (peildatum mei 2021).</t>
  </si>
  <si>
    <t>max.  1.013.201</t>
  </si>
  <si>
    <t>SDE2017085 Zon</t>
  </si>
  <si>
    <t>Zonne-energie in Sint-Oedenrode vermogen 0,7900 MW, beschikte productie per jaar 750,50 MWh, looptijd 15 jaar. Het project is nog niet gerealiseerd (peildatum mei 2021).</t>
  </si>
  <si>
    <t>max.  574.133</t>
  </si>
  <si>
    <t>SDE2015989 Zon</t>
  </si>
  <si>
    <t>Zonne-energie in Dongen vermogen 0,7900 MW, beschikte productie per jaar 750,50 MWh, looptijd 15 jaar. Het project is nog niet gerealiseerd (peildatum mei 2021).</t>
  </si>
  <si>
    <t>max.  427.785</t>
  </si>
  <si>
    <t>SDE1420803 Zon</t>
  </si>
  <si>
    <t>Zonne-energie in Oss vermogen 0,7500 MW, beschikte productie per jaar 750,00 MWh, looptijd 15 jaar. Het project is gerealiseerd in 2016.</t>
  </si>
  <si>
    <t>max.  1.158.750</t>
  </si>
  <si>
    <t>SDE2017444 Zon</t>
  </si>
  <si>
    <t>Zonne-energie in Oss vermogen 0,7832 MW, beschikte productie per jaar 744,02 MWh, looptijd 15 jaar. Het project is nog niet gerealiseerd (peildatum mei 2021).</t>
  </si>
  <si>
    <t>max.  457.573</t>
  </si>
  <si>
    <t>SDE1912264 Zon</t>
  </si>
  <si>
    <t>Zonne-energie in Drunen vermogen 0,7800 MW, beschikte productie per jaar 741,00 MWh, looptijd 15 jaar. Het project is nog niet gerealiseerd (peildatum mei 2021).</t>
  </si>
  <si>
    <t>max.  844.740</t>
  </si>
  <si>
    <t>SDE1823247 Zon</t>
  </si>
  <si>
    <t>Zonne-energie in Eindhoven vermogen 0,7800 MW, beschikte productie per jaar 741,00 MWh, looptijd 15 jaar. Het project is nog niet gerealiseerd (peildatum mei 2021).</t>
  </si>
  <si>
    <t>SDE2018452 Zon</t>
  </si>
  <si>
    <t>Zonne-energie in Rucphen vermogen 0,7798 MW, beschikte productie per jaar 740,80 MWh, looptijd 15 jaar. Het project is nog niet gerealiseerd (peildatum mei 2021).</t>
  </si>
  <si>
    <t>max.  522.266</t>
  </si>
  <si>
    <t>SDE2019912 Zon</t>
  </si>
  <si>
    <t>Zonne-energie in Gemert vermogen 0,7790 MW, beschikte productie per jaar 740,05 MWh, looptijd 15 jaar. Het project is nog niet gerealiseerd (peildatum mei 2021).</t>
  </si>
  <si>
    <t>max.  588.340</t>
  </si>
  <si>
    <t>SDE2014889 Zon</t>
  </si>
  <si>
    <t>Zonne-energie in Langenboom vermogen 0,7772 MW, beschikte productie per jaar 738,34 MWh, looptijd 15 jaar. Het project is nog niet gerealiseerd (peildatum mei 2021).</t>
  </si>
  <si>
    <t>max.  542.680</t>
  </si>
  <si>
    <t>SDE1735129 Zon</t>
  </si>
  <si>
    <t>Zonne-energie in Rosmalen vermogen 0,7770 MW, beschikte productie per jaar 738,15 MWh, looptijd 15 jaar. Het project is gerealiseerd in 2019.</t>
  </si>
  <si>
    <t>max.  918.997</t>
  </si>
  <si>
    <t>SDE2016315 Zon</t>
  </si>
  <si>
    <t>Zonne-energie in Udenhout vermogen 0,7750 MW, beschikte productie per jaar 736,25 MWh, looptijd 15 jaar. Het project is nog niet gerealiseerd (peildatum mei 2021).</t>
  </si>
  <si>
    <t>max.  552.188</t>
  </si>
  <si>
    <t>SDE1921455 Zon</t>
  </si>
  <si>
    <t>Zonne-energie in Gemert vermogen 0,7750 MW, beschikte productie per jaar 736,25 MWh, looptijd 15 jaar. Het project is gerealiseerd in 2020.</t>
  </si>
  <si>
    <t>max.  717.844</t>
  </si>
  <si>
    <t>SDE1781011 Zon</t>
  </si>
  <si>
    <t>Zonne-energie in Asten vermogen 0,7750 MW, beschikte productie per jaar 736,25 MWh, looptijd 15 jaar. Het project is gerealiseerd in 2019.</t>
  </si>
  <si>
    <t>max.  916.632</t>
  </si>
  <si>
    <t>SDE2014920 Zon</t>
  </si>
  <si>
    <t>Zonne-energie in Cuijk vermogen 0,7714 MW, beschikte productie per jaar 732,85 MWh, looptijd 15 jaar. Het project is nog niet gerealiseerd (peildatum mei 2021).</t>
  </si>
  <si>
    <t>max.  373.753</t>
  </si>
  <si>
    <t>SDE1827254 Zon</t>
  </si>
  <si>
    <t>Zonne-energie in Westerbeek vermogen 0,7700 MW, beschikte productie per jaar 731,50 MWh, looptijd 15 jaar. Het project is nog niet gerealiseerd (peildatum mei 2021).</t>
  </si>
  <si>
    <t>max.  910.718</t>
  </si>
  <si>
    <t>SDE1365084 Zon</t>
  </si>
  <si>
    <t>Zonne-energie in Moerdijk vermogen 0,7300 MW, beschikte productie per jaar 730,00 MWh, looptijd 15 jaar. Het project is gerealiseerd in 2017.</t>
  </si>
  <si>
    <t>max.  1.018.350</t>
  </si>
  <si>
    <t>SDE2012150 Zon</t>
  </si>
  <si>
    <t>Zonne-energie in Volkel vermogen 0,7670 MW, beschikte productie per jaar 728,65 MWh, looptijd 15 jaar. Het project is nog niet gerealiseerd (peildatum mei 2021).</t>
  </si>
  <si>
    <t>max.  535.558</t>
  </si>
  <si>
    <t>SDE1924771 Zon</t>
  </si>
  <si>
    <t>Zonne-energie in Veghel vermogen 0,7650 MW, beschikte productie per jaar 726,75 MWh, looptijd 15 jaar. Het project is nog niet gerealiseerd (peildatum mei 2021).</t>
  </si>
  <si>
    <t>max.  708.582</t>
  </si>
  <si>
    <t>SDE1821573 Zon</t>
  </si>
  <si>
    <t>Zonne-energie in Helmond vermogen 0,7645 MW, beschikte productie per jaar 726,28 MWh, looptijd 15 jaar. Het project is nog niet gerealiseerd (peildatum mei 2021).</t>
  </si>
  <si>
    <t>max.  806.166</t>
  </si>
  <si>
    <t>SDE2018677 Zon</t>
  </si>
  <si>
    <t>Zonne-energie in 's-Hertogenbosch vermogen 0,7630 MW, beschikte productie per jaar 724,81 MWh, looptijd 15 jaar. Het project is nog niet gerealiseerd (peildatum mei 2021).</t>
  </si>
  <si>
    <t>max.  543.609</t>
  </si>
  <si>
    <t>SDE2010595 Zon</t>
  </si>
  <si>
    <t>Zonne-energie in Uden vermogen 0,7620 MW, beschikte productie per jaar 723,90 MWh, looptijd 15 jaar. Het project is nog niet gerealiseerd (peildatum mei 2021).</t>
  </si>
  <si>
    <t>max.  575.501</t>
  </si>
  <si>
    <t>SDE2016160 Zon</t>
  </si>
  <si>
    <t>Zonne-energie in Sint-Oedenrode vermogen 0,7570 MW, beschikte productie per jaar 719,17 MWh, looptijd 15 jaar. Het project is nog niet gerealiseerd (peildatum mei 2021).</t>
  </si>
  <si>
    <t>max.  539.377</t>
  </si>
  <si>
    <t>SDE2014384 Zon</t>
  </si>
  <si>
    <t>Zonne-energie in Roosendaal vermogen 0,7570 MW, beschikte productie per jaar 719,15 MWh, looptijd 15 jaar. Het project is nog niet gerealiseerd (peildatum mei 2021).</t>
  </si>
  <si>
    <t>max.  604.086</t>
  </si>
  <si>
    <t>SDE1918582 Zon</t>
  </si>
  <si>
    <t>Zonne-energie in Oosterhout vermogen 0,7560 MW, beschikte productie per jaar 718,20 MWh, looptijd 15 jaar. Het project is nog niet gerealiseerd (peildatum mei 2021).</t>
  </si>
  <si>
    <t>max.  807.975</t>
  </si>
  <si>
    <t>SDE1910563 Zon</t>
  </si>
  <si>
    <t>Zonne-energie in Deurne vermogen 0,7560 MW, beschikte productie per jaar 718,20 MWh, looptijd 15 jaar. Het project is nog niet gerealiseerd (peildatum mei 2021).</t>
  </si>
  <si>
    <t>max.  818.748</t>
  </si>
  <si>
    <t>SDE2010536 Zon</t>
  </si>
  <si>
    <t>Zonne-energie in Tilburg vermogen 0,7540 MW, beschikte productie per jaar 716,30 MWh, looptijd 15 jaar. Het project is nog niet gerealiseerd (peildatum mei 2021).</t>
  </si>
  <si>
    <t>max.  386.802</t>
  </si>
  <si>
    <t>SDE2012768 Zon</t>
  </si>
  <si>
    <t>Zonne-energie in Geffen vermogen 0,7534 MW, beschikte productie per jaar 715,77 MWh, looptijd 15 jaar. Het project is nog niet gerealiseerd (peildatum mei 2021).</t>
  </si>
  <si>
    <t>max.  515.353</t>
  </si>
  <si>
    <t>SDE1912612 Zon</t>
  </si>
  <si>
    <t>Zonne-energie in Etten-Leur vermogen 0,7520 MW, beschikte productie per jaar 714,40 MWh, looptijd 15 jaar. Het project is gerealiseerd in 2020.</t>
  </si>
  <si>
    <t>max.  792.984</t>
  </si>
  <si>
    <t>SDE1815340 Zon</t>
  </si>
  <si>
    <t>Zonne-energie in Casteren vermogen 0,7510 MW, beschikte productie per jaar 713,45 MWh, looptijd 15 jaar. Het project is gerealiseerd in 2019.</t>
  </si>
  <si>
    <t>max.  931.053</t>
  </si>
  <si>
    <t>SDE2017945 Zon</t>
  </si>
  <si>
    <t>Zonne-energie in Hapert vermogen 0,7500 MW, beschikte productie per jaar 712,50 MWh, looptijd 15 jaar. Het project is nog niet gerealiseerd (peildatum mei 2021).</t>
  </si>
  <si>
    <t>max.  587.813</t>
  </si>
  <si>
    <t>SDE2013854 Zon</t>
  </si>
  <si>
    <t>Zonne-energie in Son en Breugel vermogen 0,7500 MW, beschikte productie per jaar 712,50 MWh, looptijd 15 jaar. Het project is nog niet gerealiseerd (peildatum mei 2021).</t>
  </si>
  <si>
    <t>max.  545.063</t>
  </si>
  <si>
    <t>SDE1815012 Zon</t>
  </si>
  <si>
    <t>Zonne-energie in Hooge Mierde vermogen 0,7500 MW, beschikte productie per jaar 712,50 MWh, looptijd 15 jaar. Het project is gerealiseerd in 2020.</t>
  </si>
  <si>
    <t>max.  929.813</t>
  </si>
  <si>
    <t>SDE1688621 Zon</t>
  </si>
  <si>
    <t>Zonne-energie in Boxtel vermogen 0,7500 MW, beschikte productie per jaar 712,50 MWh, looptijd 15 jaar. Het project is gerealiseerd in 2019.</t>
  </si>
  <si>
    <t>max.  790.875</t>
  </si>
  <si>
    <t>SDE2011365 Zon</t>
  </si>
  <si>
    <t>Zonne-energie in Deurne vermogen 0,7480 MW, beschikte productie per jaar 710,60 MWh, looptijd 15 jaar. Het project is nog niet gerealiseerd (peildatum mei 2021).</t>
  </si>
  <si>
    <t>max.  532.950</t>
  </si>
  <si>
    <t>SDE2019311 Zon</t>
  </si>
  <si>
    <t>Zonne-energie in Ulicoten vermogen 0,7473 MW, beschikte productie per jaar 709,95 MWh, looptijd 15 jaar. Het project is nog niet gerealiseerd (peildatum mei 2021).</t>
  </si>
  <si>
    <t>max.  511.167</t>
  </si>
  <si>
    <t>SDE2011227 Zon</t>
  </si>
  <si>
    <t>Zonne-energie in Eindhoven vermogen 0,7449 MW, beschikte productie per jaar 707,66 MWh, looptijd 15 jaar. Het project is nog niet gerealiseerd (peildatum mei 2021).</t>
  </si>
  <si>
    <t>max.  435.208</t>
  </si>
  <si>
    <t>SDE1919158 Zon</t>
  </si>
  <si>
    <t>Zonne-energie in Etten-Leur vermogen 0,7430 MW, beschikte productie per jaar 705,85 MWh, looptijd 15 jaar. Het project is gerealiseerd in 2020.</t>
  </si>
  <si>
    <t>max.  794.082</t>
  </si>
  <si>
    <t>SDE2013960 Zon</t>
  </si>
  <si>
    <t>Zonne-energie in Zundert vermogen 0,7420 MW, beschikte productie per jaar 704,90 MWh, looptijd 15 jaar. Het project is nog niet gerealiseerd (peildatum mei 2021).</t>
  </si>
  <si>
    <t>max.  433.514</t>
  </si>
  <si>
    <t>SDE1911275 Zon</t>
  </si>
  <si>
    <t>Zonne-energie in Klundert vermogen 0,7400 MW, beschikte productie per jaar 703,00 MWh, looptijd 15 jaar. Het project is nog niet gerealiseerd (peildatum mei 2021).</t>
  </si>
  <si>
    <t>max.  801.420</t>
  </si>
  <si>
    <t>SDE1716880 Zon</t>
  </si>
  <si>
    <t>Zonne-energie in Eindhoven vermogen 0,7390 MW, beschikte productie per jaar 702,05 MWh, looptijd 15 jaar. Het project is gerealiseerd in 2019.</t>
  </si>
  <si>
    <t>max.  916.176</t>
  </si>
  <si>
    <t>SDE1821225 Biomassa</t>
  </si>
  <si>
    <t>Biomassa in Odiliapeel vermogen 0,5010 MW, beschikte productie per jaar 702,00 MWh, looptijd 12 jaar. Het project is nog niet gerealiseerd (peildatum mei 2021).</t>
  </si>
  <si>
    <t>max.  219.024</t>
  </si>
  <si>
    <t>SDE1450636 Waterkracht</t>
  </si>
  <si>
    <t>Waterkracht in Gemonde vermogen 0,1500 MW, beschikte productie per jaar 700,00 MWh, looptijd 15 jaar. Het project is gerealiseerd in 2016.</t>
  </si>
  <si>
    <t>max.  1.155.000</t>
  </si>
  <si>
    <t>waterKracht</t>
  </si>
  <si>
    <t>SDE1305382 Zon</t>
  </si>
  <si>
    <t>Zonne-energie in Eindhoven vermogen 0,7000 MW, beschikte productie per jaar 700,00 MWh, looptijd 15 jaar. Het project is gerealiseerd in 2016.</t>
  </si>
  <si>
    <t>max.  976.500</t>
  </si>
  <si>
    <t>SDE1690094 Zon</t>
  </si>
  <si>
    <t>Zonne-energie in Venhorst vermogen 0,7350 MW, beschikte productie per jaar 698,25 MWh, looptijd 15 jaar. Het project is gerealiseerd in 2017.</t>
  </si>
  <si>
    <t>max.  733.163</t>
  </si>
  <si>
    <t>SDE2013847 Zon</t>
  </si>
  <si>
    <t>Zonne-energie in Valkenswaard vermogen 0,7340 MW, beschikte productie per jaar 697,30 MWh, looptijd 15 jaar. Het project is nog niet gerealiseerd (peildatum mei 2021).</t>
  </si>
  <si>
    <t>max.  512.516</t>
  </si>
  <si>
    <t>SDE2019978 Zon</t>
  </si>
  <si>
    <t>Zonne-energie in Reusel vermogen 0,7300 MW, beschikte productie per jaar 693,48 MWh, looptijd 15 jaar. Het project is nog niet gerealiseerd (peildatum mei 2021).</t>
  </si>
  <si>
    <t>max.  499.307</t>
  </si>
  <si>
    <t>SDE1741526 Zon</t>
  </si>
  <si>
    <t>Zonne-energie in Roosendaal vermogen 0,7290 MW, beschikte productie per jaar 692,55 MWh, looptijd 15 jaar. Het project is gerealiseerd in 2021.</t>
  </si>
  <si>
    <t>max.  1.018.049</t>
  </si>
  <si>
    <t>SDE1916621 Zon</t>
  </si>
  <si>
    <t>Zonne-energie in Etten-Leur vermogen 0,7270 MW, beschikte productie per jaar 690,65 MWh, looptijd 15 jaar. Het project is gerealiseerd in 2020.</t>
  </si>
  <si>
    <t>max.  776.982</t>
  </si>
  <si>
    <t>SDE1827152 Zon</t>
  </si>
  <si>
    <t>Zonne-energie in Leende vermogen 0,7240 MW, beschikte productie per jaar 687,80 MWh, looptijd 15 jaar. Het project is nog niet gerealiseerd (peildatum mei 2021).</t>
  </si>
  <si>
    <t>max.  856.311</t>
  </si>
  <si>
    <t>SDE1825913 Zon</t>
  </si>
  <si>
    <t>Zonne-energie in Someren vermogen 0,7240 MW, beschikte productie per jaar 687,80 MWh, looptijd 15 jaar. Het project is gerealiseerd in 2020.</t>
  </si>
  <si>
    <t>SDE2018027 Zon</t>
  </si>
  <si>
    <t>Zonne-energie in Sint Anthonis vermogen 0,7200 MW, beschikte productie per jaar 684,00 MWh, looptijd 15 jaar. Het project is nog niet gerealiseerd (peildatum mei 2021).</t>
  </si>
  <si>
    <t>max.  513.000</t>
  </si>
  <si>
    <t>SDE2014356 Zon</t>
  </si>
  <si>
    <t>Zonne-energie in Nistelrode vermogen 0,7200 MW, beschikte productie per jaar 684,00 MWh, looptijd 15 jaar. Het project is nog niet gerealiseerd (peildatum mei 2021).</t>
  </si>
  <si>
    <t>max.  574.560</t>
  </si>
  <si>
    <t>SDE2012679 Zon</t>
  </si>
  <si>
    <t>Zonne-energie in Veghel vermogen 0,7200 MW, beschikte productie per jaar 684,00 MWh, looptijd 15 jaar. Het project is nog niet gerealiseerd (peildatum mei 2021).</t>
  </si>
  <si>
    <t>max.  400.140</t>
  </si>
  <si>
    <t>SDE1923894 Zon</t>
  </si>
  <si>
    <t>Zonne-energie in Hooge Zwaluwe vermogen 0,7200 MW, beschikte productie per jaar 684,00 MWh, looptijd 15 jaar. Het project is nog niet gerealiseerd (peildatum mei 2021).</t>
  </si>
  <si>
    <t>max.  666.900</t>
  </si>
  <si>
    <t>SDE1821007 Zon</t>
  </si>
  <si>
    <t>Zonne-energie in Maren-Kessel vermogen 0,7200 MW, beschikte productie per jaar 684,00 MWh, looptijd 15 jaar. Het project is nog niet gerealiseerd (peildatum mei 2021).</t>
  </si>
  <si>
    <t>max.  861.840</t>
  </si>
  <si>
    <t>SDE1633513 Zon</t>
  </si>
  <si>
    <t>Zonne-energie in Rijkevoort vermogen 0,7200 MW, beschikte productie per jaar 684,00 MWh, looptijd 15 jaar. Het project is gerealiseerd in 2018.</t>
  </si>
  <si>
    <t>SDE1917648 Zon</t>
  </si>
  <si>
    <t>Zonne-energie in Standdaarbuiten vermogen 0,7190 MW, beschikte productie per jaar 683,05 MWh, looptijd 15 jaar. Het project is nog niet gerealiseerd (peildatum mei 2021).</t>
  </si>
  <si>
    <t>max.  768.432</t>
  </si>
  <si>
    <t>SDE2011609 Zon</t>
  </si>
  <si>
    <t>Zonne-energie in Tilburg vermogen 0,7180 MW, beschikte productie per jaar 682,10 MWh, looptijd 15 jaar. Het project is nog niet gerealiseerd (peildatum mei 2021).</t>
  </si>
  <si>
    <t>max.  511.575</t>
  </si>
  <si>
    <t>SDE2014615 Zon</t>
  </si>
  <si>
    <t>Zonne-energie in Veldhoven vermogen 0,7173 MW, beschikte productie per jaar 681,44 MWh, looptijd 15 jaar. Het project is nog niet gerealiseerd (peildatum mei 2021).</t>
  </si>
  <si>
    <t>max.  419.083</t>
  </si>
  <si>
    <t>SDE1911608 Zon</t>
  </si>
  <si>
    <t>Zonne-energie in Etten-Leur vermogen 0,7154 MW, beschikte productie per jaar 679,67 MWh, looptijd 15 jaar. Het project is nog niet gerealiseerd (peildatum mei 2021).</t>
  </si>
  <si>
    <t>max.  774.822</t>
  </si>
  <si>
    <t>SDE2012160 Zon</t>
  </si>
  <si>
    <t>Zonne-energie in Beek en Donk vermogen 0,7120 MW, beschikte productie per jaar 676,40 MWh, looptijd 15 jaar. Het project is nog niet gerealiseerd (peildatum mei 2021).</t>
  </si>
  <si>
    <t>max.  517.446</t>
  </si>
  <si>
    <t>SDE2017741 Zon</t>
  </si>
  <si>
    <t>Zonne-energie in Helmond vermogen 0,7111 MW, beschikte productie per jaar 675,59 MWh, looptijd 15 jaar. Het project is nog niet gerealiseerd (peildatum mei 2021).</t>
  </si>
  <si>
    <t>max.  476.292</t>
  </si>
  <si>
    <t>SDE2015770 Zon</t>
  </si>
  <si>
    <t>Zonne-energie in Oosterhout vermogen 0,7100 MW, beschikte productie per jaar 674,50 MWh, looptijd 15 jaar. Het project is nog niet gerealiseerd (peildatum mei 2021).</t>
  </si>
  <si>
    <t>max.  566.580</t>
  </si>
  <si>
    <t>SDE1763264 Zon</t>
  </si>
  <si>
    <t>Zonne-energie in Veghel vermogen 0,7095 MW, beschikte productie per jaar 674,03 MWh, looptijd 15 jaar. Het project is gerealiseerd in 2019.</t>
  </si>
  <si>
    <t>max.  879.603</t>
  </si>
  <si>
    <t>SDE1926904 Zon</t>
  </si>
  <si>
    <t>Zonne-energie in Oss vermogen 0,7080 MW, beschikte productie per jaar 672,60 MWh, looptijd 15 jaar. Het project is nog niet gerealiseerd (peildatum mei 2021).</t>
  </si>
  <si>
    <t>max.  655.785</t>
  </si>
  <si>
    <t>SDE2019260 Zon</t>
  </si>
  <si>
    <t>Zonne-energie in Bakel vermogen 0,7060 MW, beschikte productie per jaar 670,70 MWh, looptijd 15 jaar. Het project is nog niet gerealiseerd (peildatum mei 2021).</t>
  </si>
  <si>
    <t>max.  503.025</t>
  </si>
  <si>
    <t>SDE1827766 Zon</t>
  </si>
  <si>
    <t>Zonne-energie in Valkenswaard vermogen 0,7040 MW, beschikte productie per jaar 668,80 MWh, looptijd 15 jaar. Het project is gerealiseerd in 2020.</t>
  </si>
  <si>
    <t>max.  842.688</t>
  </si>
  <si>
    <t>SDE2014537 Zon</t>
  </si>
  <si>
    <t>Zonne-energie in Sleeuwijk vermogen 0,7020 MW, beschikte productie per jaar 666,90 MWh, looptijd 15 jaar. Het project is nog niet gerealiseerd (peildatum mei 2021).</t>
  </si>
  <si>
    <t>SDE1915945 Zon</t>
  </si>
  <si>
    <t>Zonne-energie in Oirschot vermogen 0,7000 MW, beschikte productie per jaar 665,00 MWh, looptijd 15 jaar. Het project is gerealiseerd in 2020.</t>
  </si>
  <si>
    <t>max.  738.150</t>
  </si>
  <si>
    <t>SDE1823292 Zon</t>
  </si>
  <si>
    <t>Zonne-energie in Heeswijk-Dinther vermogen 0,7000 MW, beschikte productie per jaar 665,00 MWh, looptijd 15 jaar. Het project is gerealiseerd in 2020.</t>
  </si>
  <si>
    <t>max.  837.900</t>
  </si>
  <si>
    <t>SDE1650211 Zon</t>
  </si>
  <si>
    <t>Zonne-energie in Duizel vermogen 0,7000 MW, beschikte productie per jaar 665,00 MWh, looptijd 15 jaar. Het project is gerealiseerd in 2017.</t>
  </si>
  <si>
    <t>max.  538.650</t>
  </si>
  <si>
    <t>SDE1810187 Zon</t>
  </si>
  <si>
    <t>Zonne-energie in Tilburg vermogen 0,6962 MW, beschikte productie per jaar 661,35 MWh, looptijd 15 jaar. Het project is gerealiseerd in 2019.</t>
  </si>
  <si>
    <t>max.  892.819</t>
  </si>
  <si>
    <t>SDE1827578 Zon</t>
  </si>
  <si>
    <t>Zonne-energie in Westerbeek vermogen 0,6930 MW, beschikte productie per jaar 658,35 MWh, looptijd 15 jaar. Het project is nog niet gerealiseerd (peildatum mei 2021).</t>
  </si>
  <si>
    <t>max.  819.646</t>
  </si>
  <si>
    <t>SDE1703532 Zon</t>
  </si>
  <si>
    <t>Zonne-energie in Oirschot vermogen 0,6930 MW, beschikte productie per jaar 658,35 MWh, looptijd 15 jaar. Het project is gerealiseerd in 2020.</t>
  </si>
  <si>
    <t>max.  809.771</t>
  </si>
  <si>
    <t>SDE1816002 Zon</t>
  </si>
  <si>
    <t>Zonne-energie in Asten vermogen 0,6910 MW, beschikte productie per jaar 656,45 MWh, looptijd 15 jaar. Het project is gerealiseerd in 2020.</t>
  </si>
  <si>
    <t>max.  856.668</t>
  </si>
  <si>
    <t>SDE1815033 Zon</t>
  </si>
  <si>
    <t>Zonne-energie in Tilburg vermogen 0,6906 MW, beschikte productie per jaar 656,06 MWh, looptijd 15 jaar. Het project is gerealiseerd in 2019.</t>
  </si>
  <si>
    <t>max.  885.683</t>
  </si>
  <si>
    <t>SDE1925239 Zon</t>
  </si>
  <si>
    <t>Zonne-energie in Mill vermogen 0,6880 MW, beschikte productie per jaar 653,60 MWh, looptijd 15 jaar. Het project is nog niet gerealiseerd (peildatum mei 2021).</t>
  </si>
  <si>
    <t>max.  637.260</t>
  </si>
  <si>
    <t>SDE1700074 Zon</t>
  </si>
  <si>
    <t>Zonne-energie in Udenhout vermogen 0,7875 MW, beschikte productie per jaar 652,53 MWh, looptijd 15 jaar. Het project is gerealiseerd in 2020.</t>
  </si>
  <si>
    <t>max.  638.300</t>
  </si>
  <si>
    <t>SDE1911502 Zon</t>
  </si>
  <si>
    <t>Zonne-energie in Bosschenhoofd vermogen 0,6860 MW, beschikte productie per jaar 651,70 MWh, looptijd 15 jaar. Het project is nog niet gerealiseerd (peildatum mei 2021).</t>
  </si>
  <si>
    <t>max.  742.938</t>
  </si>
  <si>
    <t>SDE1742042 Zon</t>
  </si>
  <si>
    <t>Zonne-energie in Tilburg vermogen 0,6820 MW, beschikte productie per jaar 647,90 MWh, looptijd 15 jaar. Het project is gerealiseerd in 2019.</t>
  </si>
  <si>
    <t>max.  806.636</t>
  </si>
  <si>
    <t>SDE1793573 Zon</t>
  </si>
  <si>
    <t>Zonne-energie in Lieshout vermogen 0,6810 MW, beschikte productie per jaar 646,95 MWh, looptijd 15 jaar. Het project is gerealiseerd in 2020.</t>
  </si>
  <si>
    <t>max.  941.313</t>
  </si>
  <si>
    <t>SDE1820403 Zon</t>
  </si>
  <si>
    <t>Zonne-energie in Dinteloord vermogen 0,6804 MW, beschikte productie per jaar 646,34 MWh, looptijd 15 jaar. Het project is gerealiseerd in 2021.</t>
  </si>
  <si>
    <t>max.  746.526</t>
  </si>
  <si>
    <t>SDE2018842 Zon</t>
  </si>
  <si>
    <t>Zonne-energie in Heeswijk-Dinther vermogen 0,6770 MW, beschikte productie per jaar 643,15 MWh, looptijd 15 jaar. Het project is nog niet gerealiseerd (peildatum mei 2021).</t>
  </si>
  <si>
    <t>max.  443.774</t>
  </si>
  <si>
    <t>SDE2017559 Zon</t>
  </si>
  <si>
    <t>Zonne-energie in Tilburg vermogen 0,6770 MW, beschikte productie per jaar 643,15 MWh, looptijd 15 jaar. Het project is nog niet gerealiseerd (peildatum mei 2021).</t>
  </si>
  <si>
    <t>max.  482.363</t>
  </si>
  <si>
    <t>SDE1910634 Zon</t>
  </si>
  <si>
    <t>Zonne-energie in Sint Anthonis vermogen 0,6760 MW, beschikte productie per jaar 642,20 MWh, looptijd 15 jaar. Het project is nog niet gerealiseerd (peildatum mei 2021).</t>
  </si>
  <si>
    <t>max.  722.475</t>
  </si>
  <si>
    <t>SDE1918561 Zon</t>
  </si>
  <si>
    <t>Zonne-energie in 's-Hertogenbosch vermogen 0,6750 MW, beschikte productie per jaar 641,25 MWh, looptijd 15 jaar. Het project is nog niet gerealiseerd (peildatum mei 2021).</t>
  </si>
  <si>
    <t>max.  731.025</t>
  </si>
  <si>
    <t>SDE1911011 Zon</t>
  </si>
  <si>
    <t>Zonne-energie in Beek en Donk vermogen 0,6747 MW, beschikte productie per jaar 640,99 MWh, looptijd 15 jaar. Het project is nog niet gerealiseerd (peildatum mei 2021).</t>
  </si>
  <si>
    <t>max.  721.119</t>
  </si>
  <si>
    <t>SDE1704621 Zon</t>
  </si>
  <si>
    <t>Zonne-energie in Tilburg vermogen 0,6730 MW, beschikte productie per jaar 639,35 MWh, looptijd 15 jaar. Het project is gerealiseerd in 2019.</t>
  </si>
  <si>
    <t>max.  795.991</t>
  </si>
  <si>
    <t>SDE1304962 Zon</t>
  </si>
  <si>
    <t>Zonne-energie in Breda vermogen 0,6390 MW, beschikte productie per jaar 639,00 MWh, looptijd 15 jaar. Het project is gerealiseerd in 2014.</t>
  </si>
  <si>
    <t>max.  239.625</t>
  </si>
  <si>
    <t>SDE1820620 Zon</t>
  </si>
  <si>
    <t>Zonne-energie in Veghel vermogen 0,6720 MW, beschikte productie per jaar 638,40 MWh, looptijd 15 jaar. Het project is nog niet gerealiseerd (peildatum mei 2021).</t>
  </si>
  <si>
    <t>max.  794.808</t>
  </si>
  <si>
    <t>SDE1751682 Zon</t>
  </si>
  <si>
    <t>Zonne-energie in Tilburg vermogen 0,6720 MW, beschikte productie per jaar 638,40 MWh, looptijd 15 jaar. Het project is gerealiseerd in 2019.</t>
  </si>
  <si>
    <t>SDE1737016 Zon</t>
  </si>
  <si>
    <t>SDE2018408 Zon</t>
  </si>
  <si>
    <t>Zonne-energie in Milheeze vermogen 0,6706 MW, beschikte productie per jaar 637,07 MWh, looptijd 15 jaar. Het project is nog niet gerealiseerd (peildatum mei 2021).</t>
  </si>
  <si>
    <t>max.  391.799</t>
  </si>
  <si>
    <t>SDE2013139 Zon</t>
  </si>
  <si>
    <t>Zonne-energie in Eindhoven vermogen 0,6700 MW, beschikte productie per jaar 636,50 MWh, looptijd 15 jaar. Het project is nog niet gerealiseerd (peildatum mei 2021).</t>
  </si>
  <si>
    <t>max.  439.185</t>
  </si>
  <si>
    <t>SDE1822453 Zon</t>
  </si>
  <si>
    <t>Zonne-energie in Heesch vermogen 0,6700 MW, beschikte productie per jaar 636,50 MWh, looptijd 15 jaar. Het project is nog niet gerealiseerd (peildatum mei 2021).</t>
  </si>
  <si>
    <t>max.  792.443</t>
  </si>
  <si>
    <t>SDE2018653 Zon</t>
  </si>
  <si>
    <t>Zonne-energie in Eindhoven vermogen 0,6692 MW, beschikte productie per jaar 635,74 MWh, looptijd 15 jaar. Het project is nog niet gerealiseerd (peildatum mei 2021).</t>
  </si>
  <si>
    <t>max.  324.228</t>
  </si>
  <si>
    <t>SDE1826083 Zon</t>
  </si>
  <si>
    <t>Zonne-energie in Sint-Oedenrode vermogen 0,6590 MW, beschikte productie per jaar 626,05 MWh, looptijd 15 jaar. Het project is gerealiseerd in 2020.</t>
  </si>
  <si>
    <t>max.  779.433</t>
  </si>
  <si>
    <t>SDE2017019 Zon</t>
  </si>
  <si>
    <t>Zonne-energie in Oss vermogen 0,6588 MW, beschikte productie per jaar 625,86 MWh, looptijd 15 jaar. Het project is nog niet gerealiseerd (peildatum mei 2021).</t>
  </si>
  <si>
    <t>max.  469.395</t>
  </si>
  <si>
    <t>SDE2010670 Zon</t>
  </si>
  <si>
    <t>Zonne-energie in Alphen vermogen 0,6586 MW, beschikte productie per jaar 625,65 MWh, looptijd 15 jaar. Het project is nog niet gerealiseerd (peildatum mei 2021).</t>
  </si>
  <si>
    <t>max.  450.469</t>
  </si>
  <si>
    <t>SDE2016497 Zon</t>
  </si>
  <si>
    <t>Zonne-energie in Helmond vermogen 0,6580 MW, beschikte productie per jaar 625,10 MWh, looptijd 15 jaar. Het project is nog niet gerealiseerd (peildatum mei 2021).</t>
  </si>
  <si>
    <t>max.  468.825</t>
  </si>
  <si>
    <t>SDE1814328 Zon</t>
  </si>
  <si>
    <t>Zonne-energie in Berlicum vermogen 0,6580 MW, beschikte productie per jaar 625,10 MWh, looptijd 15 jaar. Het project is nog niet gerealiseerd (peildatum mei 2021).</t>
  </si>
  <si>
    <t>max.  825.132</t>
  </si>
  <si>
    <t>SDE1798236 Zon</t>
  </si>
  <si>
    <t>Zonne-energie in Tilburg vermogen 0,6580 MW, beschikte productie per jaar 625,10 MWh, looptijd 15 jaar. Het project is gerealiseerd in 2019.</t>
  </si>
  <si>
    <t>max.  778.250</t>
  </si>
  <si>
    <t>SDE1772676 Zon</t>
  </si>
  <si>
    <t>SDE1815204 Zon</t>
  </si>
  <si>
    <t>Zonne-energie in Helmond vermogen 0,6560 MW, beschikte productie per jaar 623,20 MWh, looptijd 15 jaar. Het project is gerealiseerd in 2019.</t>
  </si>
  <si>
    <t>max.  757.188</t>
  </si>
  <si>
    <t>SDE1785554 Zon</t>
  </si>
  <si>
    <t>Zonne-energie in Veghel vermogen 0,6556 MW, beschikte productie per jaar 622,78 MWh, looptijd 15 jaar. Het project is gerealiseerd in 2020.</t>
  </si>
  <si>
    <t>max.  784.706</t>
  </si>
  <si>
    <t>SDE1913314 Zon</t>
  </si>
  <si>
    <t>Zonne-energie in Erp vermogen 0,6530 MW, beschikte productie per jaar 620,35 MWh, looptijd 15 jaar. Het project is nog niet gerealiseerd (peildatum mei 2021).</t>
  </si>
  <si>
    <t>max.  679.284</t>
  </si>
  <si>
    <t>SDE2017332 Zon</t>
  </si>
  <si>
    <t>Zonne-energie in Deurne vermogen 0,6500 MW, beschikte productie per jaar 617,50 MWh, looptijd 15 jaar. Het project is nog niet gerealiseerd (peildatum mei 2021).</t>
  </si>
  <si>
    <t>max.  518.700</t>
  </si>
  <si>
    <t>SDE2015706 Zon</t>
  </si>
  <si>
    <t>Zonne-energie in Tilburg vermogen 0,6500 MW, beschikte productie per jaar 617,50 MWh, looptijd 15 jaar. Het project is nog niet gerealiseerd (peildatum mei 2021).</t>
  </si>
  <si>
    <t>max.  426.075</t>
  </si>
  <si>
    <t>SDE2013846 Zon</t>
  </si>
  <si>
    <t>Zonne-energie in Veldhoven vermogen 0,6500 MW, beschikte productie per jaar 617,50 MWh, looptijd 15 jaar. Het project is nog niet gerealiseerd (peildatum mei 2021).</t>
  </si>
  <si>
    <t>max.  463.125</t>
  </si>
  <si>
    <t>SDE1919928 Zon</t>
  </si>
  <si>
    <t>max.  703.950</t>
  </si>
  <si>
    <t>SDE1666080 Zon</t>
  </si>
  <si>
    <t>Zonne-energie in Breda vermogen 0,6500 MW, beschikte productie per jaar 617,50 MWh, looptijd 15 jaar. Het project is gerealiseerd in 2019.</t>
  </si>
  <si>
    <t>max.  685.425</t>
  </si>
  <si>
    <t>SDE2017382 Zon</t>
  </si>
  <si>
    <t>Zonne-energie in Uden vermogen 0,6490 MW, beschikte productie per jaar 616,55 MWh, looptijd 15 jaar. Het project is nog niet gerealiseerd (peildatum mei 2021).</t>
  </si>
  <si>
    <t>max.  490.158</t>
  </si>
  <si>
    <t>SDE2015998 Zon</t>
  </si>
  <si>
    <t>Zonne-energie in Veghel vermogen 0,6490 MW, beschikte productie per jaar 616,55 MWh, looptijd 15 jaar. Het project is nog niet gerealiseerd (peildatum mei 2021).</t>
  </si>
  <si>
    <t>max.  332.937</t>
  </si>
  <si>
    <t>SDE2016711 Zon</t>
  </si>
  <si>
    <t>Zonne-energie in Boekel vermogen 0,6485 MW, beschikte productie per jaar 616,03 MWh, looptijd 15 jaar. Het project is nog niet gerealiseerd (peildatum mei 2021).</t>
  </si>
  <si>
    <t>max.  462.021</t>
  </si>
  <si>
    <t>SDE1828133 Zon</t>
  </si>
  <si>
    <t>Zonne-energie in Veldhoven vermogen 0,6470 MW, beschikte productie per jaar 614,65 MWh, looptijd 15 jaar. Het project is nog niet gerealiseerd (peildatum mei 2021).</t>
  </si>
  <si>
    <t>max.  774.459</t>
  </si>
  <si>
    <t>SDE1916161 Zon</t>
  </si>
  <si>
    <t>Zonne-energie in Dongen vermogen 0,6790 MW, beschikte productie per jaar 612,80 MWh, looptijd 15 jaar. Het project is gerealiseerd in 2021.</t>
  </si>
  <si>
    <t>max.  735.357</t>
  </si>
  <si>
    <t>SDE1794482 Zon</t>
  </si>
  <si>
    <t>Zonne-energie in Tilburg vermogen 0,6420 MW, beschikte productie per jaar 609,90 MWh, looptijd 15 jaar. Het project is gerealiseerd in 2019.</t>
  </si>
  <si>
    <t>max.  759.326</t>
  </si>
  <si>
    <t>SDE1714256 Zon</t>
  </si>
  <si>
    <t>SDE1822467 Zon</t>
  </si>
  <si>
    <t>Zonne-energie in Eindhoven vermogen 0,6349 MW, beschikte productie per jaar 603,16 MWh, looptijd 15 jaar. Het project is nog niet gerealiseerd (peildatum mei 2021).</t>
  </si>
  <si>
    <t>max.  759.976</t>
  </si>
  <si>
    <t>SDE1823459 Zon</t>
  </si>
  <si>
    <t>Zonne-energie in Heeswijk-Dinther vermogen 0,6320 MW, beschikte productie per jaar 600,40 MWh, looptijd 15 jaar. Het project is nog niet gerealiseerd (peildatum mei 2021).</t>
  </si>
  <si>
    <t>max.  756.504</t>
  </si>
  <si>
    <t>SDE1731348 Zon</t>
  </si>
  <si>
    <t>Zonne-energie in Oosterhout vermogen 0,6320 MW, beschikte productie per jaar 600,40 MWh, looptijd 15 jaar. Het project is gerealiseerd in 2019.</t>
  </si>
  <si>
    <t>max.  729.486</t>
  </si>
  <si>
    <t>SDE1829383 Zon</t>
  </si>
  <si>
    <t>Zonne-energie in Schijndel vermogen 0,6310 MW, beschikte productie per jaar 599,45 MWh, looptijd 15 jaar. Het project is nog niet gerealiseerd (peildatum mei 2021).</t>
  </si>
  <si>
    <t>max.  755.307</t>
  </si>
  <si>
    <t>SDE1829148 Zon</t>
  </si>
  <si>
    <t>Zonne-energie in Hooge Mierde vermogen 0,6300 MW, beschikte productie per jaar 598,50 MWh, looptijd 15 jaar. Het project is gerealiseerd in 2020.</t>
  </si>
  <si>
    <t>SDE2016242 Zon</t>
  </si>
  <si>
    <t>Zonne-energie in Reusel vermogen 0,6300 MW, beschikte productie per jaar 598,50 MWh, looptijd 15 jaar. Het project is nog niet gerealiseerd (peildatum mei 2021).</t>
  </si>
  <si>
    <t>max.  448.875</t>
  </si>
  <si>
    <t>SDE1912291 Zon</t>
  </si>
  <si>
    <t>Zonne-energie in Helmond vermogen 0,6300 MW, beschikte productie per jaar 598,50 MWh, looptijd 15 jaar. Het project is nog niet gerealiseerd (peildatum mei 2021).</t>
  </si>
  <si>
    <t>max.  655.358</t>
  </si>
  <si>
    <t>SDE1911888 Zon</t>
  </si>
  <si>
    <t>Zonne-energie in Veghel vermogen 0,6300 MW, beschikte productie per jaar 598,50 MWh, looptijd 15 jaar. Het project is nog niet gerealiseerd (peildatum mei 2021).</t>
  </si>
  <si>
    <t>max.  673.313</t>
  </si>
  <si>
    <t>SDE1718803 Zon</t>
  </si>
  <si>
    <t>Zonne-energie in Deurne vermogen 0,6300 MW, beschikte productie per jaar 598,50 MWh, looptijd 15 jaar. Het project is gerealiseerd in 2019.</t>
  </si>
  <si>
    <t>max.  754.110</t>
  </si>
  <si>
    <t>SDE1829233 Zon</t>
  </si>
  <si>
    <t>Zonne-energie in Eindhoven vermogen 0,6174 MW, beschikte productie per jaar 586,53 MWh, looptijd 15 jaar. Het project is nog niet gerealiseerd (peildatum mei 2021).</t>
  </si>
  <si>
    <t>max.  739.028</t>
  </si>
  <si>
    <t>SDE1824592 Zon</t>
  </si>
  <si>
    <t>SDE1912751 Zon</t>
  </si>
  <si>
    <t>Zonne-energie in Helmond vermogen 0,6140 MW, beschikte productie per jaar 583,30 MWh, looptijd 15 jaar. Het project is nog niet gerealiseerd (peildatum mei 2021).</t>
  </si>
  <si>
    <t>max.  568.718</t>
  </si>
  <si>
    <t>SDE2016444 Zon</t>
  </si>
  <si>
    <t>Zonne-energie in Reusel vermogen 0,6137 MW, beschikte productie per jaar 583,02 MWh, looptijd 15 jaar. Het project is nog niet gerealiseerd (peildatum mei 2021).</t>
  </si>
  <si>
    <t>max.  419.771</t>
  </si>
  <si>
    <t>SDE2011335 Zon</t>
  </si>
  <si>
    <t>Zonne-energie in Vessem vermogen 0,6106 MW, beschikte productie per jaar 580,11 MWh, looptijd 15 jaar. Het project is nog niet gerealiseerd (peildatum mei 2021).</t>
  </si>
  <si>
    <t>max.  417.678</t>
  </si>
  <si>
    <t>SDE2013668 Zon</t>
  </si>
  <si>
    <t>Zonne-energie in Rijkevoort vermogen 0,6101 MW, beschikte productie per jaar 579,62 MWh, looptijd 15 jaar. Het project is nog niet gerealiseerd (peildatum mei 2021).</t>
  </si>
  <si>
    <t>max.  347.772</t>
  </si>
  <si>
    <t>SDE2019932 Zon</t>
  </si>
  <si>
    <t>Zonne-energie in Etten-Leur vermogen 0,6100 MW, beschikte productie per jaar 579,50 MWh, looptijd 15 jaar. Het project is nog niet gerealiseerd (peildatum mei 2021).</t>
  </si>
  <si>
    <t>max.  434.625</t>
  </si>
  <si>
    <t>SDE2018230 Zon</t>
  </si>
  <si>
    <t>Zonne-energie in Diessen vermogen 0,6100 MW, beschikte productie per jaar 579,50 MWh, looptijd 15 jaar. Het project is nog niet gerealiseerd (peildatum mei 2021).</t>
  </si>
  <si>
    <t>SDE2017348 Zon</t>
  </si>
  <si>
    <t>Zonne-energie in Valkenswaard vermogen 0,6090 MW, beschikte productie per jaar 578,55 MWh, looptijd 15 jaar. Het project is nog niet gerealiseerd (peildatum mei 2021).</t>
  </si>
  <si>
    <t>max.  355.809</t>
  </si>
  <si>
    <t>SDE1772042 Zon</t>
  </si>
  <si>
    <t>Zonne-energie in Deurne vermogen 0,6006 MW, beschikte productie per jaar 570,57 MWh, looptijd 15 jaar. Het project is gerealiseerd in 2019.</t>
  </si>
  <si>
    <t>max.  693.243</t>
  </si>
  <si>
    <t>SDE2013517 Zon</t>
  </si>
  <si>
    <t>Zonne-energie in Oud Gastel vermogen 0,6000 MW, beschikte productie per jaar 570,00 MWh, looptijd 15 jaar. Het project is nog niet gerealiseerd (peildatum mei 2021).</t>
  </si>
  <si>
    <t>max.  427.500</t>
  </si>
  <si>
    <t>SDE1919312 Zon</t>
  </si>
  <si>
    <t>Zonne-energie in Oosterhout vermogen 0,6000 MW, beschikte productie per jaar 570,00 MWh, looptijd 15 jaar. Het project is gerealiseerd in 2020.</t>
  </si>
  <si>
    <t>max.  632.700</t>
  </si>
  <si>
    <t>SDE1917278 Zon</t>
  </si>
  <si>
    <t>Zonne-energie in Someren vermogen 0,6000 MW, beschikte productie per jaar 570,00 MWh, looptijd 15 jaar. Het project is gerealiseerd in 2020.</t>
  </si>
  <si>
    <t>max.  649.800</t>
  </si>
  <si>
    <t>SDE1914765 Zon</t>
  </si>
  <si>
    <t>Zonne-energie in Veghel vermogen 0,6000 MW, beschikte productie per jaar 570,00 MWh, looptijd 15 jaar. Het project is nog niet gerealiseerd (peildatum mei 2021).</t>
  </si>
  <si>
    <t>max.  641.250</t>
  </si>
  <si>
    <t>SDE1824400 Zon</t>
  </si>
  <si>
    <t>Zonne-energie in Lith vermogen 0,6000 MW, beschikte productie per jaar 570,00 MWh, looptijd 15 jaar. Het project is nog niet gerealiseerd (peildatum mei 2021).</t>
  </si>
  <si>
    <t>SDE1814706 Zon</t>
  </si>
  <si>
    <t>Zonne-energie in Sleeuwijk vermogen 0,6000 MW, beschikte productie per jaar 570,00 MWh, looptijd 15 jaar. Het project is gerealiseerd in 2020.</t>
  </si>
  <si>
    <t>max.  752.400</t>
  </si>
  <si>
    <t>SDE1726309 Zon</t>
  </si>
  <si>
    <t>Zonne-energie in Neerkant vermogen 0,6000 MW, beschikte productie per jaar 570,00 MWh, looptijd 15 jaar. Het project is gerealiseerd in 2019.</t>
  </si>
  <si>
    <t>SDE1689119 Zon</t>
  </si>
  <si>
    <t>Zonne-energie in Venhorst vermogen 0,6000 MW, beschikte productie per jaar 570,00 MWh, looptijd 15 jaar. Het project is gerealiseerd in 2018.</t>
  </si>
  <si>
    <t>SDE1822712 Zon</t>
  </si>
  <si>
    <t>Zonne-energie in Rosmalen vermogen 0,5990 MW, beschikte productie per jaar 569,03 MWh, looptijd 15 jaar. Het project is nog niet gerealiseerd (peildatum mei 2021).</t>
  </si>
  <si>
    <t>max.  657.226</t>
  </si>
  <si>
    <t>SDE2015755 Zon</t>
  </si>
  <si>
    <t>Zonne-energie in Etten-Leur vermogen 0,5980 MW, beschikte productie per jaar 568,10 MWh, looptijd 15 jaar. Het project is nog niet gerealiseerd (peildatum mei 2021).</t>
  </si>
  <si>
    <t>SDE1811999 Zon</t>
  </si>
  <si>
    <t>Zonne-energie in Strijbeek vermogen 0,6400 MW, beschikte productie per jaar 567,47 MWh, looptijd 15 jaar. Het project is gerealiseerd in 2021.</t>
  </si>
  <si>
    <t>max.  793.440</t>
  </si>
  <si>
    <t>SDE2010895 Zon</t>
  </si>
  <si>
    <t>Zonne-energie in Veghel vermogen 0,5960 MW, beschikte productie per jaar 566,20 MWh, looptijd 15 jaar. Het project is nog niet gerealiseerd (peildatum mei 2021).</t>
  </si>
  <si>
    <t>max.  450.129</t>
  </si>
  <si>
    <t>SDE2016029 Zon</t>
  </si>
  <si>
    <t>Zonne-energie in Moerdijk vermogen 0,5950 MW, beschikte productie per jaar 565,25 MWh, looptijd 15 jaar. Het project is nog niet gerealiseerd (peildatum mei 2021).</t>
  </si>
  <si>
    <t>max.  347.629</t>
  </si>
  <si>
    <t>SDE1919866 Zon</t>
  </si>
  <si>
    <t>Zonne-energie in Heusden vermogen 0,6290 MW, beschikte productie per jaar 564,35 MWh, looptijd 15 jaar. Het project is gerealiseerd in 2021.</t>
  </si>
  <si>
    <t>max.  681.207</t>
  </si>
  <si>
    <t>SDE1823327 Zon</t>
  </si>
  <si>
    <t>Zonne-energie in Sint-Oedenrode vermogen 0,5936 MW, beschikte productie per jaar 563,96 MWh, looptijd 15 jaar. Het project is gerealiseerd in 2021.</t>
  </si>
  <si>
    <t>max.  651.372</t>
  </si>
  <si>
    <t>SDE1320513 Zon</t>
  </si>
  <si>
    <t>Zonne-energie in Rijen vermogen 0,5625 MW, beschikte productie per jaar 562,50 MWh, looptijd 15 jaar. Het project is gerealiseerd in 2016.</t>
  </si>
  <si>
    <t>max.  784.688</t>
  </si>
  <si>
    <t>SDE2017847 Zon</t>
  </si>
  <si>
    <t>Zonne-energie in Etten-Leur vermogen 0,5900 MW, beschikte productie per jaar 560,50 MWh, looptijd 15 jaar. Het project is nog niet gerealiseerd (peildatum mei 2021).</t>
  </si>
  <si>
    <t>max.  420.375</t>
  </si>
  <si>
    <t>SDE2011399 Zon</t>
  </si>
  <si>
    <t>max.  386.745</t>
  </si>
  <si>
    <t>SDE1914995 Zon</t>
  </si>
  <si>
    <t>Zonne-energie in Nuenen vermogen 0,5893 MW, beschikte productie per jaar 559,82 MWh, looptijd 15 jaar. Het project is nog niet gerealiseerd (peildatum mei 2021).</t>
  </si>
  <si>
    <t>max.  638.191</t>
  </si>
  <si>
    <t>SDE2016698 Zon</t>
  </si>
  <si>
    <t>Zonne-energie in Reusel vermogen 0,5848 MW, beschikte productie per jaar 555,56 MWh, looptijd 15 jaar. Het project is nog niet gerealiseerd (peildatum mei 2021).</t>
  </si>
  <si>
    <t>max.  400.004</t>
  </si>
  <si>
    <t>SDE2011978 Zon</t>
  </si>
  <si>
    <t>Zonne-energie in Berlicum vermogen 0,5834 MW, beschikte productie per jaar 554,27 MWh, looptijd 15 jaar. Het project is nog niet gerealiseerd (peildatum mei 2021).</t>
  </si>
  <si>
    <t>max.  399.073</t>
  </si>
  <si>
    <t>SDE2017846 Zon</t>
  </si>
  <si>
    <t>Zonne-energie in Nuenen vermogen 0,5825 MW, beschikte productie per jaar 553,33 MWh, looptijd 15 jaar. Het project is nog niet gerealiseerd (peildatum mei 2021).</t>
  </si>
  <si>
    <t>max.  414.996</t>
  </si>
  <si>
    <t>SDE1829883 Zon</t>
  </si>
  <si>
    <t>Zonne-energie in Riethoven vermogen 0,5820 MW, beschikte productie per jaar 552,90 MWh, looptijd 15 jaar. Het project is gerealiseerd in 2019.</t>
  </si>
  <si>
    <t>max.  688.361</t>
  </si>
  <si>
    <t>SDE2012940 Zon</t>
  </si>
  <si>
    <t>Zonne-energie in Oosteind vermogen 0,5800 MW, beschikte productie per jaar 551,04 MWh, looptijd 15 jaar. Het project is nog niet gerealiseerd (peildatum mei 2021).</t>
  </si>
  <si>
    <t>max.  396.748</t>
  </si>
  <si>
    <t>SDE2011093 Zon</t>
  </si>
  <si>
    <t>Zonne-energie in Heusden vermogen 0,5800 MW, beschikte productie per jaar 551,00 MWh, looptijd 15 jaar. Het project is nog niet gerealiseerd (peildatum mei 2021).</t>
  </si>
  <si>
    <t>max.  413.250</t>
  </si>
  <si>
    <t>SDE1742019 Zon</t>
  </si>
  <si>
    <t>Zonne-energie in Sint-Oedenrode vermogen 0,5790 MW, beschikte productie per jaar 550,05 MWh, looptijd 15 jaar. Het project is gerealiseerd in 2019.</t>
  </si>
  <si>
    <t>max.  750.819</t>
  </si>
  <si>
    <t>SDE1758284 Zon</t>
  </si>
  <si>
    <t>Zonne-energie in Goirle vermogen 0,5775 MW, beschikte productie per jaar 548,63 MWh, looptijd 15 jaar. Het project is gerealiseerd in 2019.</t>
  </si>
  <si>
    <t>max.  724.185</t>
  </si>
  <si>
    <t>SDE1914560 Zon</t>
  </si>
  <si>
    <t>Zonne-energie in Bosschenhoofd vermogen 0,5770 MW, beschikte productie per jaar 548,15 MWh, looptijd 15 jaar. Het project is nog niet gerealiseerd (peildatum mei 2021).</t>
  </si>
  <si>
    <t>max.  624.891</t>
  </si>
  <si>
    <t>SDE1914275 Zon</t>
  </si>
  <si>
    <t>Zonne-energie in Made vermogen 0,5770 MW, beschikte productie per jaar 548,15 MWh, looptijd 15 jaar. Het project is nog niet gerealiseerd (peildatum mei 2021).</t>
  </si>
  <si>
    <t>max.  600.225</t>
  </si>
  <si>
    <t>SDE1721242 Zon</t>
  </si>
  <si>
    <t>Zonne-energie in Someren vermogen 0,5760 MW, beschikte productie per jaar 547,20 MWh, looptijd 15 jaar. Het project is gerealiseerd in 2019.</t>
  </si>
  <si>
    <t>max.  681.264</t>
  </si>
  <si>
    <t>SDE1811819 Zon</t>
  </si>
  <si>
    <t>Zonne-energie in Stampersgat vermogen 0,5746 MW, beschikte productie per jaar 545,87 MWh, looptijd 15 jaar. Het project is gerealiseerd in 2020.</t>
  </si>
  <si>
    <t>max.  622.292</t>
  </si>
  <si>
    <t>SDE1911250 Zon</t>
  </si>
  <si>
    <t>Zonne-energie in Veghel vermogen 0,5710 MW, beschikte productie per jaar 542,45 MWh, looptijd 15 jaar. Het project is nog niet gerealiseerd (peildatum mei 2021).</t>
  </si>
  <si>
    <t>max.  593.983</t>
  </si>
  <si>
    <t>SDE1821119 Zon</t>
  </si>
  <si>
    <t>Zonne-energie in Sint-Oedenrode vermogen 0,5700 MW, beschikte productie per jaar 541,50 MWh, looptijd 15 jaar. Het project is nog niet gerealiseerd (peildatum mei 2021).</t>
  </si>
  <si>
    <t>max.  674.168</t>
  </si>
  <si>
    <t>SDE2017670 Zon</t>
  </si>
  <si>
    <t>Zonne-energie in Milheeze vermogen 0,5680 MW, beschikte productie per jaar 539,60 MWh, looptijd 15 jaar. Het project is nog niet gerealiseerd (peildatum mei 2021).</t>
  </si>
  <si>
    <t>max.  404.700</t>
  </si>
  <si>
    <t>SDE1698541 Zon</t>
  </si>
  <si>
    <t>Zonne-energie in Oosterhout vermogen 0,5676 MW, beschikte productie per jaar 539,25 MWh, looptijd 15 jaar. Het project is gerealiseerd in 2019.</t>
  </si>
  <si>
    <t>max.  598.567</t>
  </si>
  <si>
    <t>SDE1822636 Zon</t>
  </si>
  <si>
    <t>Zonne-energie in Wanroij vermogen 0,5652 MW, beschikte productie per jaar 536,92 MWh, looptijd 15 jaar. Het project is nog niet gerealiseerd (peildatum mei 2021).</t>
  </si>
  <si>
    <t>max.  620.138</t>
  </si>
  <si>
    <t>SDE1810114 Zon</t>
  </si>
  <si>
    <t>Zonne-energie in Diessen vermogen 0,5650 MW, beschikte productie per jaar 536,75 MWh, looptijd 15 jaar. Het project is gerealiseerd in 2020.</t>
  </si>
  <si>
    <t>max.  684.356</t>
  </si>
  <si>
    <t>SDE1754415 Zon</t>
  </si>
  <si>
    <t>Zonne-energie in Someren vermogen 0,5630 MW, beschikte productie per jaar 534,85 MWh, looptijd 15 jaar. Het project is gerealiseerd in 2019.</t>
  </si>
  <si>
    <t>max.  617.752</t>
  </si>
  <si>
    <t>SDE1914864 Zon</t>
  </si>
  <si>
    <t>Zonne-energie in Bergeijk vermogen 0,5912 MW, beschikte productie per jaar 533,52 MWh, looptijd 15 jaar. Het project is gerealiseerd in 2021.</t>
  </si>
  <si>
    <t>max.  640.227</t>
  </si>
  <si>
    <t>SDE1811195 Zon</t>
  </si>
  <si>
    <t>Zonne-energie in Eindhoven vermogen 0,5668 MW, beschikte productie per jaar 532,48 MWh, looptijd 15 jaar. Het project is gerealiseerd in 2021.</t>
  </si>
  <si>
    <t>max.  702.691</t>
  </si>
  <si>
    <t>SDE1827151 Zon</t>
  </si>
  <si>
    <t>Zonne-energie in Veghel vermogen 0,5600 MW, beschikte productie per jaar 532,00 MWh, looptijd 15 jaar. Het project is nog niet gerealiseerd (peildatum mei 2021).</t>
  </si>
  <si>
    <t>max.  662.340</t>
  </si>
  <si>
    <t>SDE1823867 Zon</t>
  </si>
  <si>
    <t>Zonne-energie in Drunen vermogen 0,5552 MW, beschikte productie per jaar 527,42 MWh, looptijd 15 jaar. Het project is gerealiseerd in 2020.</t>
  </si>
  <si>
    <t>max.  664.551</t>
  </si>
  <si>
    <t>SDE1911400 Zon</t>
  </si>
  <si>
    <t>Zonne-energie in Helmond vermogen 0,5550 MW, beschikte productie per jaar 527,28 MWh, looptijd 15 jaar. Het project is nog niet gerealiseerd (peildatum mei 2021).</t>
  </si>
  <si>
    <t>max.  593.189</t>
  </si>
  <si>
    <t>SDE2014943 Zon</t>
  </si>
  <si>
    <t>Zonne-energie in Dongen vermogen 0,5507 MW, beschikte productie per jaar 523,15 MWh, looptijd 15 jaar. Het project is nog niet gerealiseerd (peildatum mei 2021).</t>
  </si>
  <si>
    <t>max.  266.805</t>
  </si>
  <si>
    <t>SDE1911952 Zon</t>
  </si>
  <si>
    <t>Zonne-energie in Dongen vermogen 0,5500 MW, beschikte productie per jaar 522,50 MWh, looptijd 15 jaar. Het project is nog niet gerealiseerd (peildatum mei 2021).</t>
  </si>
  <si>
    <t>max.  595.650</t>
  </si>
  <si>
    <t>SDE1817557 Zon</t>
  </si>
  <si>
    <t>Zonne-energie in 's-Hertogenbosch vermogen 0,5500 MW, beschikte productie per jaar 522,50 MWh, looptijd 15 jaar. Het project is gerealiseerd in 2020.</t>
  </si>
  <si>
    <t>max.  689.700</t>
  </si>
  <si>
    <t>SDE2014008 Zon</t>
  </si>
  <si>
    <t>Zonne-energie in Dongen vermogen 0,5452 MW, beschikte productie per jaar 517,96 MWh, looptijd 15 jaar. Het project is nog niet gerealiseerd (peildatum mei 2021).</t>
  </si>
  <si>
    <t>max.  264.160</t>
  </si>
  <si>
    <t>SDE1814652 Zon</t>
  </si>
  <si>
    <t>Zonne-energie in Bergen op Zoom vermogen 0,5450 MW, beschikte productie per jaar 517,75 MWh, looptijd 15 jaar. Het project is gerealiseerd in 2021.</t>
  </si>
  <si>
    <t>max.  683.430</t>
  </si>
  <si>
    <t>SDE2012929 Zon</t>
  </si>
  <si>
    <t>Zonne-energie in Eersel vermogen 0,5400 MW, beschikte productie per jaar 513,00 MWh, looptijd 15 jaar. Het project is nog niet gerealiseerd (peildatum mei 2021).</t>
  </si>
  <si>
    <t>max.  384.750</t>
  </si>
  <si>
    <t>SDE1778970 Zon</t>
  </si>
  <si>
    <t>Zonne-energie in Geertruidenberg vermogen 0,5400 MW, beschikte productie per jaar 513,00 MWh, looptijd 15 jaar. Het project is gerealiseerd in 2018.</t>
  </si>
  <si>
    <t>max.  761.805</t>
  </si>
  <si>
    <t>SDE1761256 Zon</t>
  </si>
  <si>
    <t>Zonne-energie in Breda vermogen 0,5400 MW, beschikte productie per jaar 513,00 MWh, looptijd 15 jaar. Het project is gerealiseerd in 2018.</t>
  </si>
  <si>
    <t>max.  623.295</t>
  </si>
  <si>
    <t>SDE1746219 Zon</t>
  </si>
  <si>
    <t>Zonne-energie in Waalwijk vermogen 0,5400 MW, beschikte productie per jaar 513,00 MWh, looptijd 15 jaar. Het project is gerealiseerd in 2019.</t>
  </si>
  <si>
    <t>max.  646.380</t>
  </si>
  <si>
    <t>SDE2017821 Zon</t>
  </si>
  <si>
    <t>Zonne-energie in Veghel vermogen 0,5395 MW, beschikte productie per jaar 512,53 MWh, looptijd 15 jaar. Het project is nog niet gerealiseerd (peildatum mei 2021).</t>
  </si>
  <si>
    <t>max.  307.515</t>
  </si>
  <si>
    <t>SDE1919969 Zon</t>
  </si>
  <si>
    <t>Zonne-energie in Waalwijk vermogen 0,5380 MW, beschikte productie per jaar 511,10 MWh, looptijd 15 jaar. Het project is gerealiseerd in 2019.</t>
  </si>
  <si>
    <t>max.  567.321</t>
  </si>
  <si>
    <t>SDE2011729 Zon</t>
  </si>
  <si>
    <t>Zonne-energie in Best vermogen 0,5373 MW, beschikte productie per jaar 510,43 MWh, looptijd 15 jaar. Het project is nog niet gerealiseerd (peildatum mei 2021).</t>
  </si>
  <si>
    <t>max.  390.476</t>
  </si>
  <si>
    <t>SDE1489194 Zon</t>
  </si>
  <si>
    <t>Zonne-energie in Zevenbergen vermogen 0,5100 MW, beschikte productie per jaar 510,00 MWh, looptijd 15 jaar. Het project is gerealiseerd in 2018.</t>
  </si>
  <si>
    <t>max.  787.950</t>
  </si>
  <si>
    <t>SDE2014907 Zon</t>
  </si>
  <si>
    <t>Zonne-energie in Schijndel vermogen 0,5350 MW, beschikte productie per jaar 508,25 MWh, looptijd 15 jaar. Het project is nog niet gerealiseerd (peildatum mei 2021).</t>
  </si>
  <si>
    <t>max.  404.059</t>
  </si>
  <si>
    <t>SDE1918408 Zon</t>
  </si>
  <si>
    <t>Zonne-energie in Chaam vermogen 0,5350 MW, beschikte productie per jaar 508,25 MWh, looptijd 15 jaar. Het project is nog niet gerealiseerd (peildatum mei 2021).</t>
  </si>
  <si>
    <t>max.  579.405</t>
  </si>
  <si>
    <t>SDE1918525 Zon</t>
  </si>
  <si>
    <t>Zonne-energie in Waalwijk vermogen 0,5349 MW, beschikte productie per jaar 508,13 MWh, looptijd 15 jaar. Het project is nog niet gerealiseerd (peildatum mei 2021).</t>
  </si>
  <si>
    <t>max.  571.643</t>
  </si>
  <si>
    <t>SDE2010626 Zon</t>
  </si>
  <si>
    <t>Zonne-energie in Nuenen vermogen 0,5343 MW, beschikte productie per jaar 507,59 MWh, looptijd 15 jaar. Het project is nog niet gerealiseerd (peildatum mei 2021).</t>
  </si>
  <si>
    <t>max.  258.869</t>
  </si>
  <si>
    <t>SDE2010704 Zon</t>
  </si>
  <si>
    <t>Zonne-energie in Veghel vermogen 0,5320 MW, beschikte productie per jaar 505,40 MWh, looptijd 15 jaar. Het project is nog niet gerealiseerd (peildatum mei 2021).</t>
  </si>
  <si>
    <t>max.  401.793</t>
  </si>
  <si>
    <t>SDE1911984 Zon</t>
  </si>
  <si>
    <t>Zonne-energie in Helmond vermogen 0,5280 MW, beschikte productie per jaar 501,60 MWh, looptijd 15 jaar. Het project is nog niet gerealiseerd (peildatum mei 2021).</t>
  </si>
  <si>
    <t>max.  519.156</t>
  </si>
  <si>
    <t>SDE1810089 Zon</t>
  </si>
  <si>
    <t>Zonne-energie in Eindhoven vermogen 0,5280 MW, beschikte productie per jaar 501,60 MWh, looptijd 15 jaar. Het project is gerealiseerd in 2020.</t>
  </si>
  <si>
    <t>max.  639.540</t>
  </si>
  <si>
    <t>SDE2014020 Zon</t>
  </si>
  <si>
    <t>Zonne-energie in Waalwijk vermogen 0,5270 MW, beschikte productie per jaar 500,65 MWh, looptijd 15 jaar. Het project is nog niet gerealiseerd (peildatum mei 2021).</t>
  </si>
  <si>
    <t>max.  300.390</t>
  </si>
  <si>
    <t>SDE1470974 Zon</t>
  </si>
  <si>
    <t>Zonne-energie in Vessem vermogen 0,4998 MW, beschikte productie per jaar 499,75 MWh, looptijd 15 jaar. Het project is gerealiseerd in 2016.</t>
  </si>
  <si>
    <t>max.  772.114</t>
  </si>
  <si>
    <t>SDE1489434 Zon</t>
  </si>
  <si>
    <t>Zonne-energie in Bladel vermogen 0,4990 MW, beschikte productie per jaar 499,00 MWh, looptijd 15 jaar. Het project is gerealiseerd in 2017.</t>
  </si>
  <si>
    <t>max.  643.710</t>
  </si>
  <si>
    <t>SDE1476643 Zon</t>
  </si>
  <si>
    <t>Zonne-energie in Asten vermogen 0,4990 MW, beschikte productie per jaar 499,00 MWh, looptijd 15 jaar. Het project is gerealiseerd in 2018.</t>
  </si>
  <si>
    <t>max.  770.955</t>
  </si>
  <si>
    <t>SDE1477275 Zon</t>
  </si>
  <si>
    <t>Zonne-energie in Hooge Mierde vermogen 0,4990 MW, beschikte productie per jaar 499,00 MWh, looptijd 15 jaar. Het project is gerealiseerd in 2018.</t>
  </si>
  <si>
    <t>SDE1468454 Zon</t>
  </si>
  <si>
    <t>Zonne-energie in Deurne vermogen 0,4990 MW, beschikte productie per jaar 499,00 MWh, looptijd 15 jaar. Het project is gerealiseerd in 2018.</t>
  </si>
  <si>
    <t>SDE1461359 Zon</t>
  </si>
  <si>
    <t>Zonne-energie in Veghel vermogen 0,4990 MW, beschikte productie per jaar 499,00 MWh, looptijd 15 jaar. Het project is gerealiseerd in 2016.</t>
  </si>
  <si>
    <t>SDE1459748 Zon</t>
  </si>
  <si>
    <t>Zonne-energie in Deurne vermogen 0,4990 MW, beschikte productie per jaar 499,00 MWh, looptijd 15 jaar. Het project is gerealiseerd in 2015.</t>
  </si>
  <si>
    <t>SDE1448044 Zon</t>
  </si>
  <si>
    <t>Zonne-energie in Sterksel vermogen 0,4990 MW, beschikte productie per jaar 499,00 MWh, looptijd 15 jaar. Het project is gerealiseerd in 2016.</t>
  </si>
  <si>
    <t>SDE1447398 Zon</t>
  </si>
  <si>
    <t>Zonne-energie in Someren vermogen 0,4990 MW, beschikte productie per jaar 499,00 MWh, looptijd 15 jaar. Het project is gerealiseerd in 2017.</t>
  </si>
  <si>
    <t>SDE1448347 Zon</t>
  </si>
  <si>
    <t>Zonne-energie in Lierop vermogen 0,4990 MW, beschikte productie per jaar 499,00 MWh, looptijd 15 jaar. Het project is gerealiseerd in 2015.</t>
  </si>
  <si>
    <t>SDE1431556 Zon</t>
  </si>
  <si>
    <t>Zonne-energie in Deurne vermogen 0,4990 MW, beschikte productie per jaar 499,00 MWh, looptijd 15 jaar. Het project is gerealiseerd in 2016.</t>
  </si>
  <si>
    <t>SDE1428434 Zon</t>
  </si>
  <si>
    <t>Zonne-energie in Deurne vermogen 0,4990 MW, beschikte productie per jaar 499,00 MWh, looptijd 15 jaar. Het project is gerealiseerd in 2017.</t>
  </si>
  <si>
    <t>SDE1423815 Zon</t>
  </si>
  <si>
    <t>SDE1417603 Zon</t>
  </si>
  <si>
    <t>Zonne-energie in Raamsdonk vermogen 0,4990 MW, beschikte productie per jaar 499,00 MWh, looptijd 15 jaar. Het project is gerealiseerd in 2016.</t>
  </si>
  <si>
    <t>SDE1417199 Zon</t>
  </si>
  <si>
    <t>SDE1415925 Zon</t>
  </si>
  <si>
    <t>Zonne-energie in Bakel vermogen 0,4990 MW, beschikte productie per jaar 499,00 MWh, looptijd 15 jaar. Het project is gerealiseerd in 2015.</t>
  </si>
  <si>
    <t>max.  760.257</t>
  </si>
  <si>
    <t>SDE1414700 Zon</t>
  </si>
  <si>
    <t>Zonne-energie in Esbeek vermogen 0,4990 MW, beschikte productie per jaar 499,00 MWh, looptijd 15 jaar. Het project is gerealiseerd in 2018.</t>
  </si>
  <si>
    <t>SDE1400423 Zon</t>
  </si>
  <si>
    <t>SDE1400857 Zon</t>
  </si>
  <si>
    <t>Zonne-energie in Sint-Oedenrode vermogen 0,4990 MW, beschikte productie per jaar 499,00 MWh, looptijd 15 jaar. Het project is gerealiseerd in 2016.</t>
  </si>
  <si>
    <t>SDE1401156 Zon</t>
  </si>
  <si>
    <t>Zonne-energie in Someren vermogen 0,4990 MW, beschikte productie per jaar 499,00 MWh, looptijd 15 jaar. Het project is gerealiseerd in 2015.</t>
  </si>
  <si>
    <t>SDE2018996 Zon</t>
  </si>
  <si>
    <t>Zonne-energie in Tilburg vermogen 0,5250 MW, beschikte productie per jaar 498,75 MWh, looptijd 15 jaar. Het project is nog niet gerealiseerd (peildatum mei 2021).</t>
  </si>
  <si>
    <t>max.  374.063</t>
  </si>
  <si>
    <t>SDE2016670 Zon</t>
  </si>
  <si>
    <t>Zonne-energie in Bladel vermogen 0,5250 MW, beschikte productie per jaar 498,75 MWh, looptijd 15 jaar. Het project is nog niet gerealiseerd (peildatum mei 2021).</t>
  </si>
  <si>
    <t>SDE2014189 Zon</t>
  </si>
  <si>
    <t>Zonne-energie in Reusel vermogen 0,5250 MW, beschikte productie per jaar 498,75 MWh, looptijd 15 jaar. Het project is nog niet gerealiseerd (peildatum mei 2021).</t>
  </si>
  <si>
    <t>SDE1921190 Zon</t>
  </si>
  <si>
    <t>Zonne-energie in Helmond vermogen 0,5250 MW, beschikte productie per jaar 498,75 MWh, looptijd 15 jaar. Het project is nog niet gerealiseerd (peildatum mei 2021).</t>
  </si>
  <si>
    <t>max.  486.282</t>
  </si>
  <si>
    <t>SDE1554004 Zon</t>
  </si>
  <si>
    <t>Zonne-energie in Son en Breugel vermogen 0,4980 MW, beschikte productie per jaar 498,00 MWh, looptijd 15 jaar. Het project is gerealiseerd in 2018.</t>
  </si>
  <si>
    <t>max.  410.850</t>
  </si>
  <si>
    <t>SDE1821395 Zon</t>
  </si>
  <si>
    <t>Zonne-energie in Eindhoven vermogen 0,5236 MW, beschikte productie per jaar 497,42 MWh, looptijd 15 jaar. Het project is nog niet gerealiseerd (peildatum mei 2021).</t>
  </si>
  <si>
    <t>max.  626.750</t>
  </si>
  <si>
    <t>SDE2015535 Zon</t>
  </si>
  <si>
    <t>Zonne-energie in Son en Breugel vermogen 0,5230 MW, beschikte productie per jaar 496,85 MWh, looptijd 15 jaar. Het project is nog niet gerealiseerd (peildatum mei 2021).</t>
  </si>
  <si>
    <t>max.  305.563</t>
  </si>
  <si>
    <t>SDE2016494 Zon</t>
  </si>
  <si>
    <t>Zonne-energie in Schijndel vermogen 0,5220 MW, beschikte productie per jaar 495,90 MWh, looptijd 15 jaar. Het project is nog niet gerealiseerd (peildatum mei 2021).</t>
  </si>
  <si>
    <t>max.  342.171</t>
  </si>
  <si>
    <t>SDE2014810 Zon</t>
  </si>
  <si>
    <t>Zonne-energie in Eindhoven vermogen 0,5220 MW, beschikte productie per jaar 495,90 MWh, looptijd 15 jaar. Het project is nog niet gerealiseerd (peildatum mei 2021).</t>
  </si>
  <si>
    <t>max.  409.118</t>
  </si>
  <si>
    <t>SDE1424268 Zon</t>
  </si>
  <si>
    <t>Zonne-energie in Steenbergen vermogen 0,4950 MW, beschikte productie per jaar 495,00 MWh, looptijd 15 jaar. Het project is gerealiseerd in 2017.</t>
  </si>
  <si>
    <t>max.  764.775</t>
  </si>
  <si>
    <t>SDE1417566 Zon</t>
  </si>
  <si>
    <t>Zonne-energie in Schijndel vermogen 0,4950 MW, beschikte productie per jaar 495,00 MWh, looptijd 15 jaar. Het project is gerealiseerd in 2016.</t>
  </si>
  <si>
    <t>SDE1816572 Zon</t>
  </si>
  <si>
    <t>Zonne-energie in Rijen vermogen 0,5265 MW, beschikte productie per jaar 494,62 MWh, looptijd 15 jaar. Het project is gerealiseerd in 2021.</t>
  </si>
  <si>
    <t>max.  570.200</t>
  </si>
  <si>
    <t>SDE2017191 Zon</t>
  </si>
  <si>
    <t>Zonne-energie in Ulicoten vermogen 0,5200 MW, beschikte productie per jaar 494,00 MWh, looptijd 15 jaar. Het project is nog niet gerealiseerd (peildatum mei 2021).</t>
  </si>
  <si>
    <t>max.  370.500</t>
  </si>
  <si>
    <t>SDE1916572 Zon</t>
  </si>
  <si>
    <t>Zonne-energie in Eindhoven vermogen 0,5200 MW, beschikte productie per jaar 494,00 MWh, looptijd 15 jaar. Het project is nog niet gerealiseerd (peildatum mei 2021).</t>
  </si>
  <si>
    <t>max.  555.750</t>
  </si>
  <si>
    <t>SDE1814717 Zon</t>
  </si>
  <si>
    <t>Zonne-energie in Nistelrode vermogen 0,5200 MW, beschikte productie per jaar 494,00 MWh, looptijd 15 jaar. Het project is nog niet gerealiseerd (peildatum mei 2021).</t>
  </si>
  <si>
    <t>max.  652.080</t>
  </si>
  <si>
    <t>SDE1813740 Zon</t>
  </si>
  <si>
    <t>max.  629.850</t>
  </si>
  <si>
    <t>SDE2010300 Zon</t>
  </si>
  <si>
    <t>Zonne-energie in Veghel vermogen 0,5170 MW, beschikte productie per jaar 491,15 MWh, looptijd 15 jaar. Het project is nog niet gerealiseerd (peildatum mei 2021).</t>
  </si>
  <si>
    <t>max.  390.465</t>
  </si>
  <si>
    <t>SDE1462829 Zon</t>
  </si>
  <si>
    <t>Zonne-energie in Lierop vermogen 0,4900 MW, beschikte productie per jaar 490,00 MWh, looptijd 15 jaar. Het project is gerealiseerd in 2015.</t>
  </si>
  <si>
    <t>max.  757.050</t>
  </si>
  <si>
    <t>SDE1448028 Zon</t>
  </si>
  <si>
    <t>Zonne-energie in Someren vermogen 0,4900 MW, beschikte productie per jaar 490,00 MWh, looptijd 15 jaar. Het project is gerealiseerd in 2015.</t>
  </si>
  <si>
    <t>SDE1401863 Zon</t>
  </si>
  <si>
    <t>Zonne-energie in Raamsdonksveer vermogen 0,4870 MW, beschikte productie per jaar 487,00 MWh, looptijd 15 jaar. Het project is gerealiseerd in 2016.</t>
  </si>
  <si>
    <t>max.  752.415</t>
  </si>
  <si>
    <t>SDE1447869 Zon</t>
  </si>
  <si>
    <t>Zonne-energie in Boekel vermogen 0,4865 MW, beschikte productie per jaar 486,50 MWh, looptijd 15 jaar. Het project is gerealiseerd in 2015.</t>
  </si>
  <si>
    <t>max.  627.584</t>
  </si>
  <si>
    <t>SDE1718832 Zon</t>
  </si>
  <si>
    <t>Zonne-energie in Best vermogen 0,5110 MW, beschikte productie per jaar 485,45 MWh, looptijd 15 jaar. Het project is gerealiseerd in 2019.</t>
  </si>
  <si>
    <t>max.  567.977</t>
  </si>
  <si>
    <t>SDE2010099 Zon</t>
  </si>
  <si>
    <t>Zonne-energie in Best vermogen 0,5100 MW, beschikte productie per jaar 484,50 MWh, looptijd 15 jaar. Het project is nog niet gerealiseerd (peildatum mei 2021).</t>
  </si>
  <si>
    <t>max.  334.305</t>
  </si>
  <si>
    <t>SDE1485155 Zon</t>
  </si>
  <si>
    <t>Zonne-energie in Cuijk vermogen 0,4800 MW, beschikte productie per jaar 480,00 MWh, looptijd 15 jaar. Het project is gerealiseerd in 2018.</t>
  </si>
  <si>
    <t>max.  741.600</t>
  </si>
  <si>
    <t>SDE1473534 Zon</t>
  </si>
  <si>
    <t>Zonne-energie in Dongen vermogen 0,4800 MW, beschikte productie per jaar 480,00 MWh, looptijd 15 jaar. Het project is gerealiseerd in 2017.</t>
  </si>
  <si>
    <t>max.  619.200</t>
  </si>
  <si>
    <t>SDE1422418 Zon</t>
  </si>
  <si>
    <t>Zonne-energie in Tilburg vermogen 0,4800 MW, beschikte productie per jaar 480,00 MWh, looptijd 15 jaar. Het project is gerealiseerd in 2017.</t>
  </si>
  <si>
    <t>SDE1407702 Zon</t>
  </si>
  <si>
    <t>SDE1700063 Zon</t>
  </si>
  <si>
    <t>Zonne-energie in Udenhout vermogen 0,5772 MW, beschikte productie per jaar 478,27 MWh, looptijd 15 jaar. Het project is gerealiseerd in 2020.</t>
  </si>
  <si>
    <t>max.  270.223</t>
  </si>
  <si>
    <t>SDE1721153 Zon</t>
  </si>
  <si>
    <t>Zonne-energie in Breda vermogen 0,5020 MW, beschikte productie per jaar 476,90 MWh, looptijd 15 jaar. Het project is gerealiseerd in 2019.</t>
  </si>
  <si>
    <t>max.  593.741</t>
  </si>
  <si>
    <t>SDE2018753 Zon</t>
  </si>
  <si>
    <t>Zonne-energie in Dorst vermogen 0,5018 MW, beschikte productie per jaar 476,75 MWh, looptijd 15 jaar. Het project is nog niet gerealiseerd (peildatum mei 2021).</t>
  </si>
  <si>
    <t>max.  343.259</t>
  </si>
  <si>
    <t>SDE2011499 Zon</t>
  </si>
  <si>
    <t>Zonne-energie in Oirschot vermogen 0,5009 MW, beschikte productie per jaar 475,89 MWh, looptijd 15 jaar. Het project is nog niet gerealiseerd (peildatum mei 2021).</t>
  </si>
  <si>
    <t>max.  356.920</t>
  </si>
  <si>
    <t>SDE2019515 Zon</t>
  </si>
  <si>
    <t>Zonne-energie in Breda vermogen 0,5000 MW, beschikte productie per jaar 475,00 MWh, looptijd 15 jaar. Het project is nog niet gerealiseerd (peildatum mei 2021).</t>
  </si>
  <si>
    <t>max.  399.000</t>
  </si>
  <si>
    <t>SDE2019020 Zon</t>
  </si>
  <si>
    <t>Zonne-energie in Mierlo vermogen 0,5000 MW, beschikte productie per jaar 475,00 MWh, looptijd 15 jaar. Het project is nog niet gerealiseerd (peildatum mei 2021).</t>
  </si>
  <si>
    <t>max.  292.125</t>
  </si>
  <si>
    <t>SDE2018551 Zon</t>
  </si>
  <si>
    <t>Zonne-energie in Leende vermogen 0,5000 MW, beschikte productie per jaar 475,00 MWh, looptijd 15 jaar. Het project is nog niet gerealiseerd (peildatum mei 2021).</t>
  </si>
  <si>
    <t>SDE2018501 Zon</t>
  </si>
  <si>
    <t>Zonne-energie in Nuenen vermogen 0,5000 MW, beschikte productie per jaar 475,00 MWh, looptijd 15 jaar. Het project is nog niet gerealiseerd (peildatum mei 2021).</t>
  </si>
  <si>
    <t>SDE2018168 Zon</t>
  </si>
  <si>
    <t>Zonne-energie in Oss vermogen 0,5000 MW, beschikte productie per jaar 475,00 MWh, looptijd 15 jaar. Het project is nog niet gerealiseerd (peildatum mei 2021).</t>
  </si>
  <si>
    <t>max.  391.875</t>
  </si>
  <si>
    <t>SDE2017926 Zon</t>
  </si>
  <si>
    <t>Zonne-energie in Sterksel vermogen 0,5000 MW, beschikte productie per jaar 475,00 MWh, looptijd 15 jaar. Het project is nog niet gerealiseerd (peildatum mei 2021).</t>
  </si>
  <si>
    <t>SDE2017859 Zon</t>
  </si>
  <si>
    <t>Zonne-energie in Deurne vermogen 0,5000 MW, beschikte productie per jaar 475,00 MWh, looptijd 15 jaar. Het project is nog niet gerealiseerd (peildatum mei 2021).</t>
  </si>
  <si>
    <t>SDE2017714 Zon</t>
  </si>
  <si>
    <t>Zonne-energie in Landhorst vermogen 0,5000 MW, beschikte productie per jaar 475,00 MWh, looptijd 15 jaar. Het project is nog niet gerealiseerd (peildatum mei 2021).</t>
  </si>
  <si>
    <t>SDE2017534 Zon</t>
  </si>
  <si>
    <t>max.  356.250</t>
  </si>
  <si>
    <t>SDE2017471 Zon</t>
  </si>
  <si>
    <t>SDE2017289 Zon</t>
  </si>
  <si>
    <t>Zonne-energie in 's-Hertogenbosch vermogen 0,5000 MW, beschikte productie per jaar 475,00 MWh, looptijd 15 jaar. Het project is nog niet gerealiseerd (peildatum mei 2021).</t>
  </si>
  <si>
    <t>max.  349.125</t>
  </si>
  <si>
    <t>SDE2017154 Zon</t>
  </si>
  <si>
    <t>SDE2016887 Zon</t>
  </si>
  <si>
    <t>Zonne-energie in Haaren vermogen 0,5000 MW, beschikte productie per jaar 475,00 MWh, looptijd 15 jaar. Het project is nog niet gerealiseerd (peildatum mei 2021).</t>
  </si>
  <si>
    <t>SDE2016466 Zon</t>
  </si>
  <si>
    <t>Zonne-energie in Someren vermogen 0,5000 MW, beschikte productie per jaar 475,00 MWh, looptijd 15 jaar. Het project is nog niet gerealiseerd (peildatum mei 2021).</t>
  </si>
  <si>
    <t>SDE2016291 Zon</t>
  </si>
  <si>
    <t>Zonne-energie in Heusden vermogen 0,5000 MW, beschikte productie per jaar 475,00 MWh, looptijd 15 jaar. Het project is nog niet gerealiseerd (peildatum mei 2021).</t>
  </si>
  <si>
    <t>SDE2016230 Zon</t>
  </si>
  <si>
    <t>Zonne-energie in Wilbertoord vermogen 0,5000 MW, beschikte productie per jaar 475,00 MWh, looptijd 15 jaar. Het project is nog niet gerealiseerd (peildatum mei 2021).</t>
  </si>
  <si>
    <t>SDE2016106 Zon</t>
  </si>
  <si>
    <t>Zonne-energie in Heeze vermogen 0,5000 MW, beschikte productie per jaar 475,00 MWh, looptijd 15 jaar. Het project is nog niet gerealiseerd (peildatum mei 2021).</t>
  </si>
  <si>
    <t>SDE2015788 Zon</t>
  </si>
  <si>
    <t>SDE2015381 Zon</t>
  </si>
  <si>
    <t>Zonne-energie in Westerhoven vermogen 0,5000 MW, beschikte productie per jaar 475,00 MWh, looptijd 15 jaar. Het project is nog niet gerealiseerd (peildatum mei 2021).</t>
  </si>
  <si>
    <t>SDE2015174 Zon</t>
  </si>
  <si>
    <t>Zonne-energie in Zevenbergen vermogen 0,5000 MW, beschikte productie per jaar 475,00 MWh, looptijd 15 jaar. Het project is nog niet gerealiseerd (peildatum mei 2021).</t>
  </si>
  <si>
    <t>SDE2015059 Zon</t>
  </si>
  <si>
    <t>SDE2014806 Zon</t>
  </si>
  <si>
    <t>SDE2014440 Zon</t>
  </si>
  <si>
    <t>SDE2013754 Zon</t>
  </si>
  <si>
    <t>SDE2013671 Zon</t>
  </si>
  <si>
    <t>Zonne-energie in Rijkevoort vermogen 0,5000 MW, beschikte productie per jaar 475,00 MWh, looptijd 15 jaar. Het project is nog niet gerealiseerd (peildatum mei 2021).</t>
  </si>
  <si>
    <t>max.  363.375</t>
  </si>
  <si>
    <t>SDE2013375 Zon</t>
  </si>
  <si>
    <t>SDE2012959 Zon</t>
  </si>
  <si>
    <t>SDE2012385 Zon</t>
  </si>
  <si>
    <t>SDE2011360 Zon</t>
  </si>
  <si>
    <t>Zonne-energie in Asten vermogen 0,5000 MW, beschikte productie per jaar 475,00 MWh, looptijd 15 jaar. Het project is nog niet gerealiseerd (peildatum mei 2021).</t>
  </si>
  <si>
    <t>SDE2011137 Zon</t>
  </si>
  <si>
    <t>Zonne-energie in Maarheeze vermogen 0,5000 MW, beschikte productie per jaar 475,00 MWh, looptijd 15 jaar. Het project is nog niet gerealiseerd (peildatum mei 2021).</t>
  </si>
  <si>
    <t>SDE2011176 Zon</t>
  </si>
  <si>
    <t>Zonne-energie in Oijen vermogen 0,5000 MW, beschikte productie per jaar 475,00 MWh, looptijd 15 jaar. Het project is nog niet gerealiseerd (peildatum mei 2021).</t>
  </si>
  <si>
    <t>SDE2010102 Zon</t>
  </si>
  <si>
    <t>SDE1916550 Zon</t>
  </si>
  <si>
    <t>Zonne-energie in Helmond vermogen 0,5000 MW, beschikte productie per jaar 475,00 MWh, looptijd 15 jaar. Het project is nog niet gerealiseerd (peildatum mei 2021).</t>
  </si>
  <si>
    <t>max.  541.499</t>
  </si>
  <si>
    <t>SDE1913463 Zon</t>
  </si>
  <si>
    <t>Zonne-energie in Haps vermogen 0,5000 MW, beschikte productie per jaar 475,00 MWh, looptijd 15 jaar. Het project is gerealiseerd in 2020.</t>
  </si>
  <si>
    <t>max.  541.500</t>
  </si>
  <si>
    <t>SDE1780262 Zon</t>
  </si>
  <si>
    <t>Zonne-energie in Kruisland vermogen 0,5000 MW, beschikte productie per jaar 475,00 MWh, looptijd 15 jaar. Het project is gerealiseerd in 2020.</t>
  </si>
  <si>
    <t>max.  598.499</t>
  </si>
  <si>
    <t>SDE1764935 Zon</t>
  </si>
  <si>
    <t>Zonne-energie in Liessel vermogen 0,5000 MW, beschikte productie per jaar 475,00 MWh, looptijd 15 jaar. Het project is gerealiseerd in 2019.</t>
  </si>
  <si>
    <t>max.  627.000</t>
  </si>
  <si>
    <t>SDE1755160 Zon</t>
  </si>
  <si>
    <t>Zonne-energie in Bladel vermogen 0,5000 MW, beschikte productie per jaar 475,00 MWh, looptijd 15 jaar. Het project is gerealiseerd in 2020.</t>
  </si>
  <si>
    <t>SDE2018993 Zon</t>
  </si>
  <si>
    <t>Zonne-energie in Boxtel vermogen 0,5000 MW, beschikte productie per jaar 474,99 MWh, looptijd 15 jaar. Het project is nog niet gerealiseerd (peildatum mei 2021).</t>
  </si>
  <si>
    <t>max.  356.244</t>
  </si>
  <si>
    <t>SDE2018142 Zon</t>
  </si>
  <si>
    <t>SDE2010293 Zon</t>
  </si>
  <si>
    <t>SDE1917373 Zon</t>
  </si>
  <si>
    <t>Zonne-energie in Hooge Mierde vermogen 0,5000 MW, beschikte productie per jaar 474,99 MWh, looptijd 15 jaar. Het project is gerealiseerd in 2021.</t>
  </si>
  <si>
    <t>max.  527.241</t>
  </si>
  <si>
    <t>SDE1913315 Zon</t>
  </si>
  <si>
    <t>Zonne-energie in Andel vermogen 0,5000 MW, beschikte productie per jaar 474,98 MWh, looptijd 15 jaar. Het project is gerealiseerd in 2020.</t>
  </si>
  <si>
    <t>max.  541.473</t>
  </si>
  <si>
    <t>SDE1921279 Zon</t>
  </si>
  <si>
    <t>Zonne-energie in Son en Breugel vermogen 0,5000 MW, beschikte productie per jaar 474,95 MWh, looptijd 15 jaar. Het project is nog niet gerealiseerd (peildatum mei 2021).</t>
  </si>
  <si>
    <t>max.  463.080</t>
  </si>
  <si>
    <t>SDE2012134 Zon</t>
  </si>
  <si>
    <t>Zonne-energie in Oijen vermogen 0,4999 MW, beschikte productie per jaar 474,91 MWh, looptijd 15 jaar. Het project is nog niet gerealiseerd (peildatum mei 2021).</t>
  </si>
  <si>
    <t>max.  277.820</t>
  </si>
  <si>
    <t>SDE1919341 Zon</t>
  </si>
  <si>
    <t>Zonne-energie in Loon op Zand vermogen 0,4998 MW, beschikte productie per jaar 474,81 MWh, looptijd 15 jaar. Het project is nog niet gerealiseerd (peildatum mei 2021).</t>
  </si>
  <si>
    <t>max.  519.917</t>
  </si>
  <si>
    <t>SDE2013617 Zon</t>
  </si>
  <si>
    <t>Zonne-energie in Vessem vermogen 0,4996 MW, beschikte productie per jaar 474,62 MWh, looptijd 15 jaar. Het project is nog niet gerealiseerd (peildatum mei 2021).</t>
  </si>
  <si>
    <t>max.  391.562</t>
  </si>
  <si>
    <t>SDE1812911 Zon</t>
  </si>
  <si>
    <t>Zonne-energie in Haaren vermogen 0,4995 MW, beschikte productie per jaar 474,53 MWh, looptijd 15 jaar. Het project is gerealiseerd in 2019.</t>
  </si>
  <si>
    <t>max.  626.373</t>
  </si>
  <si>
    <t>SDE1770870 Zon</t>
  </si>
  <si>
    <t>Zonne-energie in Ossendrecht vermogen 0,4995 MW, beschikte productie per jaar 474,53 MWh, looptijd 15 jaar. Het project is gerealiseerd in 2018.</t>
  </si>
  <si>
    <t>max.  597.902</t>
  </si>
  <si>
    <t>SDE1826742 Zon</t>
  </si>
  <si>
    <t>Zonne-energie in Bavel vermogen 0,4993 MW, beschikte productie per jaar 474,31 MWh, looptijd 15 jaar. Het project is gerealiseerd in 2020.</t>
  </si>
  <si>
    <t>max.  597.632</t>
  </si>
  <si>
    <t>SDE2011501 Zon</t>
  </si>
  <si>
    <t>Zonne-energie in Roosendaal vermogen 0,4992 MW, beschikte productie per jaar 474,24 MWh, looptijd 15 jaar. Het project is nog niet gerealiseerd (peildatum mei 2021).</t>
  </si>
  <si>
    <t>max.  398.362</t>
  </si>
  <si>
    <t>SDE1829184 Zon</t>
  </si>
  <si>
    <t>Zonne-energie in Milheeze vermogen 0,4990 MW, beschikte productie per jaar 474,05 MWh, looptijd 15 jaar. Het project is gerealiseerd in 2020.</t>
  </si>
  <si>
    <t>max.  590.193</t>
  </si>
  <si>
    <t>SDE1829237 Zon</t>
  </si>
  <si>
    <t>Zonne-energie in Hilvarenbeek vermogen 0,4990 MW, beschikte productie per jaar 474,05 MWh, looptijd 15 jaar. Het project is gerealiseerd in 2019.</t>
  </si>
  <si>
    <t>max.  597.303</t>
  </si>
  <si>
    <t>SDE1829047 Zon</t>
  </si>
  <si>
    <t>Zonne-energie in Stampersgat vermogen 0,4990 MW, beschikte productie per jaar 474,05 MWh, looptijd 15 jaar. Het project is gerealiseerd in 2020.</t>
  </si>
  <si>
    <t>SDE1829104 Zon</t>
  </si>
  <si>
    <t>Zonne-energie in Tilburg vermogen 0,4990 MW, beschikte productie per jaar 474,05 MWh, looptijd 15 jaar. Het project is gerealiseerd in 2020.</t>
  </si>
  <si>
    <t>SDE1828425 Zon</t>
  </si>
  <si>
    <t>Zonne-energie in Luyksgestel vermogen 0,4990 MW, beschikte productie per jaar 474,05 MWh, looptijd 15 jaar. Het project is gerealiseerd in 2021.</t>
  </si>
  <si>
    <t>SDE1828003 Zon</t>
  </si>
  <si>
    <t>Zonne-energie in Zeeland vermogen 0,4990 MW, beschikte productie per jaar 474,05 MWh, looptijd 15 jaar. Het project is nog niet gerealiseerd (peildatum mei 2021).</t>
  </si>
  <si>
    <t>max.  583.082</t>
  </si>
  <si>
    <t>SDE1827868 Zon</t>
  </si>
  <si>
    <t>Zonne-energie in Heusden vermogen 0,4990 MW, beschikte productie per jaar 474,05 MWh, looptijd 15 jaar. Het project is gerealiseerd in 2020.</t>
  </si>
  <si>
    <t>SDE2019970 Zon</t>
  </si>
  <si>
    <t>Zonne-energie in Hoogeloon vermogen 0,4990 MW, beschikte productie per jaar 474,05 MWh, looptijd 15 jaar. Het project is nog niet gerealiseerd (peildatum mei 2021).</t>
  </si>
  <si>
    <t>max.  327.095</t>
  </si>
  <si>
    <t>SDE2019669 Zon</t>
  </si>
  <si>
    <t>Zonne-energie in Nistelrode vermogen 0,4990 MW, beschikte productie per jaar 474,05 MWh, looptijd 15 jaar. Het project is nog niet gerealiseerd (peildatum mei 2021).</t>
  </si>
  <si>
    <t>max.  398.202</t>
  </si>
  <si>
    <t>SDE2019731 Zon</t>
  </si>
  <si>
    <t>Zonne-energie in Elsendorp vermogen 0,4990 MW, beschikte productie per jaar 474,05 MWh, looptijd 15 jaar. Het project is nog niet gerealiseerd (peildatum mei 2021).</t>
  </si>
  <si>
    <t>max.  355.538</t>
  </si>
  <si>
    <t>SDE2019618 Zon</t>
  </si>
  <si>
    <t>Zonne-energie in Wijk en Aalburg vermogen 0,4990 MW, beschikte productie per jaar 474,05 MWh, looptijd 15 jaar. Het project is nog niet gerealiseerd (peildatum mei 2021).</t>
  </si>
  <si>
    <t>max.  284.430</t>
  </si>
  <si>
    <t>SDE2019556 Zon</t>
  </si>
  <si>
    <t>Zonne-energie in Heusden vermogen 0,4990 MW, beschikte productie per jaar 474,05 MWh, looptijd 15 jaar. Het project is nog niet gerealiseerd (peildatum mei 2021).</t>
  </si>
  <si>
    <t>max.  362.649</t>
  </si>
  <si>
    <t>SDE2019373 Zon</t>
  </si>
  <si>
    <t>SDE2019163 Zon</t>
  </si>
  <si>
    <t>Zonne-energie in Lithoijen vermogen 0,4990 MW, beschikte productie per jaar 474,05 MWh, looptijd 15 jaar. Het project is nog niet gerealiseerd (peildatum mei 2021).</t>
  </si>
  <si>
    <t>SDE2019135 Zon</t>
  </si>
  <si>
    <t>Zonne-energie in Heeze vermogen 0,4990 MW, beschikte productie per jaar 474,05 MWh, looptijd 15 jaar. Het project is nog niet gerealiseerd (peildatum mei 2021).</t>
  </si>
  <si>
    <t>SDE2018960 Zon</t>
  </si>
  <si>
    <t>Zonne-energie in Dongen vermogen 0,4990 MW, beschikte productie per jaar 474,05 MWh, looptijd 15 jaar. Het project is nog niet gerealiseerd (peildatum mei 2021).</t>
  </si>
  <si>
    <t>SDE2018857 Zon</t>
  </si>
  <si>
    <t>Zonne-energie in Gemert vermogen 0,4990 MW, beschikte productie per jaar 474,05 MWh, looptijd 15 jaar. Het project is nog niet gerealiseerd (peildatum mei 2021).</t>
  </si>
  <si>
    <t>SDE2018720 Zon</t>
  </si>
  <si>
    <t>Zonne-energie in Someren vermogen 0,4990 MW, beschikte productie per jaar 474,05 MWh, looptijd 15 jaar. Het project is nog niet gerealiseerd (peildatum mei 2021).</t>
  </si>
  <si>
    <t>max.  270.209</t>
  </si>
  <si>
    <t>SDE2018711 Zon</t>
  </si>
  <si>
    <t>Zonne-energie in Haghorst vermogen 0,4990 MW, beschikte productie per jaar 474,05 MWh, looptijd 15 jaar. Het project is nog niet gerealiseerd (peildatum mei 2021).</t>
  </si>
  <si>
    <t>max.  334.206</t>
  </si>
  <si>
    <t>SDE2018754 Zon</t>
  </si>
  <si>
    <t>max.  376.870</t>
  </si>
  <si>
    <t>SDE2018734 Zon</t>
  </si>
  <si>
    <t>Zonne-energie in Sint-Oedenrode vermogen 0,4990 MW, beschikte productie per jaar 474,05 MWh, looptijd 15 jaar. Het project is nog niet gerealiseerd (peildatum mei 2021).</t>
  </si>
  <si>
    <t>max.  348.427</t>
  </si>
  <si>
    <t>SDE2018664 Zon</t>
  </si>
  <si>
    <t>Zonne-energie in Alphen vermogen 0,4990 MW, beschikte productie per jaar 474,05 MWh, looptijd 15 jaar. Het project is nog niet gerealiseerd (peildatum mei 2021).</t>
  </si>
  <si>
    <t>max.  383.981</t>
  </si>
  <si>
    <t>SDE2018633 Zon</t>
  </si>
  <si>
    <t>SDE2018645 Zon</t>
  </si>
  <si>
    <t>Zonne-energie in Diessen vermogen 0,4990 MW, beschikte productie per jaar 474,05 MWh, looptijd 15 jaar. Het project is gerealiseerd in 2021.</t>
  </si>
  <si>
    <t>SDE2018671 Zon</t>
  </si>
  <si>
    <t>Zonne-energie in Oss vermogen 0,4990 MW, beschikte productie per jaar 474,05 MWh, looptijd 15 jaar. Het project is nog niet gerealiseerd (peildatum mei 2021).</t>
  </si>
  <si>
    <t>max.  391.092</t>
  </si>
  <si>
    <t>SDE2018368 Zon</t>
  </si>
  <si>
    <t>Zonne-energie in Made vermogen 0,4990 MW, beschikte productie per jaar 474,05 MWh, looptijd 15 jaar. Het project is nog niet gerealiseerd (peildatum mei 2021).</t>
  </si>
  <si>
    <t>max.  341.316</t>
  </si>
  <si>
    <t>SDE2018372 Zon</t>
  </si>
  <si>
    <t>Zonne-energie in Best vermogen 0,4990 MW, beschikte productie per jaar 474,05 MWh, looptijd 15 jaar. Het project is nog niet gerealiseerd (peildatum mei 2021).</t>
  </si>
  <si>
    <t>SDE2018390 Zon</t>
  </si>
  <si>
    <t>Zonne-energie in Budel vermogen 0,4990 MW, beschikte productie per jaar 474,05 MWh, looptijd 15 jaar. Het project is nog niet gerealiseerd (peildatum mei 2021).</t>
  </si>
  <si>
    <t>max.  255.987</t>
  </si>
  <si>
    <t>SDE2018299 Zon</t>
  </si>
  <si>
    <t>Zonne-energie in Uden vermogen 0,4990 MW, beschikte productie per jaar 474,05 MWh, looptijd 15 jaar. Het project is nog niet gerealiseerd (peildatum mei 2021).</t>
  </si>
  <si>
    <t>max.  277.320</t>
  </si>
  <si>
    <t>SDE2018330 Zon</t>
  </si>
  <si>
    <t>Zonne-energie in Vorstenbosch vermogen 0,4990 MW, beschikte productie per jaar 474,05 MWh, looptijd 15 jaar. Het project is nog niet gerealiseerd (peildatum mei 2021).</t>
  </si>
  <si>
    <t>SDE2018261 Zon</t>
  </si>
  <si>
    <t>SDE2018245 Zon</t>
  </si>
  <si>
    <t>Zonne-energie in Deurne vermogen 0,4990 MW, beschikte productie per jaar 474,05 MWh, looptijd 15 jaar. Het project is nog niet gerealiseerd (peildatum mei 2021).</t>
  </si>
  <si>
    <t>SDE2018181 Zon</t>
  </si>
  <si>
    <t>Zonne-energie in Haps vermogen 0,4990 MW, beschikte productie per jaar 474,05 MWh, looptijd 15 jaar. Het project is nog niet gerealiseerd (peildatum mei 2021).</t>
  </si>
  <si>
    <t>SDE2018130 Zon</t>
  </si>
  <si>
    <t>Zonne-energie in Boxtel vermogen 0,4990 MW, beschikte productie per jaar 474,05 MWh, looptijd 15 jaar. Het project is nog niet gerealiseerd (peildatum mei 2021).</t>
  </si>
  <si>
    <t>SDE2017943 Zon</t>
  </si>
  <si>
    <t>Zonne-energie in Gastel vermogen 0,4990 MW, beschikte productie per jaar 474,05 MWh, looptijd 15 jaar. Het project is nog niet gerealiseerd (peildatum mei 2021).</t>
  </si>
  <si>
    <t>SDE2017930 Zon</t>
  </si>
  <si>
    <t>Zonne-energie in Hilvarenbeek vermogen 0,4990 MW, beschikte productie per jaar 474,05 MWh, looptijd 15 jaar. Het project is nog niet gerealiseerd (peildatum mei 2021).</t>
  </si>
  <si>
    <t>SDE2017883 Zon</t>
  </si>
  <si>
    <t>Zonne-energie in Odiliapeel vermogen 0,4990 MW, beschikte productie per jaar 474,05 MWh, looptijd 15 jaar. Het project is nog niet gerealiseerd (peildatum mei 2021).</t>
  </si>
  <si>
    <t>SDE2017781 Zon</t>
  </si>
  <si>
    <t>Zonne-energie in Asten vermogen 0,4990 MW, beschikte productie per jaar 474,05 MWh, looptijd 15 jaar. Het project is nog niet gerealiseerd (peildatum mei 2021).</t>
  </si>
  <si>
    <t>max.  291.541</t>
  </si>
  <si>
    <t>SDE2017788 Zon</t>
  </si>
  <si>
    <t>Zonne-energie in Rijsbergen vermogen 0,4990 MW, beschikte productie per jaar 474,05 MWh, looptijd 15 jaar. Het project is nog niet gerealiseerd (peildatum mei 2021).</t>
  </si>
  <si>
    <t>SDE2017810 Zon</t>
  </si>
  <si>
    <t>Zonne-energie in Son en Breugel vermogen 0,4990 MW, beschikte productie per jaar 474,05 MWh, looptijd 15 jaar. Het project is nog niet gerealiseerd (peildatum mei 2021).</t>
  </si>
  <si>
    <t>SDE2017687 Zon</t>
  </si>
  <si>
    <t>Zonne-energie in Heesch vermogen 0,4990 MW, beschikte productie per jaar 474,05 MWh, looptijd 15 jaar. Het project is nog niet gerealiseerd (peildatum mei 2021).</t>
  </si>
  <si>
    <t>SDE2017702 Zon</t>
  </si>
  <si>
    <t>Zonne-energie in Nistelrode vermogen 0,4990 MW, beschikte productie per jaar 474,05 MWh, looptijd 15 jaar. Het project is gerealiseerd in 2021.</t>
  </si>
  <si>
    <t>SDE2017717 Zon</t>
  </si>
  <si>
    <t>Zonne-energie in Teteringen vermogen 0,4990 MW, beschikte productie per jaar 474,05 MWh, looptijd 15 jaar. Het project is nog niet gerealiseerd (peildatum mei 2021).</t>
  </si>
  <si>
    <t>SDE2017712 Zon</t>
  </si>
  <si>
    <t>Zonne-energie in Netersel vermogen 0,4990 MW, beschikte productie per jaar 474,05 MWh, looptijd 15 jaar. Het project is nog niet gerealiseerd (peildatum mei 2021).</t>
  </si>
  <si>
    <t>SDE2017551 Zon</t>
  </si>
  <si>
    <t>Zonne-energie in Biezenmortel vermogen 0,4990 MW, beschikte productie per jaar 474,05 MWh, looptijd 15 jaar. Het project is nog niet gerealiseerd (peildatum mei 2021).</t>
  </si>
  <si>
    <t>SDE2017369 Zon</t>
  </si>
  <si>
    <t>Zonne-energie in Oosterhout vermogen 0,4990 MW, beschikte productie per jaar 474,05 MWh, looptijd 15 jaar. Het project is nog niet gerealiseerd (peildatum mei 2021).</t>
  </si>
  <si>
    <t>SDE2017401 Zon</t>
  </si>
  <si>
    <t>Zonne-energie in Oost West en Middelbeers vermogen 0,4990 MW, beschikte productie per jaar 474,05 MWh, looptijd 15 jaar. Het project is nog niet gerealiseerd (peildatum mei 2021).</t>
  </si>
  <si>
    <t>SDE2017351 Zon</t>
  </si>
  <si>
    <t>Zonne-energie in Erp vermogen 0,4990 MW, beschikte productie per jaar 474,05 MWh, looptijd 15 jaar. Het project is nog niet gerealiseerd (peildatum mei 2021).</t>
  </si>
  <si>
    <t>SDE2017271 Zon</t>
  </si>
  <si>
    <t>Zonne-energie in Oirschot vermogen 0,4990 MW, beschikte productie per jaar 474,05 MWh, looptijd 15 jaar. Het project is nog niet gerealiseerd (peildatum mei 2021).</t>
  </si>
  <si>
    <t>max.  319.984</t>
  </si>
  <si>
    <t>SDE2017306 Zon</t>
  </si>
  <si>
    <t>Zonne-energie in Waalwijk vermogen 0,4990 MW, beschikte productie per jaar 474,05 MWh, looptijd 15 jaar. Het project is nog niet gerealiseerd (peildatum mei 2021).</t>
  </si>
  <si>
    <t>SDE2017255 Zon</t>
  </si>
  <si>
    <t>Zonne-energie in Sint Anthonis vermogen 0,4990 MW, beschikte productie per jaar 474,05 MWh, looptijd 15 jaar. Het project is nog niet gerealiseerd (peildatum mei 2021).</t>
  </si>
  <si>
    <t>SDE2017124 Zon</t>
  </si>
  <si>
    <t>Zonne-energie in Bavel vermogen 0,4990 MW, beschikte productie per jaar 474,05 MWh, looptijd 15 jaar. Het project is nog niet gerealiseerd (peildatum mei 2021).</t>
  </si>
  <si>
    <t>SDE2017080 Zon</t>
  </si>
  <si>
    <t>Zonne-energie in Sprundel vermogen 0,4990 MW, beschikte productie per jaar 474,05 MWh, looptijd 15 jaar. Het project is nog niet gerealiseerd (peildatum mei 2021).</t>
  </si>
  <si>
    <t>SDE2017036 Zon</t>
  </si>
  <si>
    <t>Zonne-energie in Mariahout vermogen 0,4990 MW, beschikte productie per jaar 474,05 MWh, looptijd 15 jaar. Het project is nog niet gerealiseerd (peildatum mei 2021).</t>
  </si>
  <si>
    <t>SDE2017042 Zon</t>
  </si>
  <si>
    <t>Zonne-energie in Veldhoven vermogen 0,4990 MW, beschikte productie per jaar 474,05 MWh, looptijd 15 jaar. Het project is nog niet gerealiseerd (peildatum mei 2021).</t>
  </si>
  <si>
    <t>SDE2016962 Zon</t>
  </si>
  <si>
    <t>Zonne-energie in Oud Gastel vermogen 0,4990 MW, beschikte productie per jaar 474,05 MWh, looptijd 15 jaar. Het project is nog niet gerealiseerd (peildatum mei 2021).</t>
  </si>
  <si>
    <t>SDE2016803 Zon</t>
  </si>
  <si>
    <t>Zonne-energie in Moerdijk vermogen 0,4990 MW, beschikte productie per jaar 474,05 MWh, looptijd 15 jaar. Het project is nog niet gerealiseerd (peildatum mei 2021).</t>
  </si>
  <si>
    <t>SDE2016765 Zon</t>
  </si>
  <si>
    <t>Zonne-energie in Baarle-Nassau vermogen 0,4990 MW, beschikte productie per jaar 474,05 MWh, looptijd 15 jaar. Het project is nog niet gerealiseerd (peildatum mei 2021).</t>
  </si>
  <si>
    <t>SDE2016588 Zon</t>
  </si>
  <si>
    <t>SDE2016424 Zon</t>
  </si>
  <si>
    <t>Zonne-energie in Diessen vermogen 0,4990 MW, beschikte productie per jaar 474,05 MWh, looptijd 15 jaar. Het project is nog niet gerealiseerd (peildatum mei 2021).</t>
  </si>
  <si>
    <t>SDE2016318 Zon</t>
  </si>
  <si>
    <t>Zonne-energie in Heeswijk-Dinther vermogen 0,4990 MW, beschikte productie per jaar 474,05 MWh, looptijd 15 jaar. Het project is nog niet gerealiseerd (peildatum mei 2021).</t>
  </si>
  <si>
    <t>SDE2016209 Zon</t>
  </si>
  <si>
    <t>Zonne-energie in Raamsdonksveer vermogen 0,4990 MW, beschikte productie per jaar 474,05 MWh, looptijd 15 jaar. Het project is nog niet gerealiseerd (peildatum mei 2021).</t>
  </si>
  <si>
    <t>SDE2016198 Zon</t>
  </si>
  <si>
    <t>SDE2016246 Zon</t>
  </si>
  <si>
    <t>SDE2016161 Zon</t>
  </si>
  <si>
    <t>Zonne-energie in Moergestel vermogen 0,4990 MW, beschikte productie per jaar 474,05 MWh, looptijd 15 jaar. Het project is nog niet gerealiseerd (peildatum mei 2021).</t>
  </si>
  <si>
    <t>SDE2016099 Zon</t>
  </si>
  <si>
    <t>SDE2015877 Zon</t>
  </si>
  <si>
    <t>Zonne-energie in Dussen vermogen 0,4990 MW, beschikte productie per jaar 474,05 MWh, looptijd 15 jaar. Het project is nog niet gerealiseerd (peildatum mei 2021).</t>
  </si>
  <si>
    <t>SDE2015785 Zon</t>
  </si>
  <si>
    <t>Zonne-energie in Sprang-Capelle vermogen 0,4990 MW, beschikte productie per jaar 474,05 MWh, looptijd 15 jaar. Het project is nog niet gerealiseerd (peildatum mei 2021).</t>
  </si>
  <si>
    <t>SDE2015805 Zon</t>
  </si>
  <si>
    <t>SDE2015597 Zon</t>
  </si>
  <si>
    <t>SDE2015521 Zon</t>
  </si>
  <si>
    <t>Zonne-energie in Sleeuwijk vermogen 0,4990 MW, beschikte productie per jaar 474,05 MWh, looptijd 15 jaar. Het project is nog niet gerealiseerd (peildatum mei 2021).</t>
  </si>
  <si>
    <t>SDE2015331 Zon</t>
  </si>
  <si>
    <t>SDE2015335 Zon</t>
  </si>
  <si>
    <t>Zonne-energie in Nuenen vermogen 0,4990 MW, beschikte productie per jaar 474,05 MWh, looptijd 15 jaar. Het project is nog niet gerealiseerd (peildatum mei 2021).</t>
  </si>
  <si>
    <t>SDE2015270 Zon</t>
  </si>
  <si>
    <t>Zonne-energie in Rucphen vermogen 0,4990 MW, beschikte productie per jaar 474,05 MWh, looptijd 15 jaar. Het project is nog niet gerealiseerd (peildatum mei 2021).</t>
  </si>
  <si>
    <t>SDE2015157 Zon</t>
  </si>
  <si>
    <t>Zonne-energie in Schaijk vermogen 0,4990 MW, beschikte productie per jaar 474,05 MWh, looptijd 15 jaar. Het project is nog niet gerealiseerd (peildatum mei 2021).</t>
  </si>
  <si>
    <t>SDE2015089 Zon</t>
  </si>
  <si>
    <t>Zonne-energie in Moerstraten vermogen 0,4990 MW, beschikte productie per jaar 474,05 MWh, looptijd 15 jaar. Het project is nog niet gerealiseerd (peildatum mei 2021).</t>
  </si>
  <si>
    <t>SDE2015084 Zon</t>
  </si>
  <si>
    <t>Zonne-energie in Reusel vermogen 0,4990 MW, beschikte productie per jaar 474,05 MWh, looptijd 15 jaar. Het project is nog niet gerealiseerd (peildatum mei 2021).</t>
  </si>
  <si>
    <t>SDE2015081 Zon</t>
  </si>
  <si>
    <t>Zonne-energie in Helmond vermogen 0,4990 MW, beschikte productie per jaar 474,05 MWh, looptijd 15 jaar. Het project is nog niet gerealiseerd (peildatum mei 2021).</t>
  </si>
  <si>
    <t>SDE2014913 Zon</t>
  </si>
  <si>
    <t>Zonne-energie in Lierop vermogen 0,4990 MW, beschikte productie per jaar 474,05 MWh, looptijd 15 jaar. Het project is nog niet gerealiseerd (peildatum mei 2021).</t>
  </si>
  <si>
    <t>SDE2014854 Zon</t>
  </si>
  <si>
    <t>SDE2014732 Zon</t>
  </si>
  <si>
    <t>SDE2014667 Zon</t>
  </si>
  <si>
    <t>Zonne-energie in Liessel vermogen 0,4990 MW, beschikte productie per jaar 474,05 MWh, looptijd 15 jaar. Het project is nog niet gerealiseerd (peildatum mei 2021).</t>
  </si>
  <si>
    <t>SDE2014587 Zon</t>
  </si>
  <si>
    <t>Zonne-energie in Nuland vermogen 0,4990 MW, beschikte productie per jaar 474,05 MWh, looptijd 15 jaar. Het project is nog niet gerealiseerd (peildatum mei 2021).</t>
  </si>
  <si>
    <t>SDE2014578 Zon</t>
  </si>
  <si>
    <t>Zonne-energie in Tilburg vermogen 0,4990 MW, beschikte productie per jaar 474,05 MWh, looptijd 15 jaar. Het project is nog niet gerealiseerd (peildatum mei 2021).</t>
  </si>
  <si>
    <t>SDE2014378 Zon</t>
  </si>
  <si>
    <t>SDE2014364 Zon</t>
  </si>
  <si>
    <t>max.  369.759</t>
  </si>
  <si>
    <t>SDE2014222 Zon</t>
  </si>
  <si>
    <t>SDE2014252 Zon</t>
  </si>
  <si>
    <t>SDE2014204 Zon</t>
  </si>
  <si>
    <t>SDE2014191 Zon</t>
  </si>
  <si>
    <t>SDE2014102 Zon</t>
  </si>
  <si>
    <t>SDE2013939 Zon</t>
  </si>
  <si>
    <t>Zonne-energie in Esbeek vermogen 0,4990 MW, beschikte productie per jaar 474,05 MWh, looptijd 15 jaar. Het project is nog niet gerealiseerd (peildatum mei 2021).</t>
  </si>
  <si>
    <t>SDE2013723 Zon</t>
  </si>
  <si>
    <t>SDE2013729 Zon</t>
  </si>
  <si>
    <t>SDE2013711 Zon</t>
  </si>
  <si>
    <t>SDE2013572 Zon</t>
  </si>
  <si>
    <t>Zonne-energie in Fijnaart vermogen 0,4990 MW, beschikte productie per jaar 474,05 MWh, looptijd 15 jaar. Het project is nog niet gerealiseerd (peildatum mei 2021).</t>
  </si>
  <si>
    <t>SDE2013549 Zon</t>
  </si>
  <si>
    <t>SDE2013220 Zon</t>
  </si>
  <si>
    <t>SDE2013234 Zon</t>
  </si>
  <si>
    <t>Zonne-energie in Uden vermogen 0,4990 MW, beschikte productie per jaar 474,05 MWh, looptijd 15 jaar. Het project is gerealiseerd in 2021.</t>
  </si>
  <si>
    <t>SDE2013166 Zon</t>
  </si>
  <si>
    <t>SDE2013125 Zon</t>
  </si>
  <si>
    <t>Zonne-energie in Lieshout vermogen 0,4990 MW, beschikte productie per jaar 474,05 MWh, looptijd 15 jaar. Het project is nog niet gerealiseerd (peildatum mei 2021).</t>
  </si>
  <si>
    <t>SDE2013143 Zon</t>
  </si>
  <si>
    <t>SDE2013140 Zon</t>
  </si>
  <si>
    <t>SDE2012838 Zon</t>
  </si>
  <si>
    <t>SDE2012864 Zon</t>
  </si>
  <si>
    <t>Zonne-energie in Goirle vermogen 0,4990 MW, beschikte productie per jaar 474,05 MWh, looptijd 15 jaar. Het project is nog niet gerealiseerd (peildatum mei 2021).</t>
  </si>
  <si>
    <t>SDE2012706 Zon</t>
  </si>
  <si>
    <t>SDE2012678 Zon</t>
  </si>
  <si>
    <t>Zonne-energie in Sterksel vermogen 0,4990 MW, beschikte productie per jaar 474,05 MWh, looptijd 15 jaar. Het project is nog niet gerealiseerd (peildatum mei 2021).</t>
  </si>
  <si>
    <t>SDE2012680 Zon</t>
  </si>
  <si>
    <t>Zonne-energie in Herpen vermogen 0,4990 MW, beschikte productie per jaar 474,05 MWh, looptijd 15 jaar. Het project is nog niet gerealiseerd (peildatum mei 2021).</t>
  </si>
  <si>
    <t>SDE2012661 Zon</t>
  </si>
  <si>
    <t>SDE2012563 Zon</t>
  </si>
  <si>
    <t>Zonne-energie in Bladel vermogen 0,4990 MW, beschikte productie per jaar 474,05 MWh, looptijd 15 jaar. Het project is nog niet gerealiseerd (peildatum mei 2021).</t>
  </si>
  <si>
    <t>SDE2012424 Zon</t>
  </si>
  <si>
    <t>Zonne-energie in Etten-Leur vermogen 0,4990 MW, beschikte productie per jaar 474,05 MWh, looptijd 15 jaar. Het project is nog niet gerealiseerd (peildatum mei 2021).</t>
  </si>
  <si>
    <t>SDE2012335 Zon</t>
  </si>
  <si>
    <t>Zonne-energie in Riel vermogen 0,4990 MW, beschikte productie per jaar 474,05 MWh, looptijd 15 jaar. Het project is nog niet gerealiseerd (peildatum mei 2021).</t>
  </si>
  <si>
    <t>SDE2012122 Zon</t>
  </si>
  <si>
    <t>SDE2012120 Zon</t>
  </si>
  <si>
    <t>Zonne-energie in Liempde vermogen 0,4990 MW, beschikte productie per jaar 474,05 MWh, looptijd 15 jaar. Het project is nog niet gerealiseerd (peildatum mei 2021).</t>
  </si>
  <si>
    <t>SDE2012027 Zon</t>
  </si>
  <si>
    <t>SDE2012042 Zon</t>
  </si>
  <si>
    <t>Zonne-energie in Molenschot vermogen 0,4990 MW, beschikte productie per jaar 474,05 MWh, looptijd 15 jaar. Het project is nog niet gerealiseerd (peildatum mei 2021).</t>
  </si>
  <si>
    <t>SDE2011874 Zon</t>
  </si>
  <si>
    <t>Zonne-energie in Veghel vermogen 0,4990 MW, beschikte productie per jaar 474,05 MWh, looptijd 15 jaar. Het project is nog niet gerealiseerd (peildatum mei 2021).</t>
  </si>
  <si>
    <t>SDE2011909 Zon</t>
  </si>
  <si>
    <t>Zonne-energie in Overlangel vermogen 0,4990 MW, beschikte productie per jaar 474,05 MWh, looptijd 15 jaar. Het project is nog niet gerealiseerd (peildatum mei 2021).</t>
  </si>
  <si>
    <t>SDE2011854 Zon</t>
  </si>
  <si>
    <t>Zonne-energie in Loosbroek vermogen 0,4990 MW, beschikte productie per jaar 474,05 MWh, looptijd 15 jaar. Het project is nog niet gerealiseerd (peildatum mei 2021).</t>
  </si>
  <si>
    <t>SDE2011832 Zon</t>
  </si>
  <si>
    <t>Zonne-energie in Boekel vermogen 0,4990 MW, beschikte productie per jaar 474,05 MWh, looptijd 15 jaar. Het project is nog niet gerealiseerd (peildatum mei 2021).</t>
  </si>
  <si>
    <t>SDE2011744 Zon</t>
  </si>
  <si>
    <t>Zonne-energie in Bakel vermogen 0,4990 MW, beschikte productie per jaar 474,05 MWh, looptijd 15 jaar. Het project is nog niet gerealiseerd (peildatum mei 2021).</t>
  </si>
  <si>
    <t>SDE2011796 Zon</t>
  </si>
  <si>
    <t>Zonne-energie in Rosmalen vermogen 0,4990 MW, beschikte productie per jaar 474,05 MWh, looptijd 15 jaar. Het project is nog niet gerealiseerd (peildatum mei 2021).</t>
  </si>
  <si>
    <t>SDE2011669 Zon</t>
  </si>
  <si>
    <t>Zonne-energie in Breda vermogen 0,4990 MW, beschikte productie per jaar 474,05 MWh, looptijd 15 jaar. Het project is nog niet gerealiseerd (peildatum mei 2021).</t>
  </si>
  <si>
    <t>SDE2011740 Zon</t>
  </si>
  <si>
    <t>Zonne-energie in 's-Hertogenbosch vermogen 0,4990 MW, beschikte productie per jaar 474,05 MWh, looptijd 15 jaar. Het project is nog niet gerealiseerd (peildatum mei 2021).</t>
  </si>
  <si>
    <t>SDE2011541 Zon</t>
  </si>
  <si>
    <t>SDE2011578 Zon</t>
  </si>
  <si>
    <t>SDE2011364 Zon</t>
  </si>
  <si>
    <t>SDE2011280 Zon</t>
  </si>
  <si>
    <t>SDE2010985 Zon</t>
  </si>
  <si>
    <t>SDE2010984 Zon</t>
  </si>
  <si>
    <t>Zonne-energie in Venhorst vermogen 0,4990 MW, beschikte productie per jaar 474,05 MWh, looptijd 15 jaar. Het project is nog niet gerealiseerd (peildatum mei 2021).</t>
  </si>
  <si>
    <t>SDE2011045 Zon</t>
  </si>
  <si>
    <t>SDE2010982 Zon</t>
  </si>
  <si>
    <t>Zonne-energie in Lage Zwaluwe vermogen 0,4990 MW, beschikte productie per jaar 474,05 MWh, looptijd 15 jaar. Het project is nog niet gerealiseerd (peildatum mei 2021).</t>
  </si>
  <si>
    <t>SDE2010832 Zon</t>
  </si>
  <si>
    <t>SDE2010709 Zon</t>
  </si>
  <si>
    <t>SDE2010755 Zon</t>
  </si>
  <si>
    <t>SDE2010669 Zon</t>
  </si>
  <si>
    <t>SDE2010594 Zon</t>
  </si>
  <si>
    <t>SDE2010528 Zon</t>
  </si>
  <si>
    <t>Zonne-energie in Ulicoten vermogen 0,4990 MW, beschikte productie per jaar 474,05 MWh, looptijd 15 jaar. Het project is nog niet gerealiseerd (peildatum mei 2021).</t>
  </si>
  <si>
    <t>SDE2010370 Zon</t>
  </si>
  <si>
    <t>SDE2010352 Zon</t>
  </si>
  <si>
    <t>SDE2010257 Zon</t>
  </si>
  <si>
    <t>Zonne-energie in Udenhout vermogen 0,4990 MW, beschikte productie per jaar 474,05 MWh, looptijd 15 jaar. Het project is nog niet gerealiseerd (peildatum mei 2021).</t>
  </si>
  <si>
    <t>SDE2010158 Zon</t>
  </si>
  <si>
    <t>SDE2010151 Zon</t>
  </si>
  <si>
    <t>Zonne-energie in Oisterwijk vermogen 0,4990 MW, beschikte productie per jaar 474,05 MWh, looptijd 15 jaar. Het project is nog niet gerealiseerd (peildatum mei 2021).</t>
  </si>
  <si>
    <t>SDE2010003 Zon</t>
  </si>
  <si>
    <t>SDE2010023 Zon</t>
  </si>
  <si>
    <t>Zonne-energie in Oploo vermogen 0,4990 MW, beschikte productie per jaar 474,05 MWh, looptijd 15 jaar. Het project is nog niet gerealiseerd (peildatum mei 2021).</t>
  </si>
  <si>
    <t>SDE1929802 Zon</t>
  </si>
  <si>
    <t>Zonne-energie in Eindhoven vermogen 0,4990 MW, beschikte productie per jaar 474,05 MWh, looptijd 15 jaar. Het project is nog niet gerealiseerd (peildatum mei 2021).</t>
  </si>
  <si>
    <t>max.  462.199</t>
  </si>
  <si>
    <t>SDE1929645 Zon</t>
  </si>
  <si>
    <t>SDE1927535 Zon</t>
  </si>
  <si>
    <t>Zonne-energie in Castelre vermogen 0,4990 MW, beschikte productie per jaar 474,05 MWh, looptijd 15 jaar. Het project is nog niet gerealiseerd (peildatum mei 2021).</t>
  </si>
  <si>
    <t>SDE1925177 Zon</t>
  </si>
  <si>
    <t>SDE1924492 Zon</t>
  </si>
  <si>
    <t>SDE1923963 Zon</t>
  </si>
  <si>
    <t>SDE1924141 Zon</t>
  </si>
  <si>
    <t>Zonne-energie in Aarle-Rixtel vermogen 0,4990 MW, beschikte productie per jaar 474,05 MWh, looptijd 15 jaar. Het project is nog niet gerealiseerd (peildatum mei 2021).</t>
  </si>
  <si>
    <t>max.  455.088</t>
  </si>
  <si>
    <t>SDE1923426 Zon</t>
  </si>
  <si>
    <t>SDE1923231 Zon</t>
  </si>
  <si>
    <t>SDE1922299 Zon</t>
  </si>
  <si>
    <t>Zonne-energie in Roosendaal vermogen 0,4990 MW, beschikte productie per jaar 474,05 MWh, looptijd 15 jaar. Het project is nog niet gerealiseerd (peildatum mei 2021).</t>
  </si>
  <si>
    <t>SDE1919874 Zon</t>
  </si>
  <si>
    <t>Zonne-energie in Lage Mierde vermogen 0,4990 MW, beschikte productie per jaar 474,05 MWh, looptijd 15 jaar. Het project is nog niet gerealiseerd (peildatum mei 2021).</t>
  </si>
  <si>
    <t>SDE1919521 Zon</t>
  </si>
  <si>
    <t>max.  533.307</t>
  </si>
  <si>
    <t>SDE1919377 Zon</t>
  </si>
  <si>
    <t>Zonne-energie in Venhorst vermogen 0,4990 MW, beschikte productie per jaar 474,05 MWh, looptijd 15 jaar. Het project is gerealiseerd in 2020.</t>
  </si>
  <si>
    <t>max.  540.417</t>
  </si>
  <si>
    <t>SDE1919168 Zon</t>
  </si>
  <si>
    <t>SDE1919103 Zon</t>
  </si>
  <si>
    <t>Zonne-energie in Heijningen vermogen 0,4990 MW, beschikte productie per jaar 474,05 MWh, looptijd 15 jaar. Het project is gerealiseerd in 2021.</t>
  </si>
  <si>
    <t>max.  526.196</t>
  </si>
  <si>
    <t>SDE1918987 Zon</t>
  </si>
  <si>
    <t>SDE1919033 Zon</t>
  </si>
  <si>
    <t>Zonne-energie in Hilvarenbeek vermogen 0,4990 MW, beschikte productie per jaar 474,05 MWh, looptijd 15 jaar. Het project is gerealiseerd in 2021.</t>
  </si>
  <si>
    <t>SDE1918819 Zon</t>
  </si>
  <si>
    <t>Zonne-energie in Raamsdonk vermogen 0,4990 MW, beschikte productie per jaar 474,05 MWh, looptijd 15 jaar. Het project is gerealiseerd in 2020.</t>
  </si>
  <si>
    <t>SDE1918644 Zon</t>
  </si>
  <si>
    <t>SDE1918500 Zon</t>
  </si>
  <si>
    <t>Zonne-energie in Budel-Schoot vermogen 0,4990 MW, beschikte productie per jaar 474,05 MWh, looptijd 15 jaar. Het project is nog niet gerealiseerd (peildatum mei 2021).</t>
  </si>
  <si>
    <t>SDE1918286 Zon</t>
  </si>
  <si>
    <t>SDE1918159 Zon</t>
  </si>
  <si>
    <t>SDE1918042 Zon</t>
  </si>
  <si>
    <t>SDE1917899 Zon</t>
  </si>
  <si>
    <t>SDE1917704 Zon</t>
  </si>
  <si>
    <t>max.  519.085</t>
  </si>
  <si>
    <t>SDE1917404 Zon</t>
  </si>
  <si>
    <t>SDE1917196 Zon</t>
  </si>
  <si>
    <t>SDE1916782 Zon</t>
  </si>
  <si>
    <t>max.  497.753</t>
  </si>
  <si>
    <t>SDE1916624 Zon</t>
  </si>
  <si>
    <t>Zonne-energie in Milheeze vermogen 0,4990 MW, beschikte productie per jaar 474,05 MWh, looptijd 15 jaar. Het project is nog niet gerealiseerd (peildatum mei 2021).</t>
  </si>
  <si>
    <t>SDE1916625 Zon</t>
  </si>
  <si>
    <t>SDE1916211 Zon</t>
  </si>
  <si>
    <t>SDE1915962 Zon</t>
  </si>
  <si>
    <t>Zonne-energie in Sint-Oedenrode vermogen 0,4990 MW, beschikte productie per jaar 474,05 MWh, looptijd 15 jaar. Het project is gerealiseerd in 2021.</t>
  </si>
  <si>
    <t>SDE1915926 Zon</t>
  </si>
  <si>
    <t>SDE1915754 Zon</t>
  </si>
  <si>
    <t>SDE1915384 Zon</t>
  </si>
  <si>
    <t>Zonne-energie in Ulicoten vermogen 0,4990 MW, beschikte productie per jaar 474,05 MWh, looptijd 15 jaar. Het project is gerealiseerd in 2020.</t>
  </si>
  <si>
    <t>SDE1915341 Zon</t>
  </si>
  <si>
    <t>SDE1915446 Zon</t>
  </si>
  <si>
    <t>SDE1915060 Zon</t>
  </si>
  <si>
    <t>SDE1914448 Zon</t>
  </si>
  <si>
    <t>Zonne-energie in Wanroij vermogen 0,4990 MW, beschikte productie per jaar 474,05 MWh, looptijd 15 jaar. Het project is nog niet gerealiseerd (peildatum mei 2021).</t>
  </si>
  <si>
    <t>SDE1914426 Zon</t>
  </si>
  <si>
    <t>Zonne-energie in Vessem vermogen 0,4990 MW, beschikte productie per jaar 474,05 MWh, looptijd 15 jaar. Het project is nog niet gerealiseerd (peildatum mei 2021).</t>
  </si>
  <si>
    <t>SDE1914222 Zon</t>
  </si>
  <si>
    <t>SDE1914031 Zon</t>
  </si>
  <si>
    <t>Zonne-energie in 's-Hertogenbosch vermogen 0,4990 MW, beschikte productie per jaar 474,05 MWh, looptijd 15 jaar. Het project is gerealiseerd in 2020.</t>
  </si>
  <si>
    <t>SDE1913765 Zon</t>
  </si>
  <si>
    <t>SDE1913675 Zon</t>
  </si>
  <si>
    <t>Zonne-energie in Mill vermogen 0,4990 MW, beschikte productie per jaar 474,05 MWh, looptijd 15 jaar. Het project is nog niet gerealiseerd (peildatum mei 2021).</t>
  </si>
  <si>
    <t>SDE1913378 Zon</t>
  </si>
  <si>
    <t>Zonne-energie in Nuland vermogen 0,4990 MW, beschikte productie per jaar 474,05 MWh, looptijd 15 jaar. Het project is gerealiseerd in 2021.</t>
  </si>
  <si>
    <t>SDE1913183 Zon</t>
  </si>
  <si>
    <t>SDE1913056 Zon</t>
  </si>
  <si>
    <t>SDE1912773 Zon</t>
  </si>
  <si>
    <t>SDE1912555 Zon</t>
  </si>
  <si>
    <t>SDE1912576 Zon</t>
  </si>
  <si>
    <t>Zonne-energie in Achtmaal vermogen 0,4990 MW, beschikte productie per jaar 474,05 MWh, looptijd 15 jaar. Het project is gerealiseerd in 2020.</t>
  </si>
  <si>
    <t>SDE1912626 Zon</t>
  </si>
  <si>
    <t>Zonne-energie in Erp vermogen 0,4990 MW, beschikte productie per jaar 474,05 MWh, looptijd 15 jaar. Het project is gerealiseerd in 2020.</t>
  </si>
  <si>
    <t>SDE1912547 Zon</t>
  </si>
  <si>
    <t>SDE1912550 Zon</t>
  </si>
  <si>
    <t>SDE1912224 Zon</t>
  </si>
  <si>
    <t>Zonne-energie in Haps vermogen 0,4990 MW, beschikte productie per jaar 474,05 MWh, looptijd 15 jaar. Het project is gerealiseerd in 2020.</t>
  </si>
  <si>
    <t>SDE1912197 Zon</t>
  </si>
  <si>
    <t>SDE1912273 Zon</t>
  </si>
  <si>
    <t>SDE1912097 Zon</t>
  </si>
  <si>
    <t>SDE1911994 Zon</t>
  </si>
  <si>
    <t>Zonne-energie in Wanroij vermogen 0,4990 MW, beschikte productie per jaar 474,05 MWh, looptijd 15 jaar. Het project is gerealiseerd in 2021.</t>
  </si>
  <si>
    <t>SDE1911335 Zon</t>
  </si>
  <si>
    <t>SDE1911163 Zon</t>
  </si>
  <si>
    <t>Zonne-energie in Sint-Oedenrode vermogen 0,4990 MW, beschikte productie per jaar 474,05 MWh, looptijd 15 jaar. Het project is gerealiseerd in 2020.</t>
  </si>
  <si>
    <t>SDE1911125 Zon</t>
  </si>
  <si>
    <t>SDE1910821 Zon</t>
  </si>
  <si>
    <t>SDE1910622 Zon</t>
  </si>
  <si>
    <t>Zonne-energie in Oss vermogen 0,4990 MW, beschikte productie per jaar 474,05 MWh, looptijd 15 jaar. Het project is gerealiseerd in 2020.</t>
  </si>
  <si>
    <t>SDE1910681 Zon</t>
  </si>
  <si>
    <t>SDE1910458 Zon</t>
  </si>
  <si>
    <t>Zonne-energie in Den Hout vermogen 0,4990 MW, beschikte productie per jaar 474,05 MWh, looptijd 15 jaar. Het project is nog niet gerealiseerd (peildatum mei 2021).</t>
  </si>
  <si>
    <t>SDE1910384 Zon</t>
  </si>
  <si>
    <t>Zonne-energie in Hoeven vermogen 0,4990 MW, beschikte productie per jaar 474,05 MWh, looptijd 15 jaar. Het project is nog niet gerealiseerd (peildatum mei 2021).</t>
  </si>
  <si>
    <t>SDE1910182 Zon</t>
  </si>
  <si>
    <t>SDE1910193 Zon</t>
  </si>
  <si>
    <t>SDE1827343 Zon</t>
  </si>
  <si>
    <t>Zonne-energie in Reusel vermogen 0,4990 MW, beschikte productie per jaar 474,05 MWh, looptijd 15 jaar. Het project is gerealiseerd in 2020.</t>
  </si>
  <si>
    <t>SDE1827235 Zon</t>
  </si>
  <si>
    <t>Zonne-energie in Vinkel vermogen 0,4990 MW, beschikte productie per jaar 474,05 MWh, looptijd 15 jaar. Het project is gerealiseerd in 2021.</t>
  </si>
  <si>
    <t>SDE1827277 Zon</t>
  </si>
  <si>
    <t>Zonne-energie in Waalwijk vermogen 0,4990 MW, beschikte productie per jaar 474,05 MWh, looptijd 15 jaar. Het project is gerealiseerd in 2021.</t>
  </si>
  <si>
    <t>SDE1826993 Zon</t>
  </si>
  <si>
    <t>SDE1827102 Zon</t>
  </si>
  <si>
    <t>SDE1826837 Zon</t>
  </si>
  <si>
    <t>Zonne-energie in Vught vermogen 0,4990 MW, beschikte productie per jaar 474,05 MWh, looptijd 15 jaar. Het project is gerealiseerd in 2020.</t>
  </si>
  <si>
    <t>SDE1826426 Zon</t>
  </si>
  <si>
    <t>SDE1826435 Zon</t>
  </si>
  <si>
    <t>Zonne-energie in Nistelrode vermogen 0,4990 MW, beschikte productie per jaar 474,05 MWh, looptijd 15 jaar. Het project is gerealiseerd in 2019.</t>
  </si>
  <si>
    <t>SDE1826507 Zon</t>
  </si>
  <si>
    <t>Zonne-energie in Valkenswaard vermogen 0,4990 MW, beschikte productie per jaar 474,05 MWh, looptijd 15 jaar. Het project is gerealiseerd in 2020.</t>
  </si>
  <si>
    <t>SDE1826490 Zon</t>
  </si>
  <si>
    <t>SDE1826291 Zon</t>
  </si>
  <si>
    <t>Zonne-energie in Veghel vermogen 0,4990 MW, beschikte productie per jaar 474,05 MWh, looptijd 15 jaar. Het project is gerealiseerd in 2019.</t>
  </si>
  <si>
    <t>SDE1826405 Zon</t>
  </si>
  <si>
    <t>Zonne-energie in Macharen vermogen 0,4990 MW, beschikte productie per jaar 474,05 MWh, looptijd 15 jaar. Het project is nog niet gerealiseerd (peildatum mei 2021).</t>
  </si>
  <si>
    <t>SDE1824491 Zon</t>
  </si>
  <si>
    <t>Zonne-energie in Reusel vermogen 0,4990 MW, beschikte productie per jaar 474,05 MWh, looptijd 15 jaar. Het project is gerealiseerd in 2019.</t>
  </si>
  <si>
    <t>SDE1824426 Zon</t>
  </si>
  <si>
    <t>SDE1823669 Zon</t>
  </si>
  <si>
    <t>Zonne-energie in Elsendorp vermogen 0,4990 MW, beschikte productie per jaar 474,05 MWh, looptijd 15 jaar. Het project is gerealiseerd in 2020.</t>
  </si>
  <si>
    <t>SDE1823665 Zon</t>
  </si>
  <si>
    <t>SDE1822910 Zon</t>
  </si>
  <si>
    <t>Zonne-energie in Haarsteeg vermogen 0,4990 MW, beschikte productie per jaar 474,05 MWh, looptijd 15 jaar. Het project is gerealiseerd in 2020.</t>
  </si>
  <si>
    <t>SDE1822733 Zon</t>
  </si>
  <si>
    <t>SDE1822619 Zon</t>
  </si>
  <si>
    <t>Zonne-energie in Oploo vermogen 0,4990 MW, beschikte productie per jaar 474,05 MWh, looptijd 15 jaar. Het project is gerealiseerd in 2020.</t>
  </si>
  <si>
    <t>max.  575.971</t>
  </si>
  <si>
    <t>SDE1822584 Zon</t>
  </si>
  <si>
    <t>Zonne-energie in Herpen vermogen 0,4990 MW, beschikte productie per jaar 474,05 MWh, looptijd 15 jaar. Het project is gerealiseerd in 2020.</t>
  </si>
  <si>
    <t>SDE1822506 Zon</t>
  </si>
  <si>
    <t>SDE1822477 Zon</t>
  </si>
  <si>
    <t>Zonne-energie in De Rips vermogen 0,4990 MW, beschikte productie per jaar 474,05 MWh, looptijd 15 jaar. Het project is nog niet gerealiseerd (peildatum mei 2021).</t>
  </si>
  <si>
    <t>SDE1822167 Zon</t>
  </si>
  <si>
    <t>SDE1821902 Zon</t>
  </si>
  <si>
    <t>Zonne-energie in Someren vermogen 0,4990 MW, beschikte productie per jaar 474,05 MWh, looptijd 15 jaar. Het project is gerealiseerd in 2020.</t>
  </si>
  <si>
    <t>SDE1821728 Zon</t>
  </si>
  <si>
    <t>Zonne-energie in Heesch vermogen 0,4990 MW, beschikte productie per jaar 474,05 MWh, looptijd 15 jaar. Het project is gerealiseerd in 2020.</t>
  </si>
  <si>
    <t>SDE1821369 Zon</t>
  </si>
  <si>
    <t>Zonne-energie in Mariahout vermogen 0,4990 MW, beschikte productie per jaar 474,05 MWh, looptijd 15 jaar. Het project is gerealiseerd in 2020.</t>
  </si>
  <si>
    <t>SDE1821210 Zon</t>
  </si>
  <si>
    <t>Zonne-energie in Baarle-Nassau vermogen 0,4990 MW, beschikte productie per jaar 474,05 MWh, looptijd 15 jaar. Het project is gerealiseerd in 2019.</t>
  </si>
  <si>
    <t>SDE1821060 Zon</t>
  </si>
  <si>
    <t>Zonne-energie in Herpt vermogen 0,4990 MW, beschikte productie per jaar 474,05 MWh, looptijd 15 jaar. Het project is nog niet gerealiseerd (peildatum mei 2021).</t>
  </si>
  <si>
    <t>SDE1820772 Zon</t>
  </si>
  <si>
    <t>SDE1820856 Zon</t>
  </si>
  <si>
    <t>Zonne-energie in Schaijk vermogen 0,4990 MW, beschikte productie per jaar 474,05 MWh, looptijd 15 jaar. Het project is gerealiseerd in 2020.</t>
  </si>
  <si>
    <t>SDE1820480 Zon</t>
  </si>
  <si>
    <t>Zonne-energie in Vinkel vermogen 0,4990 MW, beschikte productie per jaar 474,05 MWh, looptijd 15 jaar. Het project is nog niet gerealiseerd (peildatum mei 2021).</t>
  </si>
  <si>
    <t>SDE1820428 Zon</t>
  </si>
  <si>
    <t>Zonne-energie in Langeweg vermogen 0,4990 MW, beschikte productie per jaar 474,05 MWh, looptijd 15 jaar. Het project is gerealiseerd in 2020.</t>
  </si>
  <si>
    <t>SDE1820198 Zon</t>
  </si>
  <si>
    <t>max.  547.528</t>
  </si>
  <si>
    <t>SDE1820044 Zon</t>
  </si>
  <si>
    <t>Zonne-energie in Zeeland vermogen 0,4990 MW, beschikte productie per jaar 474,05 MWh, looptijd 15 jaar. Het project is gerealiseerd in 2020.</t>
  </si>
  <si>
    <t>SDE1820136 Zon</t>
  </si>
  <si>
    <t>Zonne-energie in Heeswijk-Dinther vermogen 0,4990 MW, beschikte productie per jaar 474,05 MWh, looptijd 15 jaar. Het project is gerealiseerd in 2020.</t>
  </si>
  <si>
    <t>SDE1819431 Zon</t>
  </si>
  <si>
    <t>Zonne-energie in Maren-Kessel vermogen 0,4990 MW, beschikte productie per jaar 474,05 MWh, looptijd 15 jaar. Het project is gerealiseerd in 2020.</t>
  </si>
  <si>
    <t>max.  639.968</t>
  </si>
  <si>
    <t>SDE1818793 Zon</t>
  </si>
  <si>
    <t>Zonne-energie in Lith vermogen 0,4990 MW, beschikte productie per jaar 474,05 MWh, looptijd 15 jaar. Het project is gerealiseerd in 2021.</t>
  </si>
  <si>
    <t>max.  618.636</t>
  </si>
  <si>
    <t>SDE1818557 Zon</t>
  </si>
  <si>
    <t>Zonne-energie in Deurne vermogen 0,4990 MW, beschikte productie per jaar 474,05 MWh, looptijd 15 jaar. Het project is gerealiseerd in 2019.</t>
  </si>
  <si>
    <t>max.  625.746</t>
  </si>
  <si>
    <t>SDE1817076 Zon</t>
  </si>
  <si>
    <t>Zonne-energie in Heerle vermogen 0,4990 MW, beschikte productie per jaar 474,05 MWh, looptijd 15 jaar. Het project is gerealiseerd in 2019.</t>
  </si>
  <si>
    <t>SDE1816333 Zon</t>
  </si>
  <si>
    <t>SDE1815725 Zon</t>
  </si>
  <si>
    <t>SDE1815764 Zon</t>
  </si>
  <si>
    <t>Zonne-energie in Werkendam vermogen 0,4990 MW, beschikte productie per jaar 474,05 MWh, looptijd 15 jaar. Het project is gerealiseerd in 2019.</t>
  </si>
  <si>
    <t>SDE1812876 Zon</t>
  </si>
  <si>
    <t>Zonne-energie in Wintelre vermogen 0,4990 MW, beschikte productie per jaar 474,05 MWh, looptijd 15 jaar. Het project is gerealiseerd in 2019.</t>
  </si>
  <si>
    <t>SDE1812597 Zon</t>
  </si>
  <si>
    <t>SDE1811576 Zon</t>
  </si>
  <si>
    <t>SDE1810977 Zon</t>
  </si>
  <si>
    <t>Zonne-energie in Heukelom vermogen 0,4990 MW, beschikte productie per jaar 474,05 MWh, looptijd 15 jaar. Het project is gerealiseerd in 2020.</t>
  </si>
  <si>
    <t>SDE1794028 Zon</t>
  </si>
  <si>
    <t>Zonne-energie in Ommel vermogen 0,4990 MW, beschikte productie per jaar 474,05 MWh, looptijd 15 jaar. Het project is gerealiseerd in 2019.</t>
  </si>
  <si>
    <t>SDE1792959 Zon</t>
  </si>
  <si>
    <t>Zonne-energie in Odiliapeel vermogen 0,4990 MW, beschikte productie per jaar 474,05 MWh, looptijd 15 jaar. Het project is gerealiseerd in 2019.</t>
  </si>
  <si>
    <t>SDE1791391 Zon</t>
  </si>
  <si>
    <t>Zonne-energie in Heusden vermogen 0,4990 MW, beschikte productie per jaar 474,05 MWh, looptijd 15 jaar. Het project is gerealiseerd in 2019.</t>
  </si>
  <si>
    <t>SDE1787523 Zon</t>
  </si>
  <si>
    <t>Zonne-energie in Maarheeze vermogen 0,4990 MW, beschikte productie per jaar 474,05 MWh, looptijd 15 jaar. Het project is gerealiseerd in 2019.</t>
  </si>
  <si>
    <t>max.  632.857</t>
  </si>
  <si>
    <t>SDE1787099 Zon</t>
  </si>
  <si>
    <t>Zonne-energie in Eindhoven vermogen 0,4990 MW, beschikte productie per jaar 474,05 MWh, looptijd 15 jaar. Het project is gerealiseerd in 2020.</t>
  </si>
  <si>
    <t>SDE1781311 Zon</t>
  </si>
  <si>
    <t>Zonne-energie in Reusel vermogen 0,4990 MW, beschikte productie per jaar 474,05 MWh, looptijd 15 jaar. Het project is gerealiseerd in 2018.</t>
  </si>
  <si>
    <t>SDE1777126 Zon</t>
  </si>
  <si>
    <t>Zonne-energie in Bladel vermogen 0,4990 MW, beschikte productie per jaar 474,05 MWh, looptijd 15 jaar. Het project is gerealiseerd in 2020.</t>
  </si>
  <si>
    <t>max.  703.965</t>
  </si>
  <si>
    <t>SDE1775513 Zon</t>
  </si>
  <si>
    <t>Zonne-energie in Schijndel vermogen 0,4990 MW, beschikte productie per jaar 474,05 MWh, looptijd 15 jaar. Het project is gerealiseerd in 2020.</t>
  </si>
  <si>
    <t>max.  661.300</t>
  </si>
  <si>
    <t>SDE1771002 Zon</t>
  </si>
  <si>
    <t>max.  561.750</t>
  </si>
  <si>
    <t>SDE1764705 Zon</t>
  </si>
  <si>
    <t>Zonne-energie in Loosbroek vermogen 0,4990 MW, beschikte productie per jaar 474,05 MWh, looptijd 15 jaar. Het project is gerealiseerd in 2020.</t>
  </si>
  <si>
    <t>SDE1761469 Zon</t>
  </si>
  <si>
    <t>Zonne-energie in Diessen vermogen 0,4990 MW, beschikte productie per jaar 474,05 MWh, looptijd 15 jaar. Het project is gerealiseerd in 2019.</t>
  </si>
  <si>
    <t>SDE1761362 Zon</t>
  </si>
  <si>
    <t>Zonne-energie in Oirschot vermogen 0,4990 MW, beschikte productie per jaar 474,05 MWh, looptijd 15 jaar. Het project is gerealiseerd in 2018.</t>
  </si>
  <si>
    <t>max.  689.743</t>
  </si>
  <si>
    <t>SDE1755279 Zon</t>
  </si>
  <si>
    <t>Zonne-energie in Helmond vermogen 0,4990 MW, beschikte productie per jaar 474,05 MWh, looptijd 15 jaar. Het project is gerealiseerd in 2019.</t>
  </si>
  <si>
    <t>SDE1754850 Zon</t>
  </si>
  <si>
    <t>Zonne-energie in Sint-Oedenrode vermogen 0,4990 MW, beschikte productie per jaar 474,05 MWh, looptijd 15 jaar. Het project is gerealiseerd in 2019.</t>
  </si>
  <si>
    <t>SDE1751093 Zon</t>
  </si>
  <si>
    <t>Zonne-energie in Maren-Kessel vermogen 0,4990 MW, beschikte productie per jaar 474,05 MWh, looptijd 15 jaar. Het project is gerealiseerd in 2018.</t>
  </si>
  <si>
    <t>SDE1749760 Zon</t>
  </si>
  <si>
    <t>SDE1747671 Zon</t>
  </si>
  <si>
    <t>Zonne-energie in Hoogeloon vermogen 0,4990 MW, beschikte productie per jaar 474,05 MWh, looptijd 15 jaar. Het project is gerealiseerd in 2019.</t>
  </si>
  <si>
    <t>max.  696.854</t>
  </si>
  <si>
    <t>SDE1741300 Zon</t>
  </si>
  <si>
    <t>Zonne-energie in Lierop vermogen 0,4990 MW, beschikte productie per jaar 474,05 MWh, looptijd 15 jaar. Het project is gerealiseerd in 2019.</t>
  </si>
  <si>
    <t>SDE1740651 Zon</t>
  </si>
  <si>
    <t>Zonne-energie in Moergestel vermogen 0,4990 MW, beschikte productie per jaar 474,05 MWh, looptijd 15 jaar. Het project is gerealiseerd in 2018.</t>
  </si>
  <si>
    <t>SDE1737438 Zon</t>
  </si>
  <si>
    <t>Zonne-energie in Deurne vermogen 0,4990 MW, beschikte productie per jaar 474,05 MWh, looptijd 15 jaar. Het project is gerealiseerd in 2020.</t>
  </si>
  <si>
    <t>SDE1733591 Zon</t>
  </si>
  <si>
    <t>SDE1730724 Zon</t>
  </si>
  <si>
    <t>Zonne-energie in Dussen vermogen 0,4990 MW, beschikte productie per jaar 474,05 MWh, looptijd 15 jaar. Het project is gerealiseerd in 2019.</t>
  </si>
  <si>
    <t>SDE1729419 Zon</t>
  </si>
  <si>
    <t>SDE1728533 Zon</t>
  </si>
  <si>
    <t>Zonne-energie in Oirschot vermogen 0,4990 MW, beschikte productie per jaar 474,05 MWh, looptijd 15 jaar. Het project is gerealiseerd in 2020.</t>
  </si>
  <si>
    <t>SDE1727201 Zon</t>
  </si>
  <si>
    <t>SDE1727327 Zon</t>
  </si>
  <si>
    <t>SDE1724039 Zon</t>
  </si>
  <si>
    <t>Zonne-energie in Nistelrode vermogen 0,4990 MW, beschikte productie per jaar 474,05 MWh, looptijd 15 jaar. Het project is gerealiseerd in 2020.</t>
  </si>
  <si>
    <t>SDE1724244 Zon</t>
  </si>
  <si>
    <t>Zonne-energie in Sterksel vermogen 0,4990 MW, beschikte productie per jaar 474,05 MWh, looptijd 15 jaar. Het project is gerealiseerd in 2020.</t>
  </si>
  <si>
    <t>SDE1719080 Zon</t>
  </si>
  <si>
    <t>SDE1717649 Zon</t>
  </si>
  <si>
    <t>SDE1716280 Zon</t>
  </si>
  <si>
    <t>Zonne-energie in Andel vermogen 0,4990 MW, beschikte productie per jaar 474,05 MWh, looptijd 15 jaar. Het project is gerealiseerd in 2020.</t>
  </si>
  <si>
    <t>SDE1715883 Zon</t>
  </si>
  <si>
    <t>SDE1712128 Zon</t>
  </si>
  <si>
    <t>SDE1710779 Zon</t>
  </si>
  <si>
    <t>Zonne-energie in Babylonienbroek vermogen 0,4990 MW, beschikte productie per jaar 474,05 MWh, looptijd 15 jaar. Het project is gerealiseerd in 2020.</t>
  </si>
  <si>
    <t>SDE1707382 Zon</t>
  </si>
  <si>
    <t>SDE1704459 Zon</t>
  </si>
  <si>
    <t>Zonne-energie in Odiliapeel vermogen 0,4990 MW, beschikte productie per jaar 474,05 MWh, looptijd 15 jaar. Het project is gerealiseerd in 2018.</t>
  </si>
  <si>
    <t>SDE1703852 Zon</t>
  </si>
  <si>
    <t>Zonne-energie in Zeeland vermogen 0,4990 MW, beschikte productie per jaar 474,05 MWh, looptijd 15 jaar. Het project is gerealiseerd in 2019.</t>
  </si>
  <si>
    <t>SDE1703129 Zon</t>
  </si>
  <si>
    <t>Zonne-energie in Riethoven vermogen 0,4990 MW, beschikte productie per jaar 474,05 MWh, looptijd 15 jaar. Het project is gerealiseerd in 2019.</t>
  </si>
  <si>
    <t>SDE1701214 Zon</t>
  </si>
  <si>
    <t>SDE1695831 Zon</t>
  </si>
  <si>
    <t>Zonne-energie in Soerendonk vermogen 0,4990 MW, beschikte productie per jaar 474,05 MWh, looptijd 15 jaar. Het project is gerealiseerd in 2018.</t>
  </si>
  <si>
    <t>SDE1691261 Zon</t>
  </si>
  <si>
    <t>SDE1643475 Zon</t>
  </si>
  <si>
    <t>SDE1603053 Zon</t>
  </si>
  <si>
    <t>Zonne-energie in Lierop vermogen 0,4990 MW, beschikte productie per jaar 474,05 MWh, looptijd 15 jaar. Het project is gerealiseerd in 2020.</t>
  </si>
  <si>
    <t>SDE1829685 Zon</t>
  </si>
  <si>
    <t>Zonne-energie in Waalwijk vermogen 0,4990 MW, beschikte productie per jaar 474,01 MWh, looptijd 15 jaar. Het project is nog niet gerealiseerd (peildatum mei 2021).</t>
  </si>
  <si>
    <t>max.  590.145</t>
  </si>
  <si>
    <t>SDE1929235 Zon</t>
  </si>
  <si>
    <t>Zonne-energie in Oosterhout vermogen 0,4986 MW, beschikte productie per jaar 473,62 MWh, looptijd 15 jaar. Het project is nog niet gerealiseerd (peildatum mei 2021).</t>
  </si>
  <si>
    <t>max.  454.679</t>
  </si>
  <si>
    <t>SDE2015534 Zon</t>
  </si>
  <si>
    <t>Zonne-energie in Haghorst vermogen 0,4980 MW, beschikte productie per jaar 473,10 MWh, looptijd 15 jaar. Het project is nog niet gerealiseerd (peildatum mei 2021).</t>
  </si>
  <si>
    <t>max.  390.308</t>
  </si>
  <si>
    <t>SDE1929508 Zon</t>
  </si>
  <si>
    <t>Zonne-energie in Budel vermogen 0,4980 MW, beschikte productie per jaar 473,10 MWh, looptijd 15 jaar. Het project is nog niet gerealiseerd (peildatum mei 2021).</t>
  </si>
  <si>
    <t>max.  447.080</t>
  </si>
  <si>
    <t>SDE1920760 Zon</t>
  </si>
  <si>
    <t>Zonne-energie in Lage Zwaluwe vermogen 0,4980 MW, beschikte productie per jaar 473,10 MWh, looptijd 15 jaar. Het project is nog niet gerealiseerd (peildatum mei 2021).</t>
  </si>
  <si>
    <t>max.  461.273</t>
  </si>
  <si>
    <t>SDE1919818 Zon</t>
  </si>
  <si>
    <t>Zonne-energie in Eindhoven vermogen 0,4980 MW, beschikte productie per jaar 473,10 MWh, looptijd 15 jaar. Het project is nog niet gerealiseerd (peildatum mei 2021).</t>
  </si>
  <si>
    <t>max.  532.238</t>
  </si>
  <si>
    <t>SDE1910272 Zon</t>
  </si>
  <si>
    <t>Zonne-energie in Rijen vermogen 0,4980 MW, beschikte productie per jaar 473,10 MWh, looptijd 15 jaar. Het project is nog niet gerealiseerd (peildatum mei 2021).</t>
  </si>
  <si>
    <t>SDE1910079 Zon</t>
  </si>
  <si>
    <t>SDE1702818 Zon</t>
  </si>
  <si>
    <t>Zonne-energie in Raamsdonksveer vermogen 0,4980 MW, beschikte productie per jaar 473,10 MWh, looptijd 15 jaar. Het project is gerealiseerd in 2021.</t>
  </si>
  <si>
    <t>max.  589.010</t>
  </si>
  <si>
    <t>SDE1701895 Zon</t>
  </si>
  <si>
    <t>Zonne-energie in Bergeijk vermogen 0,4980 MW, beschikte productie per jaar 473,10 MWh, looptijd 15 jaar. Het project is gerealiseerd in 2018.</t>
  </si>
  <si>
    <t>SDE1911437 Zon</t>
  </si>
  <si>
    <t>Zonne-energie in Heerle vermogen 0,3000 MW, beschikte productie per jaar 285,00 MWh, looptijd 15 jaar. Het project is nog niet gerealiseerd (peildatum mei 2021).</t>
  </si>
  <si>
    <t>max.  324.900</t>
  </si>
  <si>
    <t>SDE1911300 Zon</t>
  </si>
  <si>
    <t>Zonne-energie in Hapert vermogen 0,3000 MW, beschikte productie per jaar 285,00 MWh, looptijd 15 jaar. Het project is gerealiseerd in 2021.</t>
  </si>
  <si>
    <t>max.  299.250</t>
  </si>
  <si>
    <t>SDE1910903 Zon</t>
  </si>
  <si>
    <t>Zonne-energie in Diessen vermogen 0,3000 MW, beschikte productie per jaar 285,00 MWh, looptijd 15 jaar. Het project is gerealiseerd in 2020.</t>
  </si>
  <si>
    <t>SDE1910386 Zon</t>
  </si>
  <si>
    <t>Zonne-energie in Someren vermogen 0,3000 MW, beschikte productie per jaar 285,00 MWh, looptijd 15 jaar. Het project is gerealiseerd in 2020.</t>
  </si>
  <si>
    <t>SDE1826526 Zon</t>
  </si>
  <si>
    <t>Zonne-energie in Nistelrode vermogen 0,3000 MW, beschikte productie per jaar 285,00 MWh, looptijd 15 jaar. Het project is gerealiseerd in 2020.</t>
  </si>
  <si>
    <t>max.  359.100</t>
  </si>
  <si>
    <t>SDE1825871 Zon</t>
  </si>
  <si>
    <t>Zonne-energie in Steenbergen vermogen 0,3000 MW, beschikte productie per jaar 285,00 MWh, looptijd 15 jaar. Het project is gerealiseerd in 2020.</t>
  </si>
  <si>
    <t>max.  354.825</t>
  </si>
  <si>
    <t>SDE1824887 Zon</t>
  </si>
  <si>
    <t>Zonne-energie in Berlicum vermogen 0,3000 MW, beschikte productie per jaar 285,00 MWh, looptijd 15 jaar. Het project is gerealiseerd in 2019.</t>
  </si>
  <si>
    <t>max.  350.550</t>
  </si>
  <si>
    <t>SDE1823013 Zon</t>
  </si>
  <si>
    <t>Zonne-energie in Goirle vermogen 0,3000 MW, beschikte productie per jaar 285,00 MWh, looptijd 15 jaar. Het project is gerealiseerd in 2020.</t>
  </si>
  <si>
    <t>SDE1820638 Zon</t>
  </si>
  <si>
    <t>Zonne-energie in Fijnaart vermogen 0,3000 MW, beschikte productie per jaar 285,00 MWh, looptijd 15 jaar. Het project is nog niet gerealiseerd (peildatum mei 2021).</t>
  </si>
  <si>
    <t>SDE1820678 Zon</t>
  </si>
  <si>
    <t>Zonne-energie in Haarsteeg vermogen 0,3000 MW, beschikte productie per jaar 285,00 MWh, looptijd 15 jaar. Het project is gerealiseerd in 2020.</t>
  </si>
  <si>
    <t>SDE1818255 Zon</t>
  </si>
  <si>
    <t>Zonne-energie in Eindhoven vermogen 0,3000 MW, beschikte productie per jaar 285,00 MWh, looptijd 15 jaar. Het project is gerealiseerd in 2020.</t>
  </si>
  <si>
    <t>max.  376.200</t>
  </si>
  <si>
    <t>SDE1818185 Zon</t>
  </si>
  <si>
    <t>Zonne-energie in Breda vermogen 0,3000 MW, beschikte productie per jaar 285,00 MWh, looptijd 15 jaar. Het project is gerealiseerd in 2019.</t>
  </si>
  <si>
    <t>max.  371.925</t>
  </si>
  <si>
    <t>SDE1815784 Zon</t>
  </si>
  <si>
    <t>Zonne-energie in Hooge Mierde vermogen 0,3000 MW, beschikte productie per jaar 285,00 MWh, looptijd 15 jaar. Het project is gerealiseerd in 2020.</t>
  </si>
  <si>
    <t>SDE1814158 Zon</t>
  </si>
  <si>
    <t>Zonne-energie in Boekel vermogen 0,3000 MW, beschikte productie per jaar 285,00 MWh, looptijd 15 jaar. Het project is gerealiseerd in 2020.</t>
  </si>
  <si>
    <t>max.  367.650</t>
  </si>
  <si>
    <t>SDE1813347 Zon</t>
  </si>
  <si>
    <t>Zonne-energie in Reusel vermogen 0,3000 MW, beschikte productie per jaar 285,00 MWh, looptijd 15 jaar. Het project is gerealiseerd in 2020.</t>
  </si>
  <si>
    <t>SDE1811383 Zon</t>
  </si>
  <si>
    <t>Zonne-energie in Waalwijk vermogen 0,3000 MW, beschikte productie per jaar 285,00 MWh, looptijd 15 jaar. Het project is nog niet gerealiseerd (peildatum mei 2021).</t>
  </si>
  <si>
    <t>SDE1810721 Zon</t>
  </si>
  <si>
    <t>Zonne-energie in Maren-Kessel vermogen 0,3000 MW, beschikte productie per jaar 285,00 MWh, looptijd 15 jaar. Het project is gerealiseerd in 2020.</t>
  </si>
  <si>
    <t>SDE1783745 Zon</t>
  </si>
  <si>
    <t>Zonne-energie in Heusden vermogen 0,3000 MW, beschikte productie per jaar 285,00 MWh, looptijd 15 jaar. Het project is gerealiseerd in 2019.</t>
  </si>
  <si>
    <t>max.  380.475</t>
  </si>
  <si>
    <t>SDE1775353 Zon</t>
  </si>
  <si>
    <t>Zonne-energie in Goirle vermogen 0,3000 MW, beschikte productie per jaar 285,00 MWh, looptijd 15 jaar. Het project is gerealiseerd in 2019.</t>
  </si>
  <si>
    <t>SDE1774213 Zon</t>
  </si>
  <si>
    <t>Zonne-energie in Deurne vermogen 0,3000 MW, beschikte productie per jaar 285,00 MWh, looptijd 15 jaar. Het project is gerealiseerd in 2018.</t>
  </si>
  <si>
    <t>SDE1774082 Zon</t>
  </si>
  <si>
    <t>Zonne-energie in Ommel vermogen 0,3000 MW, beschikte productie per jaar 285,00 MWh, looptijd 15 jaar. Het project is gerealiseerd in 2018.</t>
  </si>
  <si>
    <t>max.  401.850</t>
  </si>
  <si>
    <t>SDE1759327 Zon</t>
  </si>
  <si>
    <t>Zonne-energie in Raamsdonk vermogen 0,3000 MW, beschikte productie per jaar 285,00 MWh, looptijd 15 jaar. Het project is gerealiseerd in 2019.</t>
  </si>
  <si>
    <t>SDE1756001 Zon</t>
  </si>
  <si>
    <t>Zonne-energie in Aarle-Rixtel vermogen 0,3000 MW, beschikte productie per jaar 285,00 MWh, looptijd 15 jaar. Het project is gerealiseerd in 2021.</t>
  </si>
  <si>
    <t>max.  414.675</t>
  </si>
  <si>
    <t>SDE1757015 Zon</t>
  </si>
  <si>
    <t>Zonne-energie in Oss vermogen 0,3000 MW, beschikte productie per jaar 285,00 MWh, looptijd 15 jaar. Het project is gerealiseerd in 2020.</t>
  </si>
  <si>
    <t>max.  337.725</t>
  </si>
  <si>
    <t>SDE1751804 Zon</t>
  </si>
  <si>
    <t>Zonne-energie in Raamsdonksveer vermogen 0,3000 MW, beschikte productie per jaar 285,00 MWh, looptijd 15 jaar. Het project is gerealiseerd in 2018.</t>
  </si>
  <si>
    <t>SDE1747003 Zon</t>
  </si>
  <si>
    <t>Zonne-energie in Rosmalen vermogen 0,3000 MW, beschikte productie per jaar 285,00 MWh, looptijd 15 jaar. Het project is gerealiseerd in 2019.</t>
  </si>
  <si>
    <t>max.  389.025</t>
  </si>
  <si>
    <t>SDE1739957 Zon</t>
  </si>
  <si>
    <t>Zonne-energie in Esbeek vermogen 0,3000 MW, beschikte productie per jaar 285,00 MWh, looptijd 15 jaar. Het project is gerealiseerd in 2019.</t>
  </si>
  <si>
    <t>SDE1736051 Zon</t>
  </si>
  <si>
    <t>Zonne-energie in Werkendam vermogen 0,3000 MW, beschikte productie per jaar 285,00 MWh, looptijd 15 jaar. Het project is gerealiseerd in 2019.</t>
  </si>
  <si>
    <t>SDE1725437 Zon</t>
  </si>
  <si>
    <t>Zonne-energie in Luyksgestel vermogen 0,3000 MW, beschikte productie per jaar 285,00 MWh, looptijd 15 jaar. Het project is gerealiseerd in 2019.</t>
  </si>
  <si>
    <t>SDE1725177 Zon</t>
  </si>
  <si>
    <t>SDE1706839 Zon</t>
  </si>
  <si>
    <t>Zonne-energie in Sint-Oedenrode vermogen 0,3000 MW, beschikte productie per jaar 285,00 MWh, looptijd 15 jaar. Het project is gerealiseerd in 2020.</t>
  </si>
  <si>
    <t>SDE1671837 Zon</t>
  </si>
  <si>
    <t>Zonne-energie in 's-Hertogenbosch vermogen 0,3000 MW, beschikte productie per jaar 285,00 MWh, looptijd 15 jaar. Het project is gerealiseerd in 2018.</t>
  </si>
  <si>
    <t>max.  316.350</t>
  </si>
  <si>
    <t>SDE1650408 Zon</t>
  </si>
  <si>
    <t>Zonne-energie in Lieshout vermogen 0,3000 MW, beschikte productie per jaar 285,00 MWh, looptijd 15 jaar. Het project is gerealiseerd in 2018.</t>
  </si>
  <si>
    <t>max.  320.625</t>
  </si>
  <si>
    <t>SDE1616978 Zon</t>
  </si>
  <si>
    <t>Zonne-energie in Goirle vermogen 0,3000 MW, beschikte productie per jaar 285,00 MWh, looptijd 15 jaar. Het project is gerealiseerd in 2017.</t>
  </si>
  <si>
    <t>SDE1617103 Zon</t>
  </si>
  <si>
    <t>Zonne-energie in Wanroij vermogen 0,3000 MW, beschikte productie per jaar 285,00 MWh, looptijd 15 jaar. Het project is gerealiseerd in 2017.</t>
  </si>
  <si>
    <t>max.  286.425</t>
  </si>
  <si>
    <t>SDE2015329 Zon</t>
  </si>
  <si>
    <t>Zonne-energie in Milheeze vermogen 0,2990 MW, beschikte productie per jaar 284,05 MWh, looptijd 15 jaar. Het project is nog niet gerealiseerd (peildatum mei 2021).</t>
  </si>
  <si>
    <t>max.  213.038</t>
  </si>
  <si>
    <t>SDE2014498 Zon</t>
  </si>
  <si>
    <t>Zonne-energie in Oss vermogen 0,2990 MW, beschikte productie per jaar 284,05 MWh, looptijd 15 jaar. Het project is nog niet gerealiseerd (peildatum mei 2021).</t>
  </si>
  <si>
    <t>max.  174.691</t>
  </si>
  <si>
    <t>SDE1912118 Zon</t>
  </si>
  <si>
    <t>Zonne-energie in Eindhoven vermogen 0,2990 MW, beschikte productie per jaar 284,05 MWh, looptijd 15 jaar. Het project is nog niet gerealiseerd (peildatum mei 2021).</t>
  </si>
  <si>
    <t>max.  319.557</t>
  </si>
  <si>
    <t>SDE1797798 Zon</t>
  </si>
  <si>
    <t>Zonne-energie in Bergeijk vermogen 0,2990 MW, beschikte productie per jaar 284,05 MWh, looptijd 15 jaar. Het project is nog niet gerealiseerd (peildatum mei 2021).</t>
  </si>
  <si>
    <t>max.  413.293</t>
  </si>
  <si>
    <t>SDE1910416 Zon</t>
  </si>
  <si>
    <t>Zonne-energie in Tilburg vermogen 0,3020 MW, beschikte productie per jaar 283,71 MWh, looptijd 15 jaar. Het project is gerealiseerd in 2020.</t>
  </si>
  <si>
    <t>max.  318.459</t>
  </si>
  <si>
    <t>SDE2018890 Zon</t>
  </si>
  <si>
    <t>Zonne-energie in Steenbergen vermogen 0,2980 MW, beschikte productie per jaar 283,10 MWh, looptijd 15 jaar. Het project is nog niet gerealiseerd (peildatum mei 2021).</t>
  </si>
  <si>
    <t>max.  216.572</t>
  </si>
  <si>
    <t>SDE1912873 Zon</t>
  </si>
  <si>
    <t>Zonne-energie in Helmond vermogen 0,2980 MW, beschikte productie per jaar 283,10 MWh, looptijd 15 jaar. Het project is nog niet gerealiseerd (peildatum mei 2021).</t>
  </si>
  <si>
    <t>max.  322.734</t>
  </si>
  <si>
    <t>SDE1773055 Zon</t>
  </si>
  <si>
    <t>Zonne-energie in Almkerk vermogen 0,2980 MW, beschikte productie per jaar 283,10 MWh, looptijd 15 jaar. Het project is gerealiseerd in 2019.</t>
  </si>
  <si>
    <t>max.  377.939</t>
  </si>
  <si>
    <t>SDE2019323 Zon</t>
  </si>
  <si>
    <t>Zonne-energie in Tilburg vermogen 0,2960 MW, beschikte productie per jaar 281,20 MWh, looptijd 15 jaar. Het project is nog niet gerealiseerd (peildatum mei 2021).</t>
  </si>
  <si>
    <t>max.  223.554</t>
  </si>
  <si>
    <t>SDE2015658 Zon</t>
  </si>
  <si>
    <t>Zonne-energie in Breda vermogen 0,2960 MW, beschikte productie per jaar 281,20 MWh, looptijd 15 jaar. Het project is nog niet gerealiseerd (peildatum mei 2021).</t>
  </si>
  <si>
    <t>max.  160.284</t>
  </si>
  <si>
    <t>SDE2012446 Zon</t>
  </si>
  <si>
    <t>Zonne-energie in Roosendaal vermogen 0,2960 MW, beschikte productie per jaar 281,20 MWh, looptijd 15 jaar. Het project is nog niet gerealiseerd (peildatum mei 2021).</t>
  </si>
  <si>
    <t>max.  164.502</t>
  </si>
  <si>
    <t>SDE1426832 Zon</t>
  </si>
  <si>
    <t>Zonne-energie in Gastel vermogen 0,2810 MW, beschikte productie per jaar 281,00 MWh, looptijd 15 jaar. Het project is gerealiseerd in 2016.</t>
  </si>
  <si>
    <t>max.  362.490</t>
  </si>
  <si>
    <t>SDE1914442 Zon</t>
  </si>
  <si>
    <t>Zonne-energie in Nistelrode vermogen 0,2950 MW, beschikte productie per jaar 280,25 MWh, looptijd 15 jaar. Het project is gerealiseerd in 2021.</t>
  </si>
  <si>
    <t>max.  311.078</t>
  </si>
  <si>
    <t>SDE1912677 Zon</t>
  </si>
  <si>
    <t>Zonne-energie in Liessel vermogen 0,2950 MW, beschikte productie per jaar 280,25 MWh, looptijd 15 jaar. Het project is nog niet gerealiseerd (peildatum mei 2021).</t>
  </si>
  <si>
    <t>SDE1816684 Zon</t>
  </si>
  <si>
    <t>Zonne-energie in Bakel vermogen 0,2950 MW, beschikte productie per jaar 280,25 MWh, looptijd 15 jaar. Het project is gerealiseerd in 2019.</t>
  </si>
  <si>
    <t>max.  365.727</t>
  </si>
  <si>
    <t>SDE1744096 Zon</t>
  </si>
  <si>
    <t>Zonne-energie in Deurne vermogen 0,2950 MW, beschikte productie per jaar 280,25 MWh, looptijd 15 jaar. Het project is gerealiseerd in 2019.</t>
  </si>
  <si>
    <t>max.  361.523</t>
  </si>
  <si>
    <t>SDE1628531 Zon</t>
  </si>
  <si>
    <t>Zonne-energie in Oirschot vermogen 0,2950 MW, beschikte productie per jaar 280,25 MWh, looptijd 15 jaar. Het project is gerealiseerd in 2018.</t>
  </si>
  <si>
    <t>max.  273.244</t>
  </si>
  <si>
    <t>SDE1306757 Zon</t>
  </si>
  <si>
    <t>Zonne-energie in Oud Gastel vermogen 0,2800 MW, beschikte productie per jaar 280,00 MWh, looptijd 15 jaar. Het project is gerealiseerd in 2014.</t>
  </si>
  <si>
    <t>max.  390.600</t>
  </si>
  <si>
    <t>SDE2013489 Zon</t>
  </si>
  <si>
    <t>Zonne-energie in Someren vermogen 0,2943 MW, beschikte productie per jaar 279,60 MWh, looptijd 15 jaar. Het project is nog niet gerealiseerd (peildatum mei 2021).</t>
  </si>
  <si>
    <t>max.  171.953</t>
  </si>
  <si>
    <t>SDE2016901 Zon</t>
  </si>
  <si>
    <t>Zonne-energie in Bladel vermogen 0,2940 MW, beschikte productie per jaar 279,30 MWh, looptijd 15 jaar. Het project is nog niet gerealiseerd (peildatum mei 2021).</t>
  </si>
  <si>
    <t>max.  234.612</t>
  </si>
  <si>
    <t>SDE2011726 Zon</t>
  </si>
  <si>
    <t>Zonne-energie in Uden vermogen 0,2940 MW, beschikte productie per jaar 279,30 MWh, looptijd 15 jaar. Het project is nog niet gerealiseerd (peildatum mei 2021).</t>
  </si>
  <si>
    <t>max.  163.391</t>
  </si>
  <si>
    <t>SDE1822684 Zon</t>
  </si>
  <si>
    <t>Zonne-energie in Langeweg vermogen 0,2940 MW, beschikte productie per jaar 279,30 MWh, looptijd 15 jaar. Het project is gerealiseerd in 2020.</t>
  </si>
  <si>
    <t>max.  343.539</t>
  </si>
  <si>
    <t>SDE1432583 Zon</t>
  </si>
  <si>
    <t>Zonne-energie in Breda vermogen 0,2790 MW, beschikte productie per jaar 279,00 MWh, looptijd 15 jaar. Het project is gerealiseerd in 2017.</t>
  </si>
  <si>
    <t>max.  431.055</t>
  </si>
  <si>
    <t>SDE2013464 Zon</t>
  </si>
  <si>
    <t>Zonne-energie in Eindhoven vermogen 0,2931 MW, beschikte productie per jaar 278,45 MWh, looptijd 15 jaar. Het project is nog niet gerealiseerd (peildatum mei 2021).</t>
  </si>
  <si>
    <t>max.  171.244</t>
  </si>
  <si>
    <t>SDE2010373 Zon</t>
  </si>
  <si>
    <t>Zonne-energie in Molenschot vermogen 0,2930 MW, beschikte productie per jaar 278,35 MWh, looptijd 15 jaar. Het project is nog niet gerealiseerd (peildatum mei 2021).</t>
  </si>
  <si>
    <t>max.  192.062</t>
  </si>
  <si>
    <t>SDE1912977 Zon</t>
  </si>
  <si>
    <t>Zonne-energie in Hoogeloon vermogen 0,2930 MW, beschikte productie per jaar 278,35 MWh, looptijd 15 jaar. Het project is gerealiseerd in 2020.</t>
  </si>
  <si>
    <t>max.  308.969</t>
  </si>
  <si>
    <t>SDE2012112 Zon</t>
  </si>
  <si>
    <t>Zonne-energie in Eindhoven vermogen 0,2920 MW, beschikte productie per jaar 277,40 MWh, looptijd 15 jaar. Het project is nog niet gerealiseerd (peildatum mei 2021).</t>
  </si>
  <si>
    <t>max.  162.279</t>
  </si>
  <si>
    <t>SDE1913295 Zon</t>
  </si>
  <si>
    <t>Zonne-energie in Huijbergen vermogen 0,2920 MW, beschikte productie per jaar 277,40 MWh, looptijd 15 jaar. Het project is nog niet gerealiseerd (peildatum mei 2021).</t>
  </si>
  <si>
    <t>max.  316.236</t>
  </si>
  <si>
    <t>SDE1708416 Zon</t>
  </si>
  <si>
    <t>Zonne-energie in Heeswijk-Dinther vermogen 0,2920 MW, beschikte productie per jaar 277,40 MWh, looptijd 15 jaar. Het project is gerealiseerd in 2018.</t>
  </si>
  <si>
    <t>max.  345.363</t>
  </si>
  <si>
    <t>SDE1748235 Zon</t>
  </si>
  <si>
    <t>Zonne-energie in Hilvarenbeek vermogen 0,2910 MW, beschikte productie per jaar 276,45 MWh, looptijd 15 jaar. Het project is nog niet gerealiseerd (peildatum mei 2021).</t>
  </si>
  <si>
    <t>max.  410.529</t>
  </si>
  <si>
    <t>SDE2019199 Zon</t>
  </si>
  <si>
    <t>Zonne-energie in Alphen vermogen 0,2900 MW, beschikte productie per jaar 275,50 MWh, looptijd 15 jaar. Het project is nog niet gerealiseerd (peildatum mei 2021).</t>
  </si>
  <si>
    <t>max.  190.095</t>
  </si>
  <si>
    <t>SDE2016070 Zon</t>
  </si>
  <si>
    <t>Zonne-energie in Heeswijk-Dinther vermogen 0,2900 MW, beschikte productie per jaar 275,50 MWh, looptijd 15 jaar. Het project is nog niet gerealiseerd (peildatum mei 2021).</t>
  </si>
  <si>
    <t>max.  223.155</t>
  </si>
  <si>
    <t>SDE2013351 Zon</t>
  </si>
  <si>
    <t>Zonne-energie in Breda vermogen 0,2900 MW, beschikte productie per jaar 275,50 MWh, looptijd 15 jaar. Het project is nog niet gerealiseerd (peildatum mei 2021).</t>
  </si>
  <si>
    <t>max.  231.420</t>
  </si>
  <si>
    <t>SDE2013257 Zon</t>
  </si>
  <si>
    <t>Zonne-energie in Eindhoven vermogen 0,2900 MW, beschikte productie per jaar 275,50 MWh, looptijd 15 jaar. Het project is nog niet gerealiseerd (peildatum mei 2021).</t>
  </si>
  <si>
    <t>max.  136.373</t>
  </si>
  <si>
    <t>SDE1919526 Zon</t>
  </si>
  <si>
    <t>Zonne-energie in Veghel vermogen 0,2900 MW, beschikte productie per jaar 275,50 MWh, looptijd 15 jaar. Het project is gerealiseerd in 2021.</t>
  </si>
  <si>
    <t>max.  309.938</t>
  </si>
  <si>
    <t>SDE1918545 Zon</t>
  </si>
  <si>
    <t>Zonne-energie in Moerstraten vermogen 0,2900 MW, beschikte productie per jaar 275,50 MWh, looptijd 15 jaar. Het project is nog niet gerealiseerd (peildatum mei 2021).</t>
  </si>
  <si>
    <t>max.  305.805</t>
  </si>
  <si>
    <t>SDE1917688 Zon</t>
  </si>
  <si>
    <t>Zonne-energie in Dinteloord vermogen 0,2900 MW, beschikte productie per jaar 275,50 MWh, looptijd 15 jaar. Het project is nog niet gerealiseerd (peildatum mei 2021).</t>
  </si>
  <si>
    <t>SDE1917035 Zon</t>
  </si>
  <si>
    <t>Zonne-energie in Reusel vermogen 0,2900 MW, beschikte productie per jaar 275,50 MWh, looptijd 15 jaar. Het project is gerealiseerd in 2021.</t>
  </si>
  <si>
    <t>max.  314.070</t>
  </si>
  <si>
    <t>SDE1821596 Zon</t>
  </si>
  <si>
    <t>Zonne-energie in Handel vermogen 0,2900 MW, beschikte productie per jaar 275,50 MWh, looptijd 15 jaar. Het project is nog niet gerealiseerd (peildatum mei 2021).</t>
  </si>
  <si>
    <t>max.  347.130</t>
  </si>
  <si>
    <t>SDE1820207 Zon</t>
  </si>
  <si>
    <t>Zonne-energie in Reusel vermogen 0,2900 MW, beschikte productie per jaar 275,50 MWh, looptijd 15 jaar. Het project is gerealiseerd in 2020.</t>
  </si>
  <si>
    <t>SDE1816363 Zon</t>
  </si>
  <si>
    <t>Zonne-energie in Hulsel vermogen 0,2900 MW, beschikte productie per jaar 275,50 MWh, looptijd 15 jaar. Het project is gerealiseerd in 2019.</t>
  </si>
  <si>
    <t>max.  363.660</t>
  </si>
  <si>
    <t>SDE1814730 Zon</t>
  </si>
  <si>
    <t>max.  359.528</t>
  </si>
  <si>
    <t>SDE1813248 Zon</t>
  </si>
  <si>
    <t>Zonne-energie in Haarsteeg vermogen 0,2900 MW, beschikte productie per jaar 275,50 MWh, looptijd 15 jaar. Het project is gerealiseerd in 2020.</t>
  </si>
  <si>
    <t>SDE1750700 Zon</t>
  </si>
  <si>
    <t>Zonne-energie in Best vermogen 0,2900 MW, beschikte productie per jaar 275,50 MWh, looptijd 15 jaar. Het project is gerealiseerd in 2019.</t>
  </si>
  <si>
    <t>SDE1726845 Zon</t>
  </si>
  <si>
    <t>Zonne-energie in Heusden vermogen 0,2900 MW, beschikte productie per jaar 275,50 MWh, looptijd 15 jaar. Het project is gerealiseerd in 2020.</t>
  </si>
  <si>
    <t>SDE1820219 Zon</t>
  </si>
  <si>
    <t>Zonne-energie in Eindhoven vermogen 0,2890 MW, beschikte productie per jaar 274,55 MWh, looptijd 15 jaar. Het project is nog niet gerealiseerd (peildatum mei 2021).</t>
  </si>
  <si>
    <t>max.  345.933</t>
  </si>
  <si>
    <t>SDE1820184 Zon</t>
  </si>
  <si>
    <t>Zonne-energie in Berlicum vermogen 0,2890 MW, beschikte productie per jaar 274,55 MWh, looptijd 15 jaar. Het project is gerealiseerd in 2020.</t>
  </si>
  <si>
    <t>max.  337.697</t>
  </si>
  <si>
    <t>SDE1815763 Zon</t>
  </si>
  <si>
    <t>Zonne-energie in Molenschot vermogen 0,2890 MW, beschikte productie per jaar 274,55 MWh, looptijd 15 jaar. Het project is gerealiseerd in 2019.</t>
  </si>
  <si>
    <t>max.  358.288</t>
  </si>
  <si>
    <t>SDE1815077 Zon</t>
  </si>
  <si>
    <t>Zonne-energie in Eindhoven vermogen 0,2890 MW, beschikte productie per jaar 274,55 MWh, looptijd 15 jaar. Het project is gerealiseerd in 2020.</t>
  </si>
  <si>
    <t>max.  280.041</t>
  </si>
  <si>
    <t>SDE1775443 Zon</t>
  </si>
  <si>
    <t>Zonne-energie in Sleeuwijk vermogen 0,2890 MW, beschikte productie per jaar 274,55 MWh, looptijd 15 jaar. Het project is gerealiseerd in 2018.</t>
  </si>
  <si>
    <t>max.  341.815</t>
  </si>
  <si>
    <t>SDE1735474 Zon</t>
  </si>
  <si>
    <t>Zonne-energie in Oploo vermogen 0,2890 MW, beschikte productie per jaar 274,55 MWh, looptijd 15 jaar. Het project is gerealiseerd in 2019.</t>
  </si>
  <si>
    <t>SDE2011027 Zon</t>
  </si>
  <si>
    <t>Zonne-energie in Eindhoven vermogen 0,2888 MW, beschikte productie per jaar 274,33 MWh, looptijd 15 jaar. Het project is nog niet gerealiseerd (peildatum mei 2021).</t>
  </si>
  <si>
    <t>max.  205.749</t>
  </si>
  <si>
    <t>SDE1813836 Zon</t>
  </si>
  <si>
    <t>Zonne-energie in Sleeuwijk vermogen 0,2880 MW, beschikte productie per jaar 273,60 MWh, looptijd 15 jaar. Het project is gerealiseerd in 2019.</t>
  </si>
  <si>
    <t>max.  361.152</t>
  </si>
  <si>
    <t>SDE1731673 Zon</t>
  </si>
  <si>
    <t>Zonne-energie in Riethoven vermogen 0,2880 MW, beschikte productie per jaar 273,60 MWh, looptijd 15 jaar. Het project is nog niet gerealiseerd (peildatum mei 2021).</t>
  </si>
  <si>
    <t>max.  398.088</t>
  </si>
  <si>
    <t>SDE2016241 Zon</t>
  </si>
  <si>
    <t>Zonne-energie in Berghem vermogen 0,2871 MW, beschikte productie per jaar 272,75 MWh, looptijd 15 jaar. Het project is nog niet gerealiseerd (peildatum mei 2021).</t>
  </si>
  <si>
    <t>max.  204.559</t>
  </si>
  <si>
    <t>SDE1822090 Zon</t>
  </si>
  <si>
    <t>Zonne-energie in Rijkevoort-De Walsert vermogen 0,2870 MW, beschikte productie per jaar 272,65 MWh, looptijd 15 jaar. Het project is gerealiseerd in 2020.</t>
  </si>
  <si>
    <t>max.  339.450</t>
  </si>
  <si>
    <t>SDE1744423 Zon</t>
  </si>
  <si>
    <t>Zonne-energie in Waalwijk vermogen 0,2870 MW, beschikte productie per jaar 272,65 MWh, looptijd 15 jaar. Het project is gerealiseerd in 2019.</t>
  </si>
  <si>
    <t>SDE1703100 Zon</t>
  </si>
  <si>
    <t>Zonne-energie in Maarheeze vermogen 0,2870 MW, beschikte productie per jaar 272,65 MWh, looptijd 15 jaar. Het project is gerealiseerd in 2019.</t>
  </si>
  <si>
    <t>max.  327.180</t>
  </si>
  <si>
    <t>SDE2014103 Zon</t>
  </si>
  <si>
    <t>Zonne-energie in Eersel vermogen 0,2868 MW, beschikte productie per jaar 272,48 MWh, looptijd 15 jaar. Het project is nog niet gerealiseerd (peildatum mei 2021).</t>
  </si>
  <si>
    <t>max.  204.363</t>
  </si>
  <si>
    <t>SDE1826098 Zon</t>
  </si>
  <si>
    <t>Zonne-energie in Eindhoven vermogen 0,2863 MW, beschikte productie per jaar 271,99 MWh, looptijd 15 jaar. Het project is nog niet gerealiseerd (peildatum mei 2021).</t>
  </si>
  <si>
    <t>max.  342.702</t>
  </si>
  <si>
    <t>SDE2015098 Zon</t>
  </si>
  <si>
    <t>Zonne-energie in Roosendaal vermogen 0,2860 MW, beschikte productie per jaar 271,70 MWh, looptijd 15 jaar. Het project is nog niet gerealiseerd (peildatum mei 2021).</t>
  </si>
  <si>
    <t>max.  187.473</t>
  </si>
  <si>
    <t>SDE2013488 Zon</t>
  </si>
  <si>
    <t>Zonne-energie in Beek en Donk vermogen 0,2860 MW, beschikte productie per jaar 271,70 MWh, looptijd 15 jaar. Het project is gerealiseerd in 2021.</t>
  </si>
  <si>
    <t>max.  216.002</t>
  </si>
  <si>
    <t>SDE1911515 Zon</t>
  </si>
  <si>
    <t>Zonne-energie in Hoogerheide vermogen 0,2860 MW, beschikte productie per jaar 271,70 MWh, looptijd 15 jaar. Het project is nog niet gerealiseerd (peildatum mei 2021).</t>
  </si>
  <si>
    <t>max.  301.587</t>
  </si>
  <si>
    <t>SDE1707576 Zon</t>
  </si>
  <si>
    <t>Zonne-energie in Oost West en Middelbeers vermogen 0,2860 MW, beschikte productie per jaar 271,70 MWh, looptijd 15 jaar. Het project is gerealiseerd in 2019.</t>
  </si>
  <si>
    <t>max.  395.324</t>
  </si>
  <si>
    <t>SDE1702976 Zon</t>
  </si>
  <si>
    <t>Zonne-energie in Beers vermogen 0,2860 MW, beschikte productie per jaar 271,70 MWh, looptijd 15 jaar. Het project is gerealiseerd in 2021.</t>
  </si>
  <si>
    <t>SDE1739291 Zon</t>
  </si>
  <si>
    <t>Zonne-energie in Berlicum vermogen 0,2853 MW, beschikte productie per jaar 271,02 MWh, looptijd 15 jaar. Het project is gerealiseerd in 2020.</t>
  </si>
  <si>
    <t>max.  394.336</t>
  </si>
  <si>
    <t>SDE2015787 Zon</t>
  </si>
  <si>
    <t>Zonne-energie in Roosendaal vermogen 0,2850 MW, beschikte productie per jaar 270,75 MWh, looptijd 15 jaar. Het project is nog niet gerealiseerd (peildatum mei 2021).</t>
  </si>
  <si>
    <t>max.  166.512</t>
  </si>
  <si>
    <t>SDE2013760 Zon</t>
  </si>
  <si>
    <t>Zonne-energie in Deurne vermogen 0,2850 MW, beschikte productie per jaar 270,75 MWh, looptijd 15 jaar. Het project is nog niet gerealiseerd (peildatum mei 2021).</t>
  </si>
  <si>
    <t>max.  203.063</t>
  </si>
  <si>
    <t>SDE1918008 Zon</t>
  </si>
  <si>
    <t>Zonne-energie in Geffen vermogen 0,2850 MW, beschikte productie per jaar 270,75 MWh, looptijd 15 jaar. Het project is gerealiseerd in 2021.</t>
  </si>
  <si>
    <t>max.  300.533</t>
  </si>
  <si>
    <t>SDE1916445 Zon</t>
  </si>
  <si>
    <t>Zonne-energie in Sprang-Capelle vermogen 0,2850 MW, beschikte productie per jaar 270,75 MWh, looptijd 15 jaar. Het project is gerealiseerd in 2020.</t>
  </si>
  <si>
    <t>SDE1788256 Zon</t>
  </si>
  <si>
    <t>Zonne-energie in 's-Hertogenbosch vermogen 0,2850 MW, beschikte productie per jaar 270,75 MWh, looptijd 15 jaar. Het project is gerealiseerd in 2019.</t>
  </si>
  <si>
    <t>max.  361.452</t>
  </si>
  <si>
    <t>SDE1755690 Zon</t>
  </si>
  <si>
    <t>Zonne-energie in Esbeek vermogen 0,2850 MW, beschikte productie per jaar 270,75 MWh, looptijd 15 jaar. Het project is gerealiseerd in 2019.</t>
  </si>
  <si>
    <t>max.  341.145</t>
  </si>
  <si>
    <t>SDE1709791 Zon</t>
  </si>
  <si>
    <t>Zonne-energie in Dinteloord vermogen 0,2850 MW, beschikte productie per jaar 270,75 MWh, looptijd 15 jaar. Het project is gerealiseerd in 2020.</t>
  </si>
  <si>
    <t>max.  402.064</t>
  </si>
  <si>
    <t>SDE2017841 Zon</t>
  </si>
  <si>
    <t>Zonne-energie in Oss vermogen 0,2841 MW, beschikte productie per jaar 269,88 MWh, looptijd 15 jaar. Het project is nog niet gerealiseerd (peildatum mei 2021).</t>
  </si>
  <si>
    <t>max.  202.407</t>
  </si>
  <si>
    <t>SDE1811462 Zon</t>
  </si>
  <si>
    <t>Zonne-energie in Steenbergen vermogen 0,2840 MW, beschikte productie per jaar 269,80 MWh, looptijd 15 jaar. Het project is gerealiseerd in 2019.</t>
  </si>
  <si>
    <t>max.  364.230</t>
  </si>
  <si>
    <t>SDE1710480 Zon</t>
  </si>
  <si>
    <t>Zonne-energie in Schijf vermogen 0,2836 MW, beschikte productie per jaar 269,40 MWh, looptijd 15 jaar. Het project is nog niet gerealiseerd (peildatum mei 2021).</t>
  </si>
  <si>
    <t>max.  391.972</t>
  </si>
  <si>
    <t>SDE2014948 Zon</t>
  </si>
  <si>
    <t>Zonne-energie in Sterksel vermogen 0,2832 MW, beschikte productie per jaar 269,08 MWh, looptijd 15 jaar. Het project is nog niet gerealiseerd (peildatum mei 2021).</t>
  </si>
  <si>
    <t>max.  165.487</t>
  </si>
  <si>
    <t>SDE2019470 Zon</t>
  </si>
  <si>
    <t>Zonne-energie in Reusel vermogen 0,2830 MW, beschikte productie per jaar 268,85 MWh, looptijd 15 jaar. Het project is nog niet gerealiseerd (peildatum mei 2021).</t>
  </si>
  <si>
    <t>max.  205.671</t>
  </si>
  <si>
    <t>SDE1910817 Zon</t>
  </si>
  <si>
    <t>Zonne-energie in Zeeland vermogen 0,2830 MW, beschikte productie per jaar 268,85 MWh, looptijd 15 jaar. Het project is gerealiseerd in 2020.</t>
  </si>
  <si>
    <t>max.  298.424</t>
  </si>
  <si>
    <t>SDE1811823 Zon</t>
  </si>
  <si>
    <t>Zonne-energie in Zevenbergschen Hoek vermogen 0,2830 MW, beschikte productie per jaar 268,85 MWh, looptijd 15 jaar. Het project is gerealiseerd in 2019.</t>
  </si>
  <si>
    <t>max.  354.882</t>
  </si>
  <si>
    <t>SDE1705863 Zon</t>
  </si>
  <si>
    <t>Zonne-energie in Heijningen vermogen 0,2820 MW, beschikte productie per jaar 267,90 MWh, looptijd 15 jaar. Het project is gerealiseerd in 2019.</t>
  </si>
  <si>
    <t>max.  365.684</t>
  </si>
  <si>
    <t>SDE2017476 Zon</t>
  </si>
  <si>
    <t>Zonne-energie in Deurne vermogen 0,2817 MW, beschikte productie per jaar 267,57 MWh, looptijd 15 jaar. Het project is nog niet gerealiseerd (peildatum mei 2021).</t>
  </si>
  <si>
    <t>max.  164.555</t>
  </si>
  <si>
    <t>SDE1927010 Zon</t>
  </si>
  <si>
    <t>Zonne-energie in Drimmelen vermogen 0,2812 MW, beschikte productie per jaar 267,14 MWh, looptijd 15 jaar. Het project is nog niet gerealiseerd (peildatum mei 2021).</t>
  </si>
  <si>
    <t>max.  260.462</t>
  </si>
  <si>
    <t>SDE1466808 Zon</t>
  </si>
  <si>
    <t>Zonne-energie in Fijnaart vermogen 0,2670 MW, beschikte productie per jaar 267,00 MWh, looptijd 15 jaar. Het project is gerealiseerd in 2016.</t>
  </si>
  <si>
    <t>max.  412.515</t>
  </si>
  <si>
    <t>SDE1404757 Zon</t>
  </si>
  <si>
    <t>Zonne-energie in Bosschenhoofd vermogen 0,2670 MW, beschikte productie per jaar 267,00 MWh, looptijd 15 jaar. Het project is gerealiseerd in 2016.</t>
  </si>
  <si>
    <t>SDE2019626 Zon</t>
  </si>
  <si>
    <t>Zonne-energie in Sint Anthonis vermogen 0,2810 MW, beschikte productie per jaar 266,95 MWh, looptijd 15 jaar. Het project is nog niet gerealiseerd (peildatum mei 2021).</t>
  </si>
  <si>
    <t>max.  224.238</t>
  </si>
  <si>
    <t>SDE1678376 Zon</t>
  </si>
  <si>
    <t>Zonne-energie in 's-Hertogenbosch vermogen 0,2810 MW, beschikte productie per jaar 266,95 MWh, looptijd 15 jaar. Het project is gerealiseerd in 2018.</t>
  </si>
  <si>
    <t>max.  220.234</t>
  </si>
  <si>
    <t>SDE2019853 Zon</t>
  </si>
  <si>
    <t>Zonne-energie in Hoeven vermogen 0,2802 MW, beschikte productie per jaar 266,15 MWh, looptijd 15 jaar. Het project is nog niet gerealiseerd (peildatum mei 2021).</t>
  </si>
  <si>
    <t>max.  191.630</t>
  </si>
  <si>
    <t>SDE2019771 Zon</t>
  </si>
  <si>
    <t>Zonne-energie in Gemert vermogen 0,2800 MW, beschikte productie per jaar 266,00 MWh, looptijd 15 jaar. Het project is nog niet gerealiseerd (peildatum mei 2021).</t>
  </si>
  <si>
    <t>max.  183.540</t>
  </si>
  <si>
    <t>SDE2018681 Zon</t>
  </si>
  <si>
    <t>Zonne-energie in Sint-Michielsgestel vermogen 0,2800 MW, beschikte productie per jaar 266,00 MWh, looptijd 15 jaar. Het project is nog niet gerealiseerd (peildatum mei 2021).</t>
  </si>
  <si>
    <t>max.  199.500</t>
  </si>
  <si>
    <t>SDE2017601 Zon</t>
  </si>
  <si>
    <t>Zonne-energie in Odiliapeel vermogen 0,2800 MW, beschikte productie per jaar 266,00 MWh, looptijd 15 jaar. Het project is nog niet gerealiseerd (peildatum mei 2021).</t>
  </si>
  <si>
    <t>SDE2015826 Zon</t>
  </si>
  <si>
    <t>Zonne-energie in Helmond vermogen 0,2800 MW, beschikte productie per jaar 266,00 MWh, looptijd 15 jaar. Het project is nog niet gerealiseerd (peildatum mei 2021).</t>
  </si>
  <si>
    <t>max.  159.600</t>
  </si>
  <si>
    <t>SDE2015812 Zon</t>
  </si>
  <si>
    <t>Zonne-energie in Molenschot vermogen 0,2800 MW, beschikte productie per jaar 266,00 MWh, looptijd 15 jaar. Het project is nog niet gerealiseerd (peildatum mei 2021).</t>
  </si>
  <si>
    <t>SDE2014480 Zon</t>
  </si>
  <si>
    <t>Zonne-energie in Eindhoven vermogen 0,2800 MW, beschikte productie per jaar 266,00 MWh, looptijd 15 jaar. Het project is nog niet gerealiseerd (peildatum mei 2021).</t>
  </si>
  <si>
    <t>max.  163.590</t>
  </si>
  <si>
    <t>SDE2014362 Zon</t>
  </si>
  <si>
    <t>Zonne-energie in Erp vermogen 0,2800 MW, beschikte productie per jaar 266,00 MWh, looptijd 15 jaar. Het project is nog niet gerealiseerd (peildatum mei 2021).</t>
  </si>
  <si>
    <t>SDE2013442 Zon</t>
  </si>
  <si>
    <t>Zonne-energie in Wanroij vermogen 0,2800 MW, beschikte productie per jaar 266,00 MWh, looptijd 15 jaar. Het project is nog niet gerealiseerd (peildatum mei 2021).</t>
  </si>
  <si>
    <t>max.  211.470</t>
  </si>
  <si>
    <t>SDE2012085 Zon</t>
  </si>
  <si>
    <t>Zonne-energie in Mariahout vermogen 0,2800 MW, beschikte productie per jaar 266,00 MWh, looptijd 15 jaar. Het project is nog niet gerealiseerd (peildatum mei 2021).</t>
  </si>
  <si>
    <t>SDE2011493 Zon</t>
  </si>
  <si>
    <t>Zonne-energie in Uden vermogen 0,2800 MW, beschikte productie per jaar 266,00 MWh, looptijd 15 jaar. Het project is nog niet gerealiseerd (peildatum mei 2021).</t>
  </si>
  <si>
    <t>max.  155.610</t>
  </si>
  <si>
    <t>SDE2010899 Zon</t>
  </si>
  <si>
    <t>SDE2010980 Zon</t>
  </si>
  <si>
    <t>Zonne-energie in Landhorst vermogen 0,2800 MW, beschikte productie per jaar 266,00 MWh, looptijd 15 jaar. Het project is nog niet gerealiseerd (peildatum mei 2021).</t>
  </si>
  <si>
    <t>SDE2010289 Zon</t>
  </si>
  <si>
    <t>Zonne-energie in 's-Hertogenbosch vermogen 0,2800 MW, beschikte productie per jaar 266,00 MWh, looptijd 15 jaar. Het project is nog niet gerealiseerd (peildatum mei 2021).</t>
  </si>
  <si>
    <t>SDE1919380 Zon</t>
  </si>
  <si>
    <t>SDE1917232 Zon</t>
  </si>
  <si>
    <t>Zonne-energie in Veghel vermogen 0,2800 MW, beschikte productie per jaar 266,00 MWh, looptijd 15 jaar. Het project is gerealiseerd in 2020.</t>
  </si>
  <si>
    <t>max.  295.260</t>
  </si>
  <si>
    <t>SDE1914921 Zon</t>
  </si>
  <si>
    <t>max.  303.240</t>
  </si>
  <si>
    <t>SDE1913035 Zon</t>
  </si>
  <si>
    <t>Zonne-energie in Haghorst vermogen 0,2800 MW, beschikte productie per jaar 266,00 MWh, looptijd 15 jaar. Het project is gerealiseerd in 2020.</t>
  </si>
  <si>
    <t>SDE1911356 Zon</t>
  </si>
  <si>
    <t>Zonne-energie in Roosendaal vermogen 0,2800 MW, beschikte productie per jaar 266,00 MWh, looptijd 15 jaar. Het project is gerealiseerd in 2021.</t>
  </si>
  <si>
    <t>SDE1823467 Zon</t>
  </si>
  <si>
    <t>Zonne-energie in Heesch vermogen 0,2800 MW, beschikte productie per jaar 266,00 MWh, looptijd 15 jaar. Het project is nog niet gerealiseerd (peildatum mei 2021).</t>
  </si>
  <si>
    <t>SDE1819789 Zon</t>
  </si>
  <si>
    <t>Zonne-energie in Westerbeek vermogen 0,2800 MW, beschikte productie per jaar 266,00 MWh, looptijd 15 jaar. Het project is gerealiseerd in 2020.</t>
  </si>
  <si>
    <t>SDE1814890 Zon</t>
  </si>
  <si>
    <t>Zonne-energie in Valkenswaard vermogen 0,2800 MW, beschikte productie per jaar 266,00 MWh, looptijd 15 jaar. Het project is gerealiseerd in 2019.</t>
  </si>
  <si>
    <t>SDE1798610 Zon</t>
  </si>
  <si>
    <t>Zonne-energie in Eindhoven vermogen 0,2800 MW, beschikte productie per jaar 266,00 MWh, looptijd 15 jaar. Het project is gerealiseerd in 2019.</t>
  </si>
  <si>
    <t>max.  363.090</t>
  </si>
  <si>
    <t>SDE1782092 Zon</t>
  </si>
  <si>
    <t>Zonne-energie in Asten vermogen 0,2800 MW, beschikte productie per jaar 266,00 MWh, looptijd 15 jaar. Het project is gerealiseerd in 2018.</t>
  </si>
  <si>
    <t>max.  367.080</t>
  </si>
  <si>
    <t>SDE2018683 Zon</t>
  </si>
  <si>
    <t>Zonne-energie in Roosendaal vermogen 0,2792 MW, beschikte productie per jaar 265,20 MWh, looptijd 15 jaar. Het project is nog niet gerealiseerd (peildatum mei 2021).</t>
  </si>
  <si>
    <t>max.  190.944</t>
  </si>
  <si>
    <t>SDE1468564 Zon</t>
  </si>
  <si>
    <t>Zonne-energie in Ulicoten vermogen 0,2652 MW, beschikte productie per jaar 265,20 MWh, looptijd 15 jaar. Het project is gerealiseerd in 2016.</t>
  </si>
  <si>
    <t>max.  409.734</t>
  </si>
  <si>
    <t>SDE2019281 Zon</t>
  </si>
  <si>
    <t>Zonne-energie in Ossendrecht vermogen 0,2790 MW, beschikte productie per jaar 265,05 MWh, looptijd 15 jaar. Het project is nog niet gerealiseerd (peildatum mei 2021).</t>
  </si>
  <si>
    <t>max.  163.006</t>
  </si>
  <si>
    <t>SDE2014526 Zon</t>
  </si>
  <si>
    <t>SDE1910999 Zon</t>
  </si>
  <si>
    <t>Zonne-energie in Gemert vermogen 0,2790 MW, beschikte productie per jaar 265,05 MWh, looptijd 15 jaar. Het project is gerealiseerd in 2019.</t>
  </si>
  <si>
    <t>max.  302.157</t>
  </si>
  <si>
    <t>SDE1821785 Zon</t>
  </si>
  <si>
    <t>Zonne-energie in Hapert vermogen 0,2790 MW, beschikte productie per jaar 265,05 MWh, looptijd 15 jaar. Het project is gerealiseerd in 2020.</t>
  </si>
  <si>
    <t>max.  329.988</t>
  </si>
  <si>
    <t>SDE1466429 Zon</t>
  </si>
  <si>
    <t>Zonne-energie in Waalwijk vermogen 0,2650 MW, beschikte productie per jaar 265,00 MWh, looptijd 15 jaar. Het project is gerealiseerd in 2018.</t>
  </si>
  <si>
    <t>max.  409.425</t>
  </si>
  <si>
    <t>SDE1816497 Zon</t>
  </si>
  <si>
    <t>Zonne-energie in Genderen vermogen 0,3000 MW, beschikte productie per jaar 264,42 MWh, looptijd 15 jaar. Het project is gerealiseerd in 2021.</t>
  </si>
  <si>
    <t>SDE2018942 Zon</t>
  </si>
  <si>
    <t>Zonne-energie in Mariahout vermogen 0,2780 MW, beschikte productie per jaar 264,10 MWh, looptijd 15 jaar. Het project is nog niet gerealiseerd (peildatum mei 2021).</t>
  </si>
  <si>
    <t>max.  202.037</t>
  </si>
  <si>
    <t>SDE1818323 Zon</t>
  </si>
  <si>
    <t>Zonne-energie in Oost West en Middelbeers vermogen 0,2780 MW, beschikte productie per jaar 264,10 MWh, looptijd 15 jaar. Het project is gerealiseerd in 2019.</t>
  </si>
  <si>
    <t>max.  344.651</t>
  </si>
  <si>
    <t>SDE1813353 Zon</t>
  </si>
  <si>
    <t>Zonne-energie in Valkenswaard vermogen 0,2780 MW, beschikte productie per jaar 264,10 MWh, looptijd 15 jaar. Het project is gerealiseerd in 2020.</t>
  </si>
  <si>
    <t>max.  301.074</t>
  </si>
  <si>
    <t>SDE1813001 Zon</t>
  </si>
  <si>
    <t>Zonne-energie in Wagenberg vermogen 0,2780 MW, beschikte productie per jaar 264,10 MWh, looptijd 15 jaar. Het project is gerealiseerd in 2020.</t>
  </si>
  <si>
    <t>SDE1810966 Zon</t>
  </si>
  <si>
    <t>Zonne-energie in Sterksel vermogen 0,2780 MW, beschikte productie per jaar 264,10 MWh, looptijd 15 jaar. Het project is gerealiseerd in 2020.</t>
  </si>
  <si>
    <t>SDE1791078 Zon</t>
  </si>
  <si>
    <t>Zonne-energie in Heesch vermogen 0,2780 MW, beschikte productie per jaar 264,10 MWh, looptijd 15 jaar. Het project is gerealiseerd in 2019.</t>
  </si>
  <si>
    <t>max.  348.612</t>
  </si>
  <si>
    <t>SDE1777830 Zon</t>
  </si>
  <si>
    <t>Zonne-energie in Beers vermogen 0,2780 MW, beschikte productie per jaar 264,10 MWh, looptijd 15 jaar. Het project is gerealiseerd in 2019.</t>
  </si>
  <si>
    <t>SDE1775020 Zon</t>
  </si>
  <si>
    <t>Zonne-energie in Oisterwijk vermogen 0,2780 MW, beschikte productie per jaar 264,10 MWh, looptijd 15 jaar. Het project is gerealiseerd in 2020.</t>
  </si>
  <si>
    <t>max.  384.266</t>
  </si>
  <si>
    <t>SDE1767068 Zon</t>
  </si>
  <si>
    <t>Zonne-energie in Sprang-Capelle vermogen 0,2780 MW, beschikte productie per jaar 264,10 MWh, looptijd 15 jaar. Het project is gerealiseerd in 2020.</t>
  </si>
  <si>
    <t>max.  360.497</t>
  </si>
  <si>
    <t>SDE1723943 Zon</t>
  </si>
  <si>
    <t>Zonne-energie in Elsendorp vermogen 0,2780 MW, beschikte productie per jaar 264,10 MWh, looptijd 15 jaar. Het project is gerealiseerd in 2019.</t>
  </si>
  <si>
    <t>SDE2014033 Zon</t>
  </si>
  <si>
    <t>Zonne-energie in Soerendonk vermogen 0,2775 MW, beschikte productie per jaar 263,67 MWh, looptijd 15 jaar. Het project is nog niet gerealiseerd (peildatum mei 2021).</t>
  </si>
  <si>
    <t>max.  162.156</t>
  </si>
  <si>
    <t>SDE2011325 Zon</t>
  </si>
  <si>
    <t>Zonne-energie in Etten-Leur vermogen 0,2770 MW, beschikte productie per jaar 263,15 MWh, looptijd 15 jaar. Het project is nog niet gerealiseerd (peildatum mei 2021).</t>
  </si>
  <si>
    <t>max.  201.310</t>
  </si>
  <si>
    <t>SDE1820777 Zon</t>
  </si>
  <si>
    <t>Zonne-energie in Oisterwijk vermogen 0,2770 MW, beschikte productie per jaar 263,15 MWh, looptijd 15 jaar. Het project is nog niet gerealiseerd (peildatum mei 2021).</t>
  </si>
  <si>
    <t>max.  268.413</t>
  </si>
  <si>
    <t>SDE1818479 Zon</t>
  </si>
  <si>
    <t>Zonne-energie in Rucphen vermogen 0,2770 MW, beschikte productie per jaar 263,15 MWh, looptijd 15 jaar. Het project is gerealiseerd in 2020.</t>
  </si>
  <si>
    <t>max.  299.991</t>
  </si>
  <si>
    <t>SDE1817047 Zon</t>
  </si>
  <si>
    <t>Zonne-energie in Oijen vermogen 0,2770 MW, beschikte productie per jaar 263,15 MWh, looptijd 15 jaar. Het project is gerealiseerd in 2020.</t>
  </si>
  <si>
    <t>max.  906.471</t>
  </si>
  <si>
    <t>SDE1743315 Zon</t>
  </si>
  <si>
    <t>Zonne-energie in Nistelrode vermogen 0,2770 MW, beschikte productie per jaar 263,15 MWh, looptijd 15 jaar. Het project is gerealiseerd in 2020.</t>
  </si>
  <si>
    <t>max.  331.569</t>
  </si>
  <si>
    <t>SDE1702825 Zon</t>
  </si>
  <si>
    <t>Zonne-energie in Ulicoten vermogen 0,2763 MW, beschikte productie per jaar 262,44 MWh, looptijd 15 jaar. Het project is gerealiseerd in 2019.</t>
  </si>
  <si>
    <t>max.  389.721</t>
  </si>
  <si>
    <t>SDE2011640 Zon</t>
  </si>
  <si>
    <t>Zonne-energie in De Rips vermogen 0,2761 MW, beschikte productie per jaar 262,29 MWh, looptijd 15 jaar. Het project is nog niet gerealiseerd (peildatum mei 2021).</t>
  </si>
  <si>
    <t>max.  161.310</t>
  </si>
  <si>
    <t>SDE2019776 Zon</t>
  </si>
  <si>
    <t>Zonne-energie in De Mortel vermogen 0,2760 MW, beschikte productie per jaar 262,20 MWh, looptijd 15 jaar. Het project is nog niet gerealiseerd (peildatum mei 2021).</t>
  </si>
  <si>
    <t>max.  180.918</t>
  </si>
  <si>
    <t>SDE2019208 Zon</t>
  </si>
  <si>
    <t>Zonne-energie in Oisterwijk vermogen 0,2760 MW, beschikte productie per jaar 262,20 MWh, looptijd 15 jaar. Het project is nog niet gerealiseerd (peildatum mei 2021).</t>
  </si>
  <si>
    <t>SDE2016921 Zon</t>
  </si>
  <si>
    <t>Zonne-energie in Eindhoven vermogen 0,2753 MW, beschikte productie per jaar 261,55 MWh, looptijd 15 jaar. Het project is nog niet gerealiseerd (peildatum mei 2021).</t>
  </si>
  <si>
    <t>max.  196.159</t>
  </si>
  <si>
    <t>SDE2019958 Zon</t>
  </si>
  <si>
    <t>Zonne-energie in Geertruidenberg vermogen 0,2750 MW, beschikte productie per jaar 261,25 MWh, looptijd 15 jaar. Het project is nog niet gerealiseerd (peildatum mei 2021).</t>
  </si>
  <si>
    <t>max.  199.857</t>
  </si>
  <si>
    <t>SDE2019410 Zon</t>
  </si>
  <si>
    <t>Zonne-energie in Someren vermogen 0,2750 MW, beschikte productie per jaar 261,25 MWh, looptijd 15 jaar. Het project is nog niet gerealiseerd (peildatum mei 2021).</t>
  </si>
  <si>
    <t>max.  195.938</t>
  </si>
  <si>
    <t>SDE2017664 Zon</t>
  </si>
  <si>
    <t>Zonne-energie in Eindhoven vermogen 0,2750 MW, beschikte productie per jaar 261,25 MWh, looptijd 15 jaar. Het project is nog niet gerealiseerd (peildatum mei 2021).</t>
  </si>
  <si>
    <t>max.  215.532</t>
  </si>
  <si>
    <t>SDE2016991 Zon</t>
  </si>
  <si>
    <t>Zonne-energie in Zevenbergen vermogen 0,2750 MW, beschikte productie per jaar 261,25 MWh, looptijd 15 jaar. Het project is nog niet gerealiseerd (peildatum mei 2021).</t>
  </si>
  <si>
    <t>max.  180.263</t>
  </si>
  <si>
    <t>SDE2014298 Zon</t>
  </si>
  <si>
    <t>Zonne-energie in Zundert vermogen 0,2750 MW, beschikte productie per jaar 261,25 MWh, looptijd 15 jaar. Het project is nog niet gerealiseerd (peildatum mei 2021).</t>
  </si>
  <si>
    <t>max.  160.669</t>
  </si>
  <si>
    <t>SDE2012532 Zon</t>
  </si>
  <si>
    <t>Zonne-energie in Schijndel vermogen 0,2750 MW, beschikte productie per jaar 261,25 MWh, looptijd 15 jaar. Het project is nog niet gerealiseerd (peildatum mei 2021).</t>
  </si>
  <si>
    <t>SDE2011124 Zon</t>
  </si>
  <si>
    <t>Zonne-energie in Veghel vermogen 0,2750 MW, beschikte productie per jaar 261,25 MWh, looptijd 15 jaar. Het project is nog niet gerealiseerd (peildatum mei 2021).</t>
  </si>
  <si>
    <t>SDE2010368 Zon</t>
  </si>
  <si>
    <t>Zonne-energie in Odiliapeel vermogen 0,2750 MW, beschikte productie per jaar 261,25 MWh, looptijd 15 jaar. Het project is nog niet gerealiseerd (peildatum mei 2021).</t>
  </si>
  <si>
    <t>SDE1915923 Zon</t>
  </si>
  <si>
    <t>max.  286.069</t>
  </si>
  <si>
    <t>SDE1915002 Zon</t>
  </si>
  <si>
    <t>max.  293.907</t>
  </si>
  <si>
    <t>SDE1913934 Zon</t>
  </si>
  <si>
    <t>Zonne-energie in Uden vermogen 0,2750 MW, beschikte productie per jaar 261,25 MWh, looptijd 15 jaar. Het project is gerealiseerd in 2020.</t>
  </si>
  <si>
    <t>max.  289.988</t>
  </si>
  <si>
    <t>SDE1913002 Zon</t>
  </si>
  <si>
    <t>Zonne-energie in Uden vermogen 0,2750 MW, beschikte productie per jaar 261,25 MWh, looptijd 15 jaar. Het project is nog niet gerealiseerd (peildatum mei 2021).</t>
  </si>
  <si>
    <t>SDE1912886 Zon</t>
  </si>
  <si>
    <t>Zonne-energie in Someren vermogen 0,2750 MW, beschikte productie per jaar 261,25 MWh, looptijd 15 jaar. Het project is gerealiseerd in 2020.</t>
  </si>
  <si>
    <t>max.  254.719</t>
  </si>
  <si>
    <t>SDE1912302 Zon</t>
  </si>
  <si>
    <t>SDE1911934 Zon</t>
  </si>
  <si>
    <t>Zonne-energie in Oost West en Middelbeers vermogen 0,2750 MW, beschikte productie per jaar 261,25 MWh, looptijd 15 jaar. Het project is gerealiseerd in 2020.</t>
  </si>
  <si>
    <t>max.  297.825</t>
  </si>
  <si>
    <t>SDE1826699 Zon</t>
  </si>
  <si>
    <t>Zonne-energie in Eersel vermogen 0,2750 MW, beschikte productie per jaar 261,25 MWh, looptijd 15 jaar. Het project is gerealiseerd in 2020.</t>
  </si>
  <si>
    <t>max.  321.338</t>
  </si>
  <si>
    <t>SDE1823901 Zon</t>
  </si>
  <si>
    <t>Zonne-energie in Boxtel vermogen 0,2750 MW, beschikte productie per jaar 261,25 MWh, looptijd 15 jaar. Het project is gerealiseerd in 2019.</t>
  </si>
  <si>
    <t>max.  325.257</t>
  </si>
  <si>
    <t>SDE1822966 Zon</t>
  </si>
  <si>
    <t>Zonne-energie in Eindhoven vermogen 0,2750 MW, beschikte productie per jaar 261,25 MWh, looptijd 15 jaar. Het project is gerealiseerd in 2020.</t>
  </si>
  <si>
    <t>SDE1818511 Zon</t>
  </si>
  <si>
    <t>Zonne-energie in Boekel vermogen 0,2750 MW, beschikte productie per jaar 261,25 MWh, looptijd 15 jaar. Het project is gerealiseerd in 2021.</t>
  </si>
  <si>
    <t>SDE1814790 Zon</t>
  </si>
  <si>
    <t>Zonne-energie in Gilze vermogen 0,2750 MW, beschikte productie per jaar 261,25 MWh, looptijd 15 jaar. Het project is gerealiseerd in 2020.</t>
  </si>
  <si>
    <t>max.  344.850</t>
  </si>
  <si>
    <t>SDE1814064 Zon</t>
  </si>
  <si>
    <t>Zonne-energie in 's-Hertogenbosch vermogen 0,2750 MW, beschikte productie per jaar 261,25 MWh, looptijd 15 jaar. Het project is gerealiseerd in 2020.</t>
  </si>
  <si>
    <t>SDE1774892 Zon</t>
  </si>
  <si>
    <t>Zonne-energie in Waalwijk vermogen 0,2750 MW, beschikte productie per jaar 261,25 MWh, looptijd 15 jaar. Het project is gerealiseerd in 2018.</t>
  </si>
  <si>
    <t>max.  384.038</t>
  </si>
  <si>
    <t>SDE1740227 Zon</t>
  </si>
  <si>
    <t>Zonne-energie in De Rips vermogen 0,2750 MW, beschikte productie per jaar 261,25 MWh, looptijd 15 jaar. Het project is gerealiseerd in 2019.</t>
  </si>
  <si>
    <t>max.  368.363</t>
  </si>
  <si>
    <t>SDE1704331 Zon</t>
  </si>
  <si>
    <t>Zonne-energie in Volkel vermogen 0,2750 MW, beschikte productie per jaar 261,25 MWh, looptijd 15 jaar. Het project is gerealiseerd in 2018.</t>
  </si>
  <si>
    <t>SDE1413043 Zon</t>
  </si>
  <si>
    <t>Zonne-energie in Veghel vermogen 0,2610 MW, beschikte productie per jaar 261,00 MWh, looptijd 15 jaar. Het project is gerealiseerd in 2018.</t>
  </si>
  <si>
    <t>max.  403.245</t>
  </si>
  <si>
    <t>SDE1814863 Zon</t>
  </si>
  <si>
    <t>Zonne-energie in Waalwijk vermogen 0,2745 MW, beschikte productie per jaar 260,78 MWh, looptijd 15 jaar. Het project is gerealiseerd in 2020.</t>
  </si>
  <si>
    <t>max.  336.400</t>
  </si>
  <si>
    <t>SDE2014249 Zon</t>
  </si>
  <si>
    <t>Zonne-energie in Rucphen vermogen 0,2744 MW, beschikte productie per jaar 260,68 MWh, looptijd 15 jaar. Het project is nog niet gerealiseerd (peildatum mei 2021).</t>
  </si>
  <si>
    <t>max.  160.319</t>
  </si>
  <si>
    <t>SDE2018851 Zon</t>
  </si>
  <si>
    <t>Zonne-energie in Moerdijk vermogen 0,2740 MW, beschikte productie per jaar 260,30 MWh, looptijd 15 jaar. Het project is nog niet gerealiseerd (peildatum mei 2021).</t>
  </si>
  <si>
    <t>max.  160.085</t>
  </si>
  <si>
    <t>SDE2017151 Zon</t>
  </si>
  <si>
    <t>Zonne-energie in Oploo vermogen 0,2740 MW, beschikte productie per jaar 260,30 MWh, looptijd 15 jaar. Het project is nog niet gerealiseerd (peildatum mei 2021).</t>
  </si>
  <si>
    <t>max.  156.180</t>
  </si>
  <si>
    <t>SDE1411464 Zon</t>
  </si>
  <si>
    <t>Zonne-energie in Breda vermogen 0,2600 MW, beschikte productie per jaar 260,00 MWh, looptijd 15 jaar. Het project is gerealiseerd in 2017.</t>
  </si>
  <si>
    <t>max.  335.400</t>
  </si>
  <si>
    <t>SDE2016184 Zon</t>
  </si>
  <si>
    <t>Zonne-energie in Bergen op Zoom vermogen 0,2720 MW, beschikte productie per jaar 258,40 MWh, looptijd 15 jaar. Het project is nog niet gerealiseerd (peildatum mei 2021).</t>
  </si>
  <si>
    <t>max.  178.296</t>
  </si>
  <si>
    <t>SDE1826376 Zon</t>
  </si>
  <si>
    <t>Zonne-energie in Lage Zwaluwe vermogen 0,2720 MW, beschikte productie per jaar 258,40 MWh, looptijd 15 jaar. Het project is gerealiseerd in 2021.</t>
  </si>
  <si>
    <t>max.  317.832</t>
  </si>
  <si>
    <t>SDE1788090 Zon</t>
  </si>
  <si>
    <t>Zonne-energie in Eindhoven vermogen 0,2720 MW, beschikte productie per jaar 258,40 MWh, looptijd 15 jaar. Het project is gerealiseerd in 2019.</t>
  </si>
  <si>
    <t>max.  337.212</t>
  </si>
  <si>
    <t>SDE1744554 Zon</t>
  </si>
  <si>
    <t>Zonne-energie in Volkel vermogen 0,2720 MW, beschikte productie per jaar 258,40 MWh, looptijd 15 jaar. Het project is gerealiseerd in 2019.</t>
  </si>
  <si>
    <t>max.  313.956</t>
  </si>
  <si>
    <t>SDE1783935 Zon</t>
  </si>
  <si>
    <t>Zonne-energie in Huijbergen vermogen 0,2713 MW, beschikte productie per jaar 257,75 MWh, looptijd 15 jaar. Het project is nog niet gerealiseerd (peildatum mei 2021).</t>
  </si>
  <si>
    <t>max.  375.033</t>
  </si>
  <si>
    <t>SDE1827839 Zon</t>
  </si>
  <si>
    <t>Zonne-energie in Eindhoven vermogen 0,2712 MW, beschikte productie per jaar 257,68 MWh, looptijd 15 jaar. Het project is gerealiseerd in 2020.</t>
  </si>
  <si>
    <t>max.  313.078</t>
  </si>
  <si>
    <t>SDE1795947 Zon</t>
  </si>
  <si>
    <t>Zonne-energie in Deurne vermogen 0,2710 MW, beschikte productie per jaar 257,45 MWh, looptijd 15 jaar. Het project is gerealiseerd in 2019.</t>
  </si>
  <si>
    <t>max.  301.475</t>
  </si>
  <si>
    <t>SDE1656548 Zon</t>
  </si>
  <si>
    <t>Zonne-energie in Nuland vermogen 0,2710 MW, beschikte productie per jaar 257,45 MWh, looptijd 15 jaar. Het project is gerealiseerd in 2018.</t>
  </si>
  <si>
    <t>max.  285.770</t>
  </si>
  <si>
    <t>SDE1749599 Zon</t>
  </si>
  <si>
    <t>Zonne-energie in Asten vermogen 0,2706 MW, beschikte productie per jaar 257,07 MWh, looptijd 15 jaar. Het project is gerealiseerd in 2019.</t>
  </si>
  <si>
    <t>max.  343.189</t>
  </si>
  <si>
    <t>SDE1829982 Zon</t>
  </si>
  <si>
    <t>Zonne-energie in Macharen vermogen 0,2700 MW, beschikte productie per jaar 256,50 MWh, looptijd 15 jaar. Het project is gerealiseerd in 2019.</t>
  </si>
  <si>
    <t>max.  323.190</t>
  </si>
  <si>
    <t>SDE1829494 Zon</t>
  </si>
  <si>
    <t>Zonne-energie in Giessen vermogen 0,2700 MW, beschikte productie per jaar 256,50 MWh, looptijd 15 jaar. Het project is gerealiseerd in 2020.</t>
  </si>
  <si>
    <t>SDE1828620 Zon</t>
  </si>
  <si>
    <t>Zonne-energie in Hoogeloon vermogen 0,2700 MW, beschikte productie per jaar 256,50 MWh, looptijd 15 jaar. Het project is gerealiseerd in 2021.</t>
  </si>
  <si>
    <t>SDE1828572 Zon</t>
  </si>
  <si>
    <t>Zonne-energie in Rijen vermogen 0,2700 MW, beschikte productie per jaar 256,50 MWh, looptijd 15 jaar. Het project is gerealiseerd in 2020.</t>
  </si>
  <si>
    <t>SDE2016706 Zon</t>
  </si>
  <si>
    <t>Zonne-energie in Sint-Oedenrode vermogen 0,2700 MW, beschikte productie per jaar 256,50 MWh, looptijd 15 jaar. Het project is nog niet gerealiseerd (peildatum mei 2021).</t>
  </si>
  <si>
    <t>max.  176.985</t>
  </si>
  <si>
    <t>SDE2012767 Zon</t>
  </si>
  <si>
    <t>Zonne-energie in Langeweg vermogen 0,2700 MW, beschikte productie per jaar 256,50 MWh, looptijd 15 jaar. Het project is nog niet gerealiseerd (peildatum mei 2021).</t>
  </si>
  <si>
    <t>max.  215.460</t>
  </si>
  <si>
    <t>SDE2011838 Zon</t>
  </si>
  <si>
    <t>Zonne-energie in Oss vermogen 0,2700 MW, beschikte productie per jaar 256,50 MWh, looptijd 15 jaar. Het project is nog niet gerealiseerd (peildatum mei 2021).</t>
  </si>
  <si>
    <t>max.  157.748</t>
  </si>
  <si>
    <t>SDE1920609 Zon</t>
  </si>
  <si>
    <t>Zonne-energie in Boekel vermogen 0,2700 MW, beschikte productie per jaar 256,50 MWh, looptijd 15 jaar. Het project is nog niet gerealiseerd (peildatum mei 2021).</t>
  </si>
  <si>
    <t>max.  250.088</t>
  </si>
  <si>
    <t>SDE1825489 Zon</t>
  </si>
  <si>
    <t>Zonne-energie in Helvoirt vermogen 0,2700 MW, beschikte productie per jaar 256,50 MWh, looptijd 15 jaar. Het project is nog niet gerealiseerd (peildatum mei 2021).</t>
  </si>
  <si>
    <t>max.  319.343</t>
  </si>
  <si>
    <t>SDE1824230 Zon</t>
  </si>
  <si>
    <t>Zonne-energie in Nispen vermogen 0,2700 MW, beschikte productie per jaar 256,50 MWh, looptijd 15 jaar. Het project is gerealiseerd in 2020.</t>
  </si>
  <si>
    <t>max.  315.495</t>
  </si>
  <si>
    <t>SDE1823796 Zon</t>
  </si>
  <si>
    <t>Zonne-energie in Erp vermogen 0,2700 MW, beschikte productie per jaar 256,50 MWh, looptijd 15 jaar. Het project is gerealiseerd in 2020.</t>
  </si>
  <si>
    <t>SDE1784434 Zon</t>
  </si>
  <si>
    <t>Zonne-energie in Gassel vermogen 0,2700 MW, beschikte productie per jaar 256,50 MWh, looptijd 15 jaar. Het project is gerealiseerd in 2019.</t>
  </si>
  <si>
    <t>max.  342.428</t>
  </si>
  <si>
    <t>SDE1731327 Zon</t>
  </si>
  <si>
    <t>Zonne-energie in Volkel vermogen 0,2700 MW, beschikte productie per jaar 256,50 MWh, looptijd 15 jaar. Het project is nog niet gerealiseerd (peildatum mei 2021).</t>
  </si>
  <si>
    <t>SDE1603007 Zon</t>
  </si>
  <si>
    <t>Zonne-energie in Oosterhout vermogen 0,2700 MW, beschikte productie per jaar 256,50 MWh, looptijd 15 jaar. Het project is gerealiseerd in 2019.</t>
  </si>
  <si>
    <t>max.  284.715</t>
  </si>
  <si>
    <t>SDE2015334 Zon</t>
  </si>
  <si>
    <t>Zonne-energie in Schijndel vermogen 0,2700 MW, beschikte productie per jaar 256,46 MWh, looptijd 15 jaar. Het project is nog niet gerealiseerd (peildatum mei 2021).</t>
  </si>
  <si>
    <t>max.  157.725</t>
  </si>
  <si>
    <t>SDE2017691 Zon</t>
  </si>
  <si>
    <t>Zonne-energie in Tilburg vermogen 0,2691 MW, beschikte productie per jaar 255,65 MWh, looptijd 15 jaar. Het project is nog niet gerealiseerd (peildatum mei 2021).</t>
  </si>
  <si>
    <t>max.  157.222</t>
  </si>
  <si>
    <t>SDE1828800 Zon</t>
  </si>
  <si>
    <t>Zonne-energie in Oss vermogen 0,2690 MW, beschikte productie per jaar 255,55 MWh, looptijd 15 jaar. Het project is gerealiseerd in 2020.</t>
  </si>
  <si>
    <t>max.  321.993</t>
  </si>
  <si>
    <t>SDE2018936 Zon</t>
  </si>
  <si>
    <t>Zonne-energie in Oost West en Middelbeers vermogen 0,2690 MW, beschikte productie per jaar 255,55 MWh, looptijd 15 jaar. Het project is nog niet gerealiseerd (peildatum mei 2021).</t>
  </si>
  <si>
    <t>max.  153.330</t>
  </si>
  <si>
    <t>SDE2016139 Zon</t>
  </si>
  <si>
    <t>Zonne-energie in Bakel vermogen 0,2688 MW, beschikte productie per jaar 255,39 MWh, looptijd 15 jaar. Het project is nog niet gerealiseerd (peildatum mei 2021).</t>
  </si>
  <si>
    <t>max.  157.065</t>
  </si>
  <si>
    <t>SDE2017764 Zon</t>
  </si>
  <si>
    <t>Zonne-energie in Tilburg vermogen 0,2680 MW, beschikte productie per jaar 254,60 MWh, looptijd 15 jaar. Het project is nog niet gerealiseerd (peildatum mei 2021).</t>
  </si>
  <si>
    <t>max.  152.760</t>
  </si>
  <si>
    <t>SDE2010096 Zon</t>
  </si>
  <si>
    <t>Zonne-energie in Budel vermogen 0,2680 MW, beschikte productie per jaar 254,60 MWh, looptijd 15 jaar. Het project is nog niet gerealiseerd (peildatum mei 2021).</t>
  </si>
  <si>
    <t>max.  190.950</t>
  </si>
  <si>
    <t>SDE1917777 Zon</t>
  </si>
  <si>
    <t>Zonne-energie in Someren vermogen 0,2680 MW, beschikte productie per jaar 254,60 MWh, looptijd 15 jaar. Het project is gerealiseerd in 2021.</t>
  </si>
  <si>
    <t>SDE1910927 Zon</t>
  </si>
  <si>
    <t>Zonne-energie in Hank vermogen 0,2680 MW, beschikte productie per jaar 254,60 MWh, looptijd 15 jaar. Het project is nog niet gerealiseerd (peildatum mei 2021).</t>
  </si>
  <si>
    <t>max.  282.606</t>
  </si>
  <si>
    <t>SDE2015945 Zon</t>
  </si>
  <si>
    <t>Zonne-energie in Haaren vermogen 0,2677 MW, beschikte productie per jaar 254,33 MWh, looptijd 15 jaar. Het project is nog niet gerealiseerd (peildatum mei 2021).</t>
  </si>
  <si>
    <t>max.  148.786</t>
  </si>
  <si>
    <t>SDE1695065 Zon</t>
  </si>
  <si>
    <t>Zonne-energie in Veldhoven vermogen 0,2670 MW, beschikte productie per jaar 253,65 MWh, looptijd 15 jaar. Het project is gerealiseerd in 2018.</t>
  </si>
  <si>
    <t>max.  205.457</t>
  </si>
  <si>
    <t>SDE1775552 Zon</t>
  </si>
  <si>
    <t>Zonne-energie in Rijkevoort vermogen 0,2665 MW, beschikte productie per jaar 253,18 MWh, looptijd 15 jaar. Het project is gerealiseerd in 2018.</t>
  </si>
  <si>
    <t>max.  319.001</t>
  </si>
  <si>
    <t>SDE2012404 Zon</t>
  </si>
  <si>
    <t>Zonne-energie in Oss vermogen 0,2660 MW, beschikte productie per jaar 252,70 MWh, looptijd 15 jaar. Het project is nog niet gerealiseerd (peildatum mei 2021).</t>
  </si>
  <si>
    <t>max.  155.411</t>
  </si>
  <si>
    <t>SDE1929849 Zon</t>
  </si>
  <si>
    <t>Zonne-energie in Geertruidenberg vermogen 0,2660 MW, beschikte productie per jaar 252,70 MWh, looptijd 15 jaar. Het project is nog niet gerealiseerd (peildatum mei 2021).</t>
  </si>
  <si>
    <t>max.  246.383</t>
  </si>
  <si>
    <t>SDE2014847 Zon</t>
  </si>
  <si>
    <t>Zonne-energie in Neerkant vermogen 0,2650 MW, beschikte productie per jaar 251,75 MWh, looptijd 15 jaar. Het project is nog niet gerealiseerd (peildatum mei 2021).</t>
  </si>
  <si>
    <t>max.  173.708</t>
  </si>
  <si>
    <t>SDE2013378 Zon</t>
  </si>
  <si>
    <t>Zonne-energie in Rijsbergen vermogen 0,2650 MW, beschikte productie per jaar 251,75 MWh, looptijd 15 jaar. Het project is nog niet gerealiseerd (peildatum mei 2021).</t>
  </si>
  <si>
    <t>max.  154.827</t>
  </si>
  <si>
    <t>SDE1917312 Zon</t>
  </si>
  <si>
    <t>Zonne-energie in Eindhoven vermogen 0,2650 MW, beschikte productie per jaar 251,75 MWh, looptijd 15 jaar. Het project is nog niet gerealiseerd (peildatum mei 2021).</t>
  </si>
  <si>
    <t>max.  286.995</t>
  </si>
  <si>
    <t>SDE1915239 Zon</t>
  </si>
  <si>
    <t>Zonne-energie in Deurne vermogen 0,2650 MW, beschikte productie per jaar 251,75 MWh, looptijd 15 jaar. Het project is nog niet gerealiseerd (peildatum mei 2021).</t>
  </si>
  <si>
    <t>SDE1911864 Zon</t>
  </si>
  <si>
    <t>Zonne-energie in Vlijmen vermogen 0,2650 MW, beschikte productie per jaar 251,75 MWh, looptijd 15 jaar. Het project is nog niet gerealiseerd (peildatum mei 2021).</t>
  </si>
  <si>
    <t>SDE1815475 Zon</t>
  </si>
  <si>
    <t>Zonne-energie in Geffen vermogen 0,2650 MW, beschikte productie per jaar 251,75 MWh, looptijd 15 jaar. Het project is gerealiseerd in 2020.</t>
  </si>
  <si>
    <t>SDE1811809 Zon</t>
  </si>
  <si>
    <t>Zonne-energie in Sint Anthonis vermogen 0,2650 MW, beschikte productie per jaar 251,75 MWh, looptijd 15 jaar. Het project is gerealiseerd in 2020.</t>
  </si>
  <si>
    <t>max.  324.758</t>
  </si>
  <si>
    <t>SDE1791672 Zon</t>
  </si>
  <si>
    <t>Zonne-energie in Zevenbergen vermogen 0,2650 MW, beschikte productie per jaar 251,75 MWh, looptijd 15 jaar. Het project is gerealiseerd in 2019.</t>
  </si>
  <si>
    <t>max.  309.653</t>
  </si>
  <si>
    <t>SDE1784911 Zon</t>
  </si>
  <si>
    <t>Zonne-energie in Goirle vermogen 0,2650 MW, beschikte productie per jaar 251,75 MWh, looptijd 15 jaar. Het project is gerealiseerd in 2020.</t>
  </si>
  <si>
    <t>max.  313.429</t>
  </si>
  <si>
    <t>SDE1718994 Zon</t>
  </si>
  <si>
    <t>Zonne-energie in Liessel vermogen 0,2650 MW, beschikte productie per jaar 251,75 MWh, looptijd 15 jaar. Het project is gerealiseerd in 2020.</t>
  </si>
  <si>
    <t>SDE2011833 Zon</t>
  </si>
  <si>
    <t>Zonne-energie in Oss vermogen 0,2640 MW, beschikte productie per jaar 250,80 MWh, looptijd 15 jaar. Het project is nog niet gerealiseerd (peildatum mei 2021).</t>
  </si>
  <si>
    <t>max.  173.052</t>
  </si>
  <si>
    <t>SDE2011521 Zon</t>
  </si>
  <si>
    <t>Zonne-energie in Eindhoven vermogen 0,2640 MW, beschikte productie per jaar 250,80 MWh, looptijd 15 jaar. Het project is nog niet gerealiseerd (peildatum mei 2021).</t>
  </si>
  <si>
    <t>max.  154.242</t>
  </si>
  <si>
    <t>SDE1817455 Zon</t>
  </si>
  <si>
    <t>Zonne-energie in Someren vermogen 0,2640 MW, beschikte productie per jaar 250,80 MWh, looptijd 15 jaar. Het project is gerealiseerd in 2019.</t>
  </si>
  <si>
    <t>max.  285.912</t>
  </si>
  <si>
    <t>SDE1478355 Zon</t>
  </si>
  <si>
    <t>Zonne-energie in Deurne vermogen 0,2500 MW, beschikte productie per jaar 250,00 MWh, looptijd 15 jaar. Het project is gerealiseerd in 2015.</t>
  </si>
  <si>
    <t>max.  386.250</t>
  </si>
  <si>
    <t>SDE1477961 Zon</t>
  </si>
  <si>
    <t>Zonne-energie in Raamsdonksveer vermogen 0,2500 MW, beschikte productie per jaar 250,00 MWh, looptijd 15 jaar. Het project is gerealiseerd in 2016.</t>
  </si>
  <si>
    <t>max.  247.500</t>
  </si>
  <si>
    <t>SDE1446325 Zon</t>
  </si>
  <si>
    <t>Zonne-energie in Heusden vermogen 0,2500 MW, beschikte productie per jaar 250,00 MWh, looptijd 15 jaar. Het project is gerealiseerd in 2017.</t>
  </si>
  <si>
    <t>SDE1443046 Zon</t>
  </si>
  <si>
    <t>Zonne-energie in Baarle-Nassau vermogen 0,2500 MW, beschikte productie per jaar 250,00 MWh, looptijd 15 jaar. Het project is gerealiseerd in 2018.</t>
  </si>
  <si>
    <t>SDE1433900 Zon</t>
  </si>
  <si>
    <t>Zonne-energie in Uden vermogen 0,2500 MW, beschikte productie per jaar 250,00 MWh, looptijd 15 jaar. Het project is gerealiseerd in 2015.</t>
  </si>
  <si>
    <t>SDE1433101 Zon</t>
  </si>
  <si>
    <t>Zonne-energie in Biest-Houtakker vermogen 0,2500 MW, beschikte productie per jaar 250,00 MWh, looptijd 15 jaar. Het project is gerealiseerd in 2018.</t>
  </si>
  <si>
    <t>SDE1416629 Zon</t>
  </si>
  <si>
    <t>Zonne-energie in Rijkevoort vermogen 0,2500 MW, beschikte productie per jaar 250,00 MWh, looptijd 15 jaar. Het project is gerealiseerd in 2018.</t>
  </si>
  <si>
    <t>max.  322.500</t>
  </si>
  <si>
    <t>SDE1410418 Zon</t>
  </si>
  <si>
    <t>Zonne-energie in Bergeijk vermogen 0,2500 MW, beschikte productie per jaar 250,00 MWh, looptijd 15 jaar. Het project is gerealiseerd in 2018.</t>
  </si>
  <si>
    <t>SDE1404185 Zon</t>
  </si>
  <si>
    <t>Zonne-energie in Eindhoven vermogen 0,2500 MW, beschikte productie per jaar 250,00 MWh, looptijd 15 jaar. Het project is gerealiseerd in 2017.</t>
  </si>
  <si>
    <t>SDE1366328 Zon</t>
  </si>
  <si>
    <t>Zonne-energie in Goirle vermogen 0,2500 MW, beschikte productie per jaar 250,00 MWh, looptijd 15 jaar. Het project is gerealiseerd in 2015.</t>
  </si>
  <si>
    <t>max.  348.750</t>
  </si>
  <si>
    <t>SDE1478524 Zon</t>
  </si>
  <si>
    <t>Zonne-energie in Nistelrode vermogen 0,2499 MW, beschikte productie per jaar 249,90 MWh, looptijd 15 jaar. Het project is gerealiseerd in 2015.</t>
  </si>
  <si>
    <t>max.  386.096</t>
  </si>
  <si>
    <t>SDE1460653 Zon</t>
  </si>
  <si>
    <t>Zonne-energie in Heesch vermogen 0,2499 MW, beschikte productie per jaar 249,90 MWh, looptijd 15 jaar. Het project is gerealiseerd in 2016.</t>
  </si>
  <si>
    <t>SDE2016181 Zon</t>
  </si>
  <si>
    <t>Zonne-energie in Oosteind vermogen 0,2630 MW, beschikte productie per jaar 249,85 MWh, looptijd 15 jaar. Het project is nog niet gerealiseerd (peildatum mei 2021).</t>
  </si>
  <si>
    <t>max.  183.640</t>
  </si>
  <si>
    <t>SDE1921118 Zon</t>
  </si>
  <si>
    <t>Zonne-energie in Gassel vermogen 0,2630 MW, beschikte productie per jaar 249,85 MWh, looptijd 15 jaar. Het project is nog niet gerealiseerd (peildatum mei 2021).</t>
  </si>
  <si>
    <t>max.  243.604</t>
  </si>
  <si>
    <t>SDE2017132 Zon</t>
  </si>
  <si>
    <t>Zonne-energie in Helmond vermogen 0,2625 MW, beschikte productie per jaar 249,36 MWh, looptijd 15 jaar. Het project is nog niet gerealiseerd (peildatum mei 2021).</t>
  </si>
  <si>
    <t>max.  153.358</t>
  </si>
  <si>
    <t>SDE2012666 Zon</t>
  </si>
  <si>
    <t>Zonne-energie in Veldhoven vermogen 0,2620 MW, beschikte productie per jaar 248,90 MWh, looptijd 15 jaar. Het project is nog niet gerealiseerd (peildatum mei 2021).</t>
  </si>
  <si>
    <t>max.  149.340</t>
  </si>
  <si>
    <t>SDE1916205 Zon</t>
  </si>
  <si>
    <t>Zonne-energie in Hoogerheide vermogen 0,2620 MW, beschikte productie per jaar 248,90 MWh, looptijd 15 jaar. Het project is nog niet gerealiseerd (peildatum mei 2021).</t>
  </si>
  <si>
    <t>max.  276.279</t>
  </si>
  <si>
    <t>SDE1817221 Zon</t>
  </si>
  <si>
    <t>Zonne-energie in Oss vermogen 0,2620 MW, beschikte productie per jaar 248,90 MWh, looptijd 15 jaar. Het project is gerealiseerd in 2020.</t>
  </si>
  <si>
    <t>max.  336.015</t>
  </si>
  <si>
    <t>SDE1814523 Zon</t>
  </si>
  <si>
    <t>Zonne-energie in Nuenen vermogen 0,2620 MW, beschikte productie per jaar 248,90 MWh, looptijd 15 jaar. Het project is gerealiseerd in 2021.</t>
  </si>
  <si>
    <t>max.  283.746</t>
  </si>
  <si>
    <t>SDE1793060 Zon</t>
  </si>
  <si>
    <t>Zonne-energie in Roosendaal vermogen 0,2616 MW, beschikte productie per jaar 248,48 MWh, looptijd 15 jaar. Het project is gerealiseerd in 2019.</t>
  </si>
  <si>
    <t>max.  313.088</t>
  </si>
  <si>
    <t>SDE1829700 Zon</t>
  </si>
  <si>
    <t>Zonne-energie in Dorst vermogen 0,2610 MW, beschikte productie per jaar 247,95 MWh, looptijd 15 jaar. Het project is gerealiseerd in 2020.</t>
  </si>
  <si>
    <t>max.  308.698</t>
  </si>
  <si>
    <t>SDE1918271 Zon</t>
  </si>
  <si>
    <t>Zonne-energie in Geffen vermogen 0,2610 MW, beschikte productie per jaar 247,95 MWh, looptijd 15 jaar. Het project is nog niet gerealiseerd (peildatum mei 2021).</t>
  </si>
  <si>
    <t>max.  282.663</t>
  </si>
  <si>
    <t>SDE1825630 Zon</t>
  </si>
  <si>
    <t>Zonne-energie in Biest-Houtakker vermogen 0,2610 MW, beschikte productie per jaar 247,95 MWh, looptijd 15 jaar. Het project is gerealiseerd in 2020.</t>
  </si>
  <si>
    <t>SDE1771541 Zon</t>
  </si>
  <si>
    <t>Zonne-energie in Riethoven vermogen 0,2610 MW, beschikte productie per jaar 247,95 MWh, looptijd 15 jaar. Het project is gerealiseerd in 2019.</t>
  </si>
  <si>
    <t>max.  334.733</t>
  </si>
  <si>
    <t>SDE2012561 Zon</t>
  </si>
  <si>
    <t>Zonne-energie in Sterksel vermogen 0,2601 MW, beschikte productie per jaar 247,12 MWh, looptijd 15 jaar. Het project is nog niet gerealiseerd (peildatum mei 2021).</t>
  </si>
  <si>
    <t>max.  144.568</t>
  </si>
  <si>
    <t>SDE1829663 Zon</t>
  </si>
  <si>
    <t>Zonne-energie in Huijbergen vermogen 0,2600 MW, beschikte productie per jaar 247,00 MWh, looptijd 15 jaar. Het project is gerealiseerd in 2019.</t>
  </si>
  <si>
    <t>SDE1828011 Zon</t>
  </si>
  <si>
    <t>Zonne-energie in Zevenbergen vermogen 0,2600 MW, beschikte productie per jaar 247,00 MWh, looptijd 15 jaar. Het project is nog niet gerealiseerd (peildatum mei 2021).</t>
  </si>
  <si>
    <t>max.  303.810</t>
  </si>
  <si>
    <t>SDE2019739 Zon</t>
  </si>
  <si>
    <t>Zonne-energie in Bergeijk vermogen 0,2600 MW, beschikte productie per jaar 247,00 MWh, looptijd 15 jaar. Het project is nog niet gerealiseerd (peildatum mei 2021).</t>
  </si>
  <si>
    <t>max.  174.135</t>
  </si>
  <si>
    <t>SDE2016930 Zon</t>
  </si>
  <si>
    <t>Zonne-energie in Beek en Donk vermogen 0,2600 MW, beschikte productie per jaar 247,00 MWh, looptijd 15 jaar. Het project is nog niet gerealiseerd (peildatum mei 2021).</t>
  </si>
  <si>
    <t>max.  196.365</t>
  </si>
  <si>
    <t>SDE2014918 Zon</t>
  </si>
  <si>
    <t>SDE2014744 Zon</t>
  </si>
  <si>
    <t>Zonne-energie in Heusden vermogen 0,2600 MW, beschikte productie per jaar 247,00 MWh, looptijd 15 jaar. Het project is nog niet gerealiseerd (peildatum mei 2021).</t>
  </si>
  <si>
    <t>max.  203.775</t>
  </si>
  <si>
    <t>SDE2014233 Zon</t>
  </si>
  <si>
    <t>Zonne-energie in Maarheeze vermogen 0,2600 MW, beschikte productie per jaar 247,00 MWh, looptijd 15 jaar. Het project is nog niet gerealiseerd (peildatum mei 2021).</t>
  </si>
  <si>
    <t>SDE2012158 Zon</t>
  </si>
  <si>
    <t>SDE2011698 Zon</t>
  </si>
  <si>
    <t>SDE2010702 Zon</t>
  </si>
  <si>
    <t>max.  133.380</t>
  </si>
  <si>
    <t>SDE1921966 Zon</t>
  </si>
  <si>
    <t>Zonne-energie in Dieden vermogen 0,2600 MW, beschikte productie per jaar 247,00 MWh, looptijd 15 jaar. Het project is gerealiseerd in 2021.</t>
  </si>
  <si>
    <t>max.  240.825</t>
  </si>
  <si>
    <t>SDE1910618 Zon</t>
  </si>
  <si>
    <t>Zonne-energie in Asten vermogen 0,2600 MW, beschikte productie per jaar 247,00 MWh, looptijd 15 jaar. Het project is gerealiseerd in 2020.</t>
  </si>
  <si>
    <t>max.  281.580</t>
  </si>
  <si>
    <t>SDE1825457 Zon</t>
  </si>
  <si>
    <t>Zonne-energie in Someren vermogen 0,2600 MW, beschikte productie per jaar 247,00 MWh, looptijd 15 jaar. Het project is gerealiseerd in 2019.</t>
  </si>
  <si>
    <t>SDE1824089 Zon</t>
  </si>
  <si>
    <t>Zonne-energie in Vorstenbosch vermogen 0,2600 MW, beschikte productie per jaar 247,00 MWh, looptijd 15 jaar. Het project is gerealiseerd in 2020.</t>
  </si>
  <si>
    <t>SDE1820685 Zon</t>
  </si>
  <si>
    <t>Zonne-energie in Roosendaal vermogen 0,2600 MW, beschikte productie per jaar 247,00 MWh, looptijd 15 jaar. Het project is nog niet gerealiseerd (peildatum mei 2021).</t>
  </si>
  <si>
    <t>SDE1820287 Zon</t>
  </si>
  <si>
    <t>Zonne-energie in Berghem vermogen 0,2600 MW, beschikte productie per jaar 247,00 MWh, looptijd 15 jaar. Het project is gerealiseerd in 2020.</t>
  </si>
  <si>
    <t>SDE1819304 Zon</t>
  </si>
  <si>
    <t>Zonne-energie in Erp vermogen 0,2600 MW, beschikte productie per jaar 247,00 MWh, looptijd 15 jaar. Het project is gerealiseerd in 2020.</t>
  </si>
  <si>
    <t>max.  314.925</t>
  </si>
  <si>
    <t>SDE1816007 Zon</t>
  </si>
  <si>
    <t>Zonne-energie in Uden vermogen 0,2600 MW, beschikte productie per jaar 247,00 MWh, looptijd 15 jaar. Het project is gerealiseerd in 2020.</t>
  </si>
  <si>
    <t>SDE1814487 Zon</t>
  </si>
  <si>
    <t>Zonne-energie in Knegsel vermogen 0,2600 MW, beschikte productie per jaar 247,00 MWh, looptijd 15 jaar. Het project is gerealiseerd in 2020.</t>
  </si>
  <si>
    <t>max.  311.220</t>
  </si>
  <si>
    <t>SDE1812307 Zon</t>
  </si>
  <si>
    <t>Zonne-energie in Milheeze vermogen 0,2600 MW, beschikte productie per jaar 247,00 MWh, looptijd 15 jaar. Het project is gerealiseerd in 2019.</t>
  </si>
  <si>
    <t>max.  322.335</t>
  </si>
  <si>
    <t>SDE1791035 Zon</t>
  </si>
  <si>
    <t>Zonne-energie in Helmond vermogen 0,2600 MW, beschikte productie per jaar 247,00 MWh, looptijd 15 jaar. Het project is gerealiseerd in 2019.</t>
  </si>
  <si>
    <t>max.  329.745</t>
  </si>
  <si>
    <t>SDE1783872 Zon</t>
  </si>
  <si>
    <t>Zonne-energie in Valkenswaard vermogen 0,2600 MW, beschikte productie per jaar 247,00 MWh, looptijd 15 jaar. Het project is gerealiseerd in 2020.</t>
  </si>
  <si>
    <t>SDE1773882 Zon</t>
  </si>
  <si>
    <t>Zonne-energie in Asten vermogen 0,2600 MW, beschikte productie per jaar 247,00 MWh, looptijd 15 jaar. Het project is gerealiseerd in 2019.</t>
  </si>
  <si>
    <t>max.  359.385</t>
  </si>
  <si>
    <t>SDE1822769 Zon</t>
  </si>
  <si>
    <t>Zonne-energie in Eindhoven vermogen 0,2597 MW, beschikte productie per jaar 246,72 MWh, looptijd 15 jaar. Het project is nog niet gerealiseerd (peildatum mei 2021).</t>
  </si>
  <si>
    <t>max.  310.861</t>
  </si>
  <si>
    <t>SDE1825440 Zon</t>
  </si>
  <si>
    <t>Zonne-energie in Standdaarbuiten vermogen 0,2590 MW, beschikte productie per jaar 246,07 MWh, looptijd 15 jaar. Het project is gerealiseerd in 2021.</t>
  </si>
  <si>
    <t>max.  295.289</t>
  </si>
  <si>
    <t>SDE1911828 Zon</t>
  </si>
  <si>
    <t>Zonne-energie in Tilburg vermogen 0,2590 MW, beschikte productie per jaar 246,05 MWh, looptijd 15 jaar. Het project is nog niet gerealiseerd (peildatum mei 2021).</t>
  </si>
  <si>
    <t>max.  276.807</t>
  </si>
  <si>
    <t>SDE1817915 Zon</t>
  </si>
  <si>
    <t>Zonne-energie in Oud Gastel vermogen 0,2590 MW, beschikte productie per jaar 246,05 MWh, looptijd 15 jaar. Het project is gerealiseerd in 2019.</t>
  </si>
  <si>
    <t>max.  317.405</t>
  </si>
  <si>
    <t>SDE1423786 Zon</t>
  </si>
  <si>
    <t>Zonne-energie in Etten-Leur vermogen 0,2460 MW, beschikte productie per jaar 246,00 MWh, looptijd 15 jaar. Het project is gerealiseerd in 2016.</t>
  </si>
  <si>
    <t>max.  380.070</t>
  </si>
  <si>
    <t>SDE1915084 Zon</t>
  </si>
  <si>
    <t>Zonne-energie in Someren vermogen 0,2580 MW, beschikte productie per jaar 245,10 MWh, looptijd 15 jaar. Het project is gerealiseerd in 2020.</t>
  </si>
  <si>
    <t>max.  275.738</t>
  </si>
  <si>
    <t>SDE1467130 Zon</t>
  </si>
  <si>
    <t>Zonne-energie in Rijen vermogen 0,2448 MW, beschikte productie per jaar 244,80 MWh, looptijd 15 jaar. Het project is gerealiseerd in 2015.</t>
  </si>
  <si>
    <t>max.  305.568</t>
  </si>
  <si>
    <t>SDE1416565 Zon</t>
  </si>
  <si>
    <t>Zonne-energie in Someren vermogen 0,2448 MW, beschikte productie per jaar 244,80 MWh, looptijd 15 jaar. Het project is gerealiseerd in 2016.</t>
  </si>
  <si>
    <t>max.  242.352</t>
  </si>
  <si>
    <t>SDE1820876 Zon</t>
  </si>
  <si>
    <t>Zonne-energie in Nistelrode vermogen 0,2570 MW, beschikte productie per jaar 244,15 MWh, looptijd 15 jaar. Het project is gerealiseerd in 2020.</t>
  </si>
  <si>
    <t>max.  300.305</t>
  </si>
  <si>
    <t>SDE1783349 Zon</t>
  </si>
  <si>
    <t>Zonne-energie in Eindhoven vermogen 0,2570 MW, beschikte productie per jaar 244,15 MWh, looptijd 15 jaar. Het project is gerealiseerd in 2019.</t>
  </si>
  <si>
    <t>max.  307.629</t>
  </si>
  <si>
    <t>SDE1430530 Zon</t>
  </si>
  <si>
    <t>Zonne-energie in Breda vermogen 0,2440 MW, beschikte productie per jaar 244,00 MWh, looptijd 15 jaar. Het project is gerealiseerd in 2016.</t>
  </si>
  <si>
    <t>max.  314.760</t>
  </si>
  <si>
    <t>SDE1415687 Zon</t>
  </si>
  <si>
    <t>Zonne-energie in Schijndel vermogen 0,2440 MW, beschikte productie per jaar 244,00 MWh, looptijd 15 jaar. Het project is gerealiseerd in 2016.</t>
  </si>
  <si>
    <t>max.  376.980</t>
  </si>
  <si>
    <t>SDE2018083 Zon</t>
  </si>
  <si>
    <t>Zonne-energie in Veghel vermogen 0,2560 MW, beschikte productie per jaar 243,20 MWh, looptijd 15 jaar. Het project is nog niet gerealiseerd (peildatum mei 2021).</t>
  </si>
  <si>
    <t>max.  178.752</t>
  </si>
  <si>
    <t>SDE1427086 Zon</t>
  </si>
  <si>
    <t>Zonne-energie in Alphen vermogen 0,4990 MW, beschikte productie per jaar 471,28 MWh, looptijd 15 jaar. Het project is gerealiseerd in 2017.</t>
  </si>
  <si>
    <t>SDE1734629 Zon</t>
  </si>
  <si>
    <t>Zonne-energie in Eindhoven vermogen 0,4950 MW, beschikte productie per jaar 470,27 MWh, looptijd 15 jaar. Het project is gerealiseerd in 2017.</t>
  </si>
  <si>
    <t>max.  550.215</t>
  </si>
  <si>
    <t>SDE1828615 Zon</t>
  </si>
  <si>
    <t>Zonne-energie in Haps vermogen 0,4950 MW, beschikte productie per jaar 470,25 MWh, looptijd 15 jaar. Het project is nog niet gerealiseerd (peildatum mei 2021).</t>
  </si>
  <si>
    <t>max.  585.462</t>
  </si>
  <si>
    <t>SDE2018356 Zon</t>
  </si>
  <si>
    <t>Zonne-energie in Oudenbosch vermogen 0,4950 MW, beschikte productie per jaar 470,25 MWh, looptijd 15 jaar. Het project is nog niet gerealiseerd (peildatum mei 2021).</t>
  </si>
  <si>
    <t>max.  289.204</t>
  </si>
  <si>
    <t>SDE2018015 Zon</t>
  </si>
  <si>
    <t>Zonne-energie in Sint-Oedenrode vermogen 0,4950 MW, beschikte productie per jaar 470,25 MWh, looptijd 15 jaar. Het project is nog niet gerealiseerd (peildatum mei 2021).</t>
  </si>
  <si>
    <t>max.  373.849</t>
  </si>
  <si>
    <t>SDE2016464 Zon</t>
  </si>
  <si>
    <t>Zonne-energie in 's-Hertogenbosch vermogen 0,4950 MW, beschikte productie per jaar 470,25 MWh, looptijd 15 jaar. Het project is nog niet gerealiseerd (peildatum mei 2021).</t>
  </si>
  <si>
    <t>max.  359.742</t>
  </si>
  <si>
    <t>SDE2015960 Zon</t>
  </si>
  <si>
    <t>Zonne-energie in Deurne vermogen 0,4950 MW, beschikte productie per jaar 470,25 MWh, looptijd 15 jaar. Het project is nog niet gerealiseerd (peildatum mei 2021).</t>
  </si>
  <si>
    <t>max.  317.419</t>
  </si>
  <si>
    <t>SDE2015684 Zon</t>
  </si>
  <si>
    <t>SDE2012971 Zon</t>
  </si>
  <si>
    <t>Zonne-energie in Hoogerheide vermogen 0,4950 MW, beschikte productie per jaar 470,25 MWh, looptijd 15 jaar. Het project is nog niet gerealiseerd (peildatum mei 2021).</t>
  </si>
  <si>
    <t>SDE2011880 Zon</t>
  </si>
  <si>
    <t>Zonne-energie in Baarle-Nassau vermogen 0,4950 MW, beschikte productie per jaar 470,25 MWh, looptijd 15 jaar. Het project is nog niet gerealiseerd (peildatum mei 2021).</t>
  </si>
  <si>
    <t>SDE2011319 Zon</t>
  </si>
  <si>
    <t>Zonne-energie in Someren vermogen 0,4950 MW, beschikte productie per jaar 470,25 MWh, looptijd 15 jaar. Het project is nog niet gerealiseerd (peildatum mei 2021).</t>
  </si>
  <si>
    <t>max.  324.473</t>
  </si>
  <si>
    <t>SDE2010593 Zon</t>
  </si>
  <si>
    <t>Zonne-energie in Roosendaal vermogen 0,4950 MW, beschikte productie per jaar 470,25 MWh, looptijd 15 jaar. Het project is nog niet gerealiseerd (peildatum mei 2021).</t>
  </si>
  <si>
    <t>SDE1915707 Zon</t>
  </si>
  <si>
    <t>Zonne-energie in Breda vermogen 0,4950 MW, beschikte productie per jaar 470,25 MWh, looptijd 15 jaar. Het project is nog niet gerealiseerd (peildatum mei 2021).</t>
  </si>
  <si>
    <t>max.  521.978</t>
  </si>
  <si>
    <t>SDE1824727 Zon</t>
  </si>
  <si>
    <t>Zonne-energie in Eindhoven vermogen 0,4950 MW, beschikte productie per jaar 470,25 MWh, looptijd 15 jaar. Het project is nog niet gerealiseerd (peildatum mei 2021).</t>
  </si>
  <si>
    <t>max.  479.655</t>
  </si>
  <si>
    <t>SDE1823411 Zon</t>
  </si>
  <si>
    <t>Zonne-energie in Son en Breugel vermogen 0,4950 MW, beschikte productie per jaar 470,25 MWh, looptijd 15 jaar. Het project is nog niet gerealiseerd (peildatum mei 2021).</t>
  </si>
  <si>
    <t>SDE1821272 Zon</t>
  </si>
  <si>
    <t>Zonne-energie in Mariahout vermogen 0,4950 MW, beschikte productie per jaar 470,25 MWh, looptijd 15 jaar. Het project is gerealiseerd in 2020.</t>
  </si>
  <si>
    <t>SDE1819300 Zon</t>
  </si>
  <si>
    <t>Zonne-energie in Sint-Oedenrode vermogen 0,4950 MW, beschikte productie per jaar 470,25 MWh, looptijd 15 jaar. Het project is gerealiseerd in 2020.</t>
  </si>
  <si>
    <t>SDE1817340 Zon</t>
  </si>
  <si>
    <t>Zonne-energie in Sint-Oedenrode vermogen 0,4950 MW, beschikte productie per jaar 470,25 MWh, looptijd 15 jaar. Het project is gerealiseerd in 2019.</t>
  </si>
  <si>
    <t>SDE1813399 Zon</t>
  </si>
  <si>
    <t>Zonne-energie in 's-Hertogenbosch vermogen 0,4950 MW, beschikte productie per jaar 470,25 MWh, looptijd 15 jaar. Het project is gerealiseerd in 2018.</t>
  </si>
  <si>
    <t>max.  620.730</t>
  </si>
  <si>
    <t>SDE1798760 Zon</t>
  </si>
  <si>
    <t>Zonne-energie in Moerdijk vermogen 0,4950 MW, beschikte productie per jaar 470,25 MWh, looptijd 15 jaar. Het project is gerealiseerd in 2018.</t>
  </si>
  <si>
    <t>SDE1789180 Zon</t>
  </si>
  <si>
    <t>Zonne-energie in Schijndel vermogen 0,4950 MW, beschikte productie per jaar 470,25 MWh, looptijd 15 jaar. Het project is gerealiseerd in 2019.</t>
  </si>
  <si>
    <t>max.  571.354</t>
  </si>
  <si>
    <t>SDE1787154 Zon</t>
  </si>
  <si>
    <t>Zonne-energie in Gilze vermogen 0,4950 MW, beschikte productie per jaar 470,25 MWh, looptijd 15 jaar. Het project is gerealiseerd in 2018.</t>
  </si>
  <si>
    <t>max.  592.515</t>
  </si>
  <si>
    <t>SDE1761240 Zon</t>
  </si>
  <si>
    <t>Zonne-energie in Helmond vermogen 0,4950 MW, beschikte productie per jaar 470,25 MWh, looptijd 15 jaar. Het project is gerealiseerd in 2020.</t>
  </si>
  <si>
    <t>max.  684.214</t>
  </si>
  <si>
    <t>SDE1758070 Zon</t>
  </si>
  <si>
    <t>Zonne-energie in Zevenbergschen Hoek vermogen 0,4950 MW, beschikte productie per jaar 470,25 MWh, looptijd 15 jaar. Het project is nog niet gerealiseerd (peildatum mei 2021).</t>
  </si>
  <si>
    <t>SDE1754322 Zon</t>
  </si>
  <si>
    <t>Zonne-energie in Liessel vermogen 0,4950 MW, beschikte productie per jaar 470,25 MWh, looptijd 15 jaar. Het project is gerealiseerd in 2018.</t>
  </si>
  <si>
    <t>max.  698.322</t>
  </si>
  <si>
    <t>SDE1748626 Zon</t>
  </si>
  <si>
    <t>Zonne-energie in Etten-Leur vermogen 0,4950 MW, beschikte productie per jaar 470,25 MWh, looptijd 15 jaar. Het project is gerealiseerd in 2019.</t>
  </si>
  <si>
    <t>SDE1744679 Zon</t>
  </si>
  <si>
    <t>Zonne-energie in Son en Breugel vermogen 0,4950 MW, beschikte productie per jaar 470,25 MWh, looptijd 15 jaar. Het project is gerealiseerd in 2019.</t>
  </si>
  <si>
    <t>SDE1735423 Zon</t>
  </si>
  <si>
    <t>Zonne-energie in Uden vermogen 0,4950 MW, beschikte productie per jaar 470,25 MWh, looptijd 15 jaar. Het project is gerealiseerd in 2020.</t>
  </si>
  <si>
    <t>SDE1731507 Zon</t>
  </si>
  <si>
    <t>SDE1680999 Zon</t>
  </si>
  <si>
    <t>Zonne-energie in Bladel vermogen 0,4950 MW, beschikte productie per jaar 470,25 MWh, looptijd 15 jaar. Het project is gerealiseerd in 2019.</t>
  </si>
  <si>
    <t>SDE1682360 Zon</t>
  </si>
  <si>
    <t>Zonne-energie in Tilburg vermogen 0,4950 MW, beschikte productie per jaar 470,25 MWh, looptijd 15 jaar. Het project is gerealiseerd in 2018.</t>
  </si>
  <si>
    <t>max.  529.032</t>
  </si>
  <si>
    <t>SDE1674733 Zon</t>
  </si>
  <si>
    <t>max.  458.494</t>
  </si>
  <si>
    <t>SDE1718722 Zon</t>
  </si>
  <si>
    <t>Zonne-energie in Wanroij vermogen 0,4940 MW, beschikte productie per jaar 469,30 MWh, looptijd 15 jaar. Het project is gerealiseerd in 2020.</t>
  </si>
  <si>
    <t>max.  696.911</t>
  </si>
  <si>
    <t>SDE1791298 Zon</t>
  </si>
  <si>
    <t>Zonne-energie in Odiliapeel vermogen 0,4990 MW, beschikte productie per jaar 468,78 MWh, looptijd 15 jaar. Het project is gerealiseerd in 2019.</t>
  </si>
  <si>
    <t>SDE1772816 Zon</t>
  </si>
  <si>
    <t>SDE1922174 Zon</t>
  </si>
  <si>
    <t>Zonne-energie in 's-Hertogenbosch vermogen 0,4930 MW, beschikte productie per jaar 468,35 MWh, looptijd 15 jaar. Het project is nog niet gerealiseerd (peildatum mei 2021).</t>
  </si>
  <si>
    <t>max.  456.642</t>
  </si>
  <si>
    <t>SDE1729576 Zon</t>
  </si>
  <si>
    <t>Zonne-energie in Moergestel vermogen 0,4930 MW, beschikte productie per jaar 468,35 MWh, looptijd 15 jaar. Het project is gerealiseerd in 2019.</t>
  </si>
  <si>
    <t>max.  590.121</t>
  </si>
  <si>
    <t>SDE2012672 Zon</t>
  </si>
  <si>
    <t>Zonne-energie in Boxtel vermogen 0,4920 MW, beschikte productie per jaar 467,40 MWh, looptijd 15 jaar. Het project is nog niet gerealiseerd (peildatum mei 2021).</t>
  </si>
  <si>
    <t>max.  371.583</t>
  </si>
  <si>
    <t>SDE1915296 Zon</t>
  </si>
  <si>
    <t>Zonne-energie in Odiliapeel vermogen 0,4920 MW, beschikte productie per jaar 467,40 MWh, looptijd 15 jaar. Het project is gerealiseerd in 2020.</t>
  </si>
  <si>
    <t>max.  525.825</t>
  </si>
  <si>
    <t>SDE1818715 Zon</t>
  </si>
  <si>
    <t>Zonne-energie in Schaijk vermogen 0,4990 MW, beschikte productie per jaar 466,15 MWh, looptijd 15 jaar. Het project is gerealiseerd in 2020.</t>
  </si>
  <si>
    <t>SDE1827961 Zon</t>
  </si>
  <si>
    <t>Zonne-energie in Dinteloord vermogen 0,4900 MW, beschikte productie per jaar 465,50 MWh, looptijd 15 jaar. Het project is gerealiseerd in 2020.</t>
  </si>
  <si>
    <t>max.  586.530</t>
  </si>
  <si>
    <t>SDE2017408 Zon</t>
  </si>
  <si>
    <t>Zonne-energie in Reusel vermogen 0,4900 MW, beschikte productie per jaar 465,50 MWh, looptijd 15 jaar. Het project is nog niet gerealiseerd (peildatum mei 2021).</t>
  </si>
  <si>
    <t>max.  391.020</t>
  </si>
  <si>
    <t>SDE2017179 Zon</t>
  </si>
  <si>
    <t>Zonne-energie in De Mortel vermogen 0,4900 MW, beschikte productie per jaar 465,50 MWh, looptijd 15 jaar. Het project is nog niet gerealiseerd (peildatum mei 2021).</t>
  </si>
  <si>
    <t>SDE2017047 Zon</t>
  </si>
  <si>
    <t>Zonne-energie in Oisterwijk vermogen 0,4900 MW, beschikte productie per jaar 465,50 MWh, looptijd 15 jaar. Het project is nog niet gerealiseerd (peildatum mei 2021).</t>
  </si>
  <si>
    <t>max.  377.055</t>
  </si>
  <si>
    <t>SDE2012914 Zon</t>
  </si>
  <si>
    <t>Zonne-energie in Beek en Donk vermogen 0,4900 MW, beschikte productie per jaar 465,50 MWh, looptijd 15 jaar. Het project is nog niet gerealiseerd (peildatum mei 2021).</t>
  </si>
  <si>
    <t>SDE2012745 Zon</t>
  </si>
  <si>
    <t>Zonne-energie in Helmond vermogen 0,4900 MW, beschikte productie per jaar 465,50 MWh, looptijd 15 jaar. Het project is nog niet gerealiseerd (peildatum mei 2021).</t>
  </si>
  <si>
    <t>SDE2012695 Zon</t>
  </si>
  <si>
    <t>Zonne-energie in Hooge Mierde vermogen 0,4900 MW, beschikte productie per jaar 465,50 MWh, looptijd 15 jaar. Het project is nog niet gerealiseerd (peildatum mei 2021).</t>
  </si>
  <si>
    <t>SDE2012365 Zon</t>
  </si>
  <si>
    <t>Zonne-energie in Reek vermogen 0,4900 MW, beschikte productie per jaar 465,50 MWh, looptijd 15 jaar. Het project is nog niet gerealiseerd (peildatum mei 2021).</t>
  </si>
  <si>
    <t>max.  370.073</t>
  </si>
  <si>
    <t>SDE2011836 Zon</t>
  </si>
  <si>
    <t>Zonne-energie in Werkendam vermogen 0,4900 MW, beschikte productie per jaar 465,50 MWh, looptijd 15 jaar. Het project is nog niet gerealiseerd (peildatum mei 2021).</t>
  </si>
  <si>
    <t>max.  286.283</t>
  </si>
  <si>
    <t>SDE2010106 Zon</t>
  </si>
  <si>
    <t>Zonne-energie in Odiliapeel vermogen 0,4900 MW, beschikte productie per jaar 465,50 MWh, looptijd 15 jaar. Het project is nog niet gerealiseerd (peildatum mei 2021).</t>
  </si>
  <si>
    <t>SDE1922711 Zon</t>
  </si>
  <si>
    <t>Zonne-energie in Oud Gastel vermogen 0,4900 MW, beschikte productie per jaar 465,50 MWh, looptijd 15 jaar. Het project is nog niet gerealiseerd (peildatum mei 2021).</t>
  </si>
  <si>
    <t>max.  453.863</t>
  </si>
  <si>
    <t>SDE1916952 Zon</t>
  </si>
  <si>
    <t>Zonne-energie in Bergeijk vermogen 0,4900 MW, beschikte productie per jaar 465,50 MWh, looptijd 15 jaar. Het project is gerealiseerd in 2020.</t>
  </si>
  <si>
    <t>max.  516.705</t>
  </si>
  <si>
    <t>SDE1916610 Zon</t>
  </si>
  <si>
    <t>Zonne-energie in Boxtel vermogen 0,4900 MW, beschikte productie per jaar 465,50 MWh, looptijd 15 jaar. Het project is gerealiseerd in 2021.</t>
  </si>
  <si>
    <t>max.  523.688</t>
  </si>
  <si>
    <t>SDE1915289 Zon</t>
  </si>
  <si>
    <t>Zonne-energie in Standdaarbuiten vermogen 0,4900 MW, beschikte productie per jaar 465,50 MWh, looptijd 15 jaar. Het project is gerealiseerd in 2020.</t>
  </si>
  <si>
    <t>SDE1913384 Zon</t>
  </si>
  <si>
    <t>Zonne-energie in Achtmaal vermogen 0,4900 MW, beschikte productie per jaar 465,50 MWh, looptijd 15 jaar. Het project is gerealiseerd in 2020.</t>
  </si>
  <si>
    <t>SDE1911064 Zon</t>
  </si>
  <si>
    <t>Zonne-energie in Roosendaal vermogen 0,4900 MW, beschikte productie per jaar 465,50 MWh, looptijd 15 jaar. Het project is gerealiseerd in 2021.</t>
  </si>
  <si>
    <t>SDE1910442 Zon</t>
  </si>
  <si>
    <t>Zonne-energie in Heusden vermogen 0,4900 MW, beschikte productie per jaar 465,50 MWh, looptijd 15 jaar. Het project is gerealiseerd in 2020.</t>
  </si>
  <si>
    <t>SDE1910514 Zon</t>
  </si>
  <si>
    <t>Zonne-energie in Deurne vermogen 0,4900 MW, beschikte productie per jaar 465,50 MWh, looptijd 15 jaar. Het project is nog niet gerealiseerd (peildatum mei 2021).</t>
  </si>
  <si>
    <t>max.  530.670</t>
  </si>
  <si>
    <t>SDE1910349 Zon</t>
  </si>
  <si>
    <t>Zonne-energie in Asten vermogen 0,4900 MW, beschikte productie per jaar 465,50 MWh, looptijd 15 jaar. Het project is nog niet gerealiseerd (peildatum mei 2021).</t>
  </si>
  <si>
    <t>SDE1825589 Zon</t>
  </si>
  <si>
    <t>Zonne-energie in Goirle vermogen 0,4900 MW, beschikte productie per jaar 465,50 MWh, looptijd 15 jaar. Het project is nog niet gerealiseerd (peildatum mei 2021).</t>
  </si>
  <si>
    <t>max.  579.548</t>
  </si>
  <si>
    <t>SDE1820544 Zon</t>
  </si>
  <si>
    <t>Zonne-energie in Oosteind vermogen 0,4900 MW, beschikte productie per jaar 465,50 MWh, looptijd 15 jaar. Het project is nog niet gerealiseerd (peildatum mei 2021).</t>
  </si>
  <si>
    <t>SDE1757508 Zon</t>
  </si>
  <si>
    <t>Zonne-energie in Helmond vermogen 0,4900 MW, beschikte productie per jaar 465,50 MWh, looptijd 15 jaar. Het project is gerealiseerd in 2020.</t>
  </si>
  <si>
    <t>SDE1743985 Zon</t>
  </si>
  <si>
    <t>max.  691.268</t>
  </si>
  <si>
    <t>SDE1724532 Zon</t>
  </si>
  <si>
    <t>Zonne-energie in Oss vermogen 0,4900 MW, beschikte productie per jaar 465,50 MWh, looptijd 15 jaar. Het project is gerealiseerd in 2018.</t>
  </si>
  <si>
    <t>max.  558.600</t>
  </si>
  <si>
    <t>SDE1704642 Zon</t>
  </si>
  <si>
    <t>Zonne-energie in Knegsel vermogen 0,4900 MW, beschikte productie per jaar 465,50 MWh, looptijd 15 jaar. Het project is gerealiseerd in 2020.</t>
  </si>
  <si>
    <t>SDE1675548 Zon</t>
  </si>
  <si>
    <t>Zonne-energie in Heusden vermogen 0,4900 MW, beschikte productie per jaar 465,50 MWh, looptijd 15 jaar. Het project is gerealiseerd in 2017.</t>
  </si>
  <si>
    <t>SDE1640366 Zon</t>
  </si>
  <si>
    <t>Zonne-energie in Tilburg vermogen 0,4900 MW, beschikte productie per jaar 465,50 MWh, looptijd 15 jaar. Het project is gerealiseerd in 2018.</t>
  </si>
  <si>
    <t>max.  509.723</t>
  </si>
  <si>
    <t>SDE2013078 Zon</t>
  </si>
  <si>
    <t>Zonne-energie in Someren vermogen 0,4897 MW, beschikte productie per jaar 465,24 MWh, looptijd 15 jaar. Het project is nog niet gerealiseerd (peildatum mei 2021).</t>
  </si>
  <si>
    <t>max.  286.121</t>
  </si>
  <si>
    <t>SDE2015148 Zon</t>
  </si>
  <si>
    <t>Zonne-energie in Deurne vermogen 0,4893 MW, beschikte productie per jaar 464,88 MWh, looptijd 15 jaar. Het project is nog niet gerealiseerd (peildatum mei 2021).</t>
  </si>
  <si>
    <t>max.  285.900</t>
  </si>
  <si>
    <t>SDE1919308 Zon</t>
  </si>
  <si>
    <t>Zonne-energie in Heeswijk-Dinther vermogen 0,4890 MW, beschikte productie per jaar 464,55 MWh, looptijd 15 jaar. Het project is gerealiseerd in 2021.</t>
  </si>
  <si>
    <t>max.  494.746</t>
  </si>
  <si>
    <t>SDE2016227 Zon</t>
  </si>
  <si>
    <t>Zonne-energie in Veghel vermogen 0,4880 MW, beschikte productie per jaar 463,60 MWh, looptijd 15 jaar. Het project is nog niet gerealiseerd (peildatum mei 2021).</t>
  </si>
  <si>
    <t>max.  305.976</t>
  </si>
  <si>
    <t>SDE1912393 Zon</t>
  </si>
  <si>
    <t>Zonne-energie in Helmond vermogen 0,4880 MW, beschikte productie per jaar 463,60 MWh, looptijd 15 jaar. Het project is nog niet gerealiseerd (peildatum mei 2021).</t>
  </si>
  <si>
    <t>max.  521.550</t>
  </si>
  <si>
    <t>SDE1825383 Zon</t>
  </si>
  <si>
    <t>Zonne-energie in Schijndel vermogen 0,4880 MW, beschikte productie per jaar 463,60 MWh, looptijd 15 jaar. Het project is gerealiseerd in 2020.</t>
  </si>
  <si>
    <t>max.  584.136</t>
  </si>
  <si>
    <t>SDE1812592 Zon</t>
  </si>
  <si>
    <t>Zonne-energie in Son en Breugel vermogen 0,4880 MW, beschikte productie per jaar 463,60 MWh, looptijd 15 jaar. Het project is gerealiseerd in 2020.</t>
  </si>
  <si>
    <t>max.  611.952</t>
  </si>
  <si>
    <t>SDE1780945 Zon</t>
  </si>
  <si>
    <t>Zonne-energie in Sprundel vermogen 0,4880 MW, beschikte productie per jaar 463,60 MWh, looptijd 15 jaar. Het project is gerealiseerd in 2019.</t>
  </si>
  <si>
    <t>max.  549.366</t>
  </si>
  <si>
    <t>SDE1747241 Zon</t>
  </si>
  <si>
    <t>Zonne-energie in Waalwijk vermogen 0,4880 MW, beschikte productie per jaar 463,60 MWh, looptijd 15 jaar. Het project is gerealiseerd in 2020.</t>
  </si>
  <si>
    <t>SDE1719755 Zon</t>
  </si>
  <si>
    <t>Zonne-energie in Drunen vermogen 0,4880 MW, beschikte productie per jaar 463,60 MWh, looptijd 15 jaar. Het project is gerealiseerd in 2019.</t>
  </si>
  <si>
    <t>SDE1706827 Zon</t>
  </si>
  <si>
    <t>Zonne-energie in Reusel vermogen 0,4880 MW, beschikte productie per jaar 463,60 MWh, looptijd 15 jaar. Het project is gerealiseerd in 2019.</t>
  </si>
  <si>
    <t>max.  625.860</t>
  </si>
  <si>
    <t>SDE1690214 Zon</t>
  </si>
  <si>
    <t>Zonne-energie in Loon op Zand vermogen 0,4880 MW, beschikte productie per jaar 463,60 MWh, looptijd 15 jaar. Het project is gerealiseerd in 2018.</t>
  </si>
  <si>
    <t>max.  514.596</t>
  </si>
  <si>
    <t>SDE2012973 Zon</t>
  </si>
  <si>
    <t>Zonne-energie in Werkendam vermogen 0,4879 MW, beschikte productie per jaar 463,46 MWh, looptijd 15 jaar. Het project is nog niet gerealiseerd (peildatum mei 2021).</t>
  </si>
  <si>
    <t>max.  271.123</t>
  </si>
  <si>
    <t>SDE1819051 Zon</t>
  </si>
  <si>
    <t>Zonne-energie in 's-Hertogenbosch vermogen 0,5100 MW, beschikte productie per jaar 462,97 MWh, looptijd 15 jaar. Het project is gerealiseerd in 2020.</t>
  </si>
  <si>
    <t>max.  632.273</t>
  </si>
  <si>
    <t>SDE2016273 Zon</t>
  </si>
  <si>
    <t>Zonne-energie in Dongen vermogen 0,4860 MW, beschikte productie per jaar 461,70 MWh, looptijd 15 jaar. Het project is nog niet gerealiseerd (peildatum mei 2021).</t>
  </si>
  <si>
    <t>max.  380.903</t>
  </si>
  <si>
    <t>SDE2018922 Zon</t>
  </si>
  <si>
    <t>Zonne-energie in Chaam vermogen 0,4850 MW, beschikte productie per jaar 460,75 MWh, looptijd 15 jaar. Het project is nog niet gerealiseerd (peildatum mei 2021).</t>
  </si>
  <si>
    <t>max.  317.918</t>
  </si>
  <si>
    <t>SDE2014714 Zon</t>
  </si>
  <si>
    <t>Zonne-energie in Katwijk vermogen 0,4850 MW, beschikte productie per jaar 460,75 MWh, looptijd 15 jaar. Het project is nog niet gerealiseerd (peildatum mei 2021).</t>
  </si>
  <si>
    <t>max.  283.362</t>
  </si>
  <si>
    <t>SDE1912192 Zon</t>
  </si>
  <si>
    <t>Zonne-energie in Reusel vermogen 0,4850 MW, beschikte productie per jaar 460,75 MWh, looptijd 15 jaar. Het project is nog niet gerealiseerd (peildatum mei 2021).</t>
  </si>
  <si>
    <t>max.  525.255</t>
  </si>
  <si>
    <t>SDE1916580 Zon</t>
  </si>
  <si>
    <t>Zonne-energie in Liessel vermogen 0,4840 MW, beschikte productie per jaar 459,80 MWh, looptijd 15 jaar. Het project is gerealiseerd in 2020.</t>
  </si>
  <si>
    <t>max.  524.172</t>
  </si>
  <si>
    <t>SDE1661137 Zon</t>
  </si>
  <si>
    <t>Zonne-energie in Roosendaal vermogen 0,4840 MW, beschikte productie per jaar 459,80 MWh, looptijd 15 jaar. Het project is gerealiseerd in 2019.</t>
  </si>
  <si>
    <t>max.  372.438</t>
  </si>
  <si>
    <t>SDE1753099 Zon</t>
  </si>
  <si>
    <t>Zonne-energie in Oosterhout vermogen 0,4820 MW, beschikte productie per jaar 457,90 MWh, looptijd 15 jaar. Het project is gerealiseerd in 2019.</t>
  </si>
  <si>
    <t>max.  542.612</t>
  </si>
  <si>
    <t>SDE2015290 Zon</t>
  </si>
  <si>
    <t>Zonne-energie in Oud Gastel vermogen 0,4818 MW, beschikte productie per jaar 457,71 MWh, looptijd 15 jaar. Het project is nog niet gerealiseerd (peildatum mei 2021).</t>
  </si>
  <si>
    <t>max.  281.492</t>
  </si>
  <si>
    <t>SDE1817351 Zon</t>
  </si>
  <si>
    <t>Zonne-energie in Herpen vermogen 0,4810 MW, beschikte productie per jaar 456,95 MWh, looptijd 15 jaar. Het project is gerealiseerd in 2020.</t>
  </si>
  <si>
    <t>max.  616.883</t>
  </si>
  <si>
    <t>SDE2016503 Zon</t>
  </si>
  <si>
    <t>Zonne-energie in Budel vermogen 0,4800 MW, beschikte productie per jaar 456,00 MWh, looptijd 15 jaar. Het project is nog niet gerealiseerd (peildatum mei 2021).</t>
  </si>
  <si>
    <t>max.  280.440</t>
  </si>
  <si>
    <t>SDE2013519 Zon</t>
  </si>
  <si>
    <t>Zonne-energie in Someren vermogen 0,4800 MW, beschikte productie per jaar 456,00 MWh, looptijd 15 jaar. Het project is nog niet gerealiseerd (peildatum mei 2021).</t>
  </si>
  <si>
    <t>max.  342.000</t>
  </si>
  <si>
    <t>SDE2012163 Zon</t>
  </si>
  <si>
    <t>Zonne-energie in Diessen vermogen 0,4800 MW, beschikte productie per jaar 456,00 MWh, looptijd 15 jaar. Het project is nog niet gerealiseerd (peildatum mei 2021).</t>
  </si>
  <si>
    <t>max.  383.040</t>
  </si>
  <si>
    <t>SDE1920396 Zon</t>
  </si>
  <si>
    <t>Zonne-energie in Breda vermogen 0,4800 MW, beschikte productie per jaar 456,00 MWh, looptijd 15 jaar. Het project is nog niet gerealiseerd (peildatum mei 2021).</t>
  </si>
  <si>
    <t>max.  444.600</t>
  </si>
  <si>
    <t>SDE1920492 Zon</t>
  </si>
  <si>
    <t>Zonne-energie in Bladel vermogen 0,4800 MW, beschikte productie per jaar 456,00 MWh, looptijd 15 jaar. Het project is nog niet gerealiseerd (peildatum mei 2021).</t>
  </si>
  <si>
    <t>max.  430.920</t>
  </si>
  <si>
    <t>SDE1824300 Zon</t>
  </si>
  <si>
    <t>Zonne-energie in Boxtel vermogen 0,4800 MW, beschikte productie per jaar 456,00 MWh, looptijd 15 jaar. Het project is gerealiseerd in 2021.</t>
  </si>
  <si>
    <t>SDE1810327 Zon</t>
  </si>
  <si>
    <t>Zonne-energie in Uden vermogen 0,4800 MW, beschikte productie per jaar 456,00 MWh, looptijd 15 jaar. Het project is gerealiseerd in 2020.</t>
  </si>
  <si>
    <t>max.  581.400</t>
  </si>
  <si>
    <t>SDE1792329 Zon</t>
  </si>
  <si>
    <t>Zonne-energie in Sint-Oedenrode vermogen 0,4800 MW, beschikte productie per jaar 456,00 MWh, looptijd 15 jaar. Het project is gerealiseerd in 2019.</t>
  </si>
  <si>
    <t>SDE1740826 Zon</t>
  </si>
  <si>
    <t>Zonne-energie in Bergeijk vermogen 0,4800 MW, beschikte productie per jaar 456,00 MWh, looptijd 15 jaar. Het project is gerealiseerd in 2019.</t>
  </si>
  <si>
    <t>max.  615.600</t>
  </si>
  <si>
    <t>SDE1707200 Zon</t>
  </si>
  <si>
    <t>Zonne-energie in Someren vermogen 0,4800 MW, beschikte productie per jaar 456,00 MWh, looptijd 15 jaar. Het project is gerealiseerd in 2019.</t>
  </si>
  <si>
    <t>max.  608.760</t>
  </si>
  <si>
    <t>SDE1661609 Zon</t>
  </si>
  <si>
    <t>Zonne-energie in Oisterwijk vermogen 0,4800 MW, beschikte productie per jaar 456,00 MWh, looptijd 15 jaar. Het project is gerealiseerd in 2018.</t>
  </si>
  <si>
    <t>SDE1606448 Zon</t>
  </si>
  <si>
    <t>Zonne-energie in Odiliapeel vermogen 0,4800 MW, beschikte productie per jaar 456,00 MWh, looptijd 15 jaar. Het project is gerealiseerd in 2017.</t>
  </si>
  <si>
    <t>SDE1825200 Zon</t>
  </si>
  <si>
    <t>Zonne-energie in Uden vermogen 0,4790 MW, beschikte productie per jaar 455,05 MWh, looptijd 15 jaar. Het project is gerealiseerd in 2020.</t>
  </si>
  <si>
    <t>max.  573.363</t>
  </si>
  <si>
    <t>SDE1813302 Zon</t>
  </si>
  <si>
    <t>Zonne-energie in Helmond vermogen 0,4790 MW, beschikte productie per jaar 455,05 MWh, looptijd 15 jaar. Het project is gerealiseerd in 2019.</t>
  </si>
  <si>
    <t>max.  600.666</t>
  </si>
  <si>
    <t>SDE1642671 Zon</t>
  </si>
  <si>
    <t>Zonne-energie in Breda vermogen 0,4790 MW, beschikte productie per jaar 455,05 MWh, looptijd 15 jaar. Het project is gerealiseerd in 2018.</t>
  </si>
  <si>
    <t>max.  368.591</t>
  </si>
  <si>
    <t>SDE1778742 Zon</t>
  </si>
  <si>
    <t>Zonne-energie in Oss vermogen 0,4780 MW, beschikte productie per jaar 454,10 MWh, looptijd 15 jaar. Het project is gerealiseerd in 2018.</t>
  </si>
  <si>
    <t>max.  517.674</t>
  </si>
  <si>
    <t>SDE1829132 Zon</t>
  </si>
  <si>
    <t>Zonne-energie in Heesch vermogen 0,4770 MW, beschikte productie per jaar 453,15 MWh, looptijd 15 jaar. Het project is gerealiseerd in 2020.</t>
  </si>
  <si>
    <t>max.  570.969</t>
  </si>
  <si>
    <t>SDE2013829 Zon</t>
  </si>
  <si>
    <t>Zonne-energie in Erp vermogen 0,4770 MW, beschikte productie per jaar 453,15 MWh, looptijd 15 jaar. Het project is nog niet gerealiseerd (peildatum mei 2021).</t>
  </si>
  <si>
    <t>max.  360.255</t>
  </si>
  <si>
    <t>SDE1665205 Zon</t>
  </si>
  <si>
    <t>Zonne-energie in Lithoijen vermogen 0,4770 MW, beschikte productie per jaar 453,15 MWh, looptijd 15 jaar. Het project is gerealiseerd in 2020.</t>
  </si>
  <si>
    <t>max.  509.794</t>
  </si>
  <si>
    <t>SDE1778853 Zon</t>
  </si>
  <si>
    <t>Zonne-energie in Alphen vermogen 0,4766 MW, beschikte productie per jaar 452,75 MWh, looptijd 15 jaar. Het project is gerealiseerd in 2020.</t>
  </si>
  <si>
    <t>max.  570.467</t>
  </si>
  <si>
    <t>SDE2018264 Zon</t>
  </si>
  <si>
    <t>Zonne-energie in Eindhoven vermogen 0,4760 MW, beschikte productie per jaar 452,20 MWh, looptijd 15 jaar. Het project is nog niet gerealiseerd (peildatum mei 2021).</t>
  </si>
  <si>
    <t>max.  379.848</t>
  </si>
  <si>
    <t>SDE1733339 Zon</t>
  </si>
  <si>
    <t>Zonne-energie in Gemert vermogen 0,4760 MW, beschikte productie per jaar 452,20 MWh, looptijd 15 jaar. Het project is gerealiseerd in 2019.</t>
  </si>
  <si>
    <t>max.  562.989</t>
  </si>
  <si>
    <t>SDE1829034 Zon</t>
  </si>
  <si>
    <t>Zonne-energie in Oirschot vermogen 0,4750 MW, beschikte productie per jaar 451,25 MWh, looptijd 15 jaar. Het project is nog niet gerealiseerd (peildatum mei 2021).</t>
  </si>
  <si>
    <t>max.  561.807</t>
  </si>
  <si>
    <t>SDE2012642 Zon</t>
  </si>
  <si>
    <t>Zonne-energie in Etten-Leur vermogen 0,4750 MW, beschikte productie per jaar 451,25 MWh, looptijd 15 jaar. Het project is nog niet gerealiseerd (peildatum mei 2021).</t>
  </si>
  <si>
    <t>max.  277.519</t>
  </si>
  <si>
    <t>SDE2010547 Zon</t>
  </si>
  <si>
    <t>Zonne-energie in Ossendrecht vermogen 0,4750 MW, beschikte productie per jaar 451,25 MWh, looptijd 15 jaar. Het project is nog niet gerealiseerd (peildatum mei 2021).</t>
  </si>
  <si>
    <t>max.  263.982</t>
  </si>
  <si>
    <t>SDE1913186 Zon</t>
  </si>
  <si>
    <t>Zonne-energie in Beers vermogen 0,4750 MW, beschikte productie per jaar 451,25 MWh, looptijd 15 jaar. Het project is gerealiseerd in 2021.</t>
  </si>
  <si>
    <t>SDE1825689 Zon</t>
  </si>
  <si>
    <t>Zonne-energie in Nuland vermogen 0,4750 MW, beschikte productie per jaar 451,25 MWh, looptijd 15 jaar. Het project is nog niet gerealiseerd (peildatum mei 2021).</t>
  </si>
  <si>
    <t>max.  568.575</t>
  </si>
  <si>
    <t>SDE1818414 Zon</t>
  </si>
  <si>
    <t>Zonne-energie in Westerhoven vermogen 0,4740 MW, beschikte productie per jaar 450,30 MWh, looptijd 15 jaar. Het project is gerealiseerd in 2020.</t>
  </si>
  <si>
    <t>max.  580.887</t>
  </si>
  <si>
    <t>SDE1796276 Zon</t>
  </si>
  <si>
    <t>Zonne-energie in Someren vermogen 0,4740 MW, beschikte productie per jaar 450,30 MWh, looptijd 15 jaar. Het project is gerealiseerd in 2019.</t>
  </si>
  <si>
    <t>max.  607.905</t>
  </si>
  <si>
    <t>SDE1452146 Zon</t>
  </si>
  <si>
    <t>Zonne-energie in Boekel vermogen 0,4500 MW, beschikte productie per jaar 450,00 MWh, looptijd 15 jaar. Het project is gerealiseerd in 2017.</t>
  </si>
  <si>
    <t>max.  695.250</t>
  </si>
  <si>
    <t>SDE1439970 Zon</t>
  </si>
  <si>
    <t>Zonne-energie in Eindhoven vermogen 0,4500 MW, beschikte productie per jaar 450,00 MWh, looptijd 15 jaar. Het project is gerealiseerd in 2018.</t>
  </si>
  <si>
    <t>SDE1425203 Zon</t>
  </si>
  <si>
    <t>Zonne-energie in Oirschot vermogen 0,4500 MW, beschikte productie per jaar 450,00 MWh, looptijd 15 jaar. Het project is gerealiseerd in 2018.</t>
  </si>
  <si>
    <t>max.  580.500</t>
  </si>
  <si>
    <t>SDE2014031 Zon</t>
  </si>
  <si>
    <t>Zonne-energie in Wanroij vermogen 0,4720 MW, beschikte productie per jaar 448,40 MWh, looptijd 15 jaar. Het project is nog niet gerealiseerd (peildatum mei 2021).</t>
  </si>
  <si>
    <t>max.  309.396</t>
  </si>
  <si>
    <t>SDE2011074 Zon</t>
  </si>
  <si>
    <t>Zonne-energie in Sint-Oedenrode vermogen 0,4720 MW, beschikte productie per jaar 448,40 MWh, looptijd 15 jaar. Het project is nog niet gerealiseerd (peildatum mei 2021).</t>
  </si>
  <si>
    <t>max.  356.478</t>
  </si>
  <si>
    <t>SDE2011957 Zon</t>
  </si>
  <si>
    <t>Zonne-energie in Tilburg vermogen 0,4719 MW, beschikte productie per jaar 448,32 MWh, looptijd 15 jaar. Het project is nog niet gerealiseerd (peildatum mei 2021).</t>
  </si>
  <si>
    <t>max.  336.243</t>
  </si>
  <si>
    <t>SDE1779134 Zon</t>
  </si>
  <si>
    <t>Zonne-energie in Oss vermogen 0,4700 MW, beschikte productie per jaar 446,52 MWh, looptijd 15 jaar. Het project is gerealiseerd in 2020.</t>
  </si>
  <si>
    <t>max.  562.621</t>
  </si>
  <si>
    <t>SDE2017785 Zon</t>
  </si>
  <si>
    <t>Zonne-energie in Etten-Leur vermogen 0,4700 MW, beschikte productie per jaar 446,50 MWh, looptijd 15 jaar. Het project is nog niet gerealiseerd (peildatum mei 2021).</t>
  </si>
  <si>
    <t>max.  308.085</t>
  </si>
  <si>
    <t>SDE1916242 Zon</t>
  </si>
  <si>
    <t>Zonne-energie in Drunen vermogen 0,4700 MW, beschikte productie per jaar 446,50 MWh, looptijd 15 jaar. Het project is nog niet gerealiseerd (peildatum mei 2021).</t>
  </si>
  <si>
    <t>max.  502.313</t>
  </si>
  <si>
    <t>SDE1824807 Zon</t>
  </si>
  <si>
    <t>Zonne-energie in Kruisland vermogen 0,4700 MW, beschikte productie per jaar 446,50 MWh, looptijd 15 jaar. Het project is gerealiseerd in 2019.</t>
  </si>
  <si>
    <t>max.  562.590</t>
  </si>
  <si>
    <t>SDE1816156 Zon</t>
  </si>
  <si>
    <t>Zonne-energie in Someren vermogen 0,4700 MW, beschikte productie per jaar 446,50 MWh, looptijd 15 jaar. Het project is gerealiseerd in 2019.</t>
  </si>
  <si>
    <t>max.  555.893</t>
  </si>
  <si>
    <t>SDE1815461 Zon</t>
  </si>
  <si>
    <t>Zonne-energie in Luyksgestel vermogen 0,4670 MW, beschikte productie per jaar 443,65 MWh, looptijd 15 jaar. Het project is gerealiseerd in 2020.</t>
  </si>
  <si>
    <t>max.  565.654</t>
  </si>
  <si>
    <t>SDE1823899 Zon</t>
  </si>
  <si>
    <t>Zonne-energie in Heukelom vermogen 0,4660 MW, beschikte productie per jaar 442,70 MWh, looptijd 15 jaar. Het project is gerealiseerd in 2020.</t>
  </si>
  <si>
    <t>max.  551.162</t>
  </si>
  <si>
    <t>SDE2011156 Zon</t>
  </si>
  <si>
    <t>Zonne-energie in Oss vermogen 0,4650 MW, beschikte productie per jaar 441,75 MWh, looptijd 15 jaar. Het project is nog niet gerealiseerd (peildatum mei 2021).</t>
  </si>
  <si>
    <t>max.  331.313</t>
  </si>
  <si>
    <t>SDE1912070 Zon</t>
  </si>
  <si>
    <t>Zonne-energie in Kruisland vermogen 0,4650 MW, beschikte productie per jaar 441,75 MWh, looptijd 15 jaar. Het project is gerealiseerd in 2020.</t>
  </si>
  <si>
    <t>max.  496.969</t>
  </si>
  <si>
    <t>SDE2017467 Zon</t>
  </si>
  <si>
    <t>Zonne-energie in Venhorst vermogen 0,4648 MW, beschikte productie per jaar 441,54 MWh, looptijd 15 jaar. Het project is nog niet gerealiseerd (peildatum mei 2021).</t>
  </si>
  <si>
    <t>max.  317.910</t>
  </si>
  <si>
    <t>SDE1829850 Zon</t>
  </si>
  <si>
    <t>Zonne-energie in Son en Breugel vermogen 0,4646 MW, beschikte productie per jaar 441,41 MWh, looptijd 15 jaar. Het project is gerealiseerd in 2020.</t>
  </si>
  <si>
    <t>max.  556.175</t>
  </si>
  <si>
    <t>SDE1411317 Zon</t>
  </si>
  <si>
    <t>Zonne-energie in Tilburg vermogen 0,4400 MW, beschikte productie per jaar 440,00 MWh, looptijd 15 jaar. Het project is gerealiseerd in 2018.</t>
  </si>
  <si>
    <t>SDE1911721 Zon</t>
  </si>
  <si>
    <t>Zonne-energie in Tilburg vermogen 0,4610 MW, beschikte productie per jaar 437,95 MWh, looptijd 15 jaar. Het project is nog niet gerealiseerd (peildatum mei 2021).</t>
  </si>
  <si>
    <t>max.  492.694</t>
  </si>
  <si>
    <t>SDE2013445 Zon</t>
  </si>
  <si>
    <t>Zonne-energie in Venhorst vermogen 0,4600 MW, beschikte productie per jaar 437,02 MWh, looptijd 15 jaar. Het project is nog niet gerealiseerd (peildatum mei 2021).</t>
  </si>
  <si>
    <t>max.  314.654</t>
  </si>
  <si>
    <t>SDE1919568 Zon</t>
  </si>
  <si>
    <t>Zonne-energie in Vught vermogen 0,4600 MW, beschikte productie per jaar 437,00 MWh, looptijd 15 jaar. Het project is nog niet gerealiseerd (peildatum mei 2021).</t>
  </si>
  <si>
    <t>max.  491.625</t>
  </si>
  <si>
    <t>SDE1913956 Zon</t>
  </si>
  <si>
    <t>Zonne-energie in Gilze vermogen 0,4600 MW, beschikte productie per jaar 437,00 MWh, looptijd 15 jaar. Het project is nog niet gerealiseerd (peildatum mei 2021).</t>
  </si>
  <si>
    <t>max.  458.850</t>
  </si>
  <si>
    <t>SDE1912929 Zon</t>
  </si>
  <si>
    <t>Zonne-energie in 's-Hertogenbosch vermogen 0,4600 MW, beschikte productie per jaar 437,00 MWh, looptijd 15 jaar. Het project is nog niet gerealiseerd (peildatum mei 2021).</t>
  </si>
  <si>
    <t>max.  498.180</t>
  </si>
  <si>
    <t>SDE1825880 Zon</t>
  </si>
  <si>
    <t>Zonne-energie in De Rips vermogen 0,4600 MW, beschikte productie per jaar 437,00 MWh, looptijd 15 jaar. Het project is nog niet gerealiseerd (peildatum mei 2021).</t>
  </si>
  <si>
    <t>max.  544.065</t>
  </si>
  <si>
    <t>SDE1824142 Zon</t>
  </si>
  <si>
    <t>Zonne-energie in Deurne vermogen 0,4600 MW, beschikte productie per jaar 437,00 MWh, looptijd 15 jaar. Het project is gerealiseerd in 2020.</t>
  </si>
  <si>
    <t>SDE1813026 Zon</t>
  </si>
  <si>
    <t>Zonne-energie in Breda vermogen 0,4600 MW, beschikte productie per jaar 437,00 MWh, looptijd 15 jaar. Het project is gerealiseerd in 2019.</t>
  </si>
  <si>
    <t>max.  583.395</t>
  </si>
  <si>
    <t>SDE2018349 Zon</t>
  </si>
  <si>
    <t>Zonne-energie in 's-Hertogenbosch vermogen 0,4580 MW, beschikte productie per jaar 435,10 MWh, looptijd 15 jaar. Het project is nog niet gerealiseerd (peildatum mei 2021).</t>
  </si>
  <si>
    <t>max.  345.905</t>
  </si>
  <si>
    <t>SDE2013866 Zon</t>
  </si>
  <si>
    <t>Zonne-energie in Etten-Leur vermogen 0,4580 MW, beschikte productie per jaar 435,10 MWh, looptijd 15 jaar. Het project is nog niet gerealiseerd (peildatum mei 2021).</t>
  </si>
  <si>
    <t>max.  326.325</t>
  </si>
  <si>
    <t>SDE2016008 Zon</t>
  </si>
  <si>
    <t>Zonne-energie in Oosterhout vermogen 0,4578 MW, beschikte productie per jaar 434,90 MWh, looptijd 15 jaar. Het project is nog niet gerealiseerd (peildatum mei 2021).</t>
  </si>
  <si>
    <t>max.  306.601</t>
  </si>
  <si>
    <t>SDE1814032 Zon</t>
  </si>
  <si>
    <t>Zonne-energie in Erp vermogen 0,4990 MW, beschikte productie per jaar 434,55 MWh, looptijd 15 jaar. Het project is gerealiseerd in 2021.</t>
  </si>
  <si>
    <t>SDE2012305 Zon</t>
  </si>
  <si>
    <t>Zonne-energie in Werkendam vermogen 0,4560 MW, beschikte productie per jaar 433,20 MWh, looptijd 15 jaar. Het project is nog niet gerealiseerd (peildatum mei 2021).</t>
  </si>
  <si>
    <t>max.  363.888</t>
  </si>
  <si>
    <t>SDE1911103 Zon</t>
  </si>
  <si>
    <t>Zonne-energie in Uden vermogen 0,4560 MW, beschikte productie per jaar 433,20 MWh, looptijd 15 jaar. Het project is gerealiseerd in 2020.</t>
  </si>
  <si>
    <t>max.  493.848</t>
  </si>
  <si>
    <t>SDE1794810 Zon</t>
  </si>
  <si>
    <t>Zonne-energie in Uden vermogen 0,4560 MW, beschikte productie per jaar 433,20 MWh, looptijd 15 jaar. Het project is gerealiseerd in 2019.</t>
  </si>
  <si>
    <t>max.  591.318</t>
  </si>
  <si>
    <t>SDE1820981 Zon</t>
  </si>
  <si>
    <t>Zonne-energie in Eindhoven vermogen 0,4557 MW, beschikte productie per jaar 432,92 MWh, looptijd 15 jaar. Het project is nog niet gerealiseerd (peildatum mei 2021).</t>
  </si>
  <si>
    <t>max.  545.473</t>
  </si>
  <si>
    <t>SDE2015362 Zon</t>
  </si>
  <si>
    <t>Zonne-energie in Willemstad vermogen 0,4550 MW, beschikte productie per jaar 432,25 MWh, looptijd 15 jaar. Het project is nog niet gerealiseerd (peildatum mei 2021).</t>
  </si>
  <si>
    <t>max.  298.253</t>
  </si>
  <si>
    <t>SDE1820738 Zon</t>
  </si>
  <si>
    <t>Zonne-energie in Hapert vermogen 0,4550 MW, beschikte productie per jaar 432,25 MWh, looptijd 15 jaar. Het project is gerealiseerd in 2020.</t>
  </si>
  <si>
    <t>max.  538.152</t>
  </si>
  <si>
    <t>SDE2019011 Zon</t>
  </si>
  <si>
    <t>Zonne-energie in Someren vermogen 0,4543 MW, beschikte productie per jaar 431,59 MWh, looptijd 15 jaar. Het project is nog niet gerealiseerd (peildatum mei 2021).</t>
  </si>
  <si>
    <t>max.  265.425</t>
  </si>
  <si>
    <t>SDE2015245 Zon</t>
  </si>
  <si>
    <t>Zonne-energie in Schijndel vermogen 0,4541 MW, beschikte productie per jaar 431,40 MWh, looptijd 15 jaar. Het project is nog niet gerealiseerd (peildatum mei 2021).</t>
  </si>
  <si>
    <t>max.  265.312</t>
  </si>
  <si>
    <t>SDE2010052 Zon</t>
  </si>
  <si>
    <t>Zonne-energie in Sint-Oedenrode vermogen 0,4540 MW, beschikte productie per jaar 431,30 MWh, looptijd 15 jaar. Het project is nog niet gerealiseerd (peildatum mei 2021).</t>
  </si>
  <si>
    <t>max.  342.884</t>
  </si>
  <si>
    <t>SDE1483554 Zon</t>
  </si>
  <si>
    <t>Zonne-energie in Eindhoven vermogen 0,4310 MW, beschikte productie per jaar 431,00 MWh, looptijd 15 jaar. Het project is gerealiseerd in 2017.</t>
  </si>
  <si>
    <t>max.  426.690</t>
  </si>
  <si>
    <t>SDE2014172 Zon</t>
  </si>
  <si>
    <t>Zonne-energie in Eindhoven vermogen 0,4531 MW, beschikte productie per jaar 430,45 MWh, looptijd 15 jaar. Het project is nog niet gerealiseerd (peildatum mei 2021).</t>
  </si>
  <si>
    <t>max.  322.834</t>
  </si>
  <si>
    <t>SDE1711250 Zon</t>
  </si>
  <si>
    <t>Zonne-energie in Eersel vermogen 0,4530 MW, beschikte productie per jaar 430,35 MWh, looptijd 15 jaar. Het project is gerealiseerd in 2019.</t>
  </si>
  <si>
    <t>max.  632.615</t>
  </si>
  <si>
    <t>SDE1623231 Zon</t>
  </si>
  <si>
    <t>Zonne-energie in Eindhoven vermogen 0,4530 MW, beschikte productie per jaar 430,35 MWh, looptijd 15 jaar. Het project is gerealiseerd in 2017.</t>
  </si>
  <si>
    <t>max.  477.689</t>
  </si>
  <si>
    <t>SDE1911032 Zon</t>
  </si>
  <si>
    <t>Zonne-energie in Gilze vermogen 0,4524 MW, beschikte productie per jaar 429,78 MWh, looptijd 15 jaar. Het project is nog niet gerealiseerd (peildatum mei 2021).</t>
  </si>
  <si>
    <t>max.  470.610</t>
  </si>
  <si>
    <t>SDE2016085 Zon</t>
  </si>
  <si>
    <t>Zonne-energie in Son en Breugel vermogen 0,4520 MW, beschikte productie per jaar 429,40 MWh, looptijd 15 jaar. Het project is nog niet gerealiseerd (peildatum mei 2021).</t>
  </si>
  <si>
    <t>max.  322.050</t>
  </si>
  <si>
    <t>SDE2015651 Zon</t>
  </si>
  <si>
    <t>Zonne-energie in Best vermogen 0,4508 MW, beschikte productie per jaar 428,26 MWh, looptijd 15 jaar. Het project is nog niet gerealiseerd (peildatum mei 2021).</t>
  </si>
  <si>
    <t>max.  263.380</t>
  </si>
  <si>
    <t>SDE1828124 Zon</t>
  </si>
  <si>
    <t>Zonne-energie in Boekel vermogen 0,4500 MW, beschikte productie per jaar 427,50 MWh, looptijd 15 jaar. Het project is nog niet gerealiseerd (peildatum mei 2021).</t>
  </si>
  <si>
    <t>SDE2019076 Zon</t>
  </si>
  <si>
    <t>Zonne-energie in Riethoven vermogen 0,4500 MW, beschikte productie per jaar 427,50 MWh, looptijd 15 jaar. Het project is nog niet gerealiseerd (peildatum mei 2021).</t>
  </si>
  <si>
    <t>max.  243.675</t>
  </si>
  <si>
    <t>SDE2018990 Zon</t>
  </si>
  <si>
    <t>Zonne-energie in Asten vermogen 0,4500 MW, beschikte productie per jaar 427,50 MWh, looptijd 15 jaar. Het project is nog niet gerealiseerd (peildatum mei 2021).</t>
  </si>
  <si>
    <t>SDE2017602 Zon</t>
  </si>
  <si>
    <t>Zonne-energie in Oss vermogen 0,4500 MW, beschikte productie per jaar 427,50 MWh, looptijd 15 jaar. Het project is nog niet gerealiseerd (peildatum mei 2021).</t>
  </si>
  <si>
    <t>max.  262.913</t>
  </si>
  <si>
    <t>SDE2016785 Zon</t>
  </si>
  <si>
    <t>Zonne-energie in Heeswijk-Dinther vermogen 0,4500 MW, beschikte productie per jaar 427,50 MWh, looptijd 15 jaar. Het project is nog niet gerealiseerd (peildatum mei 2021).</t>
  </si>
  <si>
    <t>SDE2016201 Zon</t>
  </si>
  <si>
    <t>Zonne-energie in Boxtel vermogen 0,4500 MW, beschikte productie per jaar 427,50 MWh, looptijd 15 jaar. Het project is nog niet gerealiseerd (peildatum mei 2021).</t>
  </si>
  <si>
    <t>SDE2016062 Zon</t>
  </si>
  <si>
    <t>Zonne-energie in Helmond vermogen 0,4500 MW, beschikte productie per jaar 427,50 MWh, looptijd 15 jaar. Het project is nog niet gerealiseerd (peildatum mei 2021).</t>
  </si>
  <si>
    <t>max.  314.213</t>
  </si>
  <si>
    <t>SDE2015840 Zon</t>
  </si>
  <si>
    <t>SDE2015036 Zon</t>
  </si>
  <si>
    <t>Zonne-energie in Elshout vermogen 0,4500 MW, beschikte productie per jaar 427,50 MWh, looptijd 15 jaar. Het project is gerealiseerd in 2020.</t>
  </si>
  <si>
    <t>SDE2014892 Zon</t>
  </si>
  <si>
    <t>Zonne-energie in Sterksel vermogen 0,4500 MW, beschikte productie per jaar 427,50 MWh, looptijd 15 jaar. Het project is nog niet gerealiseerd (peildatum mei 2021).</t>
  </si>
  <si>
    <t>SDE2014219 Zon</t>
  </si>
  <si>
    <t>Zonne-energie in Son en Breugel vermogen 0,4500 MW, beschikte productie per jaar 427,50 MWh, looptijd 15 jaar. Het project is nog niet gerealiseerd (peildatum mei 2021).</t>
  </si>
  <si>
    <t>SDE2013980 Zon</t>
  </si>
  <si>
    <t>Zonne-energie in Zeeland vermogen 0,4500 MW, beschikte productie per jaar 427,50 MWh, looptijd 15 jaar. Het project is nog niet gerealiseerd (peildatum mei 2021).</t>
  </si>
  <si>
    <t>max.  294.975</t>
  </si>
  <si>
    <t>SDE2013286 Zon</t>
  </si>
  <si>
    <t>Zonne-energie in Nuenen vermogen 0,4500 MW, beschikte productie per jaar 427,50 MWh, looptijd 15 jaar. Het project is nog niet gerealiseerd (peildatum mei 2021).</t>
  </si>
  <si>
    <t>SDE2013121 Zon</t>
  </si>
  <si>
    <t>Zonne-energie in Bladel vermogen 0,4500 MW, beschikte productie per jaar 427,50 MWh, looptijd 15 jaar. Het project is nog niet gerealiseerd (peildatum mei 2021).</t>
  </si>
  <si>
    <t>SDE2012106 Zon</t>
  </si>
  <si>
    <t>max.  352.688</t>
  </si>
  <si>
    <t>SDE2011181 Zon</t>
  </si>
  <si>
    <t>Zonne-energie in Breda vermogen 0,4500 MW, beschikte productie per jaar 427,50 MWh, looptijd 15 jaar. Het project is nog niet gerealiseerd (peildatum mei 2021).</t>
  </si>
  <si>
    <t>SDE2010222 Zon</t>
  </si>
  <si>
    <t>Zonne-energie in Oosterhout vermogen 0,4500 MW, beschikte productie per jaar 427,50 MWh, looptijd 15 jaar. Het project is nog niet gerealiseerd (peildatum mei 2021).</t>
  </si>
  <si>
    <t>max.  307.800</t>
  </si>
  <si>
    <t>SDE1929142 Zon</t>
  </si>
  <si>
    <t>Zonne-energie in Aarle-Rixtel vermogen 0,4500 MW, beschikte productie per jaar 427,50 MWh, looptijd 15 jaar. Het project is nog niet gerealiseerd (peildatum mei 2021).</t>
  </si>
  <si>
    <t>max.  416.813</t>
  </si>
  <si>
    <t>SDE1924431 Zon</t>
  </si>
  <si>
    <t>Zonne-energie in Schijndel vermogen 0,4500 MW, beschikte productie per jaar 427,50 MWh, looptijd 15 jaar. Het project is nog niet gerealiseerd (peildatum mei 2021).</t>
  </si>
  <si>
    <t>SDE1919577 Zon</t>
  </si>
  <si>
    <t>Zonne-energie in Almkerk vermogen 0,4500 MW, beschikte productie per jaar 427,50 MWh, looptijd 15 jaar. Het project is nog niet gerealiseerd (peildatum mei 2021).</t>
  </si>
  <si>
    <t>SDE1919594 Zon</t>
  </si>
  <si>
    <t>max.  480.938</t>
  </si>
  <si>
    <t>SDE1917236 Zon</t>
  </si>
  <si>
    <t>Zonne-energie in Drunen vermogen 0,4500 MW, beschikte productie per jaar 427,50 MWh, looptijd 15 jaar. Het project is nog niet gerealiseerd (peildatum mei 2021).</t>
  </si>
  <si>
    <t>SDE1916479 Zon</t>
  </si>
  <si>
    <t>Zonne-energie in Zeeland vermogen 0,4500 MW, beschikte productie per jaar 427,50 MWh, looptijd 15 jaar. Het project is gerealiseerd in 2020.</t>
  </si>
  <si>
    <t>SDE1914432 Zon</t>
  </si>
  <si>
    <t>Zonne-energie in Sint-Oedenrode vermogen 0,4500 MW, beschikte productie per jaar 427,50 MWh, looptijd 15 jaar. Het project is nog niet gerealiseerd (peildatum mei 2021).</t>
  </si>
  <si>
    <t>max.  468.113</t>
  </si>
  <si>
    <t>SDE1911219 Zon</t>
  </si>
  <si>
    <t>Zonne-energie in Oss vermogen 0,4500 MW, beschikte productie per jaar 427,50 MWh, looptijd 15 jaar. Het project is gerealiseerd in 2020.</t>
  </si>
  <si>
    <t>SDE1827382 Zon</t>
  </si>
  <si>
    <t>Zonne-energie in Beers vermogen 0,4500 MW, beschikte productie per jaar 427,50 MWh, looptijd 15 jaar. Het project is gerealiseerd in 2020.</t>
  </si>
  <si>
    <t>SDE1826603 Zon</t>
  </si>
  <si>
    <t>SDE1824260 Zon</t>
  </si>
  <si>
    <t>Zonne-energie in Erp vermogen 0,4500 MW, beschikte productie per jaar 427,50 MWh, looptijd 15 jaar. Het project is gerealiseerd in 2020.</t>
  </si>
  <si>
    <t>SDE1822025 Zon</t>
  </si>
  <si>
    <t>SDE1816852 Zon</t>
  </si>
  <si>
    <t>Zonne-energie in Best vermogen 0,4500 MW, beschikte productie per jaar 427,50 MWh, looptijd 15 jaar. Het project is gerealiseerd in 2019.</t>
  </si>
  <si>
    <t>max.  570.713</t>
  </si>
  <si>
    <t>SDE1815912 Zon</t>
  </si>
  <si>
    <t>Zonne-energie in Schaijk vermogen 0,4500 MW, beschikte productie per jaar 427,50 MWh, looptijd 15 jaar. Het project is gerealiseerd in 2019.</t>
  </si>
  <si>
    <t>max.  564.300</t>
  </si>
  <si>
    <t>SDE1795884 Zon</t>
  </si>
  <si>
    <t>Zonne-energie in Veghel vermogen 0,4500 MW, beschikte productie per jaar 427,50 MWh, looptijd 15 jaar. Het project is gerealiseerd in 2019.</t>
  </si>
  <si>
    <t>max.  551.475</t>
  </si>
  <si>
    <t>SDE1792615 Zon</t>
  </si>
  <si>
    <t>Zonne-energie in Oss vermogen 0,4500 MW, beschikte productie per jaar 427,50 MWh, looptijd 15 jaar. Het project is gerealiseerd in 2019.</t>
  </si>
  <si>
    <t>SDE1749269 Zon</t>
  </si>
  <si>
    <t>Zonne-energie in Sint-Oedenrode vermogen 0,4500 MW, beschikte productie per jaar 427,50 MWh, looptijd 15 jaar. Het project is gerealiseerd in 2019.</t>
  </si>
  <si>
    <t>max.  519.413</t>
  </si>
  <si>
    <t>SDE1746502 Zon</t>
  </si>
  <si>
    <t>Zonne-energie in Lierop vermogen 0,4500 MW, beschikte productie per jaar 427,50 MWh, looptijd 15 jaar. Het project is nog niet gerealiseerd (peildatum mei 2021).</t>
  </si>
  <si>
    <t>max.  622.013</t>
  </si>
  <si>
    <t>SDE1734341 Zon</t>
  </si>
  <si>
    <t>Zonne-energie in Reusel vermogen 0,4500 MW, beschikte productie per jaar 427,50 MWh, looptijd 15 jaar. Het project is gerealiseerd in 2019.</t>
  </si>
  <si>
    <t>SDE1705769 Zon</t>
  </si>
  <si>
    <t>Zonne-energie in Hulsel vermogen 0,4500 MW, beschikte productie per jaar 427,50 MWh, looptijd 15 jaar. Het project is gerealiseerd in 2019.</t>
  </si>
  <si>
    <t>max.  506.588</t>
  </si>
  <si>
    <t>SDE1674528 Zon</t>
  </si>
  <si>
    <t>Zonne-energie in Breda vermogen 0,4500 MW, beschikte productie per jaar 427,50 MWh, looptijd 15 jaar. Het project is gerealiseerd in 2018.</t>
  </si>
  <si>
    <t>SDE1644598 Zon</t>
  </si>
  <si>
    <t>max.  474.525</t>
  </si>
  <si>
    <t>SDE1916571 Zon</t>
  </si>
  <si>
    <t>Zonne-energie in Moerstraten vermogen 0,4492 MW, beschikte productie per jaar 426,69 MWh, looptijd 15 jaar. Het project is nog niet gerealiseerd (peildatum mei 2021).</t>
  </si>
  <si>
    <t>max.  480.030</t>
  </si>
  <si>
    <t>SDE2012577 Zon</t>
  </si>
  <si>
    <t>Zonne-energie in Esbeek vermogen 0,4490 MW, beschikte productie per jaar 426,55 MWh, looptijd 15 jaar. Het project is nog niet gerealiseerd (peildatum mei 2021).</t>
  </si>
  <si>
    <t>max.  358.302</t>
  </si>
  <si>
    <t>SDE1827863 Zon</t>
  </si>
  <si>
    <t>Zonne-energie in Nuenen vermogen 0,4470 MW, beschikte productie per jaar 424,65 MWh, looptijd 15 jaar. Het project is gerealiseerd in 2020.</t>
  </si>
  <si>
    <t>max.  528.690</t>
  </si>
  <si>
    <t>SDE1826246 Zon</t>
  </si>
  <si>
    <t>Zonne-energie in Berlicum vermogen 0,4470 MW, beschikte productie per jaar 424,65 MWh, looptijd 15 jaar. Het project is nog niet gerealiseerd (peildatum mei 2021).</t>
  </si>
  <si>
    <t>SDE1913501 Zon</t>
  </si>
  <si>
    <t>Zonne-energie in Ulicoten vermogen 0,4460 MW, beschikte productie per jaar 423,70 MWh, looptijd 15 jaar. Het project is nog niet gerealiseerd (peildatum mei 2021).</t>
  </si>
  <si>
    <t>max.  476.663</t>
  </si>
  <si>
    <t>SDE1768199 Zon</t>
  </si>
  <si>
    <t>Zonne-energie in Dieden vermogen 0,4440 MW, beschikte productie per jaar 421,80 MWh, looptijd 15 jaar. Het project is gerealiseerd in 2019.</t>
  </si>
  <si>
    <t>SDE1740922 Zon</t>
  </si>
  <si>
    <t>Zonne-energie in Oss vermogen 0,4500 MW, beschikte productie per jaar 420,38 MWh, looptijd 15 jaar. Het project is gerealiseerd in 2019.</t>
  </si>
  <si>
    <t>SDE2012069 Zon</t>
  </si>
  <si>
    <t>Zonne-energie in Oosteind vermogen 0,4420 MW, beschikte productie per jaar 419,90 MWh, looptijd 15 jaar. Het project is nog niet gerealiseerd (peildatum mei 2021).</t>
  </si>
  <si>
    <t>max.  283.433</t>
  </si>
  <si>
    <t>SDE1775749 Zon</t>
  </si>
  <si>
    <t>Zonne-energie in Made vermogen 0,4420 MW, beschikte productie per jaar 419,90 MWh, looptijd 15 jaar. Het project is nog niet gerealiseerd (peildatum mei 2021).</t>
  </si>
  <si>
    <t>max.  610.955</t>
  </si>
  <si>
    <t>SDE2019911 Zon</t>
  </si>
  <si>
    <t>Zonne-energie in Maren-Kessel vermogen 0,4400 MW, beschikte productie per jaar 418,00 MWh, looptijd 15 jaar. Het project is nog niet gerealiseerd (peildatum mei 2021).</t>
  </si>
  <si>
    <t>max.  288.420</t>
  </si>
  <si>
    <t>SDE2018321 Zon</t>
  </si>
  <si>
    <t>Zonne-energie in Oirschot vermogen 0,4400 MW, beschikte productie per jaar 418,00 MWh, looptijd 15 jaar. Het project is nog niet gerealiseerd (peildatum mei 2021).</t>
  </si>
  <si>
    <t>SDE2016770 Zon</t>
  </si>
  <si>
    <t>Zonne-energie in Breda vermogen 0,4400 MW, beschikte productie per jaar 418,00 MWh, looptijd 15 jaar. Het project is nog niet gerealiseerd (peildatum mei 2021).</t>
  </si>
  <si>
    <t>SDE2016684 Zon</t>
  </si>
  <si>
    <t>Zonne-energie in Schijndel vermogen 0,4400 MW, beschikte productie per jaar 418,00 MWh, looptijd 15 jaar. Het project is nog niet gerealiseerd (peildatum mei 2021).</t>
  </si>
  <si>
    <t>max.  332.310</t>
  </si>
  <si>
    <t>SDE2016570 Zon</t>
  </si>
  <si>
    <t>Zonne-energie in Uden vermogen 0,4400 MW, beschikte productie per jaar 418,00 MWh, looptijd 15 jaar. Het project is gerealiseerd in 2020.</t>
  </si>
  <si>
    <t>SDE2014571 Zon</t>
  </si>
  <si>
    <t>Zonne-energie in Son en Breugel vermogen 0,4400 MW, beschikte productie per jaar 418,00 MWh, looptijd 15 jaar. Het project is nog niet gerealiseerd (peildatum mei 2021).</t>
  </si>
  <si>
    <t>SDE1814369 Zon</t>
  </si>
  <si>
    <t>Zonne-energie in Werkendam vermogen 0,4400 MW, beschikte productie per jaar 418,00 MWh, looptijd 15 jaar. Het project is nog niet gerealiseerd (peildatum mei 2021).</t>
  </si>
  <si>
    <t>max.  551.760</t>
  </si>
  <si>
    <t>SDE1649823 Zon</t>
  </si>
  <si>
    <t>Zonne-energie in Waalwijk vermogen 0,4400 MW, beschikte productie per jaar 418,00 MWh, looptijd 15 jaar. Het project is gerealiseerd in 2018.</t>
  </si>
  <si>
    <t>max.  470.250</t>
  </si>
  <si>
    <t>SDE1922277 Zon</t>
  </si>
  <si>
    <t>Zonne-energie in Schijndel vermogen 0,4380 MW, beschikte productie per jaar 416,10 MWh, looptijd 15 jaar. Het project is nog niet gerealiseerd (peildatum mei 2021).</t>
  </si>
  <si>
    <t>max.  405.698</t>
  </si>
  <si>
    <t>SDE2012597 Zon</t>
  </si>
  <si>
    <t>Zonne-energie in Sint-Oedenrode vermogen 0,4379 MW, beschikte productie per jaar 416,02 MWh, looptijd 15 jaar. Het project is nog niet gerealiseerd (peildatum mei 2021).</t>
  </si>
  <si>
    <t>max.  312.012</t>
  </si>
  <si>
    <t>SDE2012402 Zon</t>
  </si>
  <si>
    <t>Zonne-energie in Helmond vermogen 0,4370 MW, beschikte productie per jaar 415,15 MWh, looptijd 15 jaar. Het project is nog niet gerealiseerd (peildatum mei 2021).</t>
  </si>
  <si>
    <t>max.  255.318</t>
  </si>
  <si>
    <t>SDE1663587 Zon</t>
  </si>
  <si>
    <t>Zonne-energie in Landhorst vermogen 0,4370 MW, beschikte productie per jaar 415,15 MWh, looptijd 15 jaar. Het project is gerealiseerd in 2018.</t>
  </si>
  <si>
    <t>max.  460.817</t>
  </si>
  <si>
    <t>SDE2019807 Zon</t>
  </si>
  <si>
    <t>Zonne-energie in Heeswijk-Dinther vermogen 0,4363 MW, beschikte productie per jaar 414,45 MWh, looptijd 15 jaar. Het project is nog niet gerealiseerd (peildatum mei 2021).</t>
  </si>
  <si>
    <t>max.  310.836</t>
  </si>
  <si>
    <t>SDE2010516 Zon</t>
  </si>
  <si>
    <t>Zonne-energie in Oosterhout vermogen 0,4350 MW, beschikte productie per jaar 413,25 MWh, looptijd 15 jaar. Het project is nog niet gerealiseerd (peildatum mei 2021).</t>
  </si>
  <si>
    <t>SDE1918407 Zon</t>
  </si>
  <si>
    <t>Zonne-energie in Klundert vermogen 0,4500 MW, beschikte productie per jaar 413,25 MWh, looptijd 15 jaar. Het project is gerealiseerd in 2021.</t>
  </si>
  <si>
    <t>SDE1815740 Zon</t>
  </si>
  <si>
    <t>Zonne-energie in Eethen vermogen 0,4350 MW, beschikte productie per jaar 413,25 MWh, looptijd 15 jaar. Het project is gerealiseerd in 2019.</t>
  </si>
  <si>
    <t>max.  539.292</t>
  </si>
  <si>
    <t>SDE1823364 Zon</t>
  </si>
  <si>
    <t>Zonne-energie in Andel vermogen 0,4340 MW, beschikte productie per jaar 412,30 MWh, looptijd 15 jaar. Het project is nog niet gerealiseerd (peildatum mei 2021).</t>
  </si>
  <si>
    <t>max.  513.314</t>
  </si>
  <si>
    <t>SDE2014438 Zon</t>
  </si>
  <si>
    <t>Zonne-energie in De Rips vermogen 0,4332 MW, beschikte productie per jaar 411,50 MWh, looptijd 15 jaar. Het project is nog niet gerealiseerd (peildatum mei 2021).</t>
  </si>
  <si>
    <t>max.  302.451</t>
  </si>
  <si>
    <t>SDE2017499 Zon</t>
  </si>
  <si>
    <t>Zonne-energie in Beek en Donk vermogen 0,4300 MW, beschikte productie per jaar 408,50 MWh, looptijd 15 jaar. Het project is nog niet gerealiseerd (peildatum mei 2021).</t>
  </si>
  <si>
    <t>max.  281.865</t>
  </si>
  <si>
    <t>SDE2013204 Zon</t>
  </si>
  <si>
    <t>Zonne-energie in Breda vermogen 0,4300 MW, beschikte productie per jaar 408,50 MWh, looptijd 15 jaar. Het project is nog niet gerealiseerd (peildatum mei 2021).</t>
  </si>
  <si>
    <t>SDE1918141 Zon</t>
  </si>
  <si>
    <t>Zonne-energie in Eersel vermogen 0,4300 MW, beschikte productie per jaar 408,50 MWh, looptijd 15 jaar. Het project is nog niet gerealiseerd (peildatum mei 2021).</t>
  </si>
  <si>
    <t>max.  465.690</t>
  </si>
  <si>
    <t>SDE1914902 Zon</t>
  </si>
  <si>
    <t>Zonne-energie in Hapert vermogen 0,4300 MW, beschikte productie per jaar 408,50 MWh, looptijd 15 jaar. Het project is nog niet gerealiseerd (peildatum mei 2021).</t>
  </si>
  <si>
    <t>max.  459.563</t>
  </si>
  <si>
    <t>SDE1822450 Zon</t>
  </si>
  <si>
    <t>Zonne-energie in Bladel vermogen 0,4300 MW, beschikte productie per jaar 408,50 MWh, looptijd 15 jaar. Het project is gerealiseerd in 2020.</t>
  </si>
  <si>
    <t>max.  502.455</t>
  </si>
  <si>
    <t>SDE1764539 Zon</t>
  </si>
  <si>
    <t>Zonne-energie in Asten vermogen 0,4300 MW, beschikte productie per jaar 408,50 MWh, looptijd 15 jaar. Het project is gerealiseerd in 2019.</t>
  </si>
  <si>
    <t>max.  539.220</t>
  </si>
  <si>
    <t>SDE1744408 Zon</t>
  </si>
  <si>
    <t>Zonne-energie in Eindhoven vermogen 0,4300 MW, beschikte productie per jaar 408,50 MWh, looptijd 15 jaar. Het project is gerealiseerd in 2017.</t>
  </si>
  <si>
    <t>max.  496.328</t>
  </si>
  <si>
    <t>SDE2017268 Zon</t>
  </si>
  <si>
    <t>Zonne-energie in Wijk en Aalburg vermogen 0,4290 MW, beschikte productie per jaar 407,55 MWh, looptijd 15 jaar. Het project is nog niet gerealiseerd (peildatum mei 2021).</t>
  </si>
  <si>
    <t>max.  305.663</t>
  </si>
  <si>
    <t>SDE2016351 Zon</t>
  </si>
  <si>
    <t>Zonne-energie in Haps vermogen 0,4290 MW, beschikte productie per jaar 407,55 MWh, looptijd 15 jaar. Het project is nog niet gerealiseerd (peildatum mei 2021).</t>
  </si>
  <si>
    <t>SDE2012371 Zon</t>
  </si>
  <si>
    <t>Zonne-energie in Liessel vermogen 0,4284 MW, beschikte productie per jaar 406,98 MWh, looptijd 15 jaar. Het project is nog niet gerealiseerd (peildatum mei 2021).</t>
  </si>
  <si>
    <t>max.  250.293</t>
  </si>
  <si>
    <t>SDE1924342 Zon</t>
  </si>
  <si>
    <t>Zonne-energie in Nistelrode vermogen 0,4280 MW, beschikte productie per jaar 406,60 MWh, looptijd 15 jaar. Het project is nog niet gerealiseerd (peildatum mei 2021).</t>
  </si>
  <si>
    <t>max.  396.435</t>
  </si>
  <si>
    <t>SDE1913931 Zon</t>
  </si>
  <si>
    <t>Zonne-energie in Boxtel vermogen 0,4280 MW, beschikte productie per jaar 406,60 MWh, looptijd 15 jaar. Het project is nog niet gerealiseerd (peildatum mei 2021).</t>
  </si>
  <si>
    <t>max.  457.425</t>
  </si>
  <si>
    <t>SDE1675761 Zon</t>
  </si>
  <si>
    <t>Zonne-energie in 's-Hertogenbosch vermogen 0,4280 MW, beschikte productie per jaar 406,60 MWh, looptijd 15 jaar. Het project is gerealiseerd in 2021.</t>
  </si>
  <si>
    <t>max.  451.326</t>
  </si>
  <si>
    <t>SDE2015345 Zon</t>
  </si>
  <si>
    <t>Zonne-energie in Breda vermogen 0,4277 MW, beschikte productie per jaar 406,33 MWh, looptijd 15 jaar. Het project is nog niet gerealiseerd (peildatum mei 2021).</t>
  </si>
  <si>
    <t>max.  304.751</t>
  </si>
  <si>
    <t>SDE2011463 Zon</t>
  </si>
  <si>
    <t>Zonne-energie in 's-Hertogenbosch vermogen 0,4274 MW, beschikte productie per jaar 406,03 MWh, looptijd 15 jaar. Het project is nog niet gerealiseerd (peildatum mei 2021).</t>
  </si>
  <si>
    <t>max.  249.709</t>
  </si>
  <si>
    <t>SDE1783589 Zon</t>
  </si>
  <si>
    <t>Zonne-energie in Veldhoven vermogen 0,4270 MW, beschikte productie per jaar 405,65 MWh, looptijd 15 jaar. Het project is gerealiseerd in 2019.</t>
  </si>
  <si>
    <t>max.  529.374</t>
  </si>
  <si>
    <t>SDE2012803 Zon</t>
  </si>
  <si>
    <t>Zonne-energie in Sint-Oedenrode vermogen 0,4260 MW, beschikte productie per jaar 404,70 MWh, looptijd 15 jaar. Het project is nog niet gerealiseerd (peildatum mei 2021).</t>
  </si>
  <si>
    <t>max.  321.737</t>
  </si>
  <si>
    <t>SDE1726134 Zon</t>
  </si>
  <si>
    <t>Zonne-energie in Zundert vermogen 0,4257 MW, beschikte productie per jaar 404,42 MWh, looptijd 15 jaar. Het project is gerealiseerd in 2019.</t>
  </si>
  <si>
    <t>max.  539.895</t>
  </si>
  <si>
    <t>SDE1829087 Zon</t>
  </si>
  <si>
    <t>Zonne-energie in Beek en Donk vermogen 0,4250 MW, beschikte productie per jaar 403,75 MWh, looptijd 15 jaar. Het project is gerealiseerd in 2020.</t>
  </si>
  <si>
    <t>max.  502.669</t>
  </si>
  <si>
    <t>SDE2018096 Zon</t>
  </si>
  <si>
    <t>Zonne-energie in Steenbergen vermogen 0,4250 MW, beschikte productie per jaar 403,75 MWh, looptijd 15 jaar. Het project is nog niet gerealiseerd (peildatum mei 2021).</t>
  </si>
  <si>
    <t>max.  302.813</t>
  </si>
  <si>
    <t>SDE1811146 Zon</t>
  </si>
  <si>
    <t>Zonne-energie in Gemert vermogen 0,4250 MW, beschikte productie per jaar 403,75 MWh, looptijd 15 jaar. Het project is gerealiseerd in 2020.</t>
  </si>
  <si>
    <t>max.  460.275</t>
  </si>
  <si>
    <t>SDE1793543 Zon</t>
  </si>
  <si>
    <t>Zonne-energie in Langeweg vermogen 0,4250 MW, beschikte productie per jaar 403,75 MWh, looptijd 15 jaar. Het project is gerealiseerd in 2019.</t>
  </si>
  <si>
    <t>SDE1770682 Zon</t>
  </si>
  <si>
    <t>Zonne-energie in Nuland vermogen 0,4250 MW, beschikte productie per jaar 403,75 MWh, looptijd 15 jaar. Het project is gerealiseerd in 2018.</t>
  </si>
  <si>
    <t>max.  599.569</t>
  </si>
  <si>
    <t>SDE1921094 Zon</t>
  </si>
  <si>
    <t>Zonne-energie in Vught vermogen 0,4240 MW, beschikte productie per jaar 402,80 MWh, looptijd 15 jaar. Het project is nog niet gerealiseerd (peildatum mei 2021).</t>
  </si>
  <si>
    <t>max.  392.730</t>
  </si>
  <si>
    <t>SDE1820983 Zon</t>
  </si>
  <si>
    <t>Zonne-energie in Eindhoven vermogen 0,4235 MW, beschikte productie per jaar 402,33 MWh, looptijd 15 jaar. Het project is gerealiseerd in 2021.</t>
  </si>
  <si>
    <t>max.  446.581</t>
  </si>
  <si>
    <t>SDE2019201 Zon</t>
  </si>
  <si>
    <t>Zonne-energie in Sprundel vermogen 0,4231 MW, beschikte productie per jaar 401,91 MWh, looptijd 15 jaar. Het project is nog niet gerealiseerd (peildatum mei 2021).</t>
  </si>
  <si>
    <t>max.  247.173</t>
  </si>
  <si>
    <t>SDE2014551 Zon</t>
  </si>
  <si>
    <t>Zonne-energie in Terheijden vermogen 0,4216 MW, beschikte productie per jaar 400,52 MWh, looptijd 15 jaar. Het project is nog niet gerealiseerd (peildatum mei 2021).</t>
  </si>
  <si>
    <t>max.  288.375</t>
  </si>
  <si>
    <t>SDE1468942 Zon</t>
  </si>
  <si>
    <t>Zonne-energie in Helmond vermogen 0,4000 MW, beschikte productie per jaar 400,00 MWh, looptijd 15 jaar. Het project is gerealiseerd in 2018.</t>
  </si>
  <si>
    <t>max.  618.000</t>
  </si>
  <si>
    <t>SDE1449479 Zon</t>
  </si>
  <si>
    <t>Zonne-energie in Boekel vermogen 0,4000 MW, beschikte productie per jaar 400,00 MWh, looptijd 15 jaar. Het project is gerealiseerd in 2016.</t>
  </si>
  <si>
    <t>SDE1436628 Zon</t>
  </si>
  <si>
    <t>Zonne-energie in Ommel vermogen 0,4000 MW, beschikte productie per jaar 400,00 MWh, looptijd 15 jaar. Het project is gerealiseerd in 2016.</t>
  </si>
  <si>
    <t>SDE1435390 Zon</t>
  </si>
  <si>
    <t>Zonne-energie in Someren vermogen 0,4000 MW, beschikte productie per jaar 400,00 MWh, looptijd 15 jaar. Het project is gerealiseerd in 2015.</t>
  </si>
  <si>
    <t>SDE1417846 Zon</t>
  </si>
  <si>
    <t>Zonne-energie in Odiliapeel vermogen 0,4000 MW, beschikte productie per jaar 400,00 MWh, looptijd 15 jaar. Het project is gerealiseerd in 2017.</t>
  </si>
  <si>
    <t>SDE1409788 Zon</t>
  </si>
  <si>
    <t>Zonne-energie in Someren vermogen 0,4000 MW, beschikte productie per jaar 400,00 MWh, looptijd 15 jaar. Het project is gerealiseerd in 2017.</t>
  </si>
  <si>
    <t>SDE1407275 Zon</t>
  </si>
  <si>
    <t>Zonne-energie in Eindhoven vermogen 0,4000 MW, beschikte productie per jaar 400,00 MWh, looptijd 15 jaar. Het project is gerealiseerd in 2016.</t>
  </si>
  <si>
    <t>SDE1672987 Zon</t>
  </si>
  <si>
    <t>Zonne-energie in Waalwijk vermogen 0,4210 MW, beschikte productie per jaar 399,95 MWh, looptijd 15 jaar. Het project is gerealiseerd in 2018.</t>
  </si>
  <si>
    <t>max.  437.946</t>
  </si>
  <si>
    <t>SDE1753919 Zon</t>
  </si>
  <si>
    <t>Zonne-energie in Deurne vermogen 0,4204 MW, beschikte productie per jaar 399,40 MWh, looptijd 15 jaar. Het project is gerealiseerd in 2019.</t>
  </si>
  <si>
    <t>max.  485.270</t>
  </si>
  <si>
    <t>SDE2016529 Zon</t>
  </si>
  <si>
    <t>Zonne-energie in Hoogeloon vermogen 0,4202 MW, beschikte productie per jaar 399,23 MWh, looptijd 15 jaar. Het project is nog niet gerealiseerd (peildatum mei 2021).</t>
  </si>
  <si>
    <t>max.  287.445</t>
  </si>
  <si>
    <t>SDE2017867 Zon</t>
  </si>
  <si>
    <t>Zonne-energie in Beek en Donk vermogen 0,4200 MW, beschikte productie per jaar 399,00 MWh, looptijd 15 jaar. Het project is nog niet gerealiseerd (peildatum mei 2021).</t>
  </si>
  <si>
    <t>max.  275.310</t>
  </si>
  <si>
    <t>SDE2017838 Zon</t>
  </si>
  <si>
    <t>Zonne-energie in Zundert vermogen 0,4200 MW, beschikte productie per jaar 399,00 MWh, looptijd 15 jaar. Het project is nog niet gerealiseerd (peildatum mei 2021).</t>
  </si>
  <si>
    <t>max.  245.385</t>
  </si>
  <si>
    <t>SDE2017473 Zon</t>
  </si>
  <si>
    <t>Zonne-energie in Eindhoven vermogen 0,4200 MW, beschikte productie per jaar 399,00 MWh, looptijd 15 jaar. Het project is nog niet gerealiseerd (peildatum mei 2021).</t>
  </si>
  <si>
    <t>SDE2017326 Zon</t>
  </si>
  <si>
    <t>Zonne-energie in Steenbergen vermogen 0,4200 MW, beschikte productie per jaar 399,00 MWh, looptijd 15 jaar. Het project is nog niet gerealiseerd (peildatum mei 2021).</t>
  </si>
  <si>
    <t>SDE2016879 Zon</t>
  </si>
  <si>
    <t>Zonne-energie in Reusel vermogen 0,4200 MW, beschikte productie per jaar 399,00 MWh, looptijd 15 jaar. Het project is nog niet gerealiseerd (peildatum mei 2021).</t>
  </si>
  <si>
    <t>SDE2016406 Zon</t>
  </si>
  <si>
    <t>SDE1913218 Zon</t>
  </si>
  <si>
    <t>Zonne-energie in Asten vermogen 0,4200 MW, beschikte productie per jaar 399,00 MWh, looptijd 15 jaar. Het project is nog niet gerealiseerd (peildatum mei 2021).</t>
  </si>
  <si>
    <t>max.  454.860</t>
  </si>
  <si>
    <t>SDE1785716 Zon</t>
  </si>
  <si>
    <t>Zonne-energie in Elsendorp vermogen 0,4200 MW, beschikte productie per jaar 399,00 MWh, looptijd 15 jaar. Het project is gerealiseerd in 2018.</t>
  </si>
  <si>
    <t>max.  473.781</t>
  </si>
  <si>
    <t>SDE1741248 Zon</t>
  </si>
  <si>
    <t>Zonne-energie in Reusel vermogen 0,4190 MW, beschikte productie per jaar 398,05 MWh, looptijd 15 jaar. Het project is gerealiseerd in 2020.</t>
  </si>
  <si>
    <t>max.  543.339</t>
  </si>
  <si>
    <t>SDE2015250 Zon</t>
  </si>
  <si>
    <t>Zonne-energie in Teteringen vermogen 0,4182 MW, beschikte productie per jaar 397,29 MWh, looptijd 15 jaar. Het project is nog niet gerealiseerd (peildatum mei 2021).</t>
  </si>
  <si>
    <t>max.  286.049</t>
  </si>
  <si>
    <t>SDE1738832 Zon</t>
  </si>
  <si>
    <t>Zonne-energie in Moergestel vermogen 0,4180 MW, beschikte productie per jaar 397,10 MWh, looptijd 15 jaar. Het project is nog niet gerealiseerd (peildatum mei 2021).</t>
  </si>
  <si>
    <t>max.  577.781</t>
  </si>
  <si>
    <t>SDE1826558 Zon</t>
  </si>
  <si>
    <t>Zonne-energie in Eindhoven vermogen 0,4165 MW, beschikte productie per jaar 395,68 MWh, looptijd 15 jaar. Het project is nog niet gerealiseerd (peildatum mei 2021).</t>
  </si>
  <si>
    <t>max.  439.200</t>
  </si>
  <si>
    <t>SDE1770873 Zon</t>
  </si>
  <si>
    <t>Zonne-energie in Almkerk vermogen 0,4160 MW, beschikte productie per jaar 395,20 MWh, looptijd 15 jaar. Het project is gerealiseerd in 2018.</t>
  </si>
  <si>
    <t>max.  480.168</t>
  </si>
  <si>
    <t>SDE2012924 Zon</t>
  </si>
  <si>
    <t>Zonne-energie in Eindhoven vermogen 0,4150 MW, beschikte productie per jaar 394,25 MWh, looptijd 15 jaar. Het project is nog niet gerealiseerd (peildatum mei 2021).</t>
  </si>
  <si>
    <t>max.  242.464</t>
  </si>
  <si>
    <t>SDE2010861 Zon</t>
  </si>
  <si>
    <t>Zonne-energie in Eindhoven vermogen 0,4147 MW, beschikte productie per jaar 393,96 MWh, looptijd 15 jaar. Het project is nog niet gerealiseerd (peildatum mei 2021).</t>
  </si>
  <si>
    <t>max.  295.467</t>
  </si>
  <si>
    <t>SDE1815855 Zon</t>
  </si>
  <si>
    <t>Zonne-energie in Oirschot vermogen 0,4140 MW, beschikte productie per jaar 393,30 MWh, looptijd 15 jaar. Het project is gerealiseerd in 2020.</t>
  </si>
  <si>
    <t>SDE1798237 Zon</t>
  </si>
  <si>
    <t>Zonne-energie in Tilburg vermogen 0,4140 MW, beschikte productie per jaar 393,30 MWh, looptijd 15 jaar. Het project is nog niet gerealiseerd (peildatum mei 2021).</t>
  </si>
  <si>
    <t>max.  572.252</t>
  </si>
  <si>
    <t>SDE1642392 Zon</t>
  </si>
  <si>
    <t>Zonne-energie in Eindhoven vermogen 0,4140 MW, beschikte productie per jaar 393,30 MWh, looptijd 15 jaar. Het project is gerealiseerd in 2017.</t>
  </si>
  <si>
    <t>max.  412.965</t>
  </si>
  <si>
    <t>SDE2010756 Zon</t>
  </si>
  <si>
    <t>Zonne-energie in 's-Hertogenbosch vermogen 0,4130 MW, beschikte productie per jaar 392,35 MWh, looptijd 15 jaar. Het project is nog niet gerealiseerd (peildatum mei 2021).</t>
  </si>
  <si>
    <t>max.  270.722</t>
  </si>
  <si>
    <t>SDE1781885 Zon</t>
  </si>
  <si>
    <t>Zonne-energie in Oss vermogen 0,4130 MW, beschikte productie per jaar 392,35 MWh, looptijd 15 jaar. Het project is gerealiseerd in 2019.</t>
  </si>
  <si>
    <t>max.  464.935</t>
  </si>
  <si>
    <t>SDE2014877 Zon</t>
  </si>
  <si>
    <t>Zonne-energie in Westerhoven vermogen 0,4127 MW, beschikte productie per jaar 392,06 MWh, looptijd 15 jaar. Het project is nog niet gerealiseerd (peildatum mei 2021).</t>
  </si>
  <si>
    <t>max.  241.116</t>
  </si>
  <si>
    <t>SDE1769009 Zon</t>
  </si>
  <si>
    <t>Zonne-energie in Rosmalen vermogen 0,4125 MW, beschikte productie per jaar 391,88 MWh, looptijd 15 jaar. Het project is gerealiseerd in 2019.</t>
  </si>
  <si>
    <t>max.  517.275</t>
  </si>
  <si>
    <t>SDE2010947 Zon</t>
  </si>
  <si>
    <t>Zonne-energie in Sint-Oedenrode vermogen 0,4120 MW, beschikte productie per jaar 391,40 MWh, looptijd 15 jaar. Het project is nog niet gerealiseerd (peildatum mei 2021).</t>
  </si>
  <si>
    <t>max.  328.776</t>
  </si>
  <si>
    <t>SDE1427112 Zon</t>
  </si>
  <si>
    <t>Zonne-energie in Bergeijk vermogen 0,3900 MW, beschikte productie per jaar 390,00 MWh, looptijd 15 jaar. Het project is gerealiseerd in 2016.</t>
  </si>
  <si>
    <t>max.  602.550</t>
  </si>
  <si>
    <t>SDE1828265 Zon</t>
  </si>
  <si>
    <t>Zonne-energie in Vianen vermogen 0,4100 MW, beschikte productie per jaar 389,50 MWh, looptijd 15 jaar. Het project is nog niet gerealiseerd (peildatum mei 2021).</t>
  </si>
  <si>
    <t>max.  479.085</t>
  </si>
  <si>
    <t>SDE2018592 Zon</t>
  </si>
  <si>
    <t>Zonne-energie in Eindhoven vermogen 0,4100 MW, beschikte productie per jaar 389,50 MWh, looptijd 15 jaar. Het project is nog niet gerealiseerd (peildatum mei 2021).</t>
  </si>
  <si>
    <t>max.  239.543</t>
  </si>
  <si>
    <t>SDE2012247 Zon</t>
  </si>
  <si>
    <t>Zonne-energie in Made vermogen 0,4100 MW, beschikte productie per jaar 389,50 MWh, looptijd 15 jaar. Het project is nog niet gerealiseerd (peildatum mei 2021).</t>
  </si>
  <si>
    <t>SDE1770371 Zon</t>
  </si>
  <si>
    <t>Zonne-energie in Haps vermogen 0,4100 MW, beschikte productie per jaar 389,50 MWh, looptijd 15 jaar. Het project is gerealiseerd in 2019.</t>
  </si>
  <si>
    <t>max.  519.983</t>
  </si>
  <si>
    <t>SDE1748105 Zon</t>
  </si>
  <si>
    <t>Zonne-energie in Deurne vermogen 0,4090 MW, beschikte productie per jaar 388,55 MWh, looptijd 15 jaar. Het project is gerealiseerd in 2019.</t>
  </si>
  <si>
    <t>max.  483.745</t>
  </si>
  <si>
    <t>SDE1759384 Zon</t>
  </si>
  <si>
    <t>Zonne-energie in Nuenen vermogen 0,4082 MW, beschikte productie per jaar 387,79 MWh, looptijd 15 jaar. Het project is gerealiseerd in 2019.</t>
  </si>
  <si>
    <t>max.  529.334</t>
  </si>
  <si>
    <t>SDE1916100 Zon</t>
  </si>
  <si>
    <t>Zonne-energie in Bakel vermogen 0,4067 MW, beschikte productie per jaar 386,37 MWh, looptijd 15 jaar. Het project is nog niet gerealiseerd (peildatum mei 2021).</t>
  </si>
  <si>
    <t>max.  428.866</t>
  </si>
  <si>
    <t>SDE2010205 Zon</t>
  </si>
  <si>
    <t>Zonne-energie in Oosterhout vermogen 0,4060 MW, beschikte productie per jaar 385,70 MWh, looptijd 15 jaar. Het project is nog niet gerealiseerd (peildatum mei 2021).</t>
  </si>
  <si>
    <t>max.  318.203</t>
  </si>
  <si>
    <t>SDE2012237 Zon</t>
  </si>
  <si>
    <t>Zonne-energie in Oss vermogen 0,4058 MW, beschikte productie per jaar 385,50 MWh, looptijd 15 jaar. Het project is nog niet gerealiseerd (peildatum mei 2021).</t>
  </si>
  <si>
    <t>max.  237.084</t>
  </si>
  <si>
    <t>SDE1789870 Zon</t>
  </si>
  <si>
    <t>Zonne-energie in Schijndel vermogen 0,4050 MW, beschikte productie per jaar 384,75 MWh, looptijd 15 jaar. Het project is gerealiseerd in 2019.</t>
  </si>
  <si>
    <t>SDE1771533 Zon</t>
  </si>
  <si>
    <t>Zonne-energie in Someren vermogen 0,4050 MW, beschikte productie per jaar 384,75 MWh, looptijd 15 jaar. Het project is gerealiseerd in 2019.</t>
  </si>
  <si>
    <t>SDE1700043 Zon</t>
  </si>
  <si>
    <t>Zonne-energie in Eindhoven vermogen 0,4050 MW, beschikte productie per jaar 384,75 MWh, looptijd 15 jaar. Het project is gerealiseerd in 2019.</t>
  </si>
  <si>
    <t>max.  363.589</t>
  </si>
  <si>
    <t>SDE2011866 Zon</t>
  </si>
  <si>
    <t>Zonne-energie in Reek vermogen 0,4040 MW, beschikte productie per jaar 383,80 MWh, looptijd 15 jaar. Het project is nog niet gerealiseerd (peildatum mei 2021).</t>
  </si>
  <si>
    <t>max.  264.822</t>
  </si>
  <si>
    <t>SDE2010077 Zon</t>
  </si>
  <si>
    <t>Zonne-energie in Zevenbergen vermogen 0,4040 MW, beschikte productie per jaar 383,80 MWh, looptijd 15 jaar. Het project is nog niet gerealiseerd (peildatum mei 2021).</t>
  </si>
  <si>
    <t>max.  236.037</t>
  </si>
  <si>
    <t>SDE1827174 Zon</t>
  </si>
  <si>
    <t>Zonne-energie in Schijndel vermogen 0,4040 MW, beschikte productie per jaar 383,80 MWh, looptijd 15 jaar. Het project is gerealiseerd in 2020.</t>
  </si>
  <si>
    <t>max.  477.831</t>
  </si>
  <si>
    <t>SDE1786149 Zon</t>
  </si>
  <si>
    <t>Zonne-energie in Maarheeze vermogen 0,4030 MW, beschikte productie per jaar 382,85 MWh, looptijd 15 jaar. Het project is gerealiseerd in 2019.</t>
  </si>
  <si>
    <t>max.  557.047</t>
  </si>
  <si>
    <t>SDE1707639 Zon</t>
  </si>
  <si>
    <t>Zonne-energie in Goirle vermogen 0,4021 MW, beschikte productie per jaar 382,00 MWh, looptijd 15 jaar. Het project is gerealiseerd in 2019.</t>
  </si>
  <si>
    <t>max.  504.234</t>
  </si>
  <si>
    <t>SDE2015361 Zon</t>
  </si>
  <si>
    <t>Zonne-energie in Grave vermogen 0,4010 MW, beschikte productie per jaar 380,95 MWh, looptijd 15 jaar. Het project is nog niet gerealiseerd (peildatum mei 2021).</t>
  </si>
  <si>
    <t>max.  262.856</t>
  </si>
  <si>
    <t>SDE1829631 Zon</t>
  </si>
  <si>
    <t>Zonne-energie in Terheijden vermogen 0,4000 MW, beschikte productie per jaar 380,00 MWh, looptijd 15 jaar. Het project is gerealiseerd in 2019.</t>
  </si>
  <si>
    <t>max.  473.100</t>
  </si>
  <si>
    <t>SDE1828534 Zon</t>
  </si>
  <si>
    <t>Zonne-energie in Schaijk vermogen 0,4000 MW, beschikte productie per jaar 380,00 MWh, looptijd 15 jaar. Het project is nog niet gerealiseerd (peildatum mei 2021).</t>
  </si>
  <si>
    <t>SDE1827691 Zon</t>
  </si>
  <si>
    <t>Zonne-energie in Dorst vermogen 0,4000 MW, beschikte productie per jaar 380,00 MWh, looptijd 15 jaar. Het project is gerealiseerd in 2019.</t>
  </si>
  <si>
    <t>SDE2019312 Zon</t>
  </si>
  <si>
    <t>Zonne-energie in Almkerk vermogen 0,4000 MW, beschikte productie per jaar 380,00 MWh, looptijd 15 jaar. Het project is nog niet gerealiseerd (peildatum mei 2021).</t>
  </si>
  <si>
    <t>max.  279.300</t>
  </si>
  <si>
    <t>SDE2018814 Zon</t>
  </si>
  <si>
    <t>Zonne-energie in Waalre vermogen 0,4000 MW, beschikte productie per jaar 380,00 MWh, looptijd 15 jaar. Het project is nog niet gerealiseerd (peildatum mei 2021).</t>
  </si>
  <si>
    <t>max.  267.900</t>
  </si>
  <si>
    <t>SDE2018461 Zon</t>
  </si>
  <si>
    <t>Zonne-energie in Someren vermogen 0,4000 MW, beschikte productie per jaar 380,00 MWh, looptijd 15 jaar. Het project is nog niet gerealiseerd (peildatum mei 2021).</t>
  </si>
  <si>
    <t>max.  319.200</t>
  </si>
  <si>
    <t>SDE2018155 Zon</t>
  </si>
  <si>
    <t>Zonne-energie in Leende vermogen 0,4000 MW, beschikte productie per jaar 380,00 MWh, looptijd 15 jaar. Het project is nog niet gerealiseerd (peildatum mei 2021).</t>
  </si>
  <si>
    <t>max.  233.700</t>
  </si>
  <si>
    <t>SDE2017892 Zon</t>
  </si>
  <si>
    <t>Zonne-energie in Uden vermogen 0,4000 MW, beschikte productie per jaar 380,00 MWh, looptijd 15 jaar. Het project is nog niet gerealiseerd (peildatum mei 2021).</t>
  </si>
  <si>
    <t>max.  313.500</t>
  </si>
  <si>
    <t>SDE2017690 Zon</t>
  </si>
  <si>
    <t>Zonne-energie in Heusden vermogen 0,4000 MW, beschikte productie per jaar 380,00 MWh, looptijd 15 jaar. Het project is nog niet gerealiseerd (peildatum mei 2021).</t>
  </si>
  <si>
    <t>SDE2015080 Zon</t>
  </si>
  <si>
    <t>Zonne-energie in Eindhoven vermogen 0,4000 MW, beschikte productie per jaar 380,00 MWh, looptijd 15 jaar. Het project is nog niet gerealiseerd (peildatum mei 2021).</t>
  </si>
  <si>
    <t>max.  285.000</t>
  </si>
  <si>
    <t>SDE2014308 Zon</t>
  </si>
  <si>
    <t>Zonne-energie in Oud Gastel vermogen 0,4000 MW, beschikte productie per jaar 380,00 MWh, looptijd 15 jaar. Het project is nog niet gerealiseerd (peildatum mei 2021).</t>
  </si>
  <si>
    <t>max.  222.300</t>
  </si>
  <si>
    <t>SDE2013947 Zon</t>
  </si>
  <si>
    <t>Zonne-energie in Berlicum vermogen 0,4000 MW, beschikte productie per jaar 380,00 MWh, looptijd 15 jaar. Het project is nog niet gerealiseerd (peildatum mei 2021).</t>
  </si>
  <si>
    <t>max.  262.200</t>
  </si>
  <si>
    <t>SDE2013643 Zon</t>
  </si>
  <si>
    <t>Zonne-energie in Elsendorp vermogen 0,4000 MW, beschikte productie per jaar 380,00 MWh, looptijd 15 jaar. Het project is nog niet gerealiseerd (peildatum mei 2021).</t>
  </si>
  <si>
    <t>SDE2013020 Zon</t>
  </si>
  <si>
    <t>Zonne-energie in Dorst vermogen 0,4000 MW, beschikte productie per jaar 380,00 MWh, looptijd 15 jaar. Het project is nog niet gerealiseerd (peildatum mei 2021).</t>
  </si>
  <si>
    <t>SDE2012624 Zon</t>
  </si>
  <si>
    <t>Zonne-energie in Roosendaal vermogen 0,4000 MW, beschikte productie per jaar 380,00 MWh, looptijd 15 jaar. Het project is nog niet gerealiseerd (peildatum mei 2021).</t>
  </si>
  <si>
    <t>max.  290.700</t>
  </si>
  <si>
    <t>SDE2012308 Zon</t>
  </si>
  <si>
    <t>Zonne-energie in Oost West en Middelbeers vermogen 0,4000 MW, beschikte productie per jaar 380,00 MWh, looptijd 15 jaar. Het project is nog niet gerealiseerd (peildatum mei 2021).</t>
  </si>
  <si>
    <t>SDE2012241 Zon</t>
  </si>
  <si>
    <t>Zonne-energie in Deurne vermogen 0,4000 MW, beschikte productie per jaar 380,00 MWh, looptijd 15 jaar. Het project is nog niet gerealiseerd (peildatum mei 2021).</t>
  </si>
  <si>
    <t>max.  210.900</t>
  </si>
  <si>
    <t>SDE2011550 Zon</t>
  </si>
  <si>
    <t>SDE2011525 Zon</t>
  </si>
  <si>
    <t>Zonne-energie in Veen vermogen 0,4000 MW, beschikte productie per jaar 380,00 MWh, looptijd 15 jaar. Het project is nog niet gerealiseerd (peildatum mei 2021).</t>
  </si>
  <si>
    <t>SDE2011101 Zon</t>
  </si>
  <si>
    <t>Zonne-energie in Rosmalen vermogen 0,4000 MW, beschikte productie per jaar 380,00 MWh, looptijd 15 jaar. Het project is nog niet gerealiseerd (peildatum mei 2021).</t>
  </si>
  <si>
    <t>SDE2010209 Zon</t>
  </si>
  <si>
    <t>SDE1922435 Zon</t>
  </si>
  <si>
    <t>SDE1920602 Zon</t>
  </si>
  <si>
    <t>Zonne-energie in Gemert vermogen 0,4000 MW, beschikte productie per jaar 380,00 MWh, looptijd 15 jaar. Het project is nog niet gerealiseerd (peildatum mei 2021).</t>
  </si>
  <si>
    <t>SDE1919454 Zon</t>
  </si>
  <si>
    <t>SDE1918943 Zon</t>
  </si>
  <si>
    <t>Zonne-energie in Nieuwkuijk vermogen 0,4000 MW, beschikte productie per jaar 380,00 MWh, looptijd 15 jaar. Het project is nog niet gerealiseerd (peildatum mei 2021).</t>
  </si>
  <si>
    <t>SDE1917875 Zon</t>
  </si>
  <si>
    <t>Zonne-energie in Elsendorp vermogen 0,4000 MW, beschikte productie per jaar 380,00 MWh, looptijd 15 jaar. Het project is gerealiseerd in 2020.</t>
  </si>
  <si>
    <t>SDE1917505 Zon</t>
  </si>
  <si>
    <t>Zonne-energie in Ledeacker vermogen 0,4000 MW, beschikte productie per jaar 380,00 MWh, looptijd 15 jaar. Het project is nog niet gerealiseerd (peildatum mei 2021).</t>
  </si>
  <si>
    <t>max.  421.800</t>
  </si>
  <si>
    <t>SDE1915634 Zon</t>
  </si>
  <si>
    <t>Zonne-energie in Eersel vermogen 0,4000 MW, beschikte productie per jaar 380,00 MWh, looptijd 15 jaar. Het project is nog niet gerealiseerd (peildatum mei 2021).</t>
  </si>
  <si>
    <t>SDE1913791 Zon</t>
  </si>
  <si>
    <t>Zonne-energie in Bergeijk vermogen 0,4000 MW, beschikte productie per jaar 380,00 MWh, looptijd 15 jaar. Het project is nog niet gerealiseerd (peildatum mei 2021).</t>
  </si>
  <si>
    <t>max.  433.200</t>
  </si>
  <si>
    <t>SDE1913109 Zon</t>
  </si>
  <si>
    <t>SDE1911977 Zon</t>
  </si>
  <si>
    <t>Zonne-energie in Baarle-Nassau vermogen 0,4000 MW, beschikte productie per jaar 380,00 MWh, looptijd 15 jaar. Het project is nog niet gerealiseerd (peildatum mei 2021).</t>
  </si>
  <si>
    <t>SDE1820827 Zon</t>
  </si>
  <si>
    <t>Zonne-energie in Oss vermogen 0,4000 MW, beschikte productie per jaar 380,00 MWh, looptijd 15 jaar. Het project is nog niet gerealiseerd (peildatum mei 2021).</t>
  </si>
  <si>
    <t>SDE1820483 Zon</t>
  </si>
  <si>
    <t>Zonne-energie in Son en Breugel vermogen 0,4000 MW, beschikte productie per jaar 380,00 MWh, looptijd 15 jaar. Het project is nog niet gerealiseerd (peildatum mei 2021).</t>
  </si>
  <si>
    <t>SDE1816417 Zon</t>
  </si>
  <si>
    <t>Zonne-energie in Hulsel vermogen 0,4000 MW, beschikte productie per jaar 380,00 MWh, looptijd 15 jaar. Het project is gerealiseerd in 2020.</t>
  </si>
  <si>
    <t>max.  495.900</t>
  </si>
  <si>
    <t>SDE1788934 Zon</t>
  </si>
  <si>
    <t>Zonne-energie in Eindhoven vermogen 0,4000 MW, beschikte productie per jaar 380,00 MWh, looptijd 15 jaar. Het project is gerealiseerd in 2018.</t>
  </si>
  <si>
    <t>max.  478.800</t>
  </si>
  <si>
    <t>SDE1787491 Zon</t>
  </si>
  <si>
    <t>Zonne-energie in Sterksel vermogen 0,4000 MW, beschikte productie per jaar 380,00 MWh, looptijd 15 jaar. Het project is gerealiseerd in 2019.</t>
  </si>
  <si>
    <t>max.  547.200</t>
  </si>
  <si>
    <t>SDE1766775 Zon</t>
  </si>
  <si>
    <t>Zonne-energie in Deurne vermogen 0,4000 MW, beschikte productie per jaar 380,00 MWh, looptijd 15 jaar. Het project is gerealiseerd in 2019.</t>
  </si>
  <si>
    <t>SDE1766536 Zon</t>
  </si>
  <si>
    <t>Zonne-energie in 's-Hertogenbosch vermogen 0,4000 MW, beschikte productie per jaar 380,00 MWh, looptijd 15 jaar. Het project is gerealiseerd in 2019.</t>
  </si>
  <si>
    <t>max.  490.200</t>
  </si>
  <si>
    <t>SDE1763132 Zon</t>
  </si>
  <si>
    <t>Zonne-energie in Budel vermogen 0,4000 MW, beschikte productie per jaar 380,00 MWh, looptijd 15 jaar. Het project is gerealiseerd in 2019.</t>
  </si>
  <si>
    <t>SDE1758473 Zon</t>
  </si>
  <si>
    <t>Zonne-energie in Sint-Oedenrode vermogen 0,4000 MW, beschikte productie per jaar 380,00 MWh, looptijd 15 jaar. Het project is gerealiseerd in 2019.</t>
  </si>
  <si>
    <t>SDE1756521 Zon</t>
  </si>
  <si>
    <t>Zonne-energie in Asten vermogen 0,4000 MW, beschikte productie per jaar 380,00 MWh, looptijd 15 jaar. Het project is nog niet gerealiseerd (peildatum mei 2021).</t>
  </si>
  <si>
    <t>SDE1747502 Zon</t>
  </si>
  <si>
    <t>Zonne-energie in Heusden vermogen 0,4000 MW, beschikte productie per jaar 380,00 MWh, looptijd 15 jaar. Het project is gerealiseerd in 2019.</t>
  </si>
  <si>
    <t>SDE1741244 Zon</t>
  </si>
  <si>
    <t>Zonne-energie in Oosterhout vermogen 0,4000 MW, beschikte productie per jaar 380,00 MWh, looptijd 15 jaar. Het project is gerealiseerd in 2019.</t>
  </si>
  <si>
    <t>max.  461.700</t>
  </si>
  <si>
    <t>SDE1738647 Zon</t>
  </si>
  <si>
    <t>Zonne-energie in Lithoijen vermogen 0,4000 MW, beschikte productie per jaar 380,00 MWh, looptijd 15 jaar. Het project is gerealiseerd in 2019.</t>
  </si>
  <si>
    <t>SDE1723768 Zon</t>
  </si>
  <si>
    <t>Zonne-energie in Klundert vermogen 0,4000 MW, beschikte productie per jaar 380,00 MWh, looptijd 15 jaar. Het project is nog niet gerealiseerd (peildatum mei 2021).</t>
  </si>
  <si>
    <t>SDE1720556 Zon</t>
  </si>
  <si>
    <t>Zonne-energie in De Rips vermogen 0,4000 MW, beschikte productie per jaar 380,00 MWh, looptijd 15 jaar. Het project is gerealiseerd in 2019.</t>
  </si>
  <si>
    <t>SDE1711574 Zon</t>
  </si>
  <si>
    <t>Zonne-energie in Oosterhout vermogen 0,4000 MW, beschikte productie per jaar 380,00 MWh, looptijd 15 jaar. Het project is gerealiseerd in 2020.</t>
  </si>
  <si>
    <t>SDE1710628 Zon</t>
  </si>
  <si>
    <t>SDE1704992 Zon</t>
  </si>
  <si>
    <t>Zonne-energie in Veldhoven vermogen 0,4000 MW, beschikte productie per jaar 380,00 MWh, looptijd 15 jaar. Het project is gerealiseerd in 2019.</t>
  </si>
  <si>
    <t>SDE1628163 Zon</t>
  </si>
  <si>
    <t>Zonne-energie in Son en Breugel vermogen 0,4000 MW, beschikte productie per jaar 380,00 MWh, looptijd 15 jaar. Het project is gerealiseerd in 2019.</t>
  </si>
  <si>
    <t>SDE1917041 Zon</t>
  </si>
  <si>
    <t>Zonne-energie in Drimmelen vermogen 0,3982 MW, beschikte productie per jaar 378,33 MWh, looptijd 15 jaar. Het project is nog niet gerealiseerd (peildatum mei 2021).</t>
  </si>
  <si>
    <t>max.  368.870</t>
  </si>
  <si>
    <t>SDE2017833 Zon</t>
  </si>
  <si>
    <t>Zonne-energie in Sint-Oedenrode vermogen 0,3980 MW, beschikte productie per jaar 378,10 MWh, looptijd 15 jaar. Het project is nog niet gerealiseerd (peildatum mei 2021).</t>
  </si>
  <si>
    <t>max.  300.590</t>
  </si>
  <si>
    <t>SDE2012802 Zon</t>
  </si>
  <si>
    <t>Zonne-energie in Hoogeloon vermogen 0,3980 MW, beschikte productie per jaar 378,10 MWh, looptijd 15 jaar. Het project is nog niet gerealiseerd (peildatum mei 2021).</t>
  </si>
  <si>
    <t>max.  232.532</t>
  </si>
  <si>
    <t>SDE1730454 Zon</t>
  </si>
  <si>
    <t>Zonne-energie in Grave vermogen 0,3980 MW, beschikte productie per jaar 378,10 MWh, looptijd 15 jaar. Het project is nog niet gerealiseerd (peildatum mei 2021).</t>
  </si>
  <si>
    <t>max.  550.136</t>
  </si>
  <si>
    <t>SDE2010030 Zon</t>
  </si>
  <si>
    <t>Zonne-energie in Schaijk vermogen 0,3970 MW, beschikte productie per jaar 377,15 MWh, looptijd 15 jaar. Het project is nog niet gerealiseerd (peildatum mei 2021).</t>
  </si>
  <si>
    <t>max.  282.863</t>
  </si>
  <si>
    <t>SDE1794554 Zon</t>
  </si>
  <si>
    <t>Zonne-energie in Oss vermogen 0,3970 MW, beschikte productie per jaar 377,15 MWh, looptijd 15 jaar. Het project is nog niet gerealiseerd (peildatum mei 2021).</t>
  </si>
  <si>
    <t>max.  548.754</t>
  </si>
  <si>
    <t>SDE2010035 Zon</t>
  </si>
  <si>
    <t>Zonne-energie in Alphen vermogen 0,3960 MW, beschikte productie per jaar 376,20 MWh, looptijd 15 jaar. Het project is nog niet gerealiseerd (peildatum mei 2021).</t>
  </si>
  <si>
    <t>max.  259.578</t>
  </si>
  <si>
    <t>SDE1741534 Zon</t>
  </si>
  <si>
    <t>Zonne-energie in Nistelrode vermogen 0,3960 MW, beschikte productie per jaar 376,20 MWh, looptijd 15 jaar. Het project is gerealiseerd in 2021.</t>
  </si>
  <si>
    <t>max.  468.369</t>
  </si>
  <si>
    <t>SDE1609435 Zon</t>
  </si>
  <si>
    <t>Zonne-energie in Boekel vermogen 0,3960 MW, beschikte productie per jaar 376,20 MWh, looptijd 15 jaar. Het project is gerealiseerd in 2020.</t>
  </si>
  <si>
    <t>max.  423.225</t>
  </si>
  <si>
    <t>SDE2019167 Zon</t>
  </si>
  <si>
    <t>Zonne-energie in Valkenswaard vermogen 0,3956 MW, beschikte productie per jaar 375,86 MWh, looptijd 15 jaar. Het project is nog niet gerealiseerd (peildatum mei 2021).</t>
  </si>
  <si>
    <t>max.  231.153</t>
  </si>
  <si>
    <t>SDE1790553 Zon</t>
  </si>
  <si>
    <t>Zonne-energie in Zundert vermogen 0,3950 MW, beschikte productie per jaar 375,25 MWh, looptijd 15 jaar. Het project is gerealiseerd in 2019.</t>
  </si>
  <si>
    <t>max.  461.558</t>
  </si>
  <si>
    <t>SDE1426189 Zon</t>
  </si>
  <si>
    <t>Zonne-energie in Eindhoven vermogen 0,3750 MW, beschikte productie per jaar 375,00 MWh, looptijd 15 jaar. Het project is gerealiseerd in 2016.</t>
  </si>
  <si>
    <t>max.  579.375</t>
  </si>
  <si>
    <t>SDE2015010 Zon</t>
  </si>
  <si>
    <t>Zonne-energie in Standdaarbuiten vermogen 0,3944 MW, beschikte productie per jaar 374,63 MWh, looptijd 15 jaar. Het project is nog niet gerealiseerd (peildatum mei 2021).</t>
  </si>
  <si>
    <t>max.  280.975</t>
  </si>
  <si>
    <t>SDE2019631 Zon</t>
  </si>
  <si>
    <t>Zonne-energie in Raamsdonksveer vermogen 0,3940 MW, beschikte productie per jaar 374,30 MWh, looptijd 15 jaar. Het project is nog niet gerealiseerd (peildatum mei 2021).</t>
  </si>
  <si>
    <t>max.  258.267</t>
  </si>
  <si>
    <t>SDE2015740 Zon</t>
  </si>
  <si>
    <t>Zonne-energie in Mariahout vermogen 0,3940 MW, beschikte productie per jaar 374,30 MWh, looptijd 15 jaar. Het project is nog niet gerealiseerd (peildatum mei 2021).</t>
  </si>
  <si>
    <t>max.  297.569</t>
  </si>
  <si>
    <t>SDE1910207 Zon</t>
  </si>
  <si>
    <t>Zonne-energie in Gilze vermogen 0,3940 MW, beschikte productie per jaar 374,30 MWh, looptijd 15 jaar. Het project is gerealiseerd in 2021.</t>
  </si>
  <si>
    <t>max.  421.088</t>
  </si>
  <si>
    <t>SDE2014642 Zon</t>
  </si>
  <si>
    <t>Zonne-energie in Heeze vermogen 0,3934 MW, beschikte productie per jaar 373,77 MWh, looptijd 15 jaar. Het project is nog niet gerealiseerd (peildatum mei 2021).</t>
  </si>
  <si>
    <t>max.  229.866</t>
  </si>
  <si>
    <t>SDE1826519 Zon</t>
  </si>
  <si>
    <t>Zonne-energie in Veldhoven vermogen 0,3920 MW, beschikte productie per jaar 372,40 MWh, looptijd 15 jaar. Het project is nog niet gerealiseerd (peildatum mei 2021).</t>
  </si>
  <si>
    <t>max.  469.224</t>
  </si>
  <si>
    <t>SDE2010025 Zon</t>
  </si>
  <si>
    <t>Zonne-energie in Schijndel vermogen 0,3910 MW, beschikte productie per jaar 371,45 MWh, looptijd 15 jaar. Het project is nog niet gerealiseerd (peildatum mei 2021).</t>
  </si>
  <si>
    <t>max.  295.303</t>
  </si>
  <si>
    <t>SDE1910915 Zon</t>
  </si>
  <si>
    <t>Zonne-energie in Sint-Oedenrode vermogen 0,3910 MW, beschikte productie per jaar 371,45 MWh, looptijd 15 jaar. Het project is nog niet gerealiseerd (peildatum mei 2021).</t>
  </si>
  <si>
    <t>max.  406.738</t>
  </si>
  <si>
    <t>SDE2015440 Zon</t>
  </si>
  <si>
    <t>Zonne-energie in Uden vermogen 0,3900 MW, beschikte productie per jaar 370,50 MWh, looptijd 15 jaar. Het project is nog niet gerealiseerd (peildatum mei 2021).</t>
  </si>
  <si>
    <t>SDE2015211 Zon</t>
  </si>
  <si>
    <t>Zonne-energie in Zevenbergen vermogen 0,3900 MW, beschikte productie per jaar 370,50 MWh, looptijd 15 jaar. Het project is nog niet gerealiseerd (peildatum mei 2021).</t>
  </si>
  <si>
    <t>SDE2015043 Zon</t>
  </si>
  <si>
    <t>Zonne-energie in Teeffelen vermogen 0,3900 MW, beschikte productie per jaar 370,50 MWh, looptijd 15 jaar. Het project is nog niet gerealiseerd (peildatum mei 2021).</t>
  </si>
  <si>
    <t>max.  255.645</t>
  </si>
  <si>
    <t>SDE1918824 Zon</t>
  </si>
  <si>
    <t>Zonne-energie in Waalwijk vermogen 0,3900 MW, beschikte productie per jaar 370,50 MWh, looptijd 15 jaar. Het project is nog niet gerealiseerd (peildatum mei 2021).</t>
  </si>
  <si>
    <t>max.  411.255</t>
  </si>
  <si>
    <t>SDE1912678 Zon</t>
  </si>
  <si>
    <t>Zonne-energie in Heeswijk-Dinther vermogen 0,3900 MW, beschikte productie per jaar 370,50 MWh, looptijd 15 jaar. Het project is gerealiseerd in 2020.</t>
  </si>
  <si>
    <t>SDE1672696 Zon</t>
  </si>
  <si>
    <t>Zonne-energie in Eindhoven vermogen 0,3900 MW, beschikte productie per jaar 370,50 MWh, looptijd 15 jaar. Het project is gerealiseerd in 2018.</t>
  </si>
  <si>
    <t>SDE2011944 Zon</t>
  </si>
  <si>
    <t>Zonne-energie in Eersel vermogen 0,3890 MW, beschikte productie per jaar 369,55 MWh, looptijd 15 jaar. Het project is nog niet gerealiseerd (peildatum mei 2021).</t>
  </si>
  <si>
    <t>max.  277.163</t>
  </si>
  <si>
    <t>SDE1922434 Zon</t>
  </si>
  <si>
    <t>Zonne-energie in Breda vermogen 0,3890 MW, beschikte productie per jaar 369,55 MWh, looptijd 15 jaar. Het project is nog niet gerealiseerd (peildatum mei 2021).</t>
  </si>
  <si>
    <t>max.  360.312</t>
  </si>
  <si>
    <t>SDE2012493 Zon</t>
  </si>
  <si>
    <t>Zonne-energie in Hoeven vermogen 0,3880 MW, beschikte productie per jaar 368,60 MWh, looptijd 15 jaar. Het project is nog niet gerealiseerd (peildatum mei 2021).</t>
  </si>
  <si>
    <t>max.  254.334</t>
  </si>
  <si>
    <t>SDE2011470 Zon</t>
  </si>
  <si>
    <t>Zonne-energie in Alphen vermogen 0,3880 MW, beschikte productie per jaar 368,60 MWh, looptijd 15 jaar. Het project is nog niet gerealiseerd (peildatum mei 2021).</t>
  </si>
  <si>
    <t>SDE1912942 Zon</t>
  </si>
  <si>
    <t>Zonne-energie in Oirschot vermogen 0,3870 MW, beschikte productie per jaar 367,65 MWh, looptijd 15 jaar. Het project is gerealiseerd in 2020.</t>
  </si>
  <si>
    <t>max.  413.607</t>
  </si>
  <si>
    <t>SDE1911350 Zon</t>
  </si>
  <si>
    <t>Zonne-energie in Heerle vermogen 0,3870 MW, beschikte productie per jaar 367,65 MWh, looptijd 15 jaar. Het project is gerealiseerd in 2021.</t>
  </si>
  <si>
    <t>max.  419.121</t>
  </si>
  <si>
    <t>SDE1740309 Zon</t>
  </si>
  <si>
    <t>Zonne-energie in Schaijk vermogen 0,3870 MW, beschikte productie per jaar 367,65 MWh, looptijd 15 jaar. Het project is nog niet gerealiseerd (peildatum mei 2021).</t>
  </si>
  <si>
    <t>max.  534.931</t>
  </si>
  <si>
    <t>SDE2019480 Zon</t>
  </si>
  <si>
    <t>Zonne-energie in Tilburg vermogen 0,3867 MW, beschikte productie per jaar 367,32 MWh, looptijd 15 jaar. Het project is nog niet gerealiseerd (peildatum mei 2021).</t>
  </si>
  <si>
    <t>max.  275.489</t>
  </si>
  <si>
    <t>SDE1925064 Zon</t>
  </si>
  <si>
    <t>max.  352.626</t>
  </si>
  <si>
    <t>SDE2016031 Zon</t>
  </si>
  <si>
    <t>Zonne-energie in Leende vermogen 0,3853 MW, beschikte productie per jaar 366,08 MWh, looptijd 15 jaar. Het project is nog niet gerealiseerd (peildatum mei 2021).</t>
  </si>
  <si>
    <t>max.  225.138</t>
  </si>
  <si>
    <t>SDE2017458 Zon</t>
  </si>
  <si>
    <t>Zonne-energie in Asten vermogen 0,3850 MW, beschikte productie per jaar 365,75 MWh, looptijd 15 jaar. Het project is nog niet gerealiseerd (peildatum mei 2021).</t>
  </si>
  <si>
    <t>max.  224.939</t>
  </si>
  <si>
    <t>SDE1915797 Zon</t>
  </si>
  <si>
    <t>Zonne-energie in Bergeijk vermogen 0,3850 MW, beschikte productie per jaar 365,75 MWh, looptijd 15 jaar. Het project is nog niet gerealiseerd (peildatum mei 2021).</t>
  </si>
  <si>
    <t>max.  416.955</t>
  </si>
  <si>
    <t>SDE1910265 Zon</t>
  </si>
  <si>
    <t>SDE1824572 Zon</t>
  </si>
  <si>
    <t>Zonne-energie in Eindhoven vermogen 0,3850 MW, beschikte productie per jaar 365,75 MWh, looptijd 15 jaar. Het project is gerealiseerd in 2020.</t>
  </si>
  <si>
    <t>max.  460.845</t>
  </si>
  <si>
    <t>SDE2017442 Zon</t>
  </si>
  <si>
    <t>Zonne-energie in Vlierden vermogen 0,3840 MW, beschikte productie per jaar 364,80 MWh, looptijd 15 jaar. Het project is nog niet gerealiseerd (peildatum mei 2021).</t>
  </si>
  <si>
    <t>max.  251.712</t>
  </si>
  <si>
    <t>SDE1823022 Zon</t>
  </si>
  <si>
    <t>Zonne-energie in Nieuwkuijk vermogen 0,3840 MW, beschikte productie per jaar 364,80 MWh, looptijd 15 jaar. Het project is gerealiseerd in 2020.</t>
  </si>
  <si>
    <t>max.  459.648</t>
  </si>
  <si>
    <t>SDE1917668 Zon</t>
  </si>
  <si>
    <t>Zonne-energie in Oss vermogen 0,3835 MW, beschikte productie per jaar 364,33 MWh, looptijd 15 jaar. Het project is nog niet gerealiseerd (peildatum mei 2021).</t>
  </si>
  <si>
    <t>max.  409.866</t>
  </si>
  <si>
    <t>SDE2018986 Zon</t>
  </si>
  <si>
    <t>Zonne-energie in Schijndel vermogen 0,3830 MW, beschikte productie per jaar 363,85 MWh, looptijd 15 jaar. Het project is nog niet gerealiseerd (peildatum mei 2021).</t>
  </si>
  <si>
    <t>max.  289.261</t>
  </si>
  <si>
    <t>SDE2014076 Zon</t>
  </si>
  <si>
    <t>Zonne-energie in Tilburg vermogen 0,3830 MW, beschikte productie per jaar 363,85 MWh, looptijd 15 jaar. Het project is nog niet gerealiseerd (peildatum mei 2021).</t>
  </si>
  <si>
    <t>max.  278.346</t>
  </si>
  <si>
    <t>SDE2013393 Zon</t>
  </si>
  <si>
    <t>Zonne-energie in Valkenswaard vermogen 0,3830 MW, beschikte productie per jaar 363,85 MWh, looptijd 15 jaar. Het project is nog niet gerealiseerd (peildatum mei 2021).</t>
  </si>
  <si>
    <t>max.  223.768</t>
  </si>
  <si>
    <t>SDE1822583 Zon</t>
  </si>
  <si>
    <t>Zonne-energie in Dinteloord vermogen 0,3830 MW, beschikte productie per jaar 363,85 MWh, looptijd 15 jaar. Het project is gerealiseerd in 2020.</t>
  </si>
  <si>
    <t>max.  452.994</t>
  </si>
  <si>
    <t>SDE1813451 Zon</t>
  </si>
  <si>
    <t>Zonne-energie in Waalwijk vermogen 0,3816 MW, beschikte productie per jaar 362,48 MWh, looptijd 15 jaar. Het project is gerealiseerd in 2019.</t>
  </si>
  <si>
    <t>max.  467.596</t>
  </si>
  <si>
    <t>SDE1912586 Zon</t>
  </si>
  <si>
    <t>Zonne-energie in Breda vermogen 0,3810 MW, beschikte productie per jaar 361,95 MWh, looptijd 15 jaar. Het project is gerealiseerd in 2020.</t>
  </si>
  <si>
    <t>SDE2019789 Zon</t>
  </si>
  <si>
    <t>Zonne-energie in Waalwijk vermogen 0,3800 MW, beschikte productie per jaar 361,00 MWh, looptijd 15 jaar. Het project is nog niet gerealiseerd (peildatum mei 2021).</t>
  </si>
  <si>
    <t>max.  222.015</t>
  </si>
  <si>
    <t>SDE2013008 Zon</t>
  </si>
  <si>
    <t>Zonne-energie in Haarsteeg vermogen 0,3800 MW, beschikte productie per jaar 361,00 MWh, looptijd 15 jaar. Het project is nog niet gerealiseerd (peildatum mei 2021).</t>
  </si>
  <si>
    <t>max.  249.090</t>
  </si>
  <si>
    <t>SDE2012691 Zon</t>
  </si>
  <si>
    <t>Zonne-energie in Tilburg vermogen 0,3800 MW, beschikte productie per jaar 361,00 MWh, looptijd 15 jaar. Het project is nog niet gerealiseerd (peildatum mei 2021).</t>
  </si>
  <si>
    <t>SDE1915743 Zon</t>
  </si>
  <si>
    <t>Zonne-energie in Beers vermogen 0,3800 MW, beschikte productie per jaar 361,00 MWh, looptijd 15 jaar. Het project is nog niet gerealiseerd (peildatum mei 2021).</t>
  </si>
  <si>
    <t>max.  400.710</t>
  </si>
  <si>
    <t>SDE1912633 Zon</t>
  </si>
  <si>
    <t>Zonne-energie in Genderen vermogen 0,3800 MW, beschikte productie per jaar 361,00 MWh, looptijd 15 jaar. Het project is gerealiseerd in 2020.</t>
  </si>
  <si>
    <t>max.  411.540</t>
  </si>
  <si>
    <t>SDE1821166 Zon</t>
  </si>
  <si>
    <t>Zonne-energie in Veghel vermogen 0,3800 MW, beschikte productie per jaar 361,00 MWh, looptijd 15 jaar. Het project is gerealiseerd in 2020.</t>
  </si>
  <si>
    <t>max.  449.445</t>
  </si>
  <si>
    <t>SDE1780784 Zon</t>
  </si>
  <si>
    <t>Zonne-energie in Nistelrode vermogen 0,3800 MW, beschikte productie per jaar 361,00 MWh, looptijd 15 jaar. Het project is gerealiseerd in 2019.</t>
  </si>
  <si>
    <t>SDE1811126 Zon</t>
  </si>
  <si>
    <t>Zonne-energie in Eindhoven vermogen 0,3797 MW, beschikte productie per jaar 360,75 MWh, looptijd 15 jaar. Het project is gerealiseerd in 2019.</t>
  </si>
  <si>
    <t>max.  449.138</t>
  </si>
  <si>
    <t>SDE2019931 Zon</t>
  </si>
  <si>
    <t>Zonne-energie in Wanroij vermogen 0,3790 MW, beschikte productie per jaar 360,05 MWh, looptijd 15 jaar. Het project is nog niet gerealiseerd (peildatum mei 2021).</t>
  </si>
  <si>
    <t>max.  248.435</t>
  </si>
  <si>
    <t>SDE2019191 Zon</t>
  </si>
  <si>
    <t>Zonne-energie in Hedikhuizen vermogen 0,3790 MW, beschikte productie per jaar 360,05 MWh, looptijd 15 jaar. Het project is nog niet gerealiseerd (peildatum mei 2021).</t>
  </si>
  <si>
    <t>SDE1622271 Zon</t>
  </si>
  <si>
    <t>Zonne-energie in Etten-Leur vermogen 0,3790 MW, beschikte productie per jaar 360,05 MWh, looptijd 15 jaar. Het project is gerealiseerd in 2018.</t>
  </si>
  <si>
    <t>max.  399.656</t>
  </si>
  <si>
    <t>SDE1473679 Zon</t>
  </si>
  <si>
    <t>Zonne-energie in Rijkevoort vermogen 0,3600 MW, beschikte productie per jaar 360,00 MWh, looptijd 15 jaar. Het project is gerealiseerd in 2018.</t>
  </si>
  <si>
    <t>max.  464.400</t>
  </si>
  <si>
    <t>SDE1919498 Zon</t>
  </si>
  <si>
    <t>Zonne-energie in Dongen vermogen 0,3780 MW, beschikte productie per jaar 359,10 MWh, looptijd 15 jaar. Het project is nog niet gerealiseerd (peildatum mei 2021).</t>
  </si>
  <si>
    <t>max.  409.374</t>
  </si>
  <si>
    <t>SDE1917093 Zon</t>
  </si>
  <si>
    <t>Zonne-energie in Raamsdonksveer vermogen 0,3780 MW, beschikte productie per jaar 359,10 MWh, looptijd 15 jaar. Het project is nog niet gerealiseerd (peildatum mei 2021).</t>
  </si>
  <si>
    <t>max.  398.601</t>
  </si>
  <si>
    <t>SDE1910852 Zon</t>
  </si>
  <si>
    <t>Zonne-energie in Oss vermogen 0,3780 MW, beschikte productie per jaar 359,10 MWh, looptijd 15 jaar. Het project is gerealiseerd in 2021.</t>
  </si>
  <si>
    <t>max.  393.215</t>
  </si>
  <si>
    <t>SDE1823801 Zon</t>
  </si>
  <si>
    <t>Zonne-energie in Waalre vermogen 0,3780 MW, beschikte productie per jaar 359,10 MWh, looptijd 15 jaar. Het project is gerealiseerd in 2020.</t>
  </si>
  <si>
    <t>SDE1710087 Zon</t>
  </si>
  <si>
    <t>Zonne-energie in 's-Hertogenbosch vermogen 0,3780 MW, beschikte productie per jaar 359,10 MWh, looptijd 15 jaar. Het project is gerealiseerd in 2019.</t>
  </si>
  <si>
    <t>max.  479.399</t>
  </si>
  <si>
    <t>SDE2017056 Zon</t>
  </si>
  <si>
    <t>Zonne-energie in Veghel vermogen 0,3750 MW, beschikte productie per jaar 356,25 MWh, looptijd 15 jaar. Het project is nog niet gerealiseerd (peildatum mei 2021).</t>
  </si>
  <si>
    <t>max.  283.219</t>
  </si>
  <si>
    <t>SDE2011603 Zon</t>
  </si>
  <si>
    <t>Zonne-energie in Berkel-Enschot vermogen 0,3750 MW, beschikte productie per jaar 356,25 MWh, looptijd 15 jaar. Het project is gerealiseerd in 2021.</t>
  </si>
  <si>
    <t>max.  219.094</t>
  </si>
  <si>
    <t>SDE2011255 Zon</t>
  </si>
  <si>
    <t>Zonne-energie in Aarle-Rixtel vermogen 0,3750 MW, beschikte productie per jaar 356,25 MWh, looptijd 15 jaar. Het project is nog niet gerealiseerd (peildatum mei 2021).</t>
  </si>
  <si>
    <t>max.  245.813</t>
  </si>
  <si>
    <t>SDE1918430 Zon</t>
  </si>
  <si>
    <t>Zonne-energie in Bladel vermogen 0,3750 MW, beschikte productie per jaar 356,25 MWh, looptijd 15 jaar. Het project is nog niet gerealiseerd (peildatum mei 2021).</t>
  </si>
  <si>
    <t>SDE1915806 Zon</t>
  </si>
  <si>
    <t>Zonne-energie in Nistelrode vermogen 0,3750 MW, beschikte productie per jaar 356,25 MWh, looptijd 15 jaar. Het project is nog niet gerealiseerd (peildatum mei 2021).</t>
  </si>
  <si>
    <t>max.  347.344</t>
  </si>
  <si>
    <t>SDE1819634 Zon</t>
  </si>
  <si>
    <t>Zonne-energie in Riel vermogen 0,3750 MW, beschikte productie per jaar 356,25 MWh, looptijd 15 jaar. Het project is gerealiseerd in 2020.</t>
  </si>
  <si>
    <t>SDE1725938 Zon</t>
  </si>
  <si>
    <t>Zonne-energie in Son en Breugel vermogen 0,3742 MW, beschikte productie per jaar 355,49 MWh, looptijd 15 jaar. Het project is gerealiseerd in 2020.</t>
  </si>
  <si>
    <t>max.  394.594</t>
  </si>
  <si>
    <t>SDE1824782 Zon</t>
  </si>
  <si>
    <t>Zonne-energie in Valkenswaard vermogen 0,3730 MW, beschikte productie per jaar 354,35 MWh, looptijd 15 jaar. Het project is nog niet gerealiseerd (peildatum mei 2021).</t>
  </si>
  <si>
    <t>max.  446.481</t>
  </si>
  <si>
    <t>SDE2018615 Zon</t>
  </si>
  <si>
    <t>Zonne-energie in Eindhoven vermogen 0,3720 MW, beschikte productie per jaar 353,40 MWh, looptijd 15 jaar. Het project is nog niet gerealiseerd (peildatum mei 2021).</t>
  </si>
  <si>
    <t>max.  296.856</t>
  </si>
  <si>
    <t>SDE1816977 Zon</t>
  </si>
  <si>
    <t>Zonne-energie in Tilburg vermogen 0,3720 MW, beschikte productie per jaar 353,40 MWh, looptijd 15 jaar. Het project is gerealiseerd in 2020.</t>
  </si>
  <si>
    <t>max.  477.090</t>
  </si>
  <si>
    <t>SDE2013645 Zon</t>
  </si>
  <si>
    <t>Zonne-energie in Eindhoven vermogen 0,3717 MW, beschikte productie per jaar 353,12 MWh, looptijd 15 jaar. Het project is nog niet gerealiseerd (peildatum mei 2021).</t>
  </si>
  <si>
    <t>max.  217.166</t>
  </si>
  <si>
    <t>SDE1920490 Zon</t>
  </si>
  <si>
    <t>Zonne-energie in Raamsdonksveer vermogen 0,3712 MW, beschikte productie per jaar 352,66 MWh, looptijd 15 jaar. Het project is nog niet gerealiseerd (peildatum mei 2021).</t>
  </si>
  <si>
    <t>max.  338.553</t>
  </si>
  <si>
    <t>SDE1785613 Zon</t>
  </si>
  <si>
    <t>Zonne-energie in Fijnaart vermogen 0,3710 MW, beschikte productie per jaar 352,45 MWh, looptijd 15 jaar. Het project is gerealiseerd in 2019.</t>
  </si>
  <si>
    <t>max.  512.815</t>
  </si>
  <si>
    <t>SDE1718501 Zon</t>
  </si>
  <si>
    <t>Zonne-energie in Dongen vermogen 0,3710 MW, beschikte productie per jaar 352,45 MWh, looptijd 15 jaar. Het project is gerealiseerd in 2020.</t>
  </si>
  <si>
    <t>max.  470.521</t>
  </si>
  <si>
    <t>SDE1654958 Zon</t>
  </si>
  <si>
    <t>Zonne-energie in Eindhoven vermogen 0,3710 MW, beschikte productie per jaar 352,45 MWh, looptijd 15 jaar. Het project is gerealiseerd in 2018.</t>
  </si>
  <si>
    <t>max.  290.772</t>
  </si>
  <si>
    <t>SDE1919946 Zon</t>
  </si>
  <si>
    <t>Zonne-energie in 's-Hertogenbosch vermogen 0,3700 MW, beschikte productie per jaar 351,50 MWh, looptijd 15 jaar. Het project is nog niet gerealiseerd (peildatum mei 2021).</t>
  </si>
  <si>
    <t>max.  390.165</t>
  </si>
  <si>
    <t>SDE1914415 Zon</t>
  </si>
  <si>
    <t>Zonne-energie in Tilburg vermogen 0,3700 MW, beschikte productie per jaar 351,50 MWh, looptijd 15 jaar. Het project is gerealiseerd in 2021.</t>
  </si>
  <si>
    <t>SDE1912370 Zon</t>
  </si>
  <si>
    <t>Zonne-energie in Oosterhout vermogen 0,3700 MW, beschikte productie per jaar 351,50 MWh, looptijd 15 jaar. Het project is nog niet gerealiseerd (peildatum mei 2021).</t>
  </si>
  <si>
    <t>SDE1911358 Zon</t>
  </si>
  <si>
    <t>Zonne-energie in Hilvarenbeek vermogen 0,3700 MW, beschikte productie per jaar 351,50 MWh, looptijd 15 jaar. Het project is nog niet gerealiseerd (peildatum mei 2021).</t>
  </si>
  <si>
    <t>max.  395.438</t>
  </si>
  <si>
    <t>SDE1689773 Zon</t>
  </si>
  <si>
    <t>Zonne-energie in Heusden vermogen 0,3700 MW, beschikte productie per jaar 351,50 MWh, looptijd 15 jaar. Het project is gerealiseerd in 2017.</t>
  </si>
  <si>
    <t>SDE1436679 Zon</t>
  </si>
  <si>
    <t>Zonne-energie in Nuenen vermogen 0,3500 MW, beschikte productie per jaar 350,00 MWh, looptijd 15 jaar. Het project is gerealiseerd in 2018.</t>
  </si>
  <si>
    <t>max.  540.750</t>
  </si>
  <si>
    <t>SDE1726889 Zon</t>
  </si>
  <si>
    <t>Zonne-energie in Hank vermogen 0,3680 MW, beschikte productie per jaar 349,60 MWh, looptijd 15 jaar. Het project is gerealiseerd in 2019.</t>
  </si>
  <si>
    <t>max.  440.496</t>
  </si>
  <si>
    <t>SDE2010502 Zon</t>
  </si>
  <si>
    <t>Zonne-energie in Noordhoek vermogen 0,3672 MW, beschikte productie per jaar 348,84 MWh, looptijd 15 jaar. Het project is nog niet gerealiseerd (peildatum mei 2021).</t>
  </si>
  <si>
    <t>max.  214.537</t>
  </si>
  <si>
    <t>SDE1815889 Zon</t>
  </si>
  <si>
    <t>Zonne-energie in Nuenen vermogen 0,3651 MW, beschikte productie per jaar 346,80 MWh, looptijd 15 jaar. Het project is gerealiseerd in 2020.</t>
  </si>
  <si>
    <t>max.  431.764</t>
  </si>
  <si>
    <t>SDE2015235 Zon</t>
  </si>
  <si>
    <t>Zonne-energie in Roosendaal vermogen 0,3650 MW, beschikte productie per jaar 346,75 MWh, looptijd 15 jaar. Het project is nog niet gerealiseerd (peildatum mei 2021).</t>
  </si>
  <si>
    <t>max.  202.849</t>
  </si>
  <si>
    <t>SDE2011517 Zon</t>
  </si>
  <si>
    <t>Zonne-energie in Zundert vermogen 0,3650 MW, beschikte productie per jaar 346,75 MWh, looptijd 15 jaar. Het project is nog niet gerealiseerd (peildatum mei 2021).</t>
  </si>
  <si>
    <t>max.  239.258</t>
  </si>
  <si>
    <t>SDE2010710 Zon</t>
  </si>
  <si>
    <t>Zonne-energie in Someren vermogen 0,3650 MW, beschikte productie per jaar 346,75 MWh, looptijd 15 jaar. Het project is nog niet gerealiseerd (peildatum mei 2021).</t>
  </si>
  <si>
    <t>max.  265.264</t>
  </si>
  <si>
    <t>SDE1919731 Zon</t>
  </si>
  <si>
    <t>Zonne-energie in Veghel vermogen 0,3650 MW, beschikte productie per jaar 346,75 MWh, looptijd 15 jaar. Het project is nog niet gerealiseerd (peildatum mei 2021).</t>
  </si>
  <si>
    <t>max.  379.692</t>
  </si>
  <si>
    <t>SDE1918309 Zon</t>
  </si>
  <si>
    <t>Zonne-energie in Zevenbergen vermogen 0,3650 MW, beschikte productie per jaar 346,75 MWh, looptijd 15 jaar. Het project is nog niet gerealiseerd (peildatum mei 2021).</t>
  </si>
  <si>
    <t>max.  384.893</t>
  </si>
  <si>
    <t>SDE2017513 Zon</t>
  </si>
  <si>
    <t>Zonne-energie in Wanroij vermogen 0,3640 MW, beschikte productie per jaar 345,80 MWh, looptijd 15 jaar. Het project is nog niet gerealiseerd (peildatum mei 2021).</t>
  </si>
  <si>
    <t>max.  238.602</t>
  </si>
  <si>
    <t>SDE1917011 Zon</t>
  </si>
  <si>
    <t>Zonne-energie in Steenbergen vermogen 0,3640 MW, beschikte productie per jaar 345,80 MWh, looptijd 15 jaar. Het project is nog niet gerealiseerd (peildatum mei 2021).</t>
  </si>
  <si>
    <t>max.  394.212</t>
  </si>
  <si>
    <t>SDE2016156 Zon</t>
  </si>
  <si>
    <t>Zonne-energie in Son en Breugel vermogen 0,3638 MW, beschikte productie per jaar 345,61 MWh, looptijd 15 jaar. Het project is nog niet gerealiseerd (peildatum mei 2021).</t>
  </si>
  <si>
    <t>max.  259.208</t>
  </si>
  <si>
    <t>SDE1916341 Zon</t>
  </si>
  <si>
    <t>Zonne-energie in Veghel vermogen 0,3620 MW, beschikte productie per jaar 343,90 MWh, looptijd 15 jaar. Het project is nog niet gerealiseerd (peildatum mei 2021).</t>
  </si>
  <si>
    <t>max.  376.571</t>
  </si>
  <si>
    <t>SDE1911813 Zon</t>
  </si>
  <si>
    <t>Zonne-energie in Ravenstein vermogen 0,3610 MW, beschikte productie per jaar 342,95 MWh, looptijd 15 jaar. Het project is gerealiseerd in 2021.</t>
  </si>
  <si>
    <t>max.  390.963</t>
  </si>
  <si>
    <t>SDE1731434 Zon</t>
  </si>
  <si>
    <t>Zonne-energie in Zeeland vermogen 0,3610 MW, beschikte productie per jaar 342,95 MWh, looptijd 15 jaar. Het project is nog niet gerealiseerd (peildatum mei 2021).</t>
  </si>
  <si>
    <t>max.  498.993</t>
  </si>
  <si>
    <t>SDE1828933 Zon</t>
  </si>
  <si>
    <t>Zonne-energie in Fijnaart vermogen 0,3600 MW, beschikte productie per jaar 342,00 MWh, looptijd 15 jaar. Het project is gerealiseerd in 2020.</t>
  </si>
  <si>
    <t>max.  420.660</t>
  </si>
  <si>
    <t>SDE2017725 Zon</t>
  </si>
  <si>
    <t>Zonne-energie in Rosmalen vermogen 0,3600 MW, beschikte productie per jaar 342,00 MWh, looptijd 15 jaar. Het project is nog niet gerealiseerd (peildatum mei 2021).</t>
  </si>
  <si>
    <t>max.  200.070</t>
  </si>
  <si>
    <t>SDE2016426 Zon</t>
  </si>
  <si>
    <t>Zonne-energie in Herpen vermogen 0,3600 MW, beschikte productie per jaar 342,00 MWh, looptijd 15 jaar. Het project is nog niet gerealiseerd (peildatum mei 2021).</t>
  </si>
  <si>
    <t>max.  261.630</t>
  </si>
  <si>
    <t>SDE2014764 Zon</t>
  </si>
  <si>
    <t>Zonne-energie in Zevenbergen vermogen 0,3600 MW, beschikte productie per jaar 342,00 MWh, looptijd 15 jaar. Het project is nog niet gerealiseerd (peildatum mei 2021).</t>
  </si>
  <si>
    <t>max.  210.330</t>
  </si>
  <si>
    <t>SDE2014466 Zon</t>
  </si>
  <si>
    <t>Zonne-energie in Wagenberg vermogen 0,3600 MW, beschikte productie per jaar 342,00 MWh, looptijd 15 jaar. Het project is nog niet gerealiseerd (peildatum mei 2021).</t>
  </si>
  <si>
    <t>max.  287.280</t>
  </si>
  <si>
    <t>SDE2010995 Zon</t>
  </si>
  <si>
    <t>Zonne-energie in Waalwijk vermogen 0,3600 MW, beschikte productie per jaar 342,00 MWh, looptijd 15 jaar. Het project is nog niet gerealiseerd (peildatum mei 2021).</t>
  </si>
  <si>
    <t>max.  235.980</t>
  </si>
  <si>
    <t>SDE2011043 Zon</t>
  </si>
  <si>
    <t>Zonne-energie in Tilburg vermogen 0,3600 MW, beschikte productie per jaar 342,00 MWh, looptijd 15 jaar. Het project is nog niet gerealiseerd (peildatum mei 2021).</t>
  </si>
  <si>
    <t>max.  205.200</t>
  </si>
  <si>
    <t>SDE2010724 Zon</t>
  </si>
  <si>
    <t>Zonne-energie in Oosteind vermogen 0,3600 MW, beschikte productie per jaar 342,00 MWh, looptijd 15 jaar. Het project is nog niet gerealiseerd (peildatum mei 2021).</t>
  </si>
  <si>
    <t>SDE1921406 Zon</t>
  </si>
  <si>
    <t>Zonne-energie in Wanroij vermogen 0,3600 MW, beschikte productie per jaar 342,00 MWh, looptijd 15 jaar. Het project is nog niet gerealiseerd (peildatum mei 2021).</t>
  </si>
  <si>
    <t>max.  333.450</t>
  </si>
  <si>
    <t>SDE1919578 Zon</t>
  </si>
  <si>
    <t>Zonne-energie in Beek en Donk vermogen 0,3600 MW, beschikte productie per jaar 342,00 MWh, looptijd 15 jaar. Het project is nog niet gerealiseerd (peildatum mei 2021).</t>
  </si>
  <si>
    <t>SDE1918020 Zon</t>
  </si>
  <si>
    <t>Zonne-energie in Roosendaal vermogen 0,3600 MW, beschikte productie per jaar 342,00 MWh, looptijd 15 jaar. Het project is gerealiseerd in 2020.</t>
  </si>
  <si>
    <t>max.  379.620</t>
  </si>
  <si>
    <t>SDE1916775 Zon</t>
  </si>
  <si>
    <t>Zonne-energie in Eindhoven vermogen 0,3600 MW, beschikte productie per jaar 342,00 MWh, looptijd 15 jaar. Het project is nog niet gerealiseerd (peildatum mei 2021).</t>
  </si>
  <si>
    <t>SDE1914906 Zon</t>
  </si>
  <si>
    <t>Zonne-energie in Goirle vermogen 0,3600 MW, beschikte productie per jaar 342,00 MWh, looptijd 15 jaar. Het project is nog niet gerealiseerd (peildatum mei 2021).</t>
  </si>
  <si>
    <t>SDE1912588 Zon</t>
  </si>
  <si>
    <t>Zonne-energie in Gassel vermogen 0,3600 MW, beschikte productie per jaar 342,00 MWh, looptijd 15 jaar. Het project is nog niet gerealiseerd (peildatum mei 2021).</t>
  </si>
  <si>
    <t>SDE1823461 Zon</t>
  </si>
  <si>
    <t>Zonne-energie in Giessen vermogen 0,3600 MW, beschikte productie per jaar 342,00 MWh, looptijd 15 jaar. Het project is gerealiseerd in 2020.</t>
  </si>
  <si>
    <t>SDE1822687 Zon</t>
  </si>
  <si>
    <t>Zonne-energie in Knegsel vermogen 0,3600 MW, beschikte productie per jaar 342,00 MWh, looptijd 15 jaar. Het project is gerealiseerd in 2020.</t>
  </si>
  <si>
    <t>SDE1822294 Zon</t>
  </si>
  <si>
    <t>max.  425.790</t>
  </si>
  <si>
    <t>SDE1819690 Zon</t>
  </si>
  <si>
    <t>Zonne-energie in Helmond vermogen 0,3600 MW, beschikte productie per jaar 342,00 MWh, looptijd 15 jaar. Het project is gerealiseerd in 2020.</t>
  </si>
  <si>
    <t>max.  441.180</t>
  </si>
  <si>
    <t>SDE1811939 Zon</t>
  </si>
  <si>
    <t>Zonne-energie in Babylonienbroek vermogen 0,3600 MW, beschikte productie per jaar 342,00 MWh, looptijd 15 jaar. Het project is gerealiseerd in 2020.</t>
  </si>
  <si>
    <t>SDE1810364 Zon</t>
  </si>
  <si>
    <t>Zonne-energie in Sterksel vermogen 0,3600 MW, beschikte productie per jaar 342,00 MWh, looptijd 15 jaar. Het project is gerealiseerd in 2020.</t>
  </si>
  <si>
    <t>max.  436.050</t>
  </si>
  <si>
    <t>SDE1760055 Zon</t>
  </si>
  <si>
    <t>Zonne-energie in Waalwijk vermogen 0,3600 MW, beschikte productie per jaar 342,00 MWh, looptijd 15 jaar. Het project is gerealiseerd in 2019.</t>
  </si>
  <si>
    <t>SDE1738032 Zon</t>
  </si>
  <si>
    <t>Zonne-energie in Helmond vermogen 0,3600 MW, beschikte productie per jaar 342,00 MWh, looptijd 15 jaar. Het project is gerealiseerd in 2019.</t>
  </si>
  <si>
    <t>max.  451.440</t>
  </si>
  <si>
    <t>SDE1721014 Zon</t>
  </si>
  <si>
    <t>Zonne-energie in Genderen vermogen 0,3600 MW, beschikte productie per jaar 342,00 MWh, looptijd 15 jaar. Het project is gerealiseerd in 2019.</t>
  </si>
  <si>
    <t>SDE2013764 Zon</t>
  </si>
  <si>
    <t>Zonne-energie in Lithoijen vermogen 0,3590 MW, beschikte productie per jaar 341,05 MWh, looptijd 15 jaar. Het project is nog niet gerealiseerd (peildatum mei 2021).</t>
  </si>
  <si>
    <t>max.  235.325</t>
  </si>
  <si>
    <t>SDE1813698 Zon</t>
  </si>
  <si>
    <t>Zonne-energie in Bergeijk vermogen 0,3590 MW, beschikte productie per jaar 341,05 MWh, looptijd 15 jaar. Het project is gerealiseerd in 2019.</t>
  </si>
  <si>
    <t>max.  445.071</t>
  </si>
  <si>
    <t>SDE2019757 Zon</t>
  </si>
  <si>
    <t>Zonne-energie in Giessen vermogen 0,3580 MW, beschikte productie per jaar 340,10 MWh, looptijd 15 jaar. Het project is nog niet gerealiseerd (peildatum mei 2021).</t>
  </si>
  <si>
    <t>max.  234.669</t>
  </si>
  <si>
    <t>SDE2014324 Zon</t>
  </si>
  <si>
    <t>Zonne-energie in Rijkevoort-De Walsert vermogen 0,3580 MW, beschikte productie per jaar 340,10 MWh, looptijd 15 jaar. Het project is nog niet gerealiseerd (peildatum mei 2021).</t>
  </si>
  <si>
    <t>SDE1814233 Zon</t>
  </si>
  <si>
    <t>Zonne-energie in Berlicum vermogen 0,3570 MW, beschikte productie per jaar 339,15 MWh, looptijd 15 jaar. Het project is nog niet gerealiseerd (peildatum mei 2021).</t>
  </si>
  <si>
    <t>max.  447.678</t>
  </si>
  <si>
    <t>SDE1731345 Zon</t>
  </si>
  <si>
    <t>Zonne-energie in Milheeze vermogen 0,3570 MW, beschikte productie per jaar 339,15 MWh, looptijd 15 jaar. Het project is nog niet gerealiseerd (peildatum mei 2021).</t>
  </si>
  <si>
    <t>max.  493.464</t>
  </si>
  <si>
    <t>SDE2018795 Zon</t>
  </si>
  <si>
    <t>Zonne-energie in Eersel vermogen 0,3550 MW, beschikte productie per jaar 337,25 MWh, looptijd 15 jaar. Het project is nog niet gerealiseerd (peildatum mei 2021).</t>
  </si>
  <si>
    <t>max.  207.409</t>
  </si>
  <si>
    <t>SDE2013230 Zon</t>
  </si>
  <si>
    <t>Zonne-energie in Boekel vermogen 0,3550 MW, beschikte productie per jaar 337,25 MWh, looptijd 15 jaar. Het project is nog niet gerealiseerd (peildatum mei 2021).</t>
  </si>
  <si>
    <t>max.  232.703</t>
  </si>
  <si>
    <t>SDE1919921 Zon</t>
  </si>
  <si>
    <t>Zonne-energie in Uden vermogen 0,3550 MW, beschikte productie per jaar 337,25 MWh, looptijd 15 jaar. Het project is gerealiseerd in 2020.</t>
  </si>
  <si>
    <t>max.  384.465</t>
  </si>
  <si>
    <t>SDE1916528 Zon</t>
  </si>
  <si>
    <t>Zonne-energie in Son en Breugel vermogen 0,3550 MW, beschikte productie per jaar 337,21 MWh, looptijd 15 jaar. Het project is nog niet gerealiseerd (peildatum mei 2021).</t>
  </si>
  <si>
    <t>max.  384.422</t>
  </si>
  <si>
    <t>SDE1817424 Zon</t>
  </si>
  <si>
    <t>Zonne-energie in Eindhoven vermogen 0,3540 MW, beschikte productie per jaar 336,30 MWh, looptijd 15 jaar. Het project is gerealiseerd in 2020.</t>
  </si>
  <si>
    <t>max.  343.026</t>
  </si>
  <si>
    <t>SDE1818407 Zon</t>
  </si>
  <si>
    <t>Zonne-energie in Terheijden vermogen 0,3539 MW, beschikte productie per jaar 336,23 MWh, looptijd 15 jaar. Het project is nog niet gerealiseerd (peildatum mei 2021).</t>
  </si>
  <si>
    <t>max.  383.302</t>
  </si>
  <si>
    <t>SDE1704157 Zon</t>
  </si>
  <si>
    <t>Zonne-energie in Alphen vermogen 0,3532 MW, beschikte productie per jaar 335,56 MWh, looptijd 15 jaar. Het project is gerealiseerd in 2018.</t>
  </si>
  <si>
    <t>max.  422.805</t>
  </si>
  <si>
    <t>SDE2010382 Zon</t>
  </si>
  <si>
    <t>Zonne-energie in Bladel vermogen 0,3520 MW, beschikte productie per jaar 334,40 MWh, looptijd 15 jaar. Het project is nog niet gerealiseerd (peildatum mei 2021).</t>
  </si>
  <si>
    <t>max.  280.896</t>
  </si>
  <si>
    <t>SDE1919586 Zon</t>
  </si>
  <si>
    <t>Zonne-energie in Dinteloord vermogen 0,3520 MW, beschikte productie per jaar 334,40 MWh, looptijd 15 jaar. Het project is gerealiseerd in 2020.</t>
  </si>
  <si>
    <t>max.  366.168</t>
  </si>
  <si>
    <t>SDE1710045 Zon</t>
  </si>
  <si>
    <t>Zonne-energie in Veghel vermogen 0,3510 MW, beschikte productie per jaar 333,45 MWh, looptijd 15 jaar. Het project is gerealiseerd in 2019.</t>
  </si>
  <si>
    <t>max.  440.154</t>
  </si>
  <si>
    <t>SDE1468919 Zon</t>
  </si>
  <si>
    <t>Zonne-energie in Oosterhout vermogen 0,3330 MW, beschikte productie per jaar 333,00 MWh, looptijd 15 jaar. Het project is gerealiseerd in 2016.</t>
  </si>
  <si>
    <t>max.  514.485</t>
  </si>
  <si>
    <t>SDE1829936 Zon</t>
  </si>
  <si>
    <t>Zonne-energie in Deurne vermogen 0,3500 MW, beschikte productie per jaar 332,50 MWh, looptijd 15 jaar. Het project is gerealiseerd in 2020.</t>
  </si>
  <si>
    <t>max.  413.963</t>
  </si>
  <si>
    <t>SDE2019869 Zon</t>
  </si>
  <si>
    <t>Zonne-energie in Best vermogen 0,3500 MW, beschikte productie per jaar 332,50 MWh, looptijd 15 jaar. Het project is nog niet gerealiseerd (peildatum mei 2021).</t>
  </si>
  <si>
    <t>max.  274.313</t>
  </si>
  <si>
    <t>SDE2019778 Zon</t>
  </si>
  <si>
    <t>Zonne-energie in Odiliapeel vermogen 0,3500 MW, beschikte productie per jaar 332,50 MWh, looptijd 15 jaar. Het project is nog niet gerealiseerd (peildatum mei 2021).</t>
  </si>
  <si>
    <t>max.  269.325</t>
  </si>
  <si>
    <t>SDE2017050 Zon</t>
  </si>
  <si>
    <t>Zonne-energie in Reusel vermogen 0,3500 MW, beschikte productie per jaar 332,50 MWh, looptijd 15 jaar. Het project is nog niet gerealiseerd (peildatum mei 2021).</t>
  </si>
  <si>
    <t>max.  249.375</t>
  </si>
  <si>
    <t>SDE2016118 Zon</t>
  </si>
  <si>
    <t>Zonne-energie in Bergeijk vermogen 0,3500 MW, beschikte productie per jaar 332,50 MWh, looptijd 15 jaar. Het project is nog niet gerealiseerd (peildatum mei 2021).</t>
  </si>
  <si>
    <t>SDE2015482 Zon</t>
  </si>
  <si>
    <t>Zonne-energie in Son en Breugel vermogen 0,3500 MW, beschikte productie per jaar 332,50 MWh, looptijd 15 jaar. Het project is nog niet gerealiseerd (peildatum mei 2021).</t>
  </si>
  <si>
    <t>max.  254.363</t>
  </si>
  <si>
    <t>SDE2015180 Zon</t>
  </si>
  <si>
    <t>Zonne-energie in Loosbroek vermogen 0,3500 MW, beschikte productie per jaar 332,50 MWh, looptijd 15 jaar. Het project is gerealiseerd in 2021.</t>
  </si>
  <si>
    <t>SDE2015125 Zon</t>
  </si>
  <si>
    <t>Zonne-energie in Moergestel vermogen 0,3500 MW, beschikte productie per jaar 332,50 MWh, looptijd 15 jaar. Het project is nog niet gerealiseerd (peildatum mei 2021).</t>
  </si>
  <si>
    <t>max.  204.488</t>
  </si>
  <si>
    <t>SDE2013666 Zon</t>
  </si>
  <si>
    <t>Zonne-energie in Wanroij vermogen 0,3500 MW, beschikte productie per jaar 332,50 MWh, looptijd 15 jaar. Het project is nog niet gerealiseerd (peildatum mei 2021).</t>
  </si>
  <si>
    <t>SDE2013622 Zon</t>
  </si>
  <si>
    <t>Zonne-energie in Diessen vermogen 0,3500 MW, beschikte productie per jaar 332,50 MWh, looptijd 15 jaar. Het project is nog niet gerealiseerd (peildatum mei 2021).</t>
  </si>
  <si>
    <t>SDE2010664 Zon</t>
  </si>
  <si>
    <t>Zonne-energie in Leende vermogen 0,3500 MW, beschikte productie per jaar 332,50 MWh, looptijd 15 jaar. Het project is nog niet gerealiseerd (peildatum mei 2021).</t>
  </si>
  <si>
    <t>SDE2010460 Zon</t>
  </si>
  <si>
    <t>Zonne-energie in De Rips vermogen 0,3500 MW, beschikte productie per jaar 332,50 MWh, looptijd 15 jaar. Het project is nog niet gerealiseerd (peildatum mei 2021).</t>
  </si>
  <si>
    <t>SDE1918909 Zon</t>
  </si>
  <si>
    <t>Zonne-energie in Kruisland vermogen 0,3500 MW, beschikte productie per jaar 332,50 MWh, looptijd 15 jaar. Het project is nog niet gerealiseerd (peildatum mei 2021).</t>
  </si>
  <si>
    <t>max.  364.088</t>
  </si>
  <si>
    <t>SDE1917639 Zon</t>
  </si>
  <si>
    <t>Zonne-energie in Giessen vermogen 0,3500 MW, beschikte productie per jaar 332,50 MWh, looptijd 15 jaar. Het project is nog niet gerealiseerd (peildatum mei 2021).</t>
  </si>
  <si>
    <t>max.  379.050</t>
  </si>
  <si>
    <t>SDE1917514 Zon</t>
  </si>
  <si>
    <t>Zonne-energie in Westerhoven vermogen 0,3500 MW, beschikte productie per jaar 332,50 MWh, looptijd 15 jaar. Het project is gerealiseerd in 2020.</t>
  </si>
  <si>
    <t>SDE1916955 Zon</t>
  </si>
  <si>
    <t>Zonne-energie in Haaren vermogen 0,3500 MW, beschikte productie per jaar 332,50 MWh, looptijd 15 jaar. Het project is gerealiseerd in 2021.</t>
  </si>
  <si>
    <t>SDE1915701 Zon</t>
  </si>
  <si>
    <t>Zonne-energie in Udenhout vermogen 0,3500 MW, beschikte productie per jaar 332,50 MWh, looptijd 15 jaar. Het project is gerealiseerd in 2021.</t>
  </si>
  <si>
    <t>SDE1915349 Zon</t>
  </si>
  <si>
    <t>Zonne-energie in Veen vermogen 0,3500 MW, beschikte productie per jaar 332,50 MWh, looptijd 15 jaar. Het project is gerealiseerd in 2020.</t>
  </si>
  <si>
    <t>SDE1914842 Zon</t>
  </si>
  <si>
    <t>Zonne-energie in Bladel vermogen 0,3500 MW, beschikte productie per jaar 332,50 MWh, looptijd 15 jaar. Het project is nog niet gerealiseerd (peildatum mei 2021).</t>
  </si>
  <si>
    <t>SDE1913845 Zon</t>
  </si>
  <si>
    <t>Zonne-energie in Oss vermogen 0,3500 MW, beschikte productie per jaar 332,50 MWh, looptijd 15 jaar. Het project is nog niet gerealiseerd (peildatum mei 2021).</t>
  </si>
  <si>
    <t>SDE1913646 Zon</t>
  </si>
  <si>
    <t>Zonne-energie in Leende vermogen 0,3500 MW, beschikte productie per jaar 332,50 MWh, looptijd 15 jaar. Het project is gerealiseerd in 2020.</t>
  </si>
  <si>
    <t>SDE1913064 Zon</t>
  </si>
  <si>
    <t>Zonne-energie in Elsendorp vermogen 0,3500 MW, beschikte productie per jaar 332,50 MWh, looptijd 15 jaar. Het project is gerealiseerd in 2021.</t>
  </si>
  <si>
    <t>SDE1911892 Zon</t>
  </si>
  <si>
    <t>max.  507.657</t>
  </si>
  <si>
    <t>SDE1911636 Zon</t>
  </si>
  <si>
    <t>Zonne-energie in Nieuwkuijk vermogen 0,3500 MW, beschikte productie per jaar 332,50 MWh, looptijd 15 jaar. Het project is gerealiseerd in 2020.</t>
  </si>
  <si>
    <t>SDE1825899 Zon</t>
  </si>
  <si>
    <t>Zonne-energie in Venhorst vermogen 0,3500 MW, beschikte productie per jaar 332,50 MWh, looptijd 15 jaar. Het project is nog niet gerealiseerd (peildatum mei 2021).</t>
  </si>
  <si>
    <t>SDE1822244 Zon</t>
  </si>
  <si>
    <t>Zonne-energie in Oijen vermogen 0,3500 MW, beschikte productie per jaar 332,50 MWh, looptijd 15 jaar. Het project is gerealiseerd in 2020.</t>
  </si>
  <si>
    <t>max.  408.975</t>
  </si>
  <si>
    <t>SDE1820224 Zon</t>
  </si>
  <si>
    <t>Zonne-energie in Vessem vermogen 0,3500 MW, beschikte productie per jaar 332,50 MWh, looptijd 15 jaar. Het project is gerealiseerd in 2020.</t>
  </si>
  <si>
    <t>SDE1815435 Zon</t>
  </si>
  <si>
    <t>Zonne-energie in Boxtel vermogen 0,3500 MW, beschikte productie per jaar 332,50 MWh, looptijd 15 jaar. Het project is gerealiseerd in 2020.</t>
  </si>
  <si>
    <t>max.  438.900</t>
  </si>
  <si>
    <t>SDE1814733 Zon</t>
  </si>
  <si>
    <t>Zonne-energie in Lithoijen vermogen 0,3500 MW, beschikte productie per jaar 332,50 MWh, looptijd 15 jaar. Het project is gerealiseerd in 2020.</t>
  </si>
  <si>
    <t>max.  433.913</t>
  </si>
  <si>
    <t>SDE1814314 Zon</t>
  </si>
  <si>
    <t>Zonne-energie in Waspik vermogen 0,3500 MW, beschikte productie per jaar 332,50 MWh, looptijd 15 jaar. Het project is gerealiseerd in 2020.</t>
  </si>
  <si>
    <t>max.  443.888</t>
  </si>
  <si>
    <t>SDE1811450 Zon</t>
  </si>
  <si>
    <t>Zonne-energie in Boxtel vermogen 0,3500 MW, beschikte productie per jaar 332,50 MWh, looptijd 15 jaar. Het project is gerealiseerd in 2019.</t>
  </si>
  <si>
    <t>SDE1754395 Zon</t>
  </si>
  <si>
    <t>Zonne-energie in Mariahout vermogen 0,3500 MW, beschikte productie per jaar 332,50 MWh, looptijd 15 jaar. Het project is gerealiseerd in 2019.</t>
  </si>
  <si>
    <t>SDE1750734 Zon</t>
  </si>
  <si>
    <t>Zonne-energie in Roosendaal vermogen 0,3500 MW, beschikte productie per jaar 332,50 MWh, looptijd 15 jaar. Het project is gerealiseerd in 2019.</t>
  </si>
  <si>
    <t>SDE1749390 Zon</t>
  </si>
  <si>
    <t>Zonne-energie in Biest-Houtakker vermogen 0,3500 MW, beschikte productie per jaar 332,50 MWh, looptijd 15 jaar. Het project is gerealiseerd in 2019.</t>
  </si>
  <si>
    <t>SDE1745861 Zon</t>
  </si>
  <si>
    <t>Zonne-energie in Rijsbergen vermogen 0,3500 MW, beschikte productie per jaar 332,50 MWh, looptijd 15 jaar. Het project is gerealiseerd in 2018.</t>
  </si>
  <si>
    <t>max.  493.763</t>
  </si>
  <si>
    <t>SDE1724332 Zon</t>
  </si>
  <si>
    <t>Zonne-energie in Goirle vermogen 0,3500 MW, beschikte productie per jaar 332,50 MWh, looptijd 15 jaar. Het project is gerealiseerd in 2019.</t>
  </si>
  <si>
    <t>SDE1663607 Zon</t>
  </si>
  <si>
    <t>SDE1608024 Zon</t>
  </si>
  <si>
    <t>Zonne-energie in Oss vermogen 0,3500 MW, beschikte productie per jaar 332,50 MWh, looptijd 15 jaar. Het project is gerealiseerd in 2018.</t>
  </si>
  <si>
    <t>max.  369.075</t>
  </si>
  <si>
    <t>SDE1829841 Zon</t>
  </si>
  <si>
    <t>Zonne-energie in Veldhoven vermogen 0,3480 MW, beschikte productie per jaar 330,60 MWh, looptijd 15 jaar. Het project is nog niet gerealiseerd (peildatum mei 2021).</t>
  </si>
  <si>
    <t>max.  416.556</t>
  </si>
  <si>
    <t>SDE1823903 Zon</t>
  </si>
  <si>
    <t>SDE1820927 Zon</t>
  </si>
  <si>
    <t>Zonne-energie in Wouw vermogen 0,3480 MW, beschikte productie per jaar 330,60 MWh, looptijd 15 jaar. Het project is nog niet gerealiseerd (peildatum mei 2021).</t>
  </si>
  <si>
    <t>max.  401.679</t>
  </si>
  <si>
    <t>SDE1829289 Waterkracht</t>
  </si>
  <si>
    <t>Waterkracht in 's-Hertogenbosch vermogen 0,0600 MW, beschikte productie per jaar 330,00 MWh, looptijd 15 jaar. Het project is nog niet gerealiseerd (peildatum mei 2021).</t>
  </si>
  <si>
    <t>max.  386.100</t>
  </si>
  <si>
    <t>SDE1821563 Zon</t>
  </si>
  <si>
    <t>Zonne-energie in Eindhoven vermogen 0,3472 MW, beschikte productie per jaar 329,84 MWh, looptijd 15 jaar. Het project is nog niet gerealiseerd (peildatum mei 2021).</t>
  </si>
  <si>
    <t>max.  415.599</t>
  </si>
  <si>
    <t>SDE2014666 Zon</t>
  </si>
  <si>
    <t>Zonne-energie in Goirle vermogen 0,3470 MW, beschikte productie per jaar 329,65 MWh, looptijd 15 jaar. Het project is nog niet gerealiseerd (peildatum mei 2021).</t>
  </si>
  <si>
    <t>max.  262.072</t>
  </si>
  <si>
    <t>SDE2012126 Zon</t>
  </si>
  <si>
    <t>Zonne-energie in Eindhoven vermogen 0,3464 MW, beschikte productie per jaar 329,06 MWh, looptijd 15 jaar. Het project is nog niet gerealiseerd (peildatum mei 2021).</t>
  </si>
  <si>
    <t>max.  246.796</t>
  </si>
  <si>
    <t>SDE1829081 Zon</t>
  </si>
  <si>
    <t>Zonne-energie in Boekel vermogen 0,3460 MW, beschikte productie per jaar 328,70 MWh, looptijd 15 jaar. Het project is nog niet gerealiseerd (peildatum mei 2021).</t>
  </si>
  <si>
    <t>max.  409.232</t>
  </si>
  <si>
    <t>SDE1822423 Zon</t>
  </si>
  <si>
    <t>Zonne-energie in Tilburg vermogen 0,3460 MW, beschikte productie per jaar 328,70 MWh, looptijd 15 jaar. Het project is gerealiseerd in 2020.</t>
  </si>
  <si>
    <t>SDE1816436 Zon</t>
  </si>
  <si>
    <t>Zonne-energie in Moergestel vermogen 0,3460 MW, beschikte productie per jaar 328,70 MWh, looptijd 15 jaar. Het project is gerealiseerd in 2019.</t>
  </si>
  <si>
    <t>max.  443.745</t>
  </si>
  <si>
    <t>SDE1303316 Zon</t>
  </si>
  <si>
    <t>Zonne-energie in Moerdijk vermogen 0,3280 MW, beschikte productie per jaar 328,00 MWh, looptijd 15 jaar. Het project is gerealiseerd in 2015.</t>
  </si>
  <si>
    <t>max.  73.800</t>
  </si>
  <si>
    <t>SDE2014256 Zon</t>
  </si>
  <si>
    <t>Zonne-energie in Cuijk vermogen 0,3450 MW, beschikte productie per jaar 327,75 MWh, looptijd 15 jaar. Het project is nog niet gerealiseerd (peildatum mei 2021).</t>
  </si>
  <si>
    <t>max.  196.650</t>
  </si>
  <si>
    <t>SDE2012884 Zon</t>
  </si>
  <si>
    <t>Zonne-energie in Macharen vermogen 0,3450 MW, beschikte productie per jaar 327,75 MWh, looptijd 15 jaar. Het project is nog niet gerealiseerd (peildatum mei 2021).</t>
  </si>
  <si>
    <t>max.  226.148</t>
  </si>
  <si>
    <t>SDE2012442 Zon</t>
  </si>
  <si>
    <t>Zonne-energie in Mariahout vermogen 0,3450 MW, beschikte productie per jaar 327,75 MWh, looptijd 15 jaar. Het project is nog niet gerealiseerd (peildatum mei 2021).</t>
  </si>
  <si>
    <t>max.  191.734</t>
  </si>
  <si>
    <t>SDE2012086 Zon</t>
  </si>
  <si>
    <t>Zonne-energie in Moergestel vermogen 0,3450 MW, beschikte productie per jaar 327,75 MWh, looptijd 15 jaar. Het project is nog niet gerealiseerd (peildatum mei 2021).</t>
  </si>
  <si>
    <t>SDE2010044 Zon</t>
  </si>
  <si>
    <t>Zonne-energie in Heusden vermogen 0,3450 MW, beschikte productie per jaar 327,75 MWh, looptijd 15 jaar. Het project is nog niet gerealiseerd (peildatum mei 2021).</t>
  </si>
  <si>
    <t>SDE2015800 Zon</t>
  </si>
  <si>
    <t>Zonne-energie in Boxtel vermogen 0,3440 MW, beschikte productie per jaar 326,80 MWh, looptijd 15 jaar. Het project is nog niet gerealiseerd (peildatum mei 2021).</t>
  </si>
  <si>
    <t>max.  259.806</t>
  </si>
  <si>
    <t>SDE2012541 Zon</t>
  </si>
  <si>
    <t>Zonne-energie in Rosmalen vermogen 0,3440 MW, beschikte productie per jaar 326,80 MWh, looptijd 15 jaar. Het project is nog niet gerealiseerd (peildatum mei 2021).</t>
  </si>
  <si>
    <t>max.  225.492</t>
  </si>
  <si>
    <t>SDE1820056 Zon</t>
  </si>
  <si>
    <t>Zonne-energie in Bladel vermogen 0,3440 MW, beschikte productie per jaar 326,80 MWh, looptijd 15 jaar. Het project is nog niet gerealiseerd (peildatum mei 2021).</t>
  </si>
  <si>
    <t>max.  406.866</t>
  </si>
  <si>
    <t>SDE2010189 Zon</t>
  </si>
  <si>
    <t>Zonne-energie in Leende vermogen 0,3437 MW, beschikte productie per jaar 326,48 MWh, looptijd 15 jaar. Het project is nog niet gerealiseerd (peildatum mei 2021).</t>
  </si>
  <si>
    <t>max.  200.788</t>
  </si>
  <si>
    <t>SDE1416169 Zon</t>
  </si>
  <si>
    <t>Zonne-energie in Moergestel vermogen 0,3264 MW, beschikte productie per jaar 326,40 MWh, looptijd 15 jaar. Het project is gerealiseerd in 2017.</t>
  </si>
  <si>
    <t>max.  504.288</t>
  </si>
  <si>
    <t>SDE1762328 Zon</t>
  </si>
  <si>
    <t>Zonne-energie in Nistelrode vermogen 0,3430 MW, beschikte productie per jaar 325,85 MWh, looptijd 15 jaar. Het project is gerealiseerd in 2020.</t>
  </si>
  <si>
    <t>max.  410.571</t>
  </si>
  <si>
    <t>SDE1756825 Zon</t>
  </si>
  <si>
    <t>Zonne-energie in Uitwijk vermogen 0,3430 MW, beschikte productie per jaar 325,85 MWh, looptijd 15 jaar. Het project is gerealiseerd in 2019.</t>
  </si>
  <si>
    <t>max.  382.697</t>
  </si>
  <si>
    <t>SDE1732746 Zon</t>
  </si>
  <si>
    <t>Zonne-energie in Heusden vermogen 0,3430 MW, beschikte productie per jaar 325,85 MWh, looptijd 15 jaar. Het project is gerealiseerd in 2018.</t>
  </si>
  <si>
    <t>max.  420.347</t>
  </si>
  <si>
    <t>SDE2019420 Zon</t>
  </si>
  <si>
    <t>Zonne-energie in Veghel vermogen 0,3420 MW, beschikte productie per jaar 324,90 MWh, looptijd 15 jaar. Het project is nog niet gerealiseerd (peildatum mei 2021).</t>
  </si>
  <si>
    <t>max.  258.296</t>
  </si>
  <si>
    <t>SDE2016388 Zon</t>
  </si>
  <si>
    <t>Zonne-energie in Sprundel vermogen 0,3420 MW, beschikte productie per jaar 324,90 MWh, looptijd 15 jaar. Het project is nog niet gerealiseerd (peildatum mei 2021).</t>
  </si>
  <si>
    <t>max.  224.181</t>
  </si>
  <si>
    <t>SDE1780876 Zon</t>
  </si>
  <si>
    <t>Zonne-energie in Zevenbergschen Hoek vermogen 0,3410 MW, beschikte productie per jaar 323,95 MWh, looptijd 15 jaar. Het project is gerealiseerd in 2019.</t>
  </si>
  <si>
    <t>max.  393.600</t>
  </si>
  <si>
    <t>SDE2018660 Zon</t>
  </si>
  <si>
    <t>Zonne-energie in Reusel vermogen 0,3400 MW, beschikte productie per jaar 323,00 MWh, looptijd 15 jaar. Het project is nog niet gerealiseerd (peildatum mei 2021).</t>
  </si>
  <si>
    <t>max.  247.095</t>
  </si>
  <si>
    <t>SDE2015864 Zon</t>
  </si>
  <si>
    <t>Zonne-energie in Veldhoven vermogen 0,3400 MW, beschikte productie per jaar 323,00 MWh, looptijd 15 jaar. Het project is nog niet gerealiseerd (peildatum mei 2021).</t>
  </si>
  <si>
    <t>max.  242.250</t>
  </si>
  <si>
    <t>SDE2013466 Zon</t>
  </si>
  <si>
    <t>Zonne-energie in Eindhoven vermogen 0,3400 MW, beschikte productie per jaar 323,00 MWh, looptijd 15 jaar. Het project is nog niet gerealiseerd (peildatum mei 2021).</t>
  </si>
  <si>
    <t>max.  222.870</t>
  </si>
  <si>
    <t>SDE2012452 Zon</t>
  </si>
  <si>
    <t>Zonne-energie in Roosendaal vermogen 0,3400 MW, beschikte productie per jaar 323,00 MWh, looptijd 15 jaar. Het project is nog niet gerealiseerd (peildatum mei 2021).</t>
  </si>
  <si>
    <t>max.  198.645</t>
  </si>
  <si>
    <t>SDE2012059 Zon</t>
  </si>
  <si>
    <t>Zonne-energie in Waalwijk vermogen 0,3400 MW, beschikte productie per jaar 323,00 MWh, looptijd 15 jaar. Het project is nog niet gerealiseerd (peildatum mei 2021).</t>
  </si>
  <si>
    <t>SDE1912905 Zon</t>
  </si>
  <si>
    <t>Zonne-energie in Hank vermogen 0,3400 MW, beschikte productie per jaar 323,00 MWh, looptijd 15 jaar. Het project is nog niet gerealiseerd (peildatum mei 2021).</t>
  </si>
  <si>
    <t>max.  368.220</t>
  </si>
  <si>
    <t>SDE1735178 Zon</t>
  </si>
  <si>
    <t>Zonne-energie in Budel vermogen 0,3400 MW, beschikte productie per jaar 323,00 MWh, looptijd 15 jaar. Het project is gerealiseerd in 2018.</t>
  </si>
  <si>
    <t>max.  465.120</t>
  </si>
  <si>
    <t>SDE1733564 Zon</t>
  </si>
  <si>
    <t>Zonne-energie in Deurne vermogen 0,3400 MW, beschikte productie per jaar 323,00 MWh, looptijd 15 jaar. Het project is gerealiseerd in 2020.</t>
  </si>
  <si>
    <t>max.  402.135</t>
  </si>
  <si>
    <t>SDE1822164 Zon</t>
  </si>
  <si>
    <t>Zonne-energie in Andel vermogen 0,3393 MW, beschikte productie per jaar 322,34 MWh, looptijd 15 jaar. Het project is nog niet gerealiseerd (peildatum mei 2021).</t>
  </si>
  <si>
    <t>SDE1918831 Zon</t>
  </si>
  <si>
    <t>Zonne-energie in Luyksgestel vermogen 0,3390 MW, beschikte productie per jaar 322,05 MWh, looptijd 15 jaar. Het project is gerealiseerd in 2020.</t>
  </si>
  <si>
    <t>max.  367.137</t>
  </si>
  <si>
    <t>SDE1718009 Zon</t>
  </si>
  <si>
    <t>Zonne-energie in Moerdijk vermogen 0,3390 MW, beschikte productie per jaar 322,05 MWh, looptijd 15 jaar. Het project is gerealiseerd in 2020.</t>
  </si>
  <si>
    <t>max.  468.583</t>
  </si>
  <si>
    <t>SDE2017142 Zon</t>
  </si>
  <si>
    <t>Zonne-energie in Erp vermogen 0,3380 MW, beschikte productie per jaar 321,10 MWh, looptijd 15 jaar. Het project is nog niet gerealiseerd (peildatum mei 2021).</t>
  </si>
  <si>
    <t>max.  255.275</t>
  </si>
  <si>
    <t>SDE2016370 Zon</t>
  </si>
  <si>
    <t>Zonne-energie in Teteringen vermogen 0,3380 MW, beschikte productie per jaar 321,06 MWh, looptijd 15 jaar. Het project is nog niet gerealiseerd (peildatum mei 2021).</t>
  </si>
  <si>
    <t>max.  231.165</t>
  </si>
  <si>
    <t>SDE1919510 Zon</t>
  </si>
  <si>
    <t>Zonne-energie in Best vermogen 0,3370 MW, beschikte productie per jaar 320,15 MWh, looptijd 15 jaar. Het project is nog niet gerealiseerd (peildatum mei 2021).</t>
  </si>
  <si>
    <t>max.  364.971</t>
  </si>
  <si>
    <t>SDE1725419 Zon</t>
  </si>
  <si>
    <t>Zonne-energie in Schijndel vermogen 0,3370 MW, beschikte productie per jaar 320,15 MWh, looptijd 15 jaar. Het project is gerealiseerd in 2019.</t>
  </si>
  <si>
    <t>max.  465.819</t>
  </si>
  <si>
    <t>SDE2019843 Zon</t>
  </si>
  <si>
    <t>Zonne-energie in Oirschot vermogen 0,3366 MW, beschikte productie per jaar 319,77 MWh, looptijd 15 jaar. Het project is nog niet gerealiseerd (peildatum mei 2021).</t>
  </si>
  <si>
    <t>max.  239.828</t>
  </si>
  <si>
    <t>SDE1702275 Zon</t>
  </si>
  <si>
    <t>Zonne-energie in Boxtel vermogen 0,3363 MW, beschikte productie per jaar 319,49 MWh, looptijd 15 jaar. Het project is nog niet gerealiseerd (peildatum mei 2021).</t>
  </si>
  <si>
    <t>max.  464.851</t>
  </si>
  <si>
    <t>SDE2017899 Zon</t>
  </si>
  <si>
    <t>Zonne-energie in Eindhoven vermogen 0,3360 MW, beschikte productie per jaar 319,20 MWh, looptijd 15 jaar. Het project is nog niet gerealiseerd (peildatum mei 2021).</t>
  </si>
  <si>
    <t>max.  239.400</t>
  </si>
  <si>
    <t>SDE2014743 Zon</t>
  </si>
  <si>
    <t>Zonne-energie in Dongen vermogen 0,3360 MW, beschikte productie per jaar 319,20 MWh, looptijd 15 jaar. Het project is nog niet gerealiseerd (peildatum mei 2021).</t>
  </si>
  <si>
    <t>max.  220.248</t>
  </si>
  <si>
    <t>SDE2014215 Zon</t>
  </si>
  <si>
    <t>Zonne-energie in Breda vermogen 0,3360 MW, beschikte productie per jaar 319,20 MWh, looptijd 15 jaar. Het project is nog niet gerealiseerd (peildatum mei 2021).</t>
  </si>
  <si>
    <t>max.  186.732</t>
  </si>
  <si>
    <t>SDE1818388 Zon</t>
  </si>
  <si>
    <t>Zonne-energie in Steenbergen vermogen 0,3360 MW, beschikte productie per jaar 319,20 MWh, looptijd 15 jaar. Het project is gerealiseerd in 2019.</t>
  </si>
  <si>
    <t>max.  426.132</t>
  </si>
  <si>
    <t>SDE1913637 Zon</t>
  </si>
  <si>
    <t>Zonne-energie in Bladel vermogen 0,3353 MW, beschikte productie per jaar 318,52 MWh, looptijd 15 jaar. Het project is nog niet gerealiseerd (peildatum mei 2021).</t>
  </si>
  <si>
    <t>max.  363.109</t>
  </si>
  <si>
    <t>SDE2011346 Zon</t>
  </si>
  <si>
    <t>Zonne-energie in Diessen vermogen 0,3350 MW, beschikte productie per jaar 318,25 MWh, looptijd 15 jaar. Het project is nog niet gerealiseerd (peildatum mei 2021).</t>
  </si>
  <si>
    <t>max.  219.593</t>
  </si>
  <si>
    <t>SDE1926241 Zon</t>
  </si>
  <si>
    <t>Zonne-energie in Boekel vermogen 0,3350 MW, beschikte productie per jaar 318,25 MWh, looptijd 15 jaar. Het project is nog niet gerealiseerd (peildatum mei 2021).</t>
  </si>
  <si>
    <t>max.  310.294</t>
  </si>
  <si>
    <t>SDE2010005 Zon</t>
  </si>
  <si>
    <t>Zonne-energie in Sint-Oedenrode vermogen 0,3340 MW, beschikte productie per jaar 317,30 MWh, looptijd 15 jaar. Het project is nog niet gerealiseerd (peildatum mei 2021).</t>
  </si>
  <si>
    <t>max.  252.254</t>
  </si>
  <si>
    <t>SDE2016261 Zon</t>
  </si>
  <si>
    <t>Zonne-energie in Moergestel vermogen 0,3333 MW, beschikte productie per jaar 316,61 MWh, looptijd 15 jaar. Het project is nog niet gerealiseerd (peildatum mei 2021).</t>
  </si>
  <si>
    <t>max.  232.707</t>
  </si>
  <si>
    <t>SDE2016103 Zon</t>
  </si>
  <si>
    <t>Zonne-energie in Veghel vermogen 0,3330 MW, beschikte productie per jaar 316,35 MWh, looptijd 15 jaar. Het project is nog niet gerealiseerd (peildatum mei 2021).</t>
  </si>
  <si>
    <t>max.  237.263</t>
  </si>
  <si>
    <t>SDE1829396 Zon</t>
  </si>
  <si>
    <t>Zonne-energie in Loosbroek vermogen 0,3500 MW, beschikte productie per jaar 315,88 MWh, looptijd 15 jaar. Het project is gerealiseerd in 2020.</t>
  </si>
  <si>
    <t>SDE2010655 Zon</t>
  </si>
  <si>
    <t>Zonne-energie in Mierlo vermogen 0,3320 MW, beschikte productie per jaar 315,44 MWh, looptijd 15 jaar. Het project is nog niet gerealiseerd (peildatum mei 2021).</t>
  </si>
  <si>
    <t>max.  193.996</t>
  </si>
  <si>
    <t>SDE2016435 Zon</t>
  </si>
  <si>
    <t>Zonne-energie in Sint-Oedenrode vermogen 0,3320 MW, beschikte productie per jaar 315,40 MWh, looptijd 15 jaar. Het project is nog niet gerealiseerd (peildatum mei 2021).</t>
  </si>
  <si>
    <t>max.  250.743</t>
  </si>
  <si>
    <t>SDE1918358 Zon</t>
  </si>
  <si>
    <t>Zonne-energie in Dinteloord vermogen 0,3315 MW, beschikte productie per jaar 314,94 MWh, looptijd 15 jaar. Het project is nog niet gerealiseerd (peildatum mei 2021).</t>
  </si>
  <si>
    <t>max.  359.037</t>
  </si>
  <si>
    <t>SDE2010894 Zon</t>
  </si>
  <si>
    <t>Zonne-energie in Eindhoven vermogen 0,3315 MW, beschikte productie per jaar 314,93 MWh, looptijd 15 jaar. Het project is nog niet gerealiseerd (peildatum mei 2021).</t>
  </si>
  <si>
    <t>max.  188.955</t>
  </si>
  <si>
    <t>SDE2019697 Zon</t>
  </si>
  <si>
    <t>Zonne-energie in Esch vermogen 0,3310 MW, beschikte productie per jaar 314,45 MWh, looptijd 15 jaar. Het project is nog niet gerealiseerd (peildatum mei 2021).</t>
  </si>
  <si>
    <t>max.  193.387</t>
  </si>
  <si>
    <t>SDE1825675 Zon</t>
  </si>
  <si>
    <t>Zonne-energie in Eindhoven vermogen 0,3310 MW, beschikte productie per jaar 314,45 MWh, looptijd 15 jaar. Het project is nog niet gerealiseerd (peildatum mei 2021).</t>
  </si>
  <si>
    <t>max.  349.040</t>
  </si>
  <si>
    <t>SDE1829677 Zon</t>
  </si>
  <si>
    <t>Zonne-energie in Heeswijk-Dinther vermogen 0,3300 MW, beschikte productie per jaar 313,50 MWh, looptijd 15 jaar. Het project is nog niet gerealiseerd (peildatum mei 2021).</t>
  </si>
  <si>
    <t>max.  385.605</t>
  </si>
  <si>
    <t>SDE2016578 Zon</t>
  </si>
  <si>
    <t>Zonne-energie in Reusel vermogen 0,3300 MW, beschikte productie per jaar 313,50 MWh, looptijd 15 jaar. Het project is nog niet gerealiseerd (peildatum mei 2021).</t>
  </si>
  <si>
    <t>max.  235.125</t>
  </si>
  <si>
    <t>SDE2016474 Zon</t>
  </si>
  <si>
    <t>Zonne-energie in Oirschot vermogen 0,3300 MW, beschikte productie per jaar 313,50 MWh, looptijd 15 jaar. Het project is nog niet gerealiseerd (peildatum mei 2021).</t>
  </si>
  <si>
    <t>max.  253.935</t>
  </si>
  <si>
    <t>SDE2013810 Zon</t>
  </si>
  <si>
    <t>Zonne-energie in Someren vermogen 0,3300 MW, beschikte productie per jaar 313,50 MWh, looptijd 15 jaar. Het project is nog niet gerealiseerd (peildatum mei 2021).</t>
  </si>
  <si>
    <t>SDE2013469 Zon</t>
  </si>
  <si>
    <t>Zonne-energie in Son en Breugel vermogen 0,3300 MW, beschikte productie per jaar 313,50 MWh, looptijd 15 jaar. Het project is nog niet gerealiseerd (peildatum mei 2021).</t>
  </si>
  <si>
    <t>max.  178.695</t>
  </si>
  <si>
    <t>SDE2012298 Zon</t>
  </si>
  <si>
    <t>Zonne-energie in Deurne vermogen 0,3300 MW, beschikte productie per jaar 313,50 MWh, looptijd 15 jaar. Het project is nog niet gerealiseerd (peildatum mei 2021).</t>
  </si>
  <si>
    <t>max.  258.638</t>
  </si>
  <si>
    <t>SDE2011503 Zon</t>
  </si>
  <si>
    <t>Zonne-energie in Ossendrecht vermogen 0,3300 MW, beschikte productie per jaar 313,50 MWh, looptijd 15 jaar. Het project is nog niet gerealiseerd (peildatum mei 2021).</t>
  </si>
  <si>
    <t>SDE2011329 Zon</t>
  </si>
  <si>
    <t>Zonne-energie in Valkenswaard vermogen 0,3300 MW, beschikte productie per jaar 313,50 MWh, looptijd 15 jaar. Het project is nog niet gerealiseerd (peildatum mei 2021).</t>
  </si>
  <si>
    <t>max.  263.340</t>
  </si>
  <si>
    <t>SDE2010165 Zon</t>
  </si>
  <si>
    <t>Zonne-energie in Helmond vermogen 0,3300 MW, beschikte productie per jaar 313,50 MWh, looptijd 15 jaar. Het project is nog niet gerealiseerd (peildatum mei 2021).</t>
  </si>
  <si>
    <t>max.  216.315</t>
  </si>
  <si>
    <t>SDE1924026 Zon</t>
  </si>
  <si>
    <t>Zonne-energie in Asten vermogen 0,3300 MW, beschikte productie per jaar 313,50 MWh, looptijd 15 jaar. Het project is nog niet gerealiseerd (peildatum mei 2021).</t>
  </si>
  <si>
    <t>SDE1918252 Zon</t>
  </si>
  <si>
    <t>Zonne-energie in Bladel vermogen 0,3300 MW, beschikte productie per jaar 313,50 MWh, looptijd 15 jaar. Het project is gerealiseerd in 2020.</t>
  </si>
  <si>
    <t>max.  329.175</t>
  </si>
  <si>
    <t>SDE1915435 Zon</t>
  </si>
  <si>
    <t>Zonne-energie in Eindhoven vermogen 0,3300 MW, beschikte productie per jaar 313,50 MWh, looptijd 15 jaar. Het project is nog niet gerealiseerd (peildatum mei 2021).</t>
  </si>
  <si>
    <t>max.  333.878</t>
  </si>
  <si>
    <t>SDE1912841 Zon</t>
  </si>
  <si>
    <t>Zonne-energie in Etten-Leur vermogen 0,3300 MW, beschikte productie per jaar 313,50 MWh, looptijd 15 jaar. Het project is nog niet gerealiseerd (peildatum mei 2021).</t>
  </si>
  <si>
    <t>max.  343.283</t>
  </si>
  <si>
    <t>SDE1911222 Zon</t>
  </si>
  <si>
    <t>Zonne-energie in Zeeland vermogen 0,3300 MW, beschikte productie per jaar 313,50 MWh, looptijd 15 jaar. Het project is nog niet gerealiseerd (peildatum mei 2021).</t>
  </si>
  <si>
    <t>SDE1824810 Zon</t>
  </si>
  <si>
    <t>Zonne-energie in Helmond vermogen 0,3300 MW, beschikte productie per jaar 313,50 MWh, looptijd 15 jaar. Het project is gerealiseerd in 2020.</t>
  </si>
  <si>
    <t>SDE1822115 Zon</t>
  </si>
  <si>
    <t>Zonne-energie in Geffen vermogen 0,3300 MW, beschikte productie per jaar 313,50 MWh, looptijd 15 jaar. Het project is gerealiseerd in 2020.</t>
  </si>
  <si>
    <t>SDE1795200 Zon</t>
  </si>
  <si>
    <t>Zonne-energie in Landhorst vermogen 0,3300 MW, beschikte productie per jaar 313,50 MWh, looptijd 15 jaar. Het project is gerealiseerd in 2019.</t>
  </si>
  <si>
    <t>SDE1793812 Zon</t>
  </si>
  <si>
    <t>Zonne-energie in Babylonienbroek vermogen 0,3300 MW, beschikte productie per jaar 313,50 MWh, looptijd 15 jaar. Het project is gerealiseerd in 2020.</t>
  </si>
  <si>
    <t>max.  395.010</t>
  </si>
  <si>
    <t>SDE1775923 Zon</t>
  </si>
  <si>
    <t>Zonne-energie in Mill vermogen 0,3300 MW, beschikte productie per jaar 313,50 MWh, looptijd 15 jaar. Het project is gerealiseerd in 2019.</t>
  </si>
  <si>
    <t>max.  465.548</t>
  </si>
  <si>
    <t>SDE1734022 Zon</t>
  </si>
  <si>
    <t>Zonne-energie in Someren vermogen 0,3300 MW, beschikte productie per jaar 313,50 MWh, looptijd 15 jaar. Het project is gerealiseerd in 2018.</t>
  </si>
  <si>
    <t>SDE1653381 Zon</t>
  </si>
  <si>
    <t>Zonne-energie in Oss vermogen 0,3300 MW, beschikte productie per jaar 313,50 MWh, looptijd 15 jaar. Het project is gerealiseerd in 2017.</t>
  </si>
  <si>
    <t>SDE1610860 Zon</t>
  </si>
  <si>
    <t>Zonne-energie in Klundert vermogen 0,3300 MW, beschikte productie per jaar 313,50 MWh, looptijd 15 jaar. Het project is gerealiseerd in 2019.</t>
  </si>
  <si>
    <t>max.  347.985</t>
  </si>
  <si>
    <t>SDE2018850 Zon</t>
  </si>
  <si>
    <t>Zonne-energie in Berlicum vermogen 0,3290 MW, beschikte productie per jaar 312,55 MWh, looptijd 15 jaar. Het project is nog niet gerealiseerd (peildatum mei 2021).</t>
  </si>
  <si>
    <t>max.  234.413</t>
  </si>
  <si>
    <t>SDE1912066 Zon</t>
  </si>
  <si>
    <t>Zonne-energie in Breda vermogen 0,3290 MW, beschikte productie per jaar 312,55 MWh, looptijd 15 jaar. Het project is gerealiseerd in 2021.</t>
  </si>
  <si>
    <t>max.  650.556</t>
  </si>
  <si>
    <t>SDE1912253 Zon</t>
  </si>
  <si>
    <t>Zonne-energie in Uden vermogen 0,3280 MW, beschikte productie per jaar 311,60 MWh, looptijd 15 jaar. Het project is nog niet gerealiseerd (peildatum mei 2021).</t>
  </si>
  <si>
    <t>max.  341.202</t>
  </si>
  <si>
    <t>SDE1824031 Zon</t>
  </si>
  <si>
    <t>Zonne-energie in Veghel vermogen 0,3280 MW, beschikte productie per jaar 311,60 MWh, looptijd 15 jaar. Het project is gerealiseerd in 2020.</t>
  </si>
  <si>
    <t>max.  387.942</t>
  </si>
  <si>
    <t>SDE2017571 Zon</t>
  </si>
  <si>
    <t>Zonne-energie in Breda vermogen 0,3279 MW, beschikte productie per jaar 311,46 MWh, looptijd 15 jaar. Het project is nog niet gerealiseerd (peildatum mei 2021).</t>
  </si>
  <si>
    <t>max.  182.203</t>
  </si>
  <si>
    <t>SDE1917932 Zon</t>
  </si>
  <si>
    <t>Zonne-energie in Breda vermogen 0,3276 MW, beschikte productie per jaar 311,22 MWh, looptijd 15 jaar. Het project is nog niet gerealiseerd (peildatum mei 2021).</t>
  </si>
  <si>
    <t>max.  354.791</t>
  </si>
  <si>
    <t>SDE2012097 Zon</t>
  </si>
  <si>
    <t>Zonne-energie in Liessel vermogen 0,3272 MW, beschikte productie per jaar 310,81 MWh, looptijd 15 jaar. Het project is nog niet gerealiseerd (peildatum mei 2021).</t>
  </si>
  <si>
    <t>max.  191.148</t>
  </si>
  <si>
    <t>SDE2010683 Zon</t>
  </si>
  <si>
    <t>Zonne-energie in Heeze vermogen 0,3272 MW, beschikte productie per jaar 310,81 MWh, looptijd 15 jaar. Het project is nog niet gerealiseerd (peildatum mei 2021).</t>
  </si>
  <si>
    <t>SDE2011563 Zon</t>
  </si>
  <si>
    <t>Zonne-energie in Geldrop vermogen 0,3271 MW, beschikte productie per jaar 310,73 MWh, looptijd 15 jaar. Het project is gerealiseerd in 2020.</t>
  </si>
  <si>
    <t>max.  191.097</t>
  </si>
  <si>
    <t>SDE1828194 Zon</t>
  </si>
  <si>
    <t>Zonne-energie in Made vermogen 0,3270 MW, beschikte productie per jaar 310,65 MWh, looptijd 15 jaar. Het project is gerealiseerd in 2020.</t>
  </si>
  <si>
    <t>max.  382.100</t>
  </si>
  <si>
    <t>SDE1755453 Zon</t>
  </si>
  <si>
    <t>Zonne-energie in Veghel vermogen 0,3270 MW, beschikte productie per jaar 310,65 MWh, looptijd 15 jaar. Het project is gerealiseerd in 2019.</t>
  </si>
  <si>
    <t>max.  451.996</t>
  </si>
  <si>
    <t>SDE1466328 Zon</t>
  </si>
  <si>
    <t>Zonne-energie in Cuijk vermogen 0,3100 MW, beschikte productie per jaar 310,00 MWh, looptijd 15 jaar. Het project is gerealiseerd in 2016.</t>
  </si>
  <si>
    <t>max.  399.900</t>
  </si>
  <si>
    <t>SDE1432131 Zon</t>
  </si>
  <si>
    <t>Zonne-energie in Asten vermogen 0,3100 MW, beschikte productie per jaar 310,00 MWh, looptijd 15 jaar. Het project is gerealiseerd in 2018.</t>
  </si>
  <si>
    <t>max.  478.950</t>
  </si>
  <si>
    <t>SDE2016691 Zon</t>
  </si>
  <si>
    <t>Zonne-energie in Baarle-Nassau vermogen 0,3260 MW, beschikte productie per jaar 309,74 MWh, looptijd 15 jaar. Het project is nog niet gerealiseerd (peildatum mei 2021).</t>
  </si>
  <si>
    <t>max.  232.304</t>
  </si>
  <si>
    <t>SDE2016245 Zon</t>
  </si>
  <si>
    <t>Zonne-energie in Sint-Oedenrode vermogen 0,3250 MW, beschikte productie per jaar 308,75 MWh, looptijd 15 jaar. Het project is nog niet gerealiseerd (peildatum mei 2021).</t>
  </si>
  <si>
    <t>max.  245.457</t>
  </si>
  <si>
    <t>SDE1913461 Zon</t>
  </si>
  <si>
    <t>Zonne-energie in Leende vermogen 0,3250 MW, beschikte productie per jaar 308,75 MWh, looptijd 15 jaar. Het project is nog niet gerealiseerd (peildatum mei 2021).</t>
  </si>
  <si>
    <t>max.  351.975</t>
  </si>
  <si>
    <t>SDE1913095 Zon</t>
  </si>
  <si>
    <t>Zonne-energie in Valkenswaard vermogen 0,3250 MW, beschikte productie per jaar 308,75 MWh, looptijd 15 jaar. Het project is nog niet gerealiseerd (peildatum mei 2021).</t>
  </si>
  <si>
    <t>SDE1910095 Zon</t>
  </si>
  <si>
    <t>Zonne-energie in Kruisland vermogen 0,3250 MW, beschikte productie per jaar 308,75 MWh, looptijd 15 jaar. Het project is nog niet gerealiseerd (peildatum mei 2021).</t>
  </si>
  <si>
    <t>SDE1737450 Zon</t>
  </si>
  <si>
    <t>Zonne-energie in Almkerk vermogen 0,3250 MW, beschikte productie per jaar 308,75 MWh, looptijd 15 jaar. Het project is gerealiseerd in 2019.</t>
  </si>
  <si>
    <t>SDE1677365 Zon</t>
  </si>
  <si>
    <t>Zonne-energie in Venhorst vermogen 0,3250 MW, beschikte productie per jaar 308,75 MWh, looptijd 15 jaar. Het project is gerealiseerd in 2019.</t>
  </si>
  <si>
    <t>max.  324.188</t>
  </si>
  <si>
    <t>SDE2014629 Zon</t>
  </si>
  <si>
    <t>Zonne-energie in Landhorst vermogen 0,3248 MW, beschikte productie per jaar 308,54 MWh, looptijd 15 jaar. Het project is nog niet gerealiseerd (peildatum mei 2021).</t>
  </si>
  <si>
    <t>max.  189.751</t>
  </si>
  <si>
    <t>SDE2014711 Zon</t>
  </si>
  <si>
    <t>Zonne-energie in Eindhoven vermogen 0,3240 MW, beschikte productie per jaar 307,80 MWh, looptijd 15 jaar. Het project is nog niet gerealiseerd (peildatum mei 2021).</t>
  </si>
  <si>
    <t>max.  189.297</t>
  </si>
  <si>
    <t>SDE1716484 Zon</t>
  </si>
  <si>
    <t>Zonne-energie in Tilburg vermogen 0,3240 MW, beschikte productie per jaar 307,80 MWh, looptijd 15 jaar. Het project is gerealiseerd in 2019.</t>
  </si>
  <si>
    <t>max.  383.211</t>
  </si>
  <si>
    <t>SDE1913803 Zon</t>
  </si>
  <si>
    <t>Zonne-energie in Huijbergen vermogen 0,3235 MW, beschikte productie per jaar 307,33 MWh, looptijd 15 jaar. Het project is nog niet gerealiseerd (peildatum mei 2021).</t>
  </si>
  <si>
    <t>max.  345.747</t>
  </si>
  <si>
    <t>SDE2018943 Zon</t>
  </si>
  <si>
    <t>Zonne-energie in Oss vermogen 0,3220 MW, beschikte productie per jaar 305,90 MWh, looptijd 15 jaar. Het project is nog niet gerealiseerd (peildatum mei 2021).</t>
  </si>
  <si>
    <t>max.  211.071</t>
  </si>
  <si>
    <t>SDE2010043 Zon</t>
  </si>
  <si>
    <t>Zonne-energie in Moerdijk vermogen 0,3220 MW, beschikte productie per jaar 305,90 MWh, looptijd 15 jaar. Het project is nog niet gerealiseerd (peildatum mei 2021).</t>
  </si>
  <si>
    <t>max.  234.014</t>
  </si>
  <si>
    <t>SDE1826313 Zon</t>
  </si>
  <si>
    <t>Zonne-energie in Best vermogen 0,3215 MW, beschikte productie per jaar 305,40 MWh, looptijd 15 jaar. Het project is nog niet gerealiseerd (peildatum mei 2021).</t>
  </si>
  <si>
    <t>max.  384.801</t>
  </si>
  <si>
    <t>SDE1929812 Zon</t>
  </si>
  <si>
    <t>Zonne-energie in Eindhoven vermogen 0,3214 MW, beschikte productie per jaar 305,33 MWh, looptijd 15 jaar. Het project is nog niet gerealiseerd (peildatum mei 2021).</t>
  </si>
  <si>
    <t>max.  297.697</t>
  </si>
  <si>
    <t>SDE1828528 Zon</t>
  </si>
  <si>
    <t>Zonne-energie in Heesch vermogen 0,3210 MW, beschikte productie per jaar 304,95 MWh, looptijd 15 jaar. Het project is gerealiseerd in 2020.</t>
  </si>
  <si>
    <t>max.  375.089</t>
  </si>
  <si>
    <t>SDE2012815 Zon</t>
  </si>
  <si>
    <t>Zonne-energie in Heusden vermogen 0,3204 MW, beschikte productie per jaar 304,40 MWh, looptijd 15 jaar. Het project is nog niet gerealiseerd (peildatum mei 2021).</t>
  </si>
  <si>
    <t>max.  187.204</t>
  </si>
  <si>
    <t>SDE1828247 Zon</t>
  </si>
  <si>
    <t>Zonne-energie in Haps vermogen 0,3200 MW, beschikte productie per jaar 304,00 MWh, looptijd 15 jaar. Het project is gerealiseerd in 2020.</t>
  </si>
  <si>
    <t>max.  378.480</t>
  </si>
  <si>
    <t>SDE2018880 Zon</t>
  </si>
  <si>
    <t>Zonne-energie in Mariahout vermogen 0,3200 MW, beschikte productie per jaar 304,00 MWh, looptijd 15 jaar. Het project is nog niet gerealiseerd (peildatum mei 2021).</t>
  </si>
  <si>
    <t>max.  177.840</t>
  </si>
  <si>
    <t>SDE2018369 Zon</t>
  </si>
  <si>
    <t>Zonne-energie in Bergeijk vermogen 0,3200 MW, beschikte productie per jaar 304,00 MWh, looptijd 15 jaar. Het project is nog niet gerealiseerd (peildatum mei 2021).</t>
  </si>
  <si>
    <t>max.  186.960</t>
  </si>
  <si>
    <t>SDE2017879 Zon</t>
  </si>
  <si>
    <t>Zonne-energie in Deurne vermogen 0,3200 MW, beschikte productie per jaar 304,00 MWh, looptijd 15 jaar. Het project is nog niet gerealiseerd (peildatum mei 2021).</t>
  </si>
  <si>
    <t>max.  255.360</t>
  </si>
  <si>
    <t>SDE2017733 Zon</t>
  </si>
  <si>
    <t>Zonne-energie in Cuijk vermogen 0,3200 MW, beschikte productie per jaar 304,00 MWh, looptijd 15 jaar. Het project is nog niet gerealiseerd (peildatum mei 2021).</t>
  </si>
  <si>
    <t>max.  250.800</t>
  </si>
  <si>
    <t>SDE2016895 Zon</t>
  </si>
  <si>
    <t>Zonne-energie in Veldhoven vermogen 0,3200 MW, beschikte productie per jaar 304,00 MWh, looptijd 15 jaar. Het project is gerealiseerd in 2021.</t>
  </si>
  <si>
    <t>max.  209.760</t>
  </si>
  <si>
    <t>SDE2016600 Zon</t>
  </si>
  <si>
    <t>Zonne-energie in Veghel vermogen 0,3200 MW, beschikte productie per jaar 304,00 MWh, looptijd 15 jaar. Het project is nog niet gerealiseerd (peildatum mei 2021).</t>
  </si>
  <si>
    <t>max.  182.400</t>
  </si>
  <si>
    <t>SDE2015676 Zon</t>
  </si>
  <si>
    <t>Zonne-energie in Heusden vermogen 0,3200 MW, beschikte productie per jaar 304,00 MWh, looptijd 15 jaar. Het project is nog niet gerealiseerd (peildatum mei 2021).</t>
  </si>
  <si>
    <t>max.  228.000</t>
  </si>
  <si>
    <t>SDE2014389 Zon</t>
  </si>
  <si>
    <t>Zonne-energie in 's-Hertogenbosch vermogen 0,3200 MW, beschikte productie per jaar 304,00 MWh, looptijd 15 jaar. Het project is nog niet gerealiseerd (peildatum mei 2021).</t>
  </si>
  <si>
    <t>max.  232.560</t>
  </si>
  <si>
    <t>SDE2012578 Zon</t>
  </si>
  <si>
    <t>Zonne-energie in Beek en Donk vermogen 0,3200 MW, beschikte productie per jaar 304,00 MWh, looptijd 15 jaar. Het project is nog niet gerealiseerd (peildatum mei 2021).</t>
  </si>
  <si>
    <t>SDE2012014 Zon</t>
  </si>
  <si>
    <t>Zonne-energie in Wanroij vermogen 0,3200 MW, beschikte productie per jaar 304,00 MWh, looptijd 15 jaar. Het project is nog niet gerealiseerd (peildatum mei 2021).</t>
  </si>
  <si>
    <t>SDE2010265 Zon</t>
  </si>
  <si>
    <t>Zonne-energie in Schijndel vermogen 0,3200 MW, beschikte productie per jaar 304,00 MWh, looptijd 15 jaar. Het project is nog niet gerealiseerd (peildatum mei 2021).</t>
  </si>
  <si>
    <t>SDE1920030 Zon</t>
  </si>
  <si>
    <t>Zonne-energie in Oirschot vermogen 0,3200 MW, beschikte productie per jaar 304,00 MWh, looptijd 15 jaar. Het project is nog niet gerealiseerd (peildatum mei 2021).</t>
  </si>
  <si>
    <t>max.  296.400</t>
  </si>
  <si>
    <t>SDE1915476 Zon</t>
  </si>
  <si>
    <t>Zonne-energie in Zeeland vermogen 0,3200 MW, beschikte productie per jaar 304,00 MWh, looptijd 15 jaar. Het project is nog niet gerealiseerd (peildatum mei 2021).</t>
  </si>
  <si>
    <t>max.  337.440</t>
  </si>
  <si>
    <t>SDE1914732 Zon</t>
  </si>
  <si>
    <t>Zonne-energie in 's-Hertogenbosch vermogen 0,3200 MW, beschikte productie per jaar 304,00 MWh, looptijd 15 jaar. Het project is gerealiseerd in 2021.</t>
  </si>
  <si>
    <t>max.  346.560</t>
  </si>
  <si>
    <t>SDE1914285 Zon</t>
  </si>
  <si>
    <t>Zonne-energie in Deurne vermogen 0,3200 MW, beschikte productie per jaar 304,00 MWh, looptijd 15 jaar. Het project is gerealiseerd in 2021.</t>
  </si>
  <si>
    <t>SDE1914024 Zon</t>
  </si>
  <si>
    <t>Zonne-energie in Huisseling vermogen 0,3200 MW, beschikte productie per jaar 304,00 MWh, looptijd 15 jaar. Het project is nog niet gerealiseerd (peildatum mei 2021).</t>
  </si>
  <si>
    <t>SDE1913088 Zon</t>
  </si>
  <si>
    <t>Zonne-energie in Boxtel vermogen 0,3200 MW, beschikte productie per jaar 304,00 MWh, looptijd 15 jaar. Het project is nog niet gerealiseerd (peildatum mei 2021).</t>
  </si>
  <si>
    <t>SDE1910905 Zon</t>
  </si>
  <si>
    <t>SDE1824898 Zon</t>
  </si>
  <si>
    <t>Zonne-energie in Gilze vermogen 0,3200 MW, beschikte productie per jaar 304,00 MWh, looptijd 15 jaar. Het project is gerealiseerd in 2020.</t>
  </si>
  <si>
    <t>SDE1821887 Zon</t>
  </si>
  <si>
    <t>Zonne-energie in Raamsdonksveer vermogen 0,3200 MW, beschikte productie per jaar 304,00 MWh, looptijd 15 jaar. Het project is gerealiseerd in 2020.</t>
  </si>
  <si>
    <t>max.  373.920</t>
  </si>
  <si>
    <t>SDE1810133 Zon</t>
  </si>
  <si>
    <t>Zonne-energie in Boekel vermogen 0,3200 MW, beschikte productie per jaar 304,00 MWh, looptijd 15 jaar. Het project is gerealiseerd in 2019.</t>
  </si>
  <si>
    <t>max.  392.160</t>
  </si>
  <si>
    <t>SDE1763753 Zon</t>
  </si>
  <si>
    <t>Zonne-energie in Deurne vermogen 0,3200 MW, beschikte productie per jaar 304,00 MWh, looptijd 15 jaar. Het project is gerealiseerd in 2019.</t>
  </si>
  <si>
    <t>max.  405.840</t>
  </si>
  <si>
    <t>SDE1760020 Zon</t>
  </si>
  <si>
    <t>Zonne-energie in Heusden vermogen 0,3200 MW, beschikte productie per jaar 304,00 MWh, looptijd 15 jaar. Het project is gerealiseerd in 2020.</t>
  </si>
  <si>
    <t>max.  428.400</t>
  </si>
  <si>
    <t>SDE1752685 Zon</t>
  </si>
  <si>
    <t>Zonne-energie in Erp vermogen 0,3200 MW, beschikte productie per jaar 304,00 MWh, looptijd 15 jaar. Het project is gerealiseerd in 2020.</t>
  </si>
  <si>
    <t>max.  410.400</t>
  </si>
  <si>
    <t>SDE1750887 Zon</t>
  </si>
  <si>
    <t>Zonne-energie in Etten-Leur vermogen 0,3200 MW, beschikte productie per jaar 304,00 MWh, looptijd 15 jaar. Het project is gerealiseerd in 2019.</t>
  </si>
  <si>
    <t>SDE1719447 Zon</t>
  </si>
  <si>
    <t>Zonne-energie in Fijnaart vermogen 0,3200 MW, beschikte productie per jaar 304,00 MWh, looptijd 15 jaar. Het project is gerealiseerd in 2019.</t>
  </si>
  <si>
    <t>SDE2019672 Zon</t>
  </si>
  <si>
    <t>Zonne-energie in Gilze vermogen 0,3190 MW, beschikte productie per jaar 303,05 MWh, looptijd 15 jaar. Het project is nog niet gerealiseerd (peildatum mei 2021).</t>
  </si>
  <si>
    <t>max.  181.830</t>
  </si>
  <si>
    <t>SDE2017928 Zon</t>
  </si>
  <si>
    <t>Zonne-energie in Lithoijen vermogen 0,3180 MW, beschikte productie per jaar 302,10 MWh, looptijd 15 jaar. Het project is nog niet gerealiseerd (peildatum mei 2021).</t>
  </si>
  <si>
    <t>max.  208.449</t>
  </si>
  <si>
    <t>SDE2012865 Zon</t>
  </si>
  <si>
    <t>Zonne-energie in Eindhoven vermogen 0,3172 MW, beschikte productie per jaar 301,34 MWh, looptijd 15 jaar. Het project is nog niet gerealiseerd (peildatum mei 2021).</t>
  </si>
  <si>
    <t>max.  149.164</t>
  </si>
  <si>
    <t>SDE1910143 Zon</t>
  </si>
  <si>
    <t>Zonne-energie in Hilvarenbeek vermogen 0,3170 MW, beschikte productie per jaar 301,15 MWh, looptijd 15 jaar. Het project is gerealiseerd in 2020.</t>
  </si>
  <si>
    <t>max.  338.794</t>
  </si>
  <si>
    <t>SDE1814769 Zon</t>
  </si>
  <si>
    <t>Zonne-energie in Someren vermogen 0,3170 MW, beschikte productie per jaar 301,15 MWh, looptijd 15 jaar. Het project is gerealiseerd in 2020.</t>
  </si>
  <si>
    <t>max.  343.311</t>
  </si>
  <si>
    <t>SDE1792231 Zon</t>
  </si>
  <si>
    <t>Zonne-energie in Sint Anthonis vermogen 0,3200 MW, beschikte productie per jaar 300,62 MWh, looptijd 15 jaar. Het project is gerealiseerd in 2019.</t>
  </si>
  <si>
    <t>SDE2016593 Zon</t>
  </si>
  <si>
    <t>Zonne-energie in Oss vermogen 0,3160 MW, beschikte productie per jaar 300,20 MWh, looptijd 15 jaar. Het project is nog niet gerealiseerd (peildatum mei 2021).</t>
  </si>
  <si>
    <t>max.  252.168</t>
  </si>
  <si>
    <t>SDE1917934 Zon</t>
  </si>
  <si>
    <t>Zonne-energie in Milheeze vermogen 0,3160 MW, beschikte productie per jaar 300,20 MWh, looptijd 15 jaar. Het project is gerealiseerd in 2020.</t>
  </si>
  <si>
    <t>max.  342.228</t>
  </si>
  <si>
    <t>SDE1488961 Zon</t>
  </si>
  <si>
    <t>Zonne-energie in Breda vermogen 0,3000 MW, beschikte productie per jaar 300,00 MWh, looptijd 15 jaar. Het project is gerealiseerd in 2017.</t>
  </si>
  <si>
    <t>max.  463.500</t>
  </si>
  <si>
    <t>SDE1479736 Zon</t>
  </si>
  <si>
    <t>Zonne-energie in Son en Breugel vermogen 0,3000 MW, beschikte productie per jaar 300,00 MWh, looptijd 15 jaar. Het project is gerealiseerd in 2017.</t>
  </si>
  <si>
    <t>SDE1471179 Zon</t>
  </si>
  <si>
    <t>Zonne-energie in Waalwijk vermogen 0,3000 MW, beschikte productie per jaar 300,00 MWh, looptijd 15 jaar. Het project is gerealiseerd in 2016.</t>
  </si>
  <si>
    <t>max.  374.898</t>
  </si>
  <si>
    <t>SDE1466164 Zon</t>
  </si>
  <si>
    <t>Zonne-energie in Milheeze vermogen 0,3000 MW, beschikte productie per jaar 300,00 MWh, looptijd 15 jaar. Het project is gerealiseerd in 2016.</t>
  </si>
  <si>
    <t>SDE1460208 Zon</t>
  </si>
  <si>
    <t>Zonne-energie in Beers vermogen 0,3000 MW, beschikte productie per jaar 300,00 MWh, looptijd 15 jaar. Het project is gerealiseerd in 2017.</t>
  </si>
  <si>
    <t>SDE1456366 Zon</t>
  </si>
  <si>
    <t>Zonne-energie in Veldhoven vermogen 0,3000 MW, beschikte productie per jaar 300,00 MWh, looptijd 15 jaar. Het project is gerealiseerd in 2015.</t>
  </si>
  <si>
    <t>max.  387.000</t>
  </si>
  <si>
    <t>SDE1452799 Zon</t>
  </si>
  <si>
    <t>Zonne-energie in Neerkant vermogen 0,3000 MW, beschikte productie per jaar 300,00 MWh, looptijd 15 jaar. Het project is gerealiseerd in 2018.</t>
  </si>
  <si>
    <t>SDE1442144 Zon</t>
  </si>
  <si>
    <t>Zonne-energie in Sint-Oedenrode vermogen 0,3000 MW, beschikte productie per jaar 300,00 MWh, looptijd 15 jaar. Het project is gerealiseerd in 2017.</t>
  </si>
  <si>
    <t>SDE1437877 Zon</t>
  </si>
  <si>
    <t>Zonne-energie in 's-Hertogenbosch vermogen 0,3000 MW, beschikte productie per jaar 300,00 MWh, looptijd 15 jaar. Het project is gerealiseerd in 2017.</t>
  </si>
  <si>
    <t>SDE1423862 Zon</t>
  </si>
  <si>
    <t>Zonne-energie in Heusden vermogen 0,3000 MW, beschikte productie per jaar 300,00 MWh, looptijd 15 jaar. Het project is gerealiseerd in 2015.</t>
  </si>
  <si>
    <t>SDE1422176 Zon</t>
  </si>
  <si>
    <t>Zonne-energie in Heusden vermogen 0,3000 MW, beschikte productie per jaar 300,00 MWh, looptijd 15 jaar. Het project is gerealiseerd in 2016.</t>
  </si>
  <si>
    <t>SDE1376981 Zon</t>
  </si>
  <si>
    <t>Zonne-energie in Nuland vermogen 0,3000 MW, beschikte productie per jaar 300,00 MWh, looptijd 15 jaar. Het project is gerealiseerd in 2017.</t>
  </si>
  <si>
    <t>max.  418.500</t>
  </si>
  <si>
    <t>SDE1363814 Zon</t>
  </si>
  <si>
    <t>Zonne-energie in Berlicum vermogen 0,3000 MW, beschikte productie per jaar 300,00 MWh, looptijd 15 jaar. Het project is gerealiseerd in 2016.</t>
  </si>
  <si>
    <t>SDE1337722 Zon</t>
  </si>
  <si>
    <t>Zonne-energie in Haghorst vermogen 0,3000 MW, beschikte productie per jaar 300,00 MWh, looptijd 15 jaar. Het project is gerealiseerd in 2015.</t>
  </si>
  <si>
    <t>max.  403.695</t>
  </si>
  <si>
    <t>SDE2016592 Zon</t>
  </si>
  <si>
    <t>Zonne-energie in De Mortel vermogen 0,3150 MW, beschikte productie per jaar 299,25 MWh, looptijd 15 jaar. Het project is nog niet gerealiseerd (peildatum mei 2021).</t>
  </si>
  <si>
    <t>max.  175.062</t>
  </si>
  <si>
    <t>SDE1720879 Zon</t>
  </si>
  <si>
    <t>Zonne-energie in Ossendrecht vermogen 0,3150 MW, beschikte productie per jaar 299,25 MWh, looptijd 15 jaar. Het project is gerealiseerd in 2019.</t>
  </si>
  <si>
    <t>SDE1600623 Zon</t>
  </si>
  <si>
    <t>Zonne-energie in Heijningen vermogen 0,3140 MW, beschikte productie per jaar 298,30 MWh, looptijd 15 jaar. Het project is gerealiseerd in 2019.</t>
  </si>
  <si>
    <t>max.  313.215</t>
  </si>
  <si>
    <t>SDE2010614 Zon</t>
  </si>
  <si>
    <t>Zonne-energie in Eindhoven vermogen 0,3133 MW, beschikte productie per jaar 297,60 MWh, looptijd 15 jaar. Het project is nog niet gerealiseerd (peildatum mei 2021).</t>
  </si>
  <si>
    <t>max.  223.198</t>
  </si>
  <si>
    <t>SDE1828484 Zon</t>
  </si>
  <si>
    <t>Zonne-energie in Riel vermogen 0,3130 MW, beschikte productie per jaar 297,35 MWh, looptijd 15 jaar. Het project is gerealiseerd in 2020.</t>
  </si>
  <si>
    <t>max.  370.201</t>
  </si>
  <si>
    <t>SDE2011941 Zon</t>
  </si>
  <si>
    <t>Zonne-energie in Deurne vermogen 0,3128 MW, beschikte productie per jaar 297,15 MWh, looptijd 15 jaar. Het project is nog niet gerealiseerd (peildatum mei 2021).</t>
  </si>
  <si>
    <t>max.  182.747</t>
  </si>
  <si>
    <t>SDE1915726 Zon</t>
  </si>
  <si>
    <t>Zonne-energie in Huijbergen vermogen 0,3120 MW, beschikte productie per jaar 296,40 MWh, looptijd 15 jaar. Het project is nog niet gerealiseerd (peildatum mei 2021).</t>
  </si>
  <si>
    <t>max.  337.896</t>
  </si>
  <si>
    <t>SDE1815815 Zon</t>
  </si>
  <si>
    <t>Zonne-energie in Biest-Houtakker vermogen 0,3120 MW, beschikte productie per jaar 296,40 MWh, looptijd 15 jaar. Het project is gerealiseerd in 2020.</t>
  </si>
  <si>
    <t>max.  391.248</t>
  </si>
  <si>
    <t>SDE1601794 Zon</t>
  </si>
  <si>
    <t>Zonne-energie in Veghel vermogen 0,3120 MW, beschikte productie per jaar 296,40 MWh, looptijd 15 jaar. Het project is gerealiseerd in 2018.</t>
  </si>
  <si>
    <t>SDE1747208 Zon</t>
  </si>
  <si>
    <t>Zonne-energie in Lage Zwaluwe vermogen 0,3110 MW, beschikte productie per jaar 295,45 MWh, looptijd 15 jaar. Het project is nog niet gerealiseerd (peildatum mei 2021).</t>
  </si>
  <si>
    <t>max.  429.880</t>
  </si>
  <si>
    <t>SDE1486540 Zon</t>
  </si>
  <si>
    <t>Zonne-energie in Deurne vermogen 0,2950 MW, beschikte productie per jaar 295,00 MWh, looptijd 15 jaar. Het project is gerealiseerd in 2015.</t>
  </si>
  <si>
    <t>max.  450.555</t>
  </si>
  <si>
    <t>SDE1400127 Zon</t>
  </si>
  <si>
    <t>Zonne-energie in Hoeven vermogen 0,3000 MW, beschikte productie per jaar 295,00 MWh, looptijd 15 jaar. Het project is gerealiseerd in 2016.</t>
  </si>
  <si>
    <t>max.  434.172</t>
  </si>
  <si>
    <t>SDE2014061 Zon</t>
  </si>
  <si>
    <t>Zonne-energie in Sterksel vermogen 0,3101 MW, beschikte productie per jaar 294,55 MWh, looptijd 15 jaar. Het project is nog niet gerealiseerd (peildatum mei 2021).</t>
  </si>
  <si>
    <t>max.  181.150</t>
  </si>
  <si>
    <t>SDE2016996 Zon</t>
  </si>
  <si>
    <t>Zonne-energie in Gemert vermogen 0,3100 MW, beschikte productie per jaar 294,50 MWh, looptijd 15 jaar. Het project is nog niet gerealiseerd (peildatum mei 2021).</t>
  </si>
  <si>
    <t>max.  167.865</t>
  </si>
  <si>
    <t>SDE2016465 Zon</t>
  </si>
  <si>
    <t>Zonne-energie in Handel vermogen 0,3100 MW, beschikte productie per jaar 294,50 MWh, looptijd 15 jaar. Het project is nog niet gerealiseerd (peildatum mei 2021).</t>
  </si>
  <si>
    <t>SDE2015855 Zon</t>
  </si>
  <si>
    <t>Zonne-energie in Raamsdonksveer vermogen 0,3100 MW, beschikte productie per jaar 294,50 MWh, looptijd 15 jaar. Het project is nog niet gerealiseerd (peildatum mei 2021).</t>
  </si>
  <si>
    <t>max.  172.283</t>
  </si>
  <si>
    <t>SDE2011951 Zon</t>
  </si>
  <si>
    <t>Zonne-energie in Langeweg vermogen 0,3100 MW, beschikte productie per jaar 294,50 MWh, looptijd 15 jaar. Het project is nog niet gerealiseerd (peildatum mei 2021).</t>
  </si>
  <si>
    <t>max.  203.205</t>
  </si>
  <si>
    <t>SDE2011063 Zon</t>
  </si>
  <si>
    <t>Zonne-energie in Moergestel vermogen 0,3100 MW, beschikte productie per jaar 294,50 MWh, looptijd 15 jaar. Het project is nog niet gerealiseerd (peildatum mei 2021).</t>
  </si>
  <si>
    <t>max.  207.623</t>
  </si>
  <si>
    <t>SDE1922662 Zon</t>
  </si>
  <si>
    <t>Zonne-energie in 's-Hertogenbosch vermogen 0,3100 MW, beschikte productie per jaar 294,50 MWh, looptijd 15 jaar. Het project is nog niet gerealiseerd (peildatum mei 2021).</t>
  </si>
  <si>
    <t>max.  287.138</t>
  </si>
  <si>
    <t>SDE1919854 Zon</t>
  </si>
  <si>
    <t>max.  326.895</t>
  </si>
  <si>
    <t>SDE1825523 Zon</t>
  </si>
  <si>
    <t>Zonne-energie in Boekel vermogen 0,3100 MW, beschikte productie per jaar 294,50 MWh, looptijd 15 jaar. Het project is gerealiseerd in 2020.</t>
  </si>
  <si>
    <t>max.  371.070</t>
  </si>
  <si>
    <t>SDE1814130 Zon</t>
  </si>
  <si>
    <t>Zonne-energie in Galder vermogen 0,3100 MW, beschikte productie per jaar 294,50 MWh, looptijd 15 jaar. Het project is gerealiseerd in 2020.</t>
  </si>
  <si>
    <t>max.  384.323</t>
  </si>
  <si>
    <t>SDE1720175 Zon</t>
  </si>
  <si>
    <t>Zonne-energie in Sint-Oedenrode vermogen 0,3100 MW, beschikte productie per jaar 294,50 MWh, looptijd 15 jaar. Het project is gerealiseerd in 2019.</t>
  </si>
  <si>
    <t>max.  437.333</t>
  </si>
  <si>
    <t>SDE1710358 Zon</t>
  </si>
  <si>
    <t>Zonne-energie in Maarheeze vermogen 0,3100 MW, beschikte productie per jaar 294,50 MWh, looptijd 15 jaar. Het project is gerealiseerd in 2019.</t>
  </si>
  <si>
    <t>max.  353.400</t>
  </si>
  <si>
    <t>SDE2010554 Zon</t>
  </si>
  <si>
    <t>Zonne-energie in Zegge vermogen 0,3093 MW, beschikte productie per jaar 293,84 MWh, looptijd 15 jaar. Het project is nog niet gerealiseerd (peildatum mei 2021).</t>
  </si>
  <si>
    <t>max.  180.709</t>
  </si>
  <si>
    <t>SDE2016457 Zon</t>
  </si>
  <si>
    <t>Zonne-energie in Lithoijen vermogen 0,3090 MW, beschikte productie per jaar 293,55 MWh, looptijd 15 jaar. Het project is nog niet gerealiseerd (peildatum mei 2021).</t>
  </si>
  <si>
    <t>max.  176.130</t>
  </si>
  <si>
    <t>SDE1824945 Zon</t>
  </si>
  <si>
    <t>Zonne-energie in Vorstenbosch vermogen 0,3090 MW, beschikte productie per jaar 293,55 MWh, looptijd 15 jaar. Het project is gerealiseerd in 2020.</t>
  </si>
  <si>
    <t>max.  361.067</t>
  </si>
  <si>
    <t>SDE1451969 Zon</t>
  </si>
  <si>
    <t>Zonne-energie in Heusden vermogen 0,2930 MW, beschikte productie per jaar 293,00 MWh, looptijd 15 jaar. Het project is gerealiseerd in 2015.</t>
  </si>
  <si>
    <t>max.  377.970</t>
  </si>
  <si>
    <t>SDE2018832 Zon</t>
  </si>
  <si>
    <t>Zonne-energie in Liessel vermogen 0,3080 MW, beschikte productie per jaar 292,60 MWh, looptijd 15 jaar. Het project is nog niet gerealiseerd (peildatum mei 2021).</t>
  </si>
  <si>
    <t>max.  179.949</t>
  </si>
  <si>
    <t>SDE2016191 Zon</t>
  </si>
  <si>
    <t>Zonne-energie in Helmond vermogen 0,3080 MW, beschikte productie per jaar 292,60 MWh, looptijd 15 jaar. Het project is nog niet gerealiseerd (peildatum mei 2021).</t>
  </si>
  <si>
    <t>max.  223.839</t>
  </si>
  <si>
    <t>SDE1421517 Zon</t>
  </si>
  <si>
    <t>Zonne-energie in Roosendaal vermogen 0,2920 MW, beschikte productie per jaar 292,00 MWh, looptijd 15 jaar. Het project is gerealiseerd in 2015.</t>
  </si>
  <si>
    <t>max.  451.140</t>
  </si>
  <si>
    <t>SDE1914042 Zon</t>
  </si>
  <si>
    <t>Zonne-energie in Reusel vermogen 0,3070 MW, beschikte productie per jaar 291,65 MWh, looptijd 15 jaar. Het project is nog niet gerealiseerd (peildatum mei 2021).</t>
  </si>
  <si>
    <t>max.  323.732</t>
  </si>
  <si>
    <t>SDE1816945 Zon</t>
  </si>
  <si>
    <t>Zonne-energie in Zundert vermogen 0,3070 MW, beschikte productie per jaar 291,65 MWh, looptijd 15 jaar. Het project is gerealiseerd in 2019.</t>
  </si>
  <si>
    <t>max.  389.353</t>
  </si>
  <si>
    <t>SDE1619141 Zon</t>
  </si>
  <si>
    <t>Zonne-energie in Veldhoven vermogen 0,3070 MW, beschikte productie per jaar 291,65 MWh, looptijd 15 jaar. Het project is gerealiseerd in 2018.</t>
  </si>
  <si>
    <t>max.  328.107</t>
  </si>
  <si>
    <t>SDE2013879 Zon</t>
  </si>
  <si>
    <t>Zonne-energie in Eindhoven vermogen 0,3064 MW, beschikte productie per jaar 291,04 MWh, looptijd 15 jaar. Het project is nog niet gerealiseerd (peildatum mei 2021).</t>
  </si>
  <si>
    <t>max.  218.282</t>
  </si>
  <si>
    <t>SDE2017021 Zon</t>
  </si>
  <si>
    <t>Zonne-energie in Oss vermogen 0,3060 MW, beschikte productie per jaar 290,70 MWh, looptijd 15 jaar. Het project is nog niet gerealiseerd (peildatum mei 2021).</t>
  </si>
  <si>
    <t>max.  200.583</t>
  </si>
  <si>
    <t>SDE2010363 Zon</t>
  </si>
  <si>
    <t>Zonne-energie in Neerlangel vermogen 0,3060 MW, beschikte productie per jaar 290,70 MWh, looptijd 15 jaar. Het project is nog niet gerealiseerd (peildatum mei 2021).</t>
  </si>
  <si>
    <t>max.  218.025</t>
  </si>
  <si>
    <t>SDE1453438 Zon</t>
  </si>
  <si>
    <t>Zonne-energie in Roosendaal vermogen 0,2900 MW, beschikte productie per jaar 290,00 MWh, looptijd 15 jaar. Het project is gerealiseerd in 2017.</t>
  </si>
  <si>
    <t>max.  448.050</t>
  </si>
  <si>
    <t>SDE1427063 Zon</t>
  </si>
  <si>
    <t>Zonne-energie in Rijkevoort-De Walsert vermogen 0,2900 MW, beschikte productie per jaar 290,00 MWh, looptijd 15 jaar. Het project is gerealiseerd in 2018.</t>
  </si>
  <si>
    <t>max.  374.100</t>
  </si>
  <si>
    <t>SDE1927923 Zon</t>
  </si>
  <si>
    <t>Zonne-energie in Leende vermogen 0,3050 MW, beschikte productie per jaar 289,75 MWh, looptijd 15 jaar. Het project is nog niet gerealiseerd (peildatum mei 2021).</t>
  </si>
  <si>
    <t>max.  278.160</t>
  </si>
  <si>
    <t>SDE1823822 Zon</t>
  </si>
  <si>
    <t>Zonne-energie in Schijndel vermogen 0,3050 MW, beschikte productie per jaar 289,75 MWh, looptijd 15 jaar. Het project is gerealiseerd in 2020.</t>
  </si>
  <si>
    <t>max.  365.085</t>
  </si>
  <si>
    <t>SDE1821468 Zon</t>
  </si>
  <si>
    <t>Zonne-energie in Vlierden vermogen 0,3050 MW, beschikte productie per jaar 289,75 MWh, looptijd 15 jaar. Het project is gerealiseerd in 2020.</t>
  </si>
  <si>
    <t>max.  360.739</t>
  </si>
  <si>
    <t>SDE2012070 Zon</t>
  </si>
  <si>
    <t>Zonne-energie in Etten-Leur vermogen 0,3040 MW, beschikte productie per jaar 288,80 MWh, looptijd 15 jaar. Het project is nog niet gerealiseerd (peildatum mei 2021).</t>
  </si>
  <si>
    <t>max.  168.948</t>
  </si>
  <si>
    <t>SDE1928605 Zon</t>
  </si>
  <si>
    <t>Zonne-energie in Tilburg vermogen 0,3040 MW, beschikte productie per jaar 288,80 MWh, looptijd 15 jaar. Het project is gerealiseerd in 2020.</t>
  </si>
  <si>
    <t>SDE1927005 Zon</t>
  </si>
  <si>
    <t>Zonne-energie in Tilburg vermogen 0,3040 MW, beschikte productie per jaar 288,80 MWh, looptijd 15 jaar. Het project is nog niet gerealiseerd (peildatum mei 2021).</t>
  </si>
  <si>
    <t>max.  272.916</t>
  </si>
  <si>
    <t>SDE1910954 Zon</t>
  </si>
  <si>
    <t>Zonne-energie in Waalwijk vermogen 0,3040 MW, beschikte productie per jaar 288,80 MWh, looptijd 15 jaar. Het project is gerealiseerd in 2020.</t>
  </si>
  <si>
    <t>max.  320.568</t>
  </si>
  <si>
    <t>SDE1910104 Zon</t>
  </si>
  <si>
    <t>Zonne-energie in Deurne vermogen 0,3040 MW, beschikte productie per jaar 288,80 MWh, looptijd 15 jaar. Het project is gerealiseerd in 2020.</t>
  </si>
  <si>
    <t>max.  329.232</t>
  </si>
  <si>
    <t>SDE1813633 Zon</t>
  </si>
  <si>
    <t>Zonne-energie in Sterksel vermogen 0,3040 MW, beschikte productie per jaar 288,80 MWh, looptijd 15 jaar. Het project is gerealiseerd in 2019.</t>
  </si>
  <si>
    <t>max.  381.216</t>
  </si>
  <si>
    <t>SDE2012173 Zon</t>
  </si>
  <si>
    <t>Zonne-energie in Venhorst vermogen 0,3036 MW, beschikte productie per jaar 288,44 MWh, looptijd 15 jaar. Het project is nog niet gerealiseerd (peildatum mei 2021).</t>
  </si>
  <si>
    <t>max.  207.677</t>
  </si>
  <si>
    <t>SDE2018717 Zon</t>
  </si>
  <si>
    <t>Zonne-energie in Hilvarenbeek vermogen 0,3036 MW, beschikte productie per jaar 288,42 MWh, looptijd 15 jaar. Het project is nog niet gerealiseerd (peildatum mei 2021).</t>
  </si>
  <si>
    <t>max.  168.726</t>
  </si>
  <si>
    <t>SDE1772215 Zon</t>
  </si>
  <si>
    <t>Zonne-energie in Venhorst vermogen 0,3030 MW, beschikte productie per jaar 287,85 MWh, looptijd 15 jaar. Het project is gerealiseerd in 2020.</t>
  </si>
  <si>
    <t>max.  418.822</t>
  </si>
  <si>
    <t>SDE1826035 Zon</t>
  </si>
  <si>
    <t>Zonne-energie in Haaren vermogen 0,3020 MW, beschikte productie per jaar 286,90 MWh, looptijd 15 jaar. Het project is gerealiseerd in 2020.</t>
  </si>
  <si>
    <t>max.  357.191</t>
  </si>
  <si>
    <t>SDE2010656 Zon</t>
  </si>
  <si>
    <t>Zonne-energie in Breda vermogen 0,3010 MW, beschikte productie per jaar 285,95 MWh, looptijd 15 jaar. Het project is nog niet gerealiseerd (peildatum mei 2021).</t>
  </si>
  <si>
    <t>max.  218.752</t>
  </si>
  <si>
    <t>SDE1918101 Zon</t>
  </si>
  <si>
    <t>Zonne-energie in Vught vermogen 0,3010 MW, beschikte productie per jaar 285,95 MWh, looptijd 15 jaar. Het project is gerealiseerd in 2020.</t>
  </si>
  <si>
    <t>max.  325.983</t>
  </si>
  <si>
    <t>SDE1916176 Zon</t>
  </si>
  <si>
    <t>Zonne-energie in Alphen vermogen 0,3010 MW, beschikte productie per jaar 285,95 MWh, looptijd 15 jaar. Het project is gerealiseerd in 2020.</t>
  </si>
  <si>
    <t>max.  321.694</t>
  </si>
  <si>
    <t>SDE1829885 Zon</t>
  </si>
  <si>
    <t>Zonne-energie in Oss vermogen 0,3000 MW, beschikte productie per jaar 285,00 MWh, looptijd 15 jaar. Het project is nog niet gerealiseerd (peildatum mei 2021).</t>
  </si>
  <si>
    <t>SDE1829687 Zon</t>
  </si>
  <si>
    <t>Zonne-energie in Budel vermogen 0,3000 MW, beschikte productie per jaar 285,00 MWh, looptijd 15 jaar. Het project is gerealiseerd in 2019.</t>
  </si>
  <si>
    <t>SDE1828972 Zon</t>
  </si>
  <si>
    <t>Zonne-energie in Bladel vermogen 0,3000 MW, beschikte productie per jaar 285,00 MWh, looptijd 15 jaar. Het project is gerealiseerd in 2019.</t>
  </si>
  <si>
    <t>SDE2019849 Zon</t>
  </si>
  <si>
    <t>Zonne-energie in Zeeland vermogen 0,3000 MW, beschikte productie per jaar 285,00 MWh, looptijd 15 jaar. Het project is nog niet gerealiseerd (peildatum mei 2021).</t>
  </si>
  <si>
    <t>SDE2019847 Zon</t>
  </si>
  <si>
    <t>Zonne-energie in Heeswijk-Dinther vermogen 0,3000 MW, beschikte productie per jaar 285,00 MWh, looptijd 15 jaar. Het project is nog niet gerealiseerd (peildatum mei 2021).</t>
  </si>
  <si>
    <t>SDE2019729 Zon</t>
  </si>
  <si>
    <t>Zonne-energie in Bergeijk vermogen 0,3000 MW, beschikte productie per jaar 285,00 MWh, looptijd 15 jaar. Het project is nog niet gerealiseerd (peildatum mei 2021).</t>
  </si>
  <si>
    <t>max.  213.750</t>
  </si>
  <si>
    <t>SDE2019529 Zon</t>
  </si>
  <si>
    <t>Zonne-energie in Klein Zundert vermogen 0,3000 MW, beschikte productie per jaar 285,00 MWh, looptijd 15 jaar. Het project is nog niet gerealiseerd (peildatum mei 2021).</t>
  </si>
  <si>
    <t>SDE2019594 Zon</t>
  </si>
  <si>
    <t>Zonne-energie in Sterksel vermogen 0,3000 MW, beschikte productie per jaar 285,00 MWh, looptijd 15 jaar. Het project is nog niet gerealiseerd (peildatum mei 2021).</t>
  </si>
  <si>
    <t>max.  175.275</t>
  </si>
  <si>
    <t>SDE2019384 Zon</t>
  </si>
  <si>
    <t>Zonne-energie in Uden vermogen 0,3000 MW, beschikte productie per jaar 285,00 MWh, looptijd 15 jaar. Het project is nog niet gerealiseerd (peildatum mei 2021).</t>
  </si>
  <si>
    <t>SDE2019141 Zon</t>
  </si>
  <si>
    <t>Zonne-energie in Schijndel vermogen 0,3000 MW, beschikte productie per jaar 285,00 MWh, looptijd 15 jaar. Het project is nog niet gerealiseerd (peildatum mei 2021).</t>
  </si>
  <si>
    <t>SDE2019182 Zon</t>
  </si>
  <si>
    <t>Zonne-energie in Deurne vermogen 0,3000 MW, beschikte productie per jaar 285,00 MWh, looptijd 15 jaar. Het project is nog niet gerealiseerd (peildatum mei 2021).</t>
  </si>
  <si>
    <t>SDE2019100 Zon</t>
  </si>
  <si>
    <t>Zonne-energie in Soerendonk vermogen 0,3000 MW, beschikte productie per jaar 285,00 MWh, looptijd 15 jaar. Het project is nog niet gerealiseerd (peildatum mei 2021).</t>
  </si>
  <si>
    <t>max.  230.850</t>
  </si>
  <si>
    <t>SDE2019014 Zon</t>
  </si>
  <si>
    <t>SDE2019049 Zon</t>
  </si>
  <si>
    <t>Zonne-energie in Baarle-Nassau vermogen 0,3000 MW, beschikte productie per jaar 285,00 MWh, looptijd 15 jaar. Het project is nog niet gerealiseerd (peildatum mei 2021).</t>
  </si>
  <si>
    <t>SDE2018833 Zon</t>
  </si>
  <si>
    <t>Zonne-energie in Liessel vermogen 0,3000 MW, beschikte productie per jaar 285,00 MWh, looptijd 15 jaar. Het project is nog niet gerealiseerd (peildatum mei 2021).</t>
  </si>
  <si>
    <t>SDE2018665 Zon</t>
  </si>
  <si>
    <t>Zonne-energie in Haarsteeg vermogen 0,3000 MW, beschikte productie per jaar 285,00 MWh, looptijd 15 jaar. Het project is nog niet gerealiseerd (peildatum mei 2021).</t>
  </si>
  <si>
    <t>SDE2018474 Zon</t>
  </si>
  <si>
    <t>Zonne-energie in Ulicoten vermogen 0,3000 MW, beschikte productie per jaar 285,00 MWh, looptijd 15 jaar. Het project is nog niet gerealiseerd (peildatum mei 2021).</t>
  </si>
  <si>
    <t>SDE2018423 Zon</t>
  </si>
  <si>
    <t>Zonne-energie in Beek en Donk vermogen 0,3000 MW, beschikte productie per jaar 285,00 MWh, looptijd 15 jaar. Het project is nog niet gerealiseerd (peildatum mei 2021).</t>
  </si>
  <si>
    <t>SDE2018378 Zon</t>
  </si>
  <si>
    <t>SDE2018229 Zon</t>
  </si>
  <si>
    <t>Zonne-energie in Hilvarenbeek vermogen 0,3000 MW, beschikte productie per jaar 285,00 MWh, looptijd 15 jaar. Het project is nog niet gerealiseerd (peildatum mei 2021).</t>
  </si>
  <si>
    <t>SDE2018143 Zon</t>
  </si>
  <si>
    <t>Zonne-energie in Helmond vermogen 0,3000 MW, beschikte productie per jaar 285,00 MWh, looptijd 15 jaar. Het project is nog niet gerealiseerd (peildatum mei 2021).</t>
  </si>
  <si>
    <t>SDE2017641 Zon</t>
  </si>
  <si>
    <t>Zonne-energie in Gemonde vermogen 0,3000 MW, beschikte productie per jaar 285,00 MWh, looptijd 15 jaar. Het project is nog niet gerealiseerd (peildatum mei 2021).</t>
  </si>
  <si>
    <t>SDE2017615 Zon</t>
  </si>
  <si>
    <t>Zonne-energie in Wintelre vermogen 0,3000 MW, beschikte productie per jaar 285,00 MWh, looptijd 15 jaar. Het project is nog niet gerealiseerd (peildatum mei 2021).</t>
  </si>
  <si>
    <t>SDE2017605 Zon</t>
  </si>
  <si>
    <t>Zonne-energie in Sint-Oedenrode vermogen 0,3000 MW, beschikte productie per jaar 285,00 MWh, looptijd 15 jaar. Het project is nog niet gerealiseerd (peildatum mei 2021).</t>
  </si>
  <si>
    <t>SDE2017392 Zon</t>
  </si>
  <si>
    <t>Zonne-energie in Alphen vermogen 0,3000 MW, beschikte productie per jaar 285,00 MWh, looptijd 15 jaar. Het project is nog niet gerealiseerd (peildatum mei 2021).</t>
  </si>
  <si>
    <t>SDE2017327 Zon</t>
  </si>
  <si>
    <t>Zonne-energie in Haghorst vermogen 0,3000 MW, beschikte productie per jaar 285,00 MWh, looptijd 15 jaar. Het project is nog niet gerealiseerd (peildatum mei 2021).</t>
  </si>
  <si>
    <t>SDE2017089 Zon</t>
  </si>
  <si>
    <t>Zonne-energie in Schaijk vermogen 0,3000 MW, beschikte productie per jaar 285,00 MWh, looptijd 15 jaar. Het project is nog niet gerealiseerd (peildatum mei 2021).</t>
  </si>
  <si>
    <t>SDE2016970 Zon</t>
  </si>
  <si>
    <t>Zonne-energie in Etten-Leur vermogen 0,3000 MW, beschikte productie per jaar 285,00 MWh, looptijd 15 jaar. Het project is nog niet gerealiseerd (peildatum mei 2021).</t>
  </si>
  <si>
    <t>SDE2016855 Zon</t>
  </si>
  <si>
    <t>Zonne-energie in Hoeven vermogen 0,3000 MW, beschikte productie per jaar 285,00 MWh, looptijd 15 jaar. Het project is nog niet gerealiseerd (peildatum mei 2021).</t>
  </si>
  <si>
    <t>SDE2016892 Zon</t>
  </si>
  <si>
    <t>Zonne-energie in Sint Anthonis vermogen 0,3000 MW, beschikte productie per jaar 285,00 MWh, looptijd 15 jaar. Het project is nog niet gerealiseerd (peildatum mei 2021).</t>
  </si>
  <si>
    <t>max.  209.475</t>
  </si>
  <si>
    <t>SDE2016676 Zon</t>
  </si>
  <si>
    <t>SDE2016674 Zon</t>
  </si>
  <si>
    <t>SDE2016545 Zon</t>
  </si>
  <si>
    <t>Zonne-energie in Nispen vermogen 0,3000 MW, beschikte productie per jaar 285,00 MWh, looptijd 15 jaar. Het project is nog niet gerealiseerd (peildatum mei 2021).</t>
  </si>
  <si>
    <t>SDE2016525 Zon</t>
  </si>
  <si>
    <t>Zonne-energie in Gemert vermogen 0,3000 MW, beschikte productie per jaar 285,00 MWh, looptijd 15 jaar. Het project is nog niet gerealiseerd (peildatum mei 2021).</t>
  </si>
  <si>
    <t>SDE2016365 Zon</t>
  </si>
  <si>
    <t>Zonne-energie in Leende vermogen 0,3000 MW, beschikte productie per jaar 285,00 MWh, looptijd 15 jaar. Het project is nog niet gerealiseerd (peildatum mei 2021).</t>
  </si>
  <si>
    <t>SDE2016405 Zon</t>
  </si>
  <si>
    <t>Zonne-energie in Bladel vermogen 0,3000 MW, beschikte productie per jaar 285,00 MWh, looptijd 15 jaar. Het project is nog niet gerealiseerd (peildatum mei 2021).</t>
  </si>
  <si>
    <t>SDE2016146 Zon</t>
  </si>
  <si>
    <t>Zonne-energie in Klundert vermogen 0,3000 MW, beschikte productie per jaar 285,00 MWh, looptijd 15 jaar. Het project is nog niet gerealiseerd (peildatum mei 2021).</t>
  </si>
  <si>
    <t>SDE2015873 Zon</t>
  </si>
  <si>
    <t>Zonne-energie in Vlijmen vermogen 0,3000 MW, beschikte productie per jaar 285,00 MWh, looptijd 15 jaar. Het project is nog niet gerealiseerd (peildatum mei 2021).</t>
  </si>
  <si>
    <t>SDE2015503 Zon</t>
  </si>
  <si>
    <t>Zonne-energie in Vinkel vermogen 0,3000 MW, beschikte productie per jaar 285,00 MWh, looptijd 15 jaar. Het project is nog niet gerealiseerd (peildatum mei 2021).</t>
  </si>
  <si>
    <t>SDE2015551 Zon</t>
  </si>
  <si>
    <t>Zonne-energie in Eindhoven vermogen 0,3000 MW, beschikte productie per jaar 285,00 MWh, looptijd 15 jaar. Het project is nog niet gerealiseerd (peildatum mei 2021).</t>
  </si>
  <si>
    <t>max.  162.450</t>
  </si>
  <si>
    <t>SDE2015428 Zon</t>
  </si>
  <si>
    <t>Zonne-energie in Achtmaal vermogen 0,3000 MW, beschikte productie per jaar 285,00 MWh, looptijd 15 jaar. Het project is nog niet gerealiseerd (peildatum mei 2021).</t>
  </si>
  <si>
    <t>SDE2015436 Zon</t>
  </si>
  <si>
    <t>max.  166.725</t>
  </si>
  <si>
    <t>SDE2014735 Zon</t>
  </si>
  <si>
    <t>Zonne-energie in Oploo vermogen 0,3000 MW, beschikte productie per jaar 285,00 MWh, looptijd 15 jaar. Het project is nog niet gerealiseerd (peildatum mei 2021).</t>
  </si>
  <si>
    <t>SDE2014524 Zon</t>
  </si>
  <si>
    <t>SDE2014565 Zon</t>
  </si>
  <si>
    <t>Zonne-energie in Veldhoven vermogen 0,3000 MW, beschikte productie per jaar 285,00 MWh, looptijd 15 jaar. Het project is nog niet gerealiseerd (peildatum mei 2021).</t>
  </si>
  <si>
    <t>SDE2014441 Zon</t>
  </si>
  <si>
    <t>Zonne-energie in Someren vermogen 0,3000 MW, beschikte productie per jaar 285,00 MWh, looptijd 15 jaar. Het project is nog niet gerealiseerd (peildatum mei 2021).</t>
  </si>
  <si>
    <t>SDE2014196 Zon</t>
  </si>
  <si>
    <t>Zonne-energie in Sint-Michielsgestel vermogen 0,3000 MW, beschikte productie per jaar 285,00 MWh, looptijd 15 jaar. Het project is nog niet gerealiseerd (peildatum mei 2021).</t>
  </si>
  <si>
    <t>SDE2014097 Zon</t>
  </si>
  <si>
    <t>Zonne-energie in 's-Hertogenbosch vermogen 0,3000 MW, beschikte productie per jaar 285,00 MWh, looptijd 15 jaar. Het project is nog niet gerealiseerd (peildatum mei 2021).</t>
  </si>
  <si>
    <t>SDE2013750 Zon</t>
  </si>
  <si>
    <t>Zonne-energie in Odiliapeel vermogen 0,3000 MW, beschikte productie per jaar 285,00 MWh, looptijd 15 jaar. Het project is nog niet gerealiseerd (peildatum mei 2021).</t>
  </si>
  <si>
    <t>SDE2013420 Zon</t>
  </si>
  <si>
    <t>Zonne-energie in Ossendrecht vermogen 0,3000 MW, beschikte productie per jaar 285,00 MWh, looptijd 15 jaar. Het project is nog niet gerealiseerd (peildatum mei 2021).</t>
  </si>
  <si>
    <t>SDE2013242 Zon</t>
  </si>
  <si>
    <t>Zonne-energie in Oost West en Middelbeers vermogen 0,3000 MW, beschikte productie per jaar 285,00 MWh, looptijd 15 jaar. Het project is nog niet gerealiseerd (peildatum mei 2021).</t>
  </si>
  <si>
    <t>SDE2013194 Zon</t>
  </si>
  <si>
    <t>Zonne-energie in Esch vermogen 0,3000 MW, beschikte productie per jaar 285,00 MWh, looptijd 15 jaar. Het project is nog niet gerealiseerd (peildatum mei 2021).</t>
  </si>
  <si>
    <t>SDE2013120 Zon</t>
  </si>
  <si>
    <t>SDE2012949 Zon</t>
  </si>
  <si>
    <t>SDE2012658 Zon</t>
  </si>
  <si>
    <t>SDE2012509 Zon</t>
  </si>
  <si>
    <t>Zonne-energie in Breda vermogen 0,3000 MW, beschikte productie per jaar 285,00 MWh, looptijd 15 jaar. Het project is nog niet gerealiseerd (peildatum mei 2021).</t>
  </si>
  <si>
    <t>SDE2012507 Zon</t>
  </si>
  <si>
    <t>SDE2012327 Zon</t>
  </si>
  <si>
    <t>SDE2011636 Zon</t>
  </si>
  <si>
    <t>Zonne-energie in Sprundel vermogen 0,3000 MW, beschikte productie per jaar 285,00 MWh, looptijd 15 jaar. Het project is nog niet gerealiseerd (peildatum mei 2021).</t>
  </si>
  <si>
    <t>SDE2011466 Zon</t>
  </si>
  <si>
    <t>SDE2011405 Zon</t>
  </si>
  <si>
    <t>SDE2011438 Zon</t>
  </si>
  <si>
    <t>SDE2011207 Zon</t>
  </si>
  <si>
    <t>SDE2010537 Zon</t>
  </si>
  <si>
    <t>Zonne-energie in Hilvarenbeek vermogen 0,3000 MW, beschikte productie per jaar 285,00 MWh, looptijd 15 jaar. Het project is gerealiseerd in 2021.</t>
  </si>
  <si>
    <t>SDE2010473 Zon</t>
  </si>
  <si>
    <t>Zonne-energie in Heerle vermogen 0,3000 MW, beschikte productie per jaar 285,00 MWh, looptijd 15 jaar. Het project is gerealiseerd in 2021.</t>
  </si>
  <si>
    <t>SDE2010348 Zon</t>
  </si>
  <si>
    <t>Zonne-energie in Sprang-Capelle vermogen 0,3000 MW, beschikte productie per jaar 285,00 MWh, looptijd 15 jaar. Het project is nog niet gerealiseerd (peildatum mei 2021).</t>
  </si>
  <si>
    <t>SDE2010322 Zon</t>
  </si>
  <si>
    <t>Zonne-energie in Velp vermogen 0,3000 MW, beschikte productie per jaar 285,00 MWh, looptijd 15 jaar. Het project is nog niet gerealiseerd (peildatum mei 2021).</t>
  </si>
  <si>
    <t>SDE2010217 Zon</t>
  </si>
  <si>
    <t>Zonne-energie in Zundert vermogen 0,3000 MW, beschikte productie per jaar 285,00 MWh, looptijd 15 jaar. Het project is nog niet gerealiseerd (peildatum mei 2021).</t>
  </si>
  <si>
    <t>SDE2010045 Zon</t>
  </si>
  <si>
    <t>SDE1929121 Zon</t>
  </si>
  <si>
    <t>max.  277.875</t>
  </si>
  <si>
    <t>SDE1918346 Zon</t>
  </si>
  <si>
    <t>Zonne-energie in Veghel vermogen 0,3000 MW, beschikte productie per jaar 285,00 MWh, looptijd 15 jaar. Het project is gerealiseerd in 2020.</t>
  </si>
  <si>
    <t>SDE1918218 Zon</t>
  </si>
  <si>
    <t>Zonne-energie in Westerbeek vermogen 0,3000 MW, beschikte productie per jaar 285,00 MWh, looptijd 15 jaar. Het project is gerealiseerd in 2021.</t>
  </si>
  <si>
    <t>SDE1917363 Zon</t>
  </si>
  <si>
    <t>Zonne-energie in Asten vermogen 0,3000 MW, beschikte productie per jaar 285,00 MWh, looptijd 15 jaar. Het project is nog niet gerealiseerd (peildatum mei 2021).</t>
  </si>
  <si>
    <t>SDE1917194 Zon</t>
  </si>
  <si>
    <t>Zonne-energie in Gemert vermogen 0,3000 MW, beschikte productie per jaar 285,00 MWh, looptijd 15 jaar. Het project is gerealiseerd in 2020.</t>
  </si>
  <si>
    <t>SDE1916751 Zon</t>
  </si>
  <si>
    <t>Zonne-energie in Asten vermogen 0,3000 MW, beschikte productie per jaar 285,00 MWh, looptijd 15 jaar. Het project is gerealiseerd in 2020.</t>
  </si>
  <si>
    <t>SDE1916055 Zon</t>
  </si>
  <si>
    <t>max.  312.075</t>
  </si>
  <si>
    <t>SDE1915949 Zon</t>
  </si>
  <si>
    <t>Zonne-energie in Oosterhout vermogen 0,3000 MW, beschikte productie per jaar 285,00 MWh, looptijd 15 jaar. Het project is nog niet gerealiseerd (peildatum mei 2021).</t>
  </si>
  <si>
    <t>max.  273.600</t>
  </si>
  <si>
    <t>SDE1915745 Zon</t>
  </si>
  <si>
    <t>Zonne-energie in Werkendam vermogen 0,3000 MW, beschikte productie per jaar 285,00 MWh, looptijd 15 jaar. Het project is nog niet gerealiseerd (peildatum mei 2021).</t>
  </si>
  <si>
    <t>SDE1914542 Zon</t>
  </si>
  <si>
    <t>SDE1914063 Zon</t>
  </si>
  <si>
    <t>Zonne-energie in Netersel vermogen 0,3000 MW, beschikte productie per jaar 285,00 MWh, looptijd 15 jaar. Het project is gerealiseerd in 2020.</t>
  </si>
  <si>
    <t>SDE1912358 Zon</t>
  </si>
  <si>
    <t>Zonne-energie in Vlierden vermogen 0,3000 MW, beschikte productie per jaar 285,00 MWh, looptijd 15 jaar. Het project is nog niet gerealiseerd (peildatum mei 2021).</t>
  </si>
  <si>
    <t>SDE1912337 Zon</t>
  </si>
  <si>
    <t>Zonne-energie in Veghel vermogen 0,3000 MW, beschikte productie per jaar 285,00 MWh, looptijd 15 jaar. Het project is nog niet gerealiseerd (peildatum mei 2021).</t>
  </si>
  <si>
    <t>SDE1814655 Zon</t>
  </si>
  <si>
    <t>Zonne-energie in Hoeven vermogen 0,2560 MW, beschikte productie per jaar 243,20 MWh, looptijd 15 jaar. Het project is gerealiseerd in 2020.</t>
  </si>
  <si>
    <t>max.  277.248</t>
  </si>
  <si>
    <t>SDE1824176 Zon</t>
  </si>
  <si>
    <t>Zonne-energie in Helvoirt vermogen 0,2558 MW, beschikte productie per jaar 242,96 MWh, looptijd 15 jaar. Het project is gerealiseerd in 2021.</t>
  </si>
  <si>
    <t>max.  302.489</t>
  </si>
  <si>
    <t>SDE2013615 Zon</t>
  </si>
  <si>
    <t>Zonne-energie in Bavel vermogen 0,2550 MW, beschikte productie per jaar 242,25 MWh, looptijd 15 jaar. Het project is nog niet gerealiseerd (peildatum mei 2021).</t>
  </si>
  <si>
    <t>max.  145.350</t>
  </si>
  <si>
    <t>SDE1919668 Zon</t>
  </si>
  <si>
    <t>Zonne-energie in Oost West en Middelbeers vermogen 0,2550 MW, beschikte productie per jaar 242,25 MWh, looptijd 15 jaar. Het project is gerealiseerd in 2020.</t>
  </si>
  <si>
    <t>max.  276.165</t>
  </si>
  <si>
    <t>SDE1914687 Zon</t>
  </si>
  <si>
    <t>Zonne-energie in Raamsdonksveer vermogen 0,2550 MW, beschikte productie per jaar 242,25 MWh, looptijd 15 jaar. Het project is nog niet gerealiseerd (peildatum mei 2021).</t>
  </si>
  <si>
    <t>max.  268.898</t>
  </si>
  <si>
    <t>SDE1825599 Zon</t>
  </si>
  <si>
    <t>Zonne-energie in Ossendrecht vermogen 0,2550 MW, beschikte productie per jaar 242,25 MWh, looptijd 15 jaar. Het project is gerealiseerd in 2019.</t>
  </si>
  <si>
    <t>max.  297.968</t>
  </si>
  <si>
    <t>SDE1823314 Zon</t>
  </si>
  <si>
    <t>Zonne-energie in Mariahout vermogen 0,2550 MW, beschikte productie per jaar 242,25 MWh, looptijd 15 jaar. Het project is gerealiseerd in 2020.</t>
  </si>
  <si>
    <t>max.  301.602</t>
  </si>
  <si>
    <t>SDE1810766 Zon</t>
  </si>
  <si>
    <t>Zonne-energie in Eersel vermogen 0,2550 MW, beschikte productie per jaar 242,25 MWh, looptijd 15 jaar. Het project is gerealiseerd in 2020.</t>
  </si>
  <si>
    <t>SDE1768702 Zon</t>
  </si>
  <si>
    <t>Zonne-energie in Tilburg vermogen 0,2550 MW, beschikte productie per jaar 242,25 MWh, looptijd 15 jaar. Het project is gerealiseerd in 2018.</t>
  </si>
  <si>
    <t>SDE1721083 Zon</t>
  </si>
  <si>
    <t>Zonne-energie in Langenboom vermogen 0,2550 MW, beschikte productie per jaar 242,25 MWh, looptijd 15 jaar. Het project is gerealiseerd in 2018.</t>
  </si>
  <si>
    <t>max.  305.235</t>
  </si>
  <si>
    <t>SDE1714428 Zon</t>
  </si>
  <si>
    <t>Zonne-energie in Boekel vermogen 0,2550 MW, beschikte productie per jaar 242,25 MWh, looptijd 15 jaar. Het project is gerealiseerd in 2019.</t>
  </si>
  <si>
    <t>max.  352.474</t>
  </si>
  <si>
    <t>SDE1703700 Zon</t>
  </si>
  <si>
    <t>Zonne-energie in Boxtel vermogen 0,2550 MW, beschikte productie per jaar 242,25 MWh, looptijd 15 jaar. Het project is gerealiseerd in 2020.</t>
  </si>
  <si>
    <t>max.  294.334</t>
  </si>
  <si>
    <t>SDE1697252 Zon</t>
  </si>
  <si>
    <t>Zonne-energie in Maarheeze vermogen 0,2550 MW, beschikte productie per jaar 242,25 MWh, looptijd 15 jaar. Het project is gerealiseerd in 2017.</t>
  </si>
  <si>
    <t>SDE1688758 Zon</t>
  </si>
  <si>
    <t>Zonne-energie in Helmond vermogen 0,2550 MW, beschikte productie per jaar 242,25 MWh, looptijd 15 jaar. Het project is gerealiseerd in 2019.</t>
  </si>
  <si>
    <t>max.  272.532</t>
  </si>
  <si>
    <t>SDE1815451 Zon</t>
  </si>
  <si>
    <t>Zonne-energie in Landhorst vermogen 0,2548 MW, beschikte productie per jaar 242,06 MWh, looptijd 15 jaar. Het project is gerealiseerd in 2020.</t>
  </si>
  <si>
    <t>max.  275.949</t>
  </si>
  <si>
    <t>SDE1724319 Zon</t>
  </si>
  <si>
    <t>Zonne-energie in Odiliapeel vermogen 0,2544 MW, beschikte productie per jaar 241,68 MWh, looptijd 15 jaar. Het project is gerealiseerd in 2020.</t>
  </si>
  <si>
    <t>max.  304.517</t>
  </si>
  <si>
    <t>SDE2016339 Zon</t>
  </si>
  <si>
    <t>Zonne-energie in Hulten vermogen 0,2540 MW, beschikte productie per jaar 241,30 MWh, looptijd 15 jaar. Het project is nog niet gerealiseerd (peildatum mei 2021).</t>
  </si>
  <si>
    <t>max.  166.497</t>
  </si>
  <si>
    <t>SDE2014257 Zon</t>
  </si>
  <si>
    <t>Zonne-energie in Sint-Oedenrode vermogen 0,2540 MW, beschikte productie per jaar 241,30 MWh, looptijd 15 jaar. Het project is nog niet gerealiseerd (peildatum mei 2021).</t>
  </si>
  <si>
    <t>max.  191.834</t>
  </si>
  <si>
    <t>SDE2010207 Zon</t>
  </si>
  <si>
    <t>Zonne-energie in Waalwijk vermogen 0,2540 MW, beschikte productie per jaar 241,30 MWh, looptijd 15 jaar. Het project is nog niet gerealiseerd (peildatum mei 2021).</t>
  </si>
  <si>
    <t>max.  141.161</t>
  </si>
  <si>
    <t>SDE1652444 Zon</t>
  </si>
  <si>
    <t>Zonne-energie in Sterksel vermogen 0,2540 MW, beschikte productie per jaar 241,30 MWh, looptijd 15 jaar. Het project is gerealiseerd in 2020.</t>
  </si>
  <si>
    <t>max.  242.507</t>
  </si>
  <si>
    <t>SDE2019953 Zon</t>
  </si>
  <si>
    <t>Zonne-energie in Tilburg vermogen 0,2535 MW, beschikte productie per jaar 240,83 MWh, looptijd 15 jaar. Het project is nog niet gerealiseerd (peildatum mei 2021).</t>
  </si>
  <si>
    <t>max.  122.821</t>
  </si>
  <si>
    <t>SDE1822666 Zon</t>
  </si>
  <si>
    <t>Zonne-energie in Eindhoven vermogen 0,2534 MW, beschikte productie per jaar 240,73 MWh, looptijd 15 jaar. Het project is nog niet gerealiseerd (peildatum mei 2021).</t>
  </si>
  <si>
    <t>max.  303.320</t>
  </si>
  <si>
    <t>SDE2011584 Zon</t>
  </si>
  <si>
    <t>Zonne-energie in Oss vermogen 0,2533 MW, beschikte productie per jaar 240,60 MWh, looptijd 15 jaar. Het project is nog niet gerealiseerd (peildatum mei 2021).</t>
  </si>
  <si>
    <t>max.  202.102</t>
  </si>
  <si>
    <t>SDE2011489 Zon</t>
  </si>
  <si>
    <t>Zonne-energie in Oudenbosch vermogen 0,2530 MW, beschikte productie per jaar 240,35 MWh, looptijd 15 jaar. Het project is nog niet gerealiseerd (peildatum mei 2021).</t>
  </si>
  <si>
    <t>max.  140.605</t>
  </si>
  <si>
    <t>SDE1916799 Zon</t>
  </si>
  <si>
    <t>Zonne-energie in Etten-Leur vermogen 0,2530 MW, beschikte productie per jaar 240,35 MWh, looptijd 15 jaar. Het project is gerealiseerd in 2020.</t>
  </si>
  <si>
    <t>max.  266.789</t>
  </si>
  <si>
    <t>SDE1913712 Zon</t>
  </si>
  <si>
    <t>Zonne-energie in Deurne vermogen 0,2530 MW, beschikte productie per jaar 240,35 MWh, looptijd 15 jaar. Het project is gerealiseerd in 2020.</t>
  </si>
  <si>
    <t>max.  273.999</t>
  </si>
  <si>
    <t>SDE1823042 Zon</t>
  </si>
  <si>
    <t>Zonne-energie in Helmond vermogen 0,2530 MW, beschikte productie per jaar 240,35 MWh, looptijd 15 jaar. Het project is gerealiseerd in 2020.</t>
  </si>
  <si>
    <t>max.  281.210</t>
  </si>
  <si>
    <t>SDE1821521 Zon</t>
  </si>
  <si>
    <t>Zonne-energie in Liessel vermogen 0,2530 MW, beschikte productie per jaar 240,35 MWh, looptijd 15 jaar. Het project is nog niet gerealiseerd (peildatum mei 2021).</t>
  </si>
  <si>
    <t>max.  302.841</t>
  </si>
  <si>
    <t>SDE1817974 Zon</t>
  </si>
  <si>
    <t>Zonne-energie in Duizel vermogen 0,2530 MW, beschikte productie per jaar 240,35 MWh, looptijd 15 jaar. Het project is gerealiseerd in 2019.</t>
  </si>
  <si>
    <t>max.  317.262</t>
  </si>
  <si>
    <t>SDE1774119 Zon</t>
  </si>
  <si>
    <t>Zonne-energie in Elsendorp vermogen 0,2530 MW, beschikte productie per jaar 240,35 MWh, looptijd 15 jaar. Het project is gerealiseerd in 2019.</t>
  </si>
  <si>
    <t>max.  320.868</t>
  </si>
  <si>
    <t>SDE1477108 Zon</t>
  </si>
  <si>
    <t>Zonne-energie in Best vermogen 0,2400 MW, beschikte productie per jaar 240,00 MWh, looptijd 15 jaar. Het project is gerealiseerd in 2016.</t>
  </si>
  <si>
    <t>max.  370.800</t>
  </si>
  <si>
    <t>SDE1470034 Zon</t>
  </si>
  <si>
    <t>Zonne-energie in Moergestel vermogen 0,2400 MW, beschikte productie per jaar 240,00 MWh, looptijd 15 jaar. Het project is gerealiseerd in 2018.</t>
  </si>
  <si>
    <t>SDE1827888 Zon</t>
  </si>
  <si>
    <t>Zonne-energie in Haghorst vermogen 0,2520 MW, beschikte productie per jaar 239,40 MWh, looptijd 15 jaar. Het project is gerealiseerd in 2020.</t>
  </si>
  <si>
    <t>max.  301.644</t>
  </si>
  <si>
    <t>SDE1919724 Zon</t>
  </si>
  <si>
    <t>Zonne-energie in Someren vermogen 0,2520 MW, beschikte productie per jaar 239,40 MWh, looptijd 15 jaar. Het project is gerealiseerd in 2021.</t>
  </si>
  <si>
    <t>SDE1825454 Zon</t>
  </si>
  <si>
    <t>Zonne-energie in Etten-Leur vermogen 0,2520 MW, beschikte productie per jaar 239,40 MWh, looptijd 15 jaar. Het project is gerealiseerd in 2020.</t>
  </si>
  <si>
    <t>max.  298.053</t>
  </si>
  <si>
    <t>SDE1746607 Zon</t>
  </si>
  <si>
    <t>Zonne-energie in Sint Anthonis vermogen 0,2520 MW, beschikte productie per jaar 239,40 MWh, looptijd 15 jaar. Het project is gerealiseerd in 2020.</t>
  </si>
  <si>
    <t>max.  355.509</t>
  </si>
  <si>
    <t>SDE2010172 Zon</t>
  </si>
  <si>
    <t>Zonne-energie in Boekel vermogen 0,2517 MW, beschikte productie per jaar 239,15 MWh, looptijd 15 jaar. Het project is nog niet gerealiseerd (peildatum mei 2021).</t>
  </si>
  <si>
    <t>max.  147.080</t>
  </si>
  <si>
    <t>SDE1828702 Zon</t>
  </si>
  <si>
    <t>Zonne-energie in Lage Zwaluwe vermogen 0,2510 MW, beschikte productie per jaar 238,45 MWh, looptijd 15 jaar. Het project is gerealiseerd in 2020.</t>
  </si>
  <si>
    <t>max.  293.294</t>
  </si>
  <si>
    <t>SDE2015327 Zon</t>
  </si>
  <si>
    <t>Zonne-energie in Eindhoven vermogen 0,2510 MW, beschikte productie per jaar 238,45 MWh, looptijd 15 jaar. Het project is nog niet gerealiseerd (peildatum mei 2021).</t>
  </si>
  <si>
    <t>max.  178.838</t>
  </si>
  <si>
    <t>SDE2014016 Zon</t>
  </si>
  <si>
    <t>Zonne-energie in Valkenswaard vermogen 0,2510 MW, beschikte productie per jaar 238,45 MWh, looptijd 15 jaar. Het project is nog niet gerealiseerd (peildatum mei 2021).</t>
  </si>
  <si>
    <t>SDE1918496 Zon</t>
  </si>
  <si>
    <t>Zonne-energie in Schijf vermogen 0,2510 MW, beschikte productie per jaar 238,45 MWh, looptijd 15 jaar. Het project is gerealiseerd in 2020.</t>
  </si>
  <si>
    <t>max.  271.833</t>
  </si>
  <si>
    <t>SDE1819505 Zon</t>
  </si>
  <si>
    <t>Zonne-energie in Oud Gastel vermogen 0,2510 MW, beschikte productie per jaar 238,45 MWh, looptijd 15 jaar. Het project is gerealiseerd in 2019.</t>
  </si>
  <si>
    <t>max.  307.601</t>
  </si>
  <si>
    <t>SDE1818191 Zon</t>
  </si>
  <si>
    <t>Zonne-energie in Someren vermogen 0,2510 MW, beschikte productie per jaar 238,45 MWh, looptijd 15 jaar. Het project is gerealiseerd in 2020.</t>
  </si>
  <si>
    <t>SDE1767239 Zon</t>
  </si>
  <si>
    <t>Zonne-energie in Sint-Oedenrode vermogen 0,2510 MW, beschikte productie per jaar 238,45 MWh, looptijd 15 jaar. Het project is gerealiseerd in 2019.</t>
  </si>
  <si>
    <t>max.  346.945</t>
  </si>
  <si>
    <t>SDE1703432 Zon</t>
  </si>
  <si>
    <t>Zonne-energie in Wintelre vermogen 0,2510 MW, beschikte productie per jaar 238,45 MWh, looptijd 15 jaar. Het project is gerealiseerd in 2019.</t>
  </si>
  <si>
    <t>SDE2012996 Zon</t>
  </si>
  <si>
    <t>Zonne-energie in Gemonde vermogen 0,2509 MW, beschikte productie per jaar 238,37 MWh, looptijd 15 jaar. Het project is nog niet gerealiseerd (peildatum mei 2021).</t>
  </si>
  <si>
    <t>max.  171.630</t>
  </si>
  <si>
    <t>SDE1827414 Zon</t>
  </si>
  <si>
    <t>Zonne-energie in Tilburg vermogen 0,2509 MW, beschikte productie per jaar 238,36 MWh, looptijd 15 jaar. Het project is nog niet gerealiseerd (peildatum mei 2021).</t>
  </si>
  <si>
    <t>max.  300.328</t>
  </si>
  <si>
    <t>SDE1762200 Zon</t>
  </si>
  <si>
    <t>Zonne-energie in Kaatsheuvel vermogen 0,2506 MW, beschikte productie per jaar 238,03 MWh, looptijd 15 jaar. Het project is gerealiseerd in 2018.</t>
  </si>
  <si>
    <t>max.  296.350</t>
  </si>
  <si>
    <t>SDE1929738 Zon</t>
  </si>
  <si>
    <t>Zonne-energie in Breda vermogen 0,2502 MW, beschikte productie per jaar 237,69 MWh, looptijd 15 jaar. Het project is nog niet gerealiseerd (peildatum mei 2021).</t>
  </si>
  <si>
    <t>max.  224.618</t>
  </si>
  <si>
    <t>SDE2011529 Zon</t>
  </si>
  <si>
    <t>Zonne-energie in Eindhoven vermogen 0,2501 MW, beschikte productie per jaar 237,62 MWh, looptijd 15 jaar. Het project is nog niet gerealiseerd (peildatum mei 2021).</t>
  </si>
  <si>
    <t>max.  178.218</t>
  </si>
  <si>
    <t>SDE1829925 Zon</t>
  </si>
  <si>
    <t>Zonne-energie in Beers vermogen 0,2500 MW, beschikte productie per jaar 237,50 MWh, looptijd 15 jaar. Het project is gerealiseerd in 2020.</t>
  </si>
  <si>
    <t>max.  295.688</t>
  </si>
  <si>
    <t>SDE2019550 Zon</t>
  </si>
  <si>
    <t>Zonne-energie in Veghel vermogen 0,2500 MW, beschikte productie per jaar 237,50 MWh, looptijd 15 jaar. Het project is nog niet gerealiseerd (peildatum mei 2021).</t>
  </si>
  <si>
    <t>max.  178.125</t>
  </si>
  <si>
    <t>SDE2019490 Zon</t>
  </si>
  <si>
    <t>Zonne-energie in Vlierden vermogen 0,2500 MW, beschikte productie per jaar 237,50 MWh, looptijd 15 jaar. Het project is nog niet gerealiseerd (peildatum mei 2021).</t>
  </si>
  <si>
    <t>SDE2019318 Zon</t>
  </si>
  <si>
    <t>Zonne-energie in 's-Hertogenbosch vermogen 0,2500 MW, beschikte productie per jaar 237,50 MWh, looptijd 15 jaar. Het project is nog niet gerealiseerd (peildatum mei 2021).</t>
  </si>
  <si>
    <t>max.  146.063</t>
  </si>
  <si>
    <t>SDE2019061 Zon</t>
  </si>
  <si>
    <t>Zonne-energie in Teteringen vermogen 0,2500 MW, beschikte productie per jaar 237,50 MWh, looptijd 15 jaar. Het project is nog niet gerealiseerd (peildatum mei 2021).</t>
  </si>
  <si>
    <t>max.  163.875</t>
  </si>
  <si>
    <t>SDE2018752 Zon</t>
  </si>
  <si>
    <t>Zonne-energie in Giessen vermogen 0,2500 MW, beschikte productie per jaar 237,50 MWh, looptijd 15 jaar. Het project is nog niet gerealiseerd (peildatum mei 2021).</t>
  </si>
  <si>
    <t>SDE2018687 Zon</t>
  </si>
  <si>
    <t>Zonne-energie in Dorst vermogen 0,2500 MW, beschikte productie per jaar 237,50 MWh, looptijd 15 jaar. Het project is nog niet gerealiseerd (peildatum mei 2021).</t>
  </si>
  <si>
    <t>SDE2018287 Zon</t>
  </si>
  <si>
    <t>Zonne-energie in Zevenbergen vermogen 0,2500 MW, beschikte productie per jaar 237,50 MWh, looptijd 15 jaar. Het project is nog niet gerealiseerd (peildatum mei 2021).</t>
  </si>
  <si>
    <t>SDE2018228 Zon</t>
  </si>
  <si>
    <t>Zonne-energie in Waspik vermogen 0,2500 MW, beschikte productie per jaar 237,50 MWh, looptijd 15 jaar. Het project is nog niet gerealiseerd (peildatum mei 2021).</t>
  </si>
  <si>
    <t>SDE2017756 Zon</t>
  </si>
  <si>
    <t>Zonne-energie in Hooge Mierde vermogen 0,2500 MW, beschikte productie per jaar 237,50 MWh, looptijd 15 jaar. Het project is nog niet gerealiseerd (peildatum mei 2021).</t>
  </si>
  <si>
    <t>SDE2017704 Zon</t>
  </si>
  <si>
    <t>Zonne-energie in Helvoirt vermogen 0,2500 MW, beschikte productie per jaar 237,50 MWh, looptijd 15 jaar. Het project is nog niet gerealiseerd (peildatum mei 2021).</t>
  </si>
  <si>
    <t>SDE2017532 Zon</t>
  </si>
  <si>
    <t>Zonne-energie in Made vermogen 0,2500 MW, beschikte productie per jaar 237,50 MWh, looptijd 15 jaar. Het project is nog niet gerealiseerd (peildatum mei 2021).</t>
  </si>
  <si>
    <t>SDE2017219 Zon</t>
  </si>
  <si>
    <t>Zonne-energie in Maarheeze vermogen 0,2500 MW, beschikte productie per jaar 237,50 MWh, looptijd 15 jaar. Het project is nog niet gerealiseerd (peildatum mei 2021).</t>
  </si>
  <si>
    <t>max.  135.375</t>
  </si>
  <si>
    <t>SDE2017157 Zon</t>
  </si>
  <si>
    <t>Zonne-energie in Breda vermogen 0,2500 MW, beschikte productie per jaar 237,50 MWh, looptijd 15 jaar. Het project is nog niet gerealiseerd (peildatum mei 2021).</t>
  </si>
  <si>
    <t>max.  138.938</t>
  </si>
  <si>
    <t>SDE2017112 Zon</t>
  </si>
  <si>
    <t>Zonne-energie in Rijsbergen vermogen 0,2500 MW, beschikte productie per jaar 237,50 MWh, looptijd 15 jaar. Het project is nog niet gerealiseerd (peildatum mei 2021).</t>
  </si>
  <si>
    <t>SDE2016860 Zon</t>
  </si>
  <si>
    <t>Zonne-energie in Rucphen vermogen 0,2500 MW, beschikte productie per jaar 237,50 MWh, looptijd 15 jaar. Het project is nog niet gerealiseerd (peildatum mei 2021).</t>
  </si>
  <si>
    <t>SDE2016669 Zon</t>
  </si>
  <si>
    <t>Zonne-energie in Mariahout vermogen 0,2500 MW, beschikte productie per jaar 237,50 MWh, looptijd 15 jaar. Het project is nog niet gerealiseerd (peildatum mei 2021).</t>
  </si>
  <si>
    <t>max.  171.000</t>
  </si>
  <si>
    <t>SDE2016569 Zon</t>
  </si>
  <si>
    <t>Zonne-energie in Gemert vermogen 0,2500 MW, beschikte productie per jaar 237,50 MWh, looptijd 15 jaar. Het project is nog niet gerealiseerd (peildatum mei 2021).</t>
  </si>
  <si>
    <t>max.  192.375</t>
  </si>
  <si>
    <t>SDE2016573 Zon</t>
  </si>
  <si>
    <t>Zonne-energie in Heijningen vermogen 0,2500 MW, beschikte productie per jaar 237,50 MWh, looptijd 15 jaar. Het project is nog niet gerealiseerd (peildatum mei 2021).</t>
  </si>
  <si>
    <t>SDE2016436 Zon</t>
  </si>
  <si>
    <t>Zonne-energie in Roosendaal vermogen 0,2500 MW, beschikte productie per jaar 237,50 MWh, looptijd 15 jaar. Het project is nog niet gerealiseerd (peildatum mei 2021).</t>
  </si>
  <si>
    <t>SDE2016100 Zon</t>
  </si>
  <si>
    <t>SDE2015773 Zon</t>
  </si>
  <si>
    <t>Zonne-energie in Etten-Leur vermogen 0,2500 MW, beschikte productie per jaar 237,50 MWh, looptijd 15 jaar. Het project is nog niet gerealiseerd (peildatum mei 2021).</t>
  </si>
  <si>
    <t>SDE2015719 Zon</t>
  </si>
  <si>
    <t>Zonne-energie in Tilburg vermogen 0,2500 MW, beschikte productie per jaar 237,50 MWh, looptijd 15 jaar. Het project is nog niet gerealiseerd (peildatum mei 2021).</t>
  </si>
  <si>
    <t>SDE2014956 Zon</t>
  </si>
  <si>
    <t>Zonne-energie in Kruisland vermogen 0,2500 MW, beschikte productie per jaar 237,50 MWh, looptijd 15 jaar. Het project is nog niet gerealiseerd (peildatum mei 2021).</t>
  </si>
  <si>
    <t>max.  188.813</t>
  </si>
  <si>
    <t>SDE2014942 Zon</t>
  </si>
  <si>
    <t>Zonne-energie in Boekel vermogen 0,2500 MW, beschikte productie per jaar 237,50 MWh, looptijd 15 jaar. Het project is nog niet gerealiseerd (peildatum mei 2021).</t>
  </si>
  <si>
    <t>SDE2014253 Zon</t>
  </si>
  <si>
    <t>Zonne-energie in Budel-Schoot vermogen 0,2500 MW, beschikte productie per jaar 237,50 MWh, looptijd 15 jaar. Het project is nog niet gerealiseerd (peildatum mei 2021).</t>
  </si>
  <si>
    <t>SDE2014037 Zon</t>
  </si>
  <si>
    <t>Zonne-energie in Elsendorp vermogen 0,2500 MW, beschikte productie per jaar 237,50 MWh, looptijd 15 jaar. Het project is nog niet gerealiseerd (peildatum mei 2021).</t>
  </si>
  <si>
    <t>max.  181.688</t>
  </si>
  <si>
    <t>SDE2013692 Zon</t>
  </si>
  <si>
    <t>Zonne-energie in Sint-Michielsgestel vermogen 0,2500 MW, beschikte productie per jaar 237,50 MWh, looptijd 15 jaar. Het project is nog niet gerealiseerd (peildatum mei 2021).</t>
  </si>
  <si>
    <t>SDE2013678 Zon</t>
  </si>
  <si>
    <t>SDE2013477 Zon</t>
  </si>
  <si>
    <t>Zonne-energie in Raamsdonk vermogen 0,2500 MW, beschikte productie per jaar 237,50 MWh, looptijd 15 jaar. Het project is nog niet gerealiseerd (peildatum mei 2021).</t>
  </si>
  <si>
    <t>SDE2013199 Zon</t>
  </si>
  <si>
    <t>SDE2013068 Zon</t>
  </si>
  <si>
    <t>SDE2012806 Zon</t>
  </si>
  <si>
    <t>Zonne-energie in Someren vermogen 0,2500 MW, beschikte productie per jaar 237,50 MWh, looptijd 15 jaar. Het project is nog niet gerealiseerd (peildatum mei 2021).</t>
  </si>
  <si>
    <t>SDE2012307 Zon</t>
  </si>
  <si>
    <t>Zonne-energie in Geffen vermogen 0,2500 MW, beschikte productie per jaar 237,50 MWh, looptijd 15 jaar. Het project is nog niet gerealiseerd (peildatum mei 2021).</t>
  </si>
  <si>
    <t>SDE2012157 Zon</t>
  </si>
  <si>
    <t>SDE2011770 Zon</t>
  </si>
  <si>
    <t>Zonne-energie in Bakel vermogen 0,2500 MW, beschikte productie per jaar 237,50 MWh, looptijd 15 jaar. Het project is nog niet gerealiseerd (peildatum mei 2021).</t>
  </si>
  <si>
    <t>SDE2011797 Zon</t>
  </si>
  <si>
    <t>Zonne-energie in Heusden vermogen 0,2500 MW, beschikte productie per jaar 237,50 MWh, looptijd 15 jaar. Het project is nog niet gerealiseerd (peildatum mei 2021).</t>
  </si>
  <si>
    <t>max.  142.500</t>
  </si>
  <si>
    <t>SDE2011377 Zon</t>
  </si>
  <si>
    <t>Zonne-energie in Deurne vermogen 0,2500 MW, beschikte productie per jaar 237,50 MWh, looptijd 15 jaar. Het project is nog niet gerealiseerd (peildatum mei 2021).</t>
  </si>
  <si>
    <t>SDE2011114 Zon</t>
  </si>
  <si>
    <t>Zonne-energie in Langeweg vermogen 0,2500 MW, beschikte productie per jaar 237,50 MWh, looptijd 15 jaar. Het project is nog niet gerealiseerd (peildatum mei 2021).</t>
  </si>
  <si>
    <t>SDE2011062 Zon</t>
  </si>
  <si>
    <t>Zonne-energie in Wijk en Aalburg vermogen 0,2500 MW, beschikte productie per jaar 237,50 MWh, looptijd 15 jaar. Het project is nog niet gerealiseerd (peildatum mei 2021).</t>
  </si>
  <si>
    <t>SDE2011060 Zon</t>
  </si>
  <si>
    <t>Zonne-energie in Uden vermogen 0,2500 MW, beschikte productie per jaar 237,50 MWh, looptijd 15 jaar. Het project is nog niet gerealiseerd (peildatum mei 2021).</t>
  </si>
  <si>
    <t>SDE2011002 Zon</t>
  </si>
  <si>
    <t>SDE2010795 Zon</t>
  </si>
  <si>
    <t>Zonne-energie in Molenschot vermogen 0,2500 MW, beschikte productie per jaar 237,50 MWh, looptijd 15 jaar. Het project is nog niet gerealiseerd (peildatum mei 2021).</t>
  </si>
  <si>
    <t>SDE2010647 Zon</t>
  </si>
  <si>
    <t>Zonne-energie in Veldhoven vermogen 0,2500 MW, beschikte productie per jaar 237,50 MWh, looptijd 15 jaar. Het project is nog niet gerealiseerd (peildatum mei 2021).</t>
  </si>
  <si>
    <t>SDE2010587 Zon</t>
  </si>
  <si>
    <t>Zonne-energie in Geldrop vermogen 0,2500 MW, beschikte productie per jaar 237,50 MWh, looptijd 15 jaar. Het project is nog niet gerealiseerd (peildatum mei 2021).</t>
  </si>
  <si>
    <t>max.  174.563</t>
  </si>
  <si>
    <t>SDE1926203 Zon</t>
  </si>
  <si>
    <t>max.  231.563</t>
  </si>
  <si>
    <t>SDE1919427 Zon</t>
  </si>
  <si>
    <t>Zonne-energie in Wanroij vermogen 0,2500 MW, beschikte productie per jaar 237,50 MWh, looptijd 15 jaar. Het project is nog niet gerealiseerd (peildatum mei 2021).</t>
  </si>
  <si>
    <t>max.  263.625</t>
  </si>
  <si>
    <t>SDE1918487 Zon</t>
  </si>
  <si>
    <t>Zonne-energie in Etten-Leur vermogen 0,2500 MW, beschikte productie per jaar 237,50 MWh, looptijd 15 jaar. Het project is gerealiseerd in 2020.</t>
  </si>
  <si>
    <t>max.  267.188</t>
  </si>
  <si>
    <t>SDE1917962 Zon</t>
  </si>
  <si>
    <t>Zonne-energie in Roosendaal vermogen 0,2500 MW, beschikte productie per jaar 237,50 MWh, looptijd 15 jaar. Het project is gerealiseerd in 2020.</t>
  </si>
  <si>
    <t>SDE1917163 Zon</t>
  </si>
  <si>
    <t>Zonne-energie in Oploo vermogen 0,2500 MW, beschikte productie per jaar 237,50 MWh, looptijd 15 jaar. Het project is nog niet gerealiseerd (peildatum mei 2021).</t>
  </si>
  <si>
    <t>max.  270.750</t>
  </si>
  <si>
    <t>SDE1916060 Zon</t>
  </si>
  <si>
    <t>SDE1915840 Zon</t>
  </si>
  <si>
    <t>Zonne-energie in Chaam vermogen 0,2500 MW, beschikte productie per jaar 237,50 MWh, looptijd 15 jaar. Het project is nog niet gerealiseerd (peildatum mei 2021).</t>
  </si>
  <si>
    <t>SDE1915241 Zon</t>
  </si>
  <si>
    <t>Zonne-energie in Berkel-Enschot vermogen 0,2500 MW, beschikte productie per jaar 237,50 MWh, looptijd 15 jaar. Het project is nog niet gerealiseerd (peildatum mei 2021).</t>
  </si>
  <si>
    <t>SDE1914404 Zon</t>
  </si>
  <si>
    <t>Zonne-energie in Heeze vermogen 0,2500 MW, beschikte productie per jaar 237,50 MWh, looptijd 15 jaar. Het project is gerealiseerd in 2021.</t>
  </si>
  <si>
    <t>max.  252.938</t>
  </si>
  <si>
    <t>SDE1913587 Zon</t>
  </si>
  <si>
    <t>Zonne-energie in Bergeijk vermogen 0,2500 MW, beschikte productie per jaar 237,50 MWh, looptijd 15 jaar. Het project is nog niet gerealiseerd (peildatum mei 2021).</t>
  </si>
  <si>
    <t>SDE1913522 Zon</t>
  </si>
  <si>
    <t>Zonne-energie in Haaren vermogen 0,2500 MW, beschikte productie per jaar 237,50 MWh, looptijd 15 jaar. Het project is nog niet gerealiseerd (peildatum mei 2021).</t>
  </si>
  <si>
    <t>SDE1913329 Zon</t>
  </si>
  <si>
    <t>Zonne-energie in Tilburg vermogen 0,2500 MW, beschikte productie per jaar 237,50 MWh, looptijd 15 jaar. Het project is gerealiseerd in 2020.</t>
  </si>
  <si>
    <t>max.  260.063</t>
  </si>
  <si>
    <t>SDE1911940 Zon</t>
  </si>
  <si>
    <t>Zonne-energie in Valkenswaard vermogen 0,2500 MW, beschikte productie per jaar 237,50 MWh, looptijd 15 jaar. Het project is gerealiseerd in 2019.</t>
  </si>
  <si>
    <t>SDE1911604 Zon</t>
  </si>
  <si>
    <t>SDE1910870 Zon</t>
  </si>
  <si>
    <t>Zonne-energie in Lierop vermogen 0,2500 MW, beschikte productie per jaar 237,50 MWh, looptijd 15 jaar. Het project is nog niet gerealiseerd (peildatum mei 2021).</t>
  </si>
  <si>
    <t>SDE1910385 Zon</t>
  </si>
  <si>
    <t>SDE1910340 Zon</t>
  </si>
  <si>
    <t>SDE1827244 Zon</t>
  </si>
  <si>
    <t>Zonne-energie in Nistelrode vermogen 0,2500 MW, beschikte productie per jaar 237,50 MWh, looptijd 15 jaar. Het project is gerealiseerd in 2019.</t>
  </si>
  <si>
    <t>SDE1825350 Zon</t>
  </si>
  <si>
    <t>Zonne-energie in Lithoijen vermogen 0,2500 MW, beschikte productie per jaar 237,50 MWh, looptijd 15 jaar. Het project is nog niet gerealiseerd (peildatum mei 2021).</t>
  </si>
  <si>
    <t>SDE1822179 Zon</t>
  </si>
  <si>
    <t>Zonne-energie in Alphen vermogen 0,2500 MW, beschikte productie per jaar 237,50 MWh, looptijd 15 jaar. Het project is nog niet gerealiseerd (peildatum mei 2021).</t>
  </si>
  <si>
    <t>SDE1821693 Zon</t>
  </si>
  <si>
    <t>Zonne-energie in Heeze vermogen 0,2500 MW, beschikte productie per jaar 237,50 MWh, looptijd 15 jaar. Het project is gerealiseerd in 2020.</t>
  </si>
  <si>
    <t>SDE1820968 Zon</t>
  </si>
  <si>
    <t>Zonne-energie in Lithoijen vermogen 0,2500 MW, beschikte productie per jaar 237,50 MWh, looptijd 15 jaar. Het project is gerealiseerd in 2020.</t>
  </si>
  <si>
    <t>SDE1820902 Zon</t>
  </si>
  <si>
    <t>Zonne-energie in Made vermogen 0,2500 MW, beschikte productie per jaar 237,50 MWh, looptijd 15 jaar. Het project is gerealiseerd in 2019.</t>
  </si>
  <si>
    <t>SDE1818078 Zon</t>
  </si>
  <si>
    <t>Zonne-energie in De Mortel vermogen 0,2500 MW, beschikte productie per jaar 237,50 MWh, looptijd 15 jaar. Het project is gerealiseerd in 2019.</t>
  </si>
  <si>
    <t>SDE1818112 Zon</t>
  </si>
  <si>
    <t>Zonne-energie in Bergeijk vermogen 0,2500 MW, beschikte productie per jaar 237,50 MWh, looptijd 15 jaar. Het project is gerealiseerd in 2020.</t>
  </si>
  <si>
    <t>SDE1818178 Zon</t>
  </si>
  <si>
    <t>Zonne-energie in Heesch vermogen 0,2500 MW, beschikte productie per jaar 237,50 MWh, looptijd 15 jaar. Het project is gerealiseerd in 2020.</t>
  </si>
  <si>
    <t>SDE1817877 Zon</t>
  </si>
  <si>
    <t>Zonne-energie in De Mortel vermogen 0,2500 MW, beschikte productie per jaar 237,50 MWh, looptijd 15 jaar. Het project is gerealiseerd in 2020.</t>
  </si>
  <si>
    <t>SDE1817758 Zon</t>
  </si>
  <si>
    <t>Zonne-energie in Veghel vermogen 0,2500 MW, beschikte productie per jaar 237,50 MWh, looptijd 15 jaar. Het project is gerealiseerd in 2019.</t>
  </si>
  <si>
    <t>SDE1816171 Zon</t>
  </si>
  <si>
    <t>Zonne-energie in Sterksel vermogen 0,2500 MW, beschikte productie per jaar 237,50 MWh, looptijd 15 jaar. Het project is gerealiseerd in 2019.</t>
  </si>
  <si>
    <t>max.  298.112</t>
  </si>
  <si>
    <t>SDE1814041 Zon</t>
  </si>
  <si>
    <t>Zonne-energie in Oss vermogen 0,2500 MW, beschikte productie per jaar 237,50 MWh, looptijd 15 jaar. Het project is nog niet gerealiseerd (peildatum mei 2021).</t>
  </si>
  <si>
    <t>SDE1812178 Zon</t>
  </si>
  <si>
    <t>SDE1810305 Zon</t>
  </si>
  <si>
    <t>Zonne-energie in Woudrichem vermogen 0,2500 MW, beschikte productie per jaar 237,50 MWh, looptijd 15 jaar. Het project is gerealiseerd in 2020.</t>
  </si>
  <si>
    <t>SDE1810067 Zon</t>
  </si>
  <si>
    <t>SDE1798739 Zon</t>
  </si>
  <si>
    <t>SDE1794783 Zon</t>
  </si>
  <si>
    <t>Zonne-energie in Oss vermogen 0,2500 MW, beschikte productie per jaar 237,50 MWh, looptijd 15 jaar. Het project is gerealiseerd in 2020.</t>
  </si>
  <si>
    <t>SDE1793872 Zon</t>
  </si>
  <si>
    <t>Zonne-energie in Deurne vermogen 0,2500 MW, beschikte productie per jaar 237,50 MWh, looptijd 15 jaar. Het project is gerealiseerd in 2020.</t>
  </si>
  <si>
    <t>SDE1790487 Zon</t>
  </si>
  <si>
    <t>Zonne-energie in Hulsel vermogen 0,2500 MW, beschikte productie per jaar 237,50 MWh, looptijd 15 jaar. Het project is gerealiseerd in 2020.</t>
  </si>
  <si>
    <t>max.  281.438</t>
  </si>
  <si>
    <t>SDE1783598 Zon</t>
  </si>
  <si>
    <t>Zonne-energie in Hooge Mierde vermogen 0,2500 MW, beschikte productie per jaar 237,50 MWh, looptijd 15 jaar. Het project is gerealiseerd in 2020.</t>
  </si>
  <si>
    <t>SDE1782911 Zon</t>
  </si>
  <si>
    <t>Zonne-energie in Hapert vermogen 0,2500 MW, beschikte productie per jaar 237,50 MWh, looptijd 15 jaar. Het project is gerealiseerd in 2020.</t>
  </si>
  <si>
    <t>SDE1783085 Zon</t>
  </si>
  <si>
    <t>Zonne-energie in Breda vermogen 0,2500 MW, beschikte productie per jaar 237,50 MWh, looptijd 15 jaar. Het project is gerealiseerd in 2019.</t>
  </si>
  <si>
    <t>SDE1766744 Zon</t>
  </si>
  <si>
    <t>Zonne-energie in Sint-Oedenrode vermogen 0,2500 MW, beschikte productie per jaar 237,50 MWh, looptijd 15 jaar. Het project is gerealiseerd in 2019.</t>
  </si>
  <si>
    <t>max.  288.563</t>
  </si>
  <si>
    <t>SDE1761712 Zon</t>
  </si>
  <si>
    <t>Zonne-energie in Hoogeloon vermogen 0,2500 MW, beschikte productie per jaar 237,50 MWh, looptijd 15 jaar. Het project is gerealiseerd in 2020.</t>
  </si>
  <si>
    <t>SDE1761540 Zon</t>
  </si>
  <si>
    <t>Zonne-energie in Lithoijen vermogen 0,2500 MW, beschikte productie per jaar 237,50 MWh, looptijd 15 jaar. Het project is gerealiseerd in 2019.</t>
  </si>
  <si>
    <t>SDE1761105 Zon</t>
  </si>
  <si>
    <t>Zonne-energie in Oost West en Middelbeers vermogen 0,2500 MW, beschikte productie per jaar 237,50 MWh, looptijd 15 jaar. Het project is gerealiseerd in 2020.</t>
  </si>
  <si>
    <t>SDE1760397 Zon</t>
  </si>
  <si>
    <t>Zonne-energie in Mill vermogen 0,2500 MW, beschikte productie per jaar 237,50 MWh, looptijd 15 jaar. Het project is gerealiseerd in 2019.</t>
  </si>
  <si>
    <t>SDE1759679 Zon</t>
  </si>
  <si>
    <t>Zonne-energie in Erp vermogen 0,2500 MW, beschikte productie per jaar 237,50 MWh, looptijd 15 jaar. Het project is gerealiseerd in 2019.</t>
  </si>
  <si>
    <t>max.  306.375</t>
  </si>
  <si>
    <t>SDE1754498 Zon</t>
  </si>
  <si>
    <t>Zonne-energie in Gilze vermogen 0,2500 MW, beschikte productie per jaar 237,50 MWh, looptijd 15 jaar. Het project is nog niet gerealiseerd (peildatum mei 2021).</t>
  </si>
  <si>
    <t>SDE1753143 Zon</t>
  </si>
  <si>
    <t>Zonne-energie in Lieshout vermogen 0,2500 MW, beschikte productie per jaar 237,50 MWh, looptijd 15 jaar. Het project is gerealiseerd in 2020.</t>
  </si>
  <si>
    <t>SDE1748733 Zon</t>
  </si>
  <si>
    <t>Zonne-energie in 's-Hertogenbosch vermogen 0,2500 MW, beschikte productie per jaar 237,50 MWh, looptijd 15 jaar. Het project is gerealiseerd in 2017.</t>
  </si>
  <si>
    <t>SDE1745683 Zon</t>
  </si>
  <si>
    <t>Zonne-energie in Hilvarenbeek vermogen 0,2500 MW, beschikte productie per jaar 237,50 MWh, looptijd 15 jaar. Het project is nog niet gerealiseerd (peildatum mei 2021).</t>
  </si>
  <si>
    <t>SDE1741849 Zon</t>
  </si>
  <si>
    <t>Zonne-energie in Deurne vermogen 0,2500 MW, beschikte productie per jaar 237,50 MWh, looptijd 15 jaar. Het project is gerealiseerd in 2019.</t>
  </si>
  <si>
    <t>max.  332.391</t>
  </si>
  <si>
    <t>SDE1740215 Zon</t>
  </si>
  <si>
    <t>Zonne-energie in Hilvarenbeek vermogen 0,2500 MW, beschikte productie per jaar 237,50 MWh, looptijd 15 jaar. Het project is gerealiseerd in 2018.</t>
  </si>
  <si>
    <t>SDE1738008 Zon</t>
  </si>
  <si>
    <t>Zonne-energie in Reusel vermogen 0,2500 MW, beschikte productie per jaar 237,50 MWh, looptijd 15 jaar. Het project is gerealiseerd in 2019.</t>
  </si>
  <si>
    <t>SDE1737600 Zon</t>
  </si>
  <si>
    <t>Zonne-energie in Wanroij vermogen 0,2500 MW, beschikte productie per jaar 237,50 MWh, looptijd 15 jaar. Het project is gerealiseerd in 2020.</t>
  </si>
  <si>
    <t>SDE1735640 Zon</t>
  </si>
  <si>
    <t>Zonne-energie in Westerbeek vermogen 0,2500 MW, beschikte productie per jaar 237,50 MWh, looptijd 15 jaar. Het project is nog niet gerealiseerd (peildatum mei 2021).</t>
  </si>
  <si>
    <t>SDE1734845 Zon</t>
  </si>
  <si>
    <t>Zonne-energie in Zeeland vermogen 0,2500 MW, beschikte productie per jaar 237,50 MWh, looptijd 15 jaar. Het project is gerealiseerd in 2019.</t>
  </si>
  <si>
    <t>SDE1732950 Zon</t>
  </si>
  <si>
    <t>SDE1731257 Zon</t>
  </si>
  <si>
    <t>Zonne-energie in Bladel vermogen 0,2500 MW, beschikte productie per jaar 237,50 MWh, looptijd 15 jaar. Het project is gerealiseerd in 2018.</t>
  </si>
  <si>
    <t>max.  345.563</t>
  </si>
  <si>
    <t>SDE1730413 Zon</t>
  </si>
  <si>
    <t>Zonne-energie in Heesch vermogen 0,2500 MW, beschikte productie per jaar 237,50 MWh, looptijd 15 jaar. Het project is gerealiseerd in 2019.</t>
  </si>
  <si>
    <t>max.  317.063</t>
  </si>
  <si>
    <t>SDE1728887 Zon</t>
  </si>
  <si>
    <t>SDE1725432 Zon</t>
  </si>
  <si>
    <t>Zonne-energie in Oud Gastel vermogen 0,2500 MW, beschikte productie per jaar 237,50 MWh, looptijd 15 jaar. Het project is gerealiseerd in 2020.</t>
  </si>
  <si>
    <t>SDE1723038 Zon</t>
  </si>
  <si>
    <t>Zonne-energie in Elshout vermogen 0,2500 MW, beschikte productie per jaar 237,50 MWh, looptijd 15 jaar. Het project is gerealiseerd in 2018.</t>
  </si>
  <si>
    <t>SDE1722439 Zon</t>
  </si>
  <si>
    <t>Zonne-energie in Nuland vermogen 0,2500 MW, beschikte productie per jaar 237,50 MWh, looptijd 15 jaar. Het project is gerealiseerd in 2020.</t>
  </si>
  <si>
    <t>SDE1719812 Zon</t>
  </si>
  <si>
    <t>Zonne-energie in De Rips vermogen 0,2500 MW, beschikte productie per jaar 237,50 MWh, looptijd 15 jaar. Het project is gerealiseerd in 2019.</t>
  </si>
  <si>
    <t>SDE1709236 Zon</t>
  </si>
  <si>
    <t>Zonne-energie in Reusel vermogen 0,2500 MW, beschikte productie per jaar 237,50 MWh, looptijd 15 jaar. Het project is gerealiseerd in 2020.</t>
  </si>
  <si>
    <t>SDE1707364 Zon</t>
  </si>
  <si>
    <t>Zonne-energie in Vinkel vermogen 0,2500 MW, beschikte productie per jaar 237,50 MWh, looptijd 15 jaar. Het project is gerealiseerd in 2020.</t>
  </si>
  <si>
    <t>SDE1705429 Zon</t>
  </si>
  <si>
    <t>Zonne-energie in Gemert vermogen 0,2500 MW, beschikte productie per jaar 237,50 MWh, looptijd 15 jaar. Het project is gerealiseerd in 2019.</t>
  </si>
  <si>
    <t>SDE1704065 Zon</t>
  </si>
  <si>
    <t>Zonne-energie in Milheeze vermogen 0,2500 MW, beschikte productie per jaar 237,50 MWh, looptijd 15 jaar. Het project is gerealiseerd in 2020.</t>
  </si>
  <si>
    <t>SDE1689919 Zon</t>
  </si>
  <si>
    <t>Zonne-energie in Veldhoven vermogen 0,2500 MW, beschikte productie per jaar 237,50 MWh, looptijd 15 jaar. Het project is gerealiseerd in 2018.</t>
  </si>
  <si>
    <t>SDE1681465 Zon</t>
  </si>
  <si>
    <t>Zonne-energie in Eindhoven vermogen 0,2500 MW, beschikte productie per jaar 237,50 MWh, looptijd 15 jaar. Het project is gerealiseerd in 2018.</t>
  </si>
  <si>
    <t>SDE1677497 Zon</t>
  </si>
  <si>
    <t>Zonne-energie in Zundert vermogen 0,2500 MW, beschikte productie per jaar 237,50 MWh, looptijd 15 jaar. Het project is gerealiseerd in 2017.</t>
  </si>
  <si>
    <t>SDE1662085 Zon</t>
  </si>
  <si>
    <t>Zonne-energie in Herpt vermogen 0,2500 MW, beschikte productie per jaar 237,50 MWh, looptijd 15 jaar. Het project is gerealiseerd in 2019.</t>
  </si>
  <si>
    <t>SDE1650118 Zon</t>
  </si>
  <si>
    <t>Zonne-energie in Helmond vermogen 0,2500 MW, beschikte productie per jaar 237,50 MWh, looptijd 15 jaar. Het project is gerealiseerd in 2019.</t>
  </si>
  <si>
    <t>SDE1635597 Zon</t>
  </si>
  <si>
    <t>Zonne-energie in De Rips vermogen 0,2500 MW, beschikte productie per jaar 237,50 MWh, looptijd 15 jaar. Het project is gerealiseerd in 2018.</t>
  </si>
  <si>
    <t>SDE1630394 Zon</t>
  </si>
  <si>
    <t>Zonne-energie in Bergeijk vermogen 0,2500 MW, beschikte productie per jaar 237,50 MWh, looptijd 15 jaar. Het project is gerealiseerd in 2018.</t>
  </si>
  <si>
    <t>SDE2018732 Zon</t>
  </si>
  <si>
    <t>Zonne-energie in Someren vermogen 0,2495 MW, beschikte productie per jaar 237,03 MWh, looptijd 15 jaar. Het project is nog niet gerealiseerd (peildatum mei 2021).</t>
  </si>
  <si>
    <t>max.  177.769</t>
  </si>
  <si>
    <t>SDE2015421 Zon</t>
  </si>
  <si>
    <t>SDE1918050 Zon</t>
  </si>
  <si>
    <t>Zonne-energie in Milheeze vermogen 0,2490 MW, beschikte productie per jaar 236,55 MWh, looptijd 15 jaar. Het project is nog niet gerealiseerd (peildatum mei 2021).</t>
  </si>
  <si>
    <t>max.  266.119</t>
  </si>
  <si>
    <t>SDE1812520 Zon</t>
  </si>
  <si>
    <t>Zonne-energie in Oud Gastel vermogen 0,2490 MW, beschikte productie per jaar 236,55 MWh, looptijd 15 jaar. Het project is gerealiseerd in 2019.</t>
  </si>
  <si>
    <t>max.  305.150</t>
  </si>
  <si>
    <t>SDE1759920 Zon</t>
  </si>
  <si>
    <t>Zonne-energie in Deurne vermogen 0,2490 MW, beschikte productie per jaar 236,55 MWh, looptijd 15 jaar. Het project is gerealiseerd in 2020.</t>
  </si>
  <si>
    <t>max.  351.277</t>
  </si>
  <si>
    <t>SDE1681343 Zon</t>
  </si>
  <si>
    <t>Zonne-energie in Wijk en Aalburg vermogen 0,2490 MW, beschikte productie per jaar 236,55 MWh, looptijd 15 jaar. Het project is gerealiseerd in 2018.</t>
  </si>
  <si>
    <t>max.  259.023</t>
  </si>
  <si>
    <t>SDE2019738 Zon</t>
  </si>
  <si>
    <t>Zonne-energie in Hoogeloon vermogen 0,2485 MW, beschikte productie per jaar 236,11 MWh, looptijd 15 jaar. Het project is nog niet gerealiseerd (peildatum mei 2021).</t>
  </si>
  <si>
    <t>max.  170.002</t>
  </si>
  <si>
    <t>SDE1600468 Zon</t>
  </si>
  <si>
    <t>Zonne-energie in Boekel vermogen 0,2480 MW, beschikte productie per jaar 235,64 MWh, looptijd 15 jaar. Het project is gerealiseerd in 2018.</t>
  </si>
  <si>
    <t>max.  265.093</t>
  </si>
  <si>
    <t>SDE1916447 Zon</t>
  </si>
  <si>
    <t>Zonne-energie in Ossendrecht vermogen 0,2480 MW, beschikte productie per jaar 235,60 MWh, looptijd 15 jaar. Het project is nog niet gerealiseerd (peildatum mei 2021).</t>
  </si>
  <si>
    <t>max.  261.516</t>
  </si>
  <si>
    <t>SDE1913693 Zon</t>
  </si>
  <si>
    <t>Zonne-energie in Erp vermogen 0,2480 MW, beschikte productie per jaar 235,60 MWh, looptijd 15 jaar. Het project is gerealiseerd in 2020.</t>
  </si>
  <si>
    <t>SDE1911741 Zon</t>
  </si>
  <si>
    <t>Zonne-energie in Bergeijk vermogen 0,2480 MW, beschikte productie per jaar 235,60 MWh, looptijd 15 jaar. Het project is gerealiseerd in 2021.</t>
  </si>
  <si>
    <t>max.  265.050</t>
  </si>
  <si>
    <t>SDE1778958 Zon</t>
  </si>
  <si>
    <t>Zonne-energie in Sint-Oedenrode vermogen 0,2480 MW, beschikte productie per jaar 235,60 MWh, looptijd 15 jaar. Het project is gerealiseerd in 2018.</t>
  </si>
  <si>
    <t>max.  293.322</t>
  </si>
  <si>
    <t>SDE1737175 Zon</t>
  </si>
  <si>
    <t>SDE2011509 Zon</t>
  </si>
  <si>
    <t>Zonne-energie in Maren-Kessel vermogen 0,2477 MW, beschikte productie per jaar 235,30 MWh, looptijd 15 jaar. Het project is nog niet gerealiseerd (peildatum mei 2021).</t>
  </si>
  <si>
    <t>max.  144.708</t>
  </si>
  <si>
    <t>SDE1737114 Zon</t>
  </si>
  <si>
    <t>Zonne-energie in Best vermogen 0,2475 MW, beschikte productie per jaar 235,13 MWh, looptijd 15 jaar. Het project is gerealiseerd in 2019.</t>
  </si>
  <si>
    <t>max.  320.946</t>
  </si>
  <si>
    <t>SDE2019984 Zon</t>
  </si>
  <si>
    <t>Zonne-energie in Uden vermogen 0,2470 MW, beschikte productie per jaar 234,65 MWh, looptijd 15 jaar. Het project is nog niet gerealiseerd (peildatum mei 2021).</t>
  </si>
  <si>
    <t>max.  161.909</t>
  </si>
  <si>
    <t>SDE2012399 Zon</t>
  </si>
  <si>
    <t>Zonne-energie in Veen vermogen 0,2470 MW, beschikte productie per jaar 234,65 MWh, looptijd 15 jaar. Het project is nog niet gerealiseerd (peildatum mei 2021).</t>
  </si>
  <si>
    <t>SDE2010773 Zon</t>
  </si>
  <si>
    <t>Zonne-energie in Hilvarenbeek vermogen 0,2470 MW, beschikte productie per jaar 234,65 MWh, looptijd 15 jaar. Het project is nog niet gerealiseerd (peildatum mei 2021).</t>
  </si>
  <si>
    <t>SDE1824756 Zon</t>
  </si>
  <si>
    <t>Zonne-energie in Hooge Zwaluwe vermogen 0,2470 MW, beschikte productie per jaar 234,65 MWh, looptijd 15 jaar. Het project is gerealiseerd in 2020.</t>
  </si>
  <si>
    <t>max.  292.140</t>
  </si>
  <si>
    <t>SDE1635146 Zon</t>
  </si>
  <si>
    <t>Zonne-energie in Oss vermogen 0,2464 MW, beschikte productie per jaar 234,06 MWh, looptijd 15 jaar. Het project is gerealiseerd in 2017.</t>
  </si>
  <si>
    <t>max.  193.101</t>
  </si>
  <si>
    <t>SDE1921925 Zon</t>
  </si>
  <si>
    <t>Zonne-energie in Oosteind vermogen 0,2460 MW, beschikte productie per jaar 233,70 MWh, looptijd 15 jaar. Het project is nog niet gerealiseerd (peildatum mei 2021).</t>
  </si>
  <si>
    <t>max.  227.858</t>
  </si>
  <si>
    <t>SDE1825520 Zon</t>
  </si>
  <si>
    <t>Zonne-energie in Eindhoven vermogen 0,2460 MW, beschikte productie per jaar 233,70 MWh, looptijd 15 jaar. Het project is gerealiseerd in 2020.</t>
  </si>
  <si>
    <t>max.  259.407</t>
  </si>
  <si>
    <t>SDE1763263 Zon</t>
  </si>
  <si>
    <t>Zonne-energie in Riel vermogen 0,2460 MW, beschikte productie per jaar 233,70 MWh, looptijd 15 jaar. Het project is gerealiseerd in 2020.</t>
  </si>
  <si>
    <t>max.  294.462</t>
  </si>
  <si>
    <t>SDE1917646 Zon</t>
  </si>
  <si>
    <t>Zonne-energie in Hilvarenbeek vermogen 0,2500 MW, beschikte productie per jaar 233,54 MWh, looptijd 15 jaar. Het project is gerealiseerd in 2021.</t>
  </si>
  <si>
    <t>SDE1641952 Zon</t>
  </si>
  <si>
    <t>Zonne-energie in Heusden vermogen 0,2457 MW, beschikte productie per jaar 233,42 MWh, looptijd 15 jaar. Het project is nog niet gerealiseerd (peildatum mei 2021).</t>
  </si>
  <si>
    <t>max.  259.091</t>
  </si>
  <si>
    <t>SDE1827135 Zon</t>
  </si>
  <si>
    <t>Zonne-energie in Veghel vermogen 0,2457 MW, beschikte productie per jaar 233,39 MWh, looptijd 15 jaar. Het project is nog niet gerealiseerd (peildatum mei 2021).</t>
  </si>
  <si>
    <t>max.  290.567</t>
  </si>
  <si>
    <t>SDE1827762 Zon</t>
  </si>
  <si>
    <t>Zonne-energie in Tilburg vermogen 0,2455 MW, beschikte productie per jaar 233,24 MWh, looptijd 15 jaar. Het project is gerealiseerd in 2020.</t>
  </si>
  <si>
    <t>max.  293.888</t>
  </si>
  <si>
    <t>SDE1453094 Zon</t>
  </si>
  <si>
    <t>Zonne-energie in Eindhoven vermogen 0,2330 MW, beschikte productie per jaar 233,00 MWh, looptijd 15 jaar. Het project is gerealiseerd in 2015.</t>
  </si>
  <si>
    <t>max.  160.770</t>
  </si>
  <si>
    <t>SDE1437287 Zon</t>
  </si>
  <si>
    <t>Zonne-energie in Roosendaal vermogen 0,2330 MW, beschikte productie per jaar 233,00 MWh, looptijd 15 jaar. Het project is gerealiseerd in 2016.</t>
  </si>
  <si>
    <t>max.  359.985</t>
  </si>
  <si>
    <t>SDE1322745 Zon</t>
  </si>
  <si>
    <t>Zonne-energie in 's-Hertogenbosch vermogen 0,2330 MW, beschikte productie per jaar 233,00 MWh, looptijd 15 jaar. Het project is gerealiseerd in 2014.</t>
  </si>
  <si>
    <t>max.  325.035</t>
  </si>
  <si>
    <t>SDE2018968 Zon</t>
  </si>
  <si>
    <t>Zonne-energie in Veldhoven vermogen 0,2450 MW, beschikte productie per jaar 232,75 MWh, looptijd 15 jaar. Het project is nog niet gerealiseerd (peildatum mei 2021).</t>
  </si>
  <si>
    <t>max.  185.037</t>
  </si>
  <si>
    <t>SDE2015469 Zon</t>
  </si>
  <si>
    <t>Zonne-energie in Heusden vermogen 0,2450 MW, beschikte productie per jaar 232,75 MWh, looptijd 15 jaar. Het project is nog niet gerealiseerd (peildatum mei 2021).</t>
  </si>
  <si>
    <t>max.  192.019</t>
  </si>
  <si>
    <t>SDE2012840 Zon</t>
  </si>
  <si>
    <t>Zonne-energie in Eindhoven vermogen 0,2450 MW, beschikte productie per jaar 232,75 MWh, looptijd 15 jaar. Het project is nog niet gerealiseerd (peildatum mei 2021).</t>
  </si>
  <si>
    <t>SDE1919925 Zon</t>
  </si>
  <si>
    <t>Zonne-energie in Moerdijk vermogen 0,2450 MW, beschikte productie per jaar 232,75 MWh, looptijd 15 jaar. Het project is nog niet gerealiseerd (peildatum mei 2021).</t>
  </si>
  <si>
    <t>max.  258.353</t>
  </si>
  <si>
    <t>SDE1825422 Zon</t>
  </si>
  <si>
    <t>Zonne-energie in Made vermogen 0,2450 MW, beschikte productie per jaar 232,75 MWh, looptijd 15 jaar. Het project is gerealiseerd in 2020.</t>
  </si>
  <si>
    <t>max.  293.265</t>
  </si>
  <si>
    <t>SDE1816955 Zon</t>
  </si>
  <si>
    <t>Zonne-energie in 's-Hertogenbosch vermogen 0,2450 MW, beschikte productie per jaar 232,75 MWh, looptijd 15 jaar. Het project is gerealiseerd in 2019.</t>
  </si>
  <si>
    <t>max.  307.230</t>
  </si>
  <si>
    <t>SDE1816050 Zon</t>
  </si>
  <si>
    <t>Zonne-energie in Erp vermogen 0,2450 MW, beschikte productie per jaar 232,75 MWh, looptijd 15 jaar. Het project is gerealiseerd in 2019.</t>
  </si>
  <si>
    <t>SDE1814933 Zon</t>
  </si>
  <si>
    <t>Zonne-energie in Westerbeek vermogen 0,2450 MW, beschikte productie per jaar 232,75 MWh, looptijd 15 jaar. Het project is gerealiseerd in 2020.</t>
  </si>
  <si>
    <t>SDE1783960 Zon</t>
  </si>
  <si>
    <t>Zonne-energie in Tilburg vermogen 0,2450 MW, beschikte productie per jaar 232,75 MWh, looptijd 15 jaar. Het project is gerealiseerd in 2018.</t>
  </si>
  <si>
    <t>max.  275.809</t>
  </si>
  <si>
    <t>SDE1766596 Zon</t>
  </si>
  <si>
    <t>Zonne-energie in Oost West en Middelbeers vermogen 0,2450 MW, beschikte productie per jaar 232,75 MWh, looptijd 15 jaar. Het project is gerealiseerd in 2019.</t>
  </si>
  <si>
    <t>max.  345.634</t>
  </si>
  <si>
    <t>SDE1765373 Zon</t>
  </si>
  <si>
    <t>Zonne-energie in Oosterhout vermogen 0,2450 MW, beschikte productie per jaar 232,75 MWh, looptijd 15 jaar. Het project is gerealiseerd in 2019.</t>
  </si>
  <si>
    <t>max.  289.774</t>
  </si>
  <si>
    <t>SDE1684197 Zon</t>
  </si>
  <si>
    <t>Zonne-energie in 's-Hertogenbosch vermogen 0,2450 MW, beschikte productie per jaar 232,75 MWh, looptijd 15 jaar. Het project is gerealiseerd in 2020.</t>
  </si>
  <si>
    <t>max.  223.440</t>
  </si>
  <si>
    <t>SDE1828444 Zon</t>
  </si>
  <si>
    <t>Zonne-energie in Leende vermogen 0,2445 MW, beschikte productie per jaar 232,30 MWh, looptijd 15 jaar. Het project is nog niet gerealiseerd (peildatum mei 2021).</t>
  </si>
  <si>
    <t>max.  285.734</t>
  </si>
  <si>
    <t>SDE1822254 Zon</t>
  </si>
  <si>
    <t>Zonne-energie in Vught vermogen 0,2440 MW, beschikte productie per jaar 231,80 MWh, looptijd 15 jaar. Het project is gerealiseerd in 2020.</t>
  </si>
  <si>
    <t>max.  271.206</t>
  </si>
  <si>
    <t>SDE1615893 Zon</t>
  </si>
  <si>
    <t>Zonne-energie in Sint-Oedenrode vermogen 0,2440 MW, beschikte productie per jaar 231,80 MWh, looptijd 15 jaar. Het project is gerealiseerd in 2017.</t>
  </si>
  <si>
    <t>max.  260.775</t>
  </si>
  <si>
    <t>SDE1713599 Zon</t>
  </si>
  <si>
    <t>Zonne-energie in Deurne vermogen 0,2430 MW, beschikte productie per jaar 230,85 MWh, looptijd 15 jaar. Het project is gerealiseerd in 2020.</t>
  </si>
  <si>
    <t>max.  342.813</t>
  </si>
  <si>
    <t>SDE1703599 Zon</t>
  </si>
  <si>
    <t>Zonne-energie in Someren vermogen 0,2427 MW, beschikte productie per jaar 230,59 MWh, looptijd 15 jaar. Het project is gerealiseerd in 2018.</t>
  </si>
  <si>
    <t>max.  290.549</t>
  </si>
  <si>
    <t>SDE1350970 Zon</t>
  </si>
  <si>
    <t>Zonne-energie in Mariahout vermogen 0,2300 MW, beschikte productie per jaar 230,00 MWh, looptijd 15 jaar. Het project is gerealiseerd in 2014.</t>
  </si>
  <si>
    <t>max.  315.086</t>
  </si>
  <si>
    <t>SDE1817550 Zon</t>
  </si>
  <si>
    <t>Zonne-energie in Leende vermogen 0,2420 MW, beschikte productie per jaar 229,90 MWh, looptijd 15 jaar. Het project is gerealiseerd in 2019.</t>
  </si>
  <si>
    <t>max.  303.468</t>
  </si>
  <si>
    <t>SDE1816746 Zon</t>
  </si>
  <si>
    <t>Zonne-energie in Moergestel vermogen 0,2420 MW, beschikte productie per jaar 229,90 MWh, looptijd 15 jaar. Het project is gerealiseerd in 2020.</t>
  </si>
  <si>
    <t>max.  262.535</t>
  </si>
  <si>
    <t>SDE1734215 Zon</t>
  </si>
  <si>
    <t>Zonne-energie in Castelre vermogen 0,2420 MW, beschikte productie per jaar 229,90 MWh, looptijd 15 jaar. Het project is gerealiseerd in 2020.</t>
  </si>
  <si>
    <t>max.  334.505</t>
  </si>
  <si>
    <t>SDE1618890 Zon</t>
  </si>
  <si>
    <t>Zonne-energie in Deurne vermogen 0,2420 MW, beschikte productie per jaar 229,90 MWh, looptijd 15 jaar. Het project is gerealiseerd in 2019.</t>
  </si>
  <si>
    <t>max.  241.372</t>
  </si>
  <si>
    <t>SDE2011058 Zon</t>
  </si>
  <si>
    <t>Zonne-energie in Vinkel vermogen 0,2415 MW, beschikte productie per jaar 229,43 MWh, looptijd 15 jaar. Het project is nog niet gerealiseerd (peildatum mei 2021).</t>
  </si>
  <si>
    <t>max.  175.511</t>
  </si>
  <si>
    <t>SDE2012263 Zon</t>
  </si>
  <si>
    <t>Zonne-energie in Eindhoven vermogen 0,2410 MW, beschikte productie per jaar 228,95 MWh, looptijd 15 jaar. Het project is nog niet gerealiseerd (peildatum mei 2021).</t>
  </si>
  <si>
    <t>max.  175.147</t>
  </si>
  <si>
    <t>SDE2010426 Zon</t>
  </si>
  <si>
    <t>Zonne-energie in Budel vermogen 0,2410 MW, beschikte productie per jaar 228,95 MWh, looptijd 15 jaar. Het project is nog niet gerealiseerd (peildatum mei 2021).</t>
  </si>
  <si>
    <t>max.  182.016</t>
  </si>
  <si>
    <t>SDE1810624 Zon</t>
  </si>
  <si>
    <t>Zonne-energie in Werkendam vermogen 0,2410 MW, beschikte productie per jaar 228,95 MWh, looptijd 15 jaar. Het project is gerealiseerd in 2020.</t>
  </si>
  <si>
    <t>max.  302.214</t>
  </si>
  <si>
    <t>SDE1667311 Zon</t>
  </si>
  <si>
    <t>Zonne-energie in Kaatsheuvel vermogen 0,2410 MW, beschikte productie per jaar 228,95 MWh, looptijd 15 jaar. Het project is gerealiseerd in 2018.</t>
  </si>
  <si>
    <t>max.  185.450</t>
  </si>
  <si>
    <t>SDE2012401 Zon</t>
  </si>
  <si>
    <t>Zonne-energie in Veghel vermogen 0,2401 MW, beschikte productie per jaar 228,11 MWh, looptijd 15 jaar. Het project is nog niet gerealiseerd (peildatum mei 2021).</t>
  </si>
  <si>
    <t>max.  174.508</t>
  </si>
  <si>
    <t>SDE1829159 Zon</t>
  </si>
  <si>
    <t>Zonne-energie in Escharen vermogen 0,2400 MW, beschikte productie per jaar 228,00 MWh, looptijd 15 jaar. Het project is gerealiseerd in 2020.</t>
  </si>
  <si>
    <t>SDE1828305 Zon</t>
  </si>
  <si>
    <t>Zonne-energie in Raamsdonksveer vermogen 0,2400 MW, beschikte productie per jaar 228,00 MWh, looptijd 15 jaar. Het project is gerealiseerd in 2020.</t>
  </si>
  <si>
    <t>SDE2019570 Zon</t>
  </si>
  <si>
    <t>Zonne-energie in Sint-Oedenrode vermogen 0,2400 MW, beschikte productie per jaar 228,00 MWh, looptijd 15 jaar. Het project is nog niet gerealiseerd (peildatum mei 2021).</t>
  </si>
  <si>
    <t>max.  157.320</t>
  </si>
  <si>
    <t>SDE2019396 Zon</t>
  </si>
  <si>
    <t>Zonne-energie in Veldhoven vermogen 0,2400 MW, beschikte productie per jaar 228,00 MWh, looptijd 15 jaar. Het project is nog niet gerealiseerd (peildatum mei 2021).</t>
  </si>
  <si>
    <t>SDE2019248 Zon</t>
  </si>
  <si>
    <t>max.  181.260</t>
  </si>
  <si>
    <t>SDE2018232 Zon</t>
  </si>
  <si>
    <t>Zonne-energie in Berghem vermogen 0,2400 MW, beschikte productie per jaar 228,00 MWh, looptijd 15 jaar. Het project is nog niet gerealiseerd (peildatum mei 2021).</t>
  </si>
  <si>
    <t>max.  188.100</t>
  </si>
  <si>
    <t>SDE2017840 Zon</t>
  </si>
  <si>
    <t>Zonne-energie in Klundert vermogen 0,2400 MW, beschikte productie per jaar 228,00 MWh, looptijd 15 jaar. Het project is nog niet gerealiseerd (peildatum mei 2021).</t>
  </si>
  <si>
    <t>max.  184.680</t>
  </si>
  <si>
    <t>SDE2017450 Zon</t>
  </si>
  <si>
    <t>Zonne-energie in Someren vermogen 0,2400 MW, beschikte productie per jaar 228,00 MWh, looptijd 15 jaar. Het project is nog niet gerealiseerd (peildatum mei 2021).</t>
  </si>
  <si>
    <t>SDE2017422 Zon</t>
  </si>
  <si>
    <t>Zonne-energie in Boekel vermogen 0,2400 MW, beschikte productie per jaar 228,00 MWh, looptijd 15 jaar. Het project is nog niet gerealiseerd (peildatum mei 2021).</t>
  </si>
  <si>
    <t>SDE2016741 Zon</t>
  </si>
  <si>
    <t>Zonne-energie in Cuijk vermogen 0,2400 MW, beschikte productie per jaar 228,00 MWh, looptijd 15 jaar. Het project is nog niet gerealiseerd (peildatum mei 2021).</t>
  </si>
  <si>
    <t>max.  129.960</t>
  </si>
  <si>
    <t>SDE2015925 Zon</t>
  </si>
  <si>
    <t>Zonne-energie in Moergestel vermogen 0,2400 MW, beschikte productie per jaar 228,00 MWh, looptijd 15 jaar. Het project is nog niet gerealiseerd (peildatum mei 2021).</t>
  </si>
  <si>
    <t>max.  160.740</t>
  </si>
  <si>
    <t>SDE2015426 Zon</t>
  </si>
  <si>
    <t>Zonne-energie in Breda vermogen 0,2400 MW, beschikte productie per jaar 228,00 MWh, looptijd 15 jaar. Het project is nog niet gerealiseerd (peildatum mei 2021).</t>
  </si>
  <si>
    <t>SDE2014395 Zon</t>
  </si>
  <si>
    <t>Zonne-energie in Herpen vermogen 0,2400 MW, beschikte productie per jaar 228,00 MWh, looptijd 15 jaar. Het project is nog niet gerealiseerd (peildatum mei 2021).</t>
  </si>
  <si>
    <t>max.  191.520</t>
  </si>
  <si>
    <t>SDE2013406 Zon</t>
  </si>
  <si>
    <t>Zonne-energie in Oss vermogen 0,2400 MW, beschikte productie per jaar 228,00 MWh, looptijd 15 jaar. Het project is nog niet gerealiseerd (peildatum mei 2021).</t>
  </si>
  <si>
    <t>SDE2013209 Zon</t>
  </si>
  <si>
    <t>Zonne-energie in Reek vermogen 0,2400 MW, beschikte productie per jaar 228,00 MWh, looptijd 15 jaar. Het project is nog niet gerealiseerd (peildatum mei 2021).</t>
  </si>
  <si>
    <t>SDE2010551 Zon</t>
  </si>
  <si>
    <t>Zonne-energie in Tilburg vermogen 0,2400 MW, beschikte productie per jaar 228,00 MWh, looptijd 15 jaar. Het project is nog niet gerealiseerd (peildatum mei 2021).</t>
  </si>
  <si>
    <t>SDE1917324 Zon</t>
  </si>
  <si>
    <t>Zonne-energie in Etten-Leur vermogen 0,2400 MW, beschikte productie per jaar 228,00 MWh, looptijd 15 jaar. Het project is gerealiseerd in 2020.</t>
  </si>
  <si>
    <t>max.  256.500</t>
  </si>
  <si>
    <t>SDE1910058 Zon</t>
  </si>
  <si>
    <t>Zonne-energie in Asten vermogen 0,2400 MW, beschikte productie per jaar 228,00 MWh, looptijd 15 jaar. Het project is nog niet gerealiseerd (peildatum mei 2021).</t>
  </si>
  <si>
    <t>max.  259.920</t>
  </si>
  <si>
    <t>SDE1826880 Zon</t>
  </si>
  <si>
    <t>Zonne-energie in Hulten vermogen 0,2400 MW, beschikte productie per jaar 228,00 MWh, looptijd 15 jaar. Het project is gerealiseerd in 2021.</t>
  </si>
  <si>
    <t>max.  283.860</t>
  </si>
  <si>
    <t>SDE1821457 Zon</t>
  </si>
  <si>
    <t>Zonne-energie in Drunen vermogen 0,2400 MW, beschikte productie per jaar 228,00 MWh, looptijd 15 jaar. Het project is gerealiseerd in 2020.</t>
  </si>
  <si>
    <t>SDE1812596 Zon</t>
  </si>
  <si>
    <t>Zonne-energie in Schijndel vermogen 0,2400 MW, beschikte productie per jaar 228,00 MWh, looptijd 15 jaar. Het project is gerealiseerd in 2019.</t>
  </si>
  <si>
    <t>max.  297.540</t>
  </si>
  <si>
    <t>SDE1772748 Zon</t>
  </si>
  <si>
    <t>Zonne-energie in Oisterwijk vermogen 0,2400 MW, beschikte productie per jaar 228,00 MWh, looptijd 15 jaar. Het project is gerealiseerd in 2019.</t>
  </si>
  <si>
    <t>max.  277.020</t>
  </si>
  <si>
    <t>SDE1770375 Zon</t>
  </si>
  <si>
    <t>Zonne-energie in Etten-Leur vermogen 0,2400 MW, beschikte productie per jaar 228,00 MWh, looptijd 15 jaar. Het project is gerealiseerd in 2019.</t>
  </si>
  <si>
    <t>SDE1753777 Zon</t>
  </si>
  <si>
    <t>Zonne-energie in Sint-Oedenrode vermogen 0,2400 MW, beschikte productie per jaar 228,00 MWh, looptijd 15 jaar. Het project is gerealiseerd in 2018.</t>
  </si>
  <si>
    <t>SDE1736913 Zon</t>
  </si>
  <si>
    <t>Zonne-energie in Dinteloord vermogen 0,2400 MW, beschikte productie per jaar 228,00 MWh, looptijd 15 jaar. Het project is gerealiseerd in 2018.</t>
  </si>
  <si>
    <t>max.  304.380</t>
  </si>
  <si>
    <t>SDE1735259 Zon</t>
  </si>
  <si>
    <t>Zonne-energie in Eindhoven vermogen 0,2400 MW, beschikte productie per jaar 228,00 MWh, looptijd 15 jaar. Het project is gerealiseerd in 2019.</t>
  </si>
  <si>
    <t>SDE1722461 Zon</t>
  </si>
  <si>
    <t>SDE1721401 Zon</t>
  </si>
  <si>
    <t>Zonne-energie in Rijen vermogen 0,2400 MW, beschikte productie per jaar 228,00 MWh, looptijd 15 jaar. Het project is gerealiseerd in 2018.</t>
  </si>
  <si>
    <t>SDE1715235 Zon</t>
  </si>
  <si>
    <t>Zonne-energie in Waalwijk vermogen 0,2400 MW, beschikte productie per jaar 228,00 MWh, looptijd 15 jaar. Het project is nog niet gerealiseerd (peildatum mei 2021).</t>
  </si>
  <si>
    <t>SDE1693996 Zon</t>
  </si>
  <si>
    <t>max.  253.080</t>
  </si>
  <si>
    <t>SDE1827856 Zon</t>
  </si>
  <si>
    <t>Zonne-energie in Vessem vermogen 0,2390 MW, beschikte productie per jaar 227,05 MWh, looptijd 15 jaar. Het project is gerealiseerd in 2020.</t>
  </si>
  <si>
    <t>max.  286.083</t>
  </si>
  <si>
    <t>SDE2011367 Zon</t>
  </si>
  <si>
    <t>Zonne-energie in Sint-Oedenrode vermogen 0,2390 MW, beschikte productie per jaar 227,05 MWh, looptijd 15 jaar. Het project is nog niet gerealiseerd (peildatum mei 2021).</t>
  </si>
  <si>
    <t>max.  180.505</t>
  </si>
  <si>
    <t>SDE1923355 Zon</t>
  </si>
  <si>
    <t>Zonne-energie in Schaijk vermogen 0,2390 MW, beschikte productie per jaar 227,05 MWh, looptijd 15 jaar. Het project is nog niet gerealiseerd (peildatum mei 2021).</t>
  </si>
  <si>
    <t>max.  221.374</t>
  </si>
  <si>
    <t>SDE1820406 Zon</t>
  </si>
  <si>
    <t>Zonne-energie in Someren vermogen 0,2390 MW, beschikte productie per jaar 227,05 MWh, looptijd 15 jaar. Het project is gerealiseerd in 2019.</t>
  </si>
  <si>
    <t>max.  282.678</t>
  </si>
  <si>
    <t>SDE1472630 Zon</t>
  </si>
  <si>
    <t>Zonne-energie in Vlierden vermogen 0,2270 MW, beschikte productie per jaar 227,00 MWh, looptijd 15 jaar. Het project is gerealiseerd in 2018.</t>
  </si>
  <si>
    <t>max.  350.715</t>
  </si>
  <si>
    <t>SDE2019331 Zon</t>
  </si>
  <si>
    <t>Zonne-energie in Wouw vermogen 0,2389 MW, beschikte productie per jaar 226,97 MWh, looptijd 15 jaar. Het project is nog niet gerealiseerd (peildatum mei 2021).</t>
  </si>
  <si>
    <t>max.  170.231</t>
  </si>
  <si>
    <t>SDE2013936 Zon</t>
  </si>
  <si>
    <t>Zonne-energie in Goirle vermogen 0,2380 MW, beschikte productie per jaar 226,10 MWh, looptijd 15 jaar. Het project is nog niet gerealiseerd (peildatum mei 2021).</t>
  </si>
  <si>
    <t>max.  169.575</t>
  </si>
  <si>
    <t>SDE2012880 Zon</t>
  </si>
  <si>
    <t>Zonne-energie in Werkendam vermogen 0,2380 MW, beschikte productie per jaar 226,10 MWh, looptijd 15 jaar. Het project is gerealiseerd in 2021.</t>
  </si>
  <si>
    <t>max.  139.052</t>
  </si>
  <si>
    <t>SDE2011928 Zon</t>
  </si>
  <si>
    <t>Zonne-energie in Sleeuwijk vermogen 0,2380 MW, beschikte productie per jaar 226,10 MWh, looptijd 15 jaar. Het project is nog niet gerealiseerd (peildatum mei 2021).</t>
  </si>
  <si>
    <t>SDE1915744 Zon</t>
  </si>
  <si>
    <t>Zonne-energie in Bergen op Zoom vermogen 0,2380 MW, beschikte productie per jaar 226,10 MWh, looptijd 15 jaar. Het project is gerealiseerd in 2020.</t>
  </si>
  <si>
    <t>max.  257.754</t>
  </si>
  <si>
    <t>SDE1827407 Zon</t>
  </si>
  <si>
    <t>Zonne-energie in Mill vermogen 0,2380 MW, beschikte productie per jaar 226,10 MWh, looptijd 15 jaar. Het project is gerealiseerd in 2020.</t>
  </si>
  <si>
    <t>max.  284.886</t>
  </si>
  <si>
    <t>SDE1816604 Zon</t>
  </si>
  <si>
    <t>Zonne-energie in Achtmaal vermogen 0,2380 MW, beschikte productie per jaar 226,10 MWh, looptijd 15 jaar. Het project is gerealiseerd in 2020.</t>
  </si>
  <si>
    <t>SDE1637504 Zon</t>
  </si>
  <si>
    <t>Zonne-energie in Boxtel vermogen 0,2380 MW, beschikte productie per jaar 226,10 MWh, looptijd 15 jaar. Het project is gerealiseerd in 2019.</t>
  </si>
  <si>
    <t>SDE1407233 Zon</t>
  </si>
  <si>
    <t>Zonne-energie in Erp vermogen 0,2260 MW, beschikte productie per jaar 226,00 MWh, looptijd 15 jaar. Het project is gerealiseerd in 2016.</t>
  </si>
  <si>
    <t>max.  291.540</t>
  </si>
  <si>
    <t>SDE1916852 Zon</t>
  </si>
  <si>
    <t>Zonne-energie in Veghel vermogen 0,2370 MW, beschikte productie per jaar 225,15 MWh, looptijd 15 jaar. Het project is nog niet gerealiseerd (peildatum mei 2021).</t>
  </si>
  <si>
    <t>max.  246.540</t>
  </si>
  <si>
    <t>SDE1915918 Zon</t>
  </si>
  <si>
    <t>Zonne-energie in Eindhoven vermogen 0,2369 MW, beschikte productie per jaar 225,06 MWh, looptijd 15 jaar. Het project is nog niet gerealiseerd (peildatum mei 2021).</t>
  </si>
  <si>
    <t>max.  253.187</t>
  </si>
  <si>
    <t>SDE2019818 Zon</t>
  </si>
  <si>
    <t>Zonne-energie in Schijndel vermogen 0,2368 MW, beschikte productie per jaar 225,00 MWh, looptijd 15 jaar. Het project is nog niet gerealiseerd (peildatum mei 2021).</t>
  </si>
  <si>
    <t>max.  138.374</t>
  </si>
  <si>
    <t>SDE1825125 Waterkracht</t>
  </si>
  <si>
    <t>Waterkracht in Heeswijk-Dinther vermogen 0,0400 MW, beschikte productie per jaar 225,00 MWh, looptijd 15 jaar. Het project is nog niet gerealiseerd (peildatum mei 2021).</t>
  </si>
  <si>
    <t>max.  263.250</t>
  </si>
  <si>
    <t>SDE1450644 Zon</t>
  </si>
  <si>
    <t>Zonne-energie in Hoeven vermogen 0,2250 MW, beschikte productie per jaar 225,00 MWh, looptijd 15 jaar. Het project is gerealiseerd in 2015.</t>
  </si>
  <si>
    <t>max.  290.250</t>
  </si>
  <si>
    <t>SDE1811418 Zon</t>
  </si>
  <si>
    <t>Zonne-energie in Oss vermogen 0,2365 MW, beschikte productie per jaar 224,68 MWh, looptijd 15 jaar. Het project is gerealiseerd in 2019.</t>
  </si>
  <si>
    <t>max.  289.831</t>
  </si>
  <si>
    <t>SDE2019714 Zon</t>
  </si>
  <si>
    <t>Zonne-energie in Lieshout vermogen 0,2360 MW, beschikte productie per jaar 224,20 MWh, looptijd 15 jaar. Het project is nog niet gerealiseerd (peildatum mei 2021).</t>
  </si>
  <si>
    <t>max.  154.698</t>
  </si>
  <si>
    <t>SDE2013798 Zon</t>
  </si>
  <si>
    <t>Zonne-energie in Best vermogen 0,2360 MW, beschikte productie per jaar 224,20 MWh, looptijd 15 jaar. Het project is nog niet gerealiseerd (peildatum mei 2021).</t>
  </si>
  <si>
    <t>SDE2012330 Zon</t>
  </si>
  <si>
    <t>Zonne-energie in Esch vermogen 0,2360 MW, beschikte productie per jaar 224,20 MWh, looptijd 15 jaar. Het project is nog niet gerealiseerd (peildatum mei 2021).</t>
  </si>
  <si>
    <t>SDE1823054 Zon</t>
  </si>
  <si>
    <t>Zonne-energie in Uden vermogen 0,2360 MW, beschikte productie per jaar 224,20 MWh, looptijd 15 jaar. Het project is gerealiseerd in 2019.</t>
  </si>
  <si>
    <t>max.  282.492</t>
  </si>
  <si>
    <t>SDE1813760 Zon</t>
  </si>
  <si>
    <t>Zonne-energie in Rijkevoort vermogen 0,2360 MW, beschikte productie per jaar 224,20 MWh, looptijd 15 jaar. Het project is gerealiseerd in 2020.</t>
  </si>
  <si>
    <t>max.  292.581</t>
  </si>
  <si>
    <t>SDE1468590 Zon</t>
  </si>
  <si>
    <t>Zonne-energie in Dorst vermogen 0,2240 MW, beschikte productie per jaar 224,00 MWh, looptijd 15 jaar. Het project is gerealiseerd in 2016.</t>
  </si>
  <si>
    <t>max.  346.080</t>
  </si>
  <si>
    <t>SDE1824474 Zon</t>
  </si>
  <si>
    <t>Zonne-energie in Helmond vermogen 0,2352 MW, beschikte productie per jaar 223,44 MWh, looptijd 15 jaar. Het project is gerealiseerd in 2020.</t>
  </si>
  <si>
    <t>max.  268.128</t>
  </si>
  <si>
    <t>SDE1829283 Zon</t>
  </si>
  <si>
    <t>Zonne-energie in Etten-Leur vermogen 0,2350 MW, beschikte productie per jaar 223,25 MWh, looptijd 15 jaar. Het project is nog niet gerealiseerd (peildatum mei 2021).</t>
  </si>
  <si>
    <t>max.  274.598</t>
  </si>
  <si>
    <t>SDE2019827 Zon</t>
  </si>
  <si>
    <t>Zonne-energie in Klein Zundert vermogen 0,2350 MW, beschikte productie per jaar 223,25 MWh, looptijd 15 jaar. Het project is nog niet gerealiseerd (peildatum mei 2021).</t>
  </si>
  <si>
    <t>max.  187.530</t>
  </si>
  <si>
    <t>SDE2011066 Zon</t>
  </si>
  <si>
    <t>Zonne-energie in Loosbroek vermogen 0,2350 MW, beschikte productie per jaar 223,25 MWh, looptijd 15 jaar. Het project is nog niet gerealiseerd (peildatum mei 2021).</t>
  </si>
  <si>
    <t>max.  177.484</t>
  </si>
  <si>
    <t>SDE1915966 Zon</t>
  </si>
  <si>
    <t>Zonne-energie in Heusden vermogen 0,2350 MW, beschikte productie per jaar 223,25 MWh, looptijd 15 jaar. Het project is gerealiseerd in 2021.</t>
  </si>
  <si>
    <t>max.  251.157</t>
  </si>
  <si>
    <t>SDE1911666 Zon</t>
  </si>
  <si>
    <t>Zonne-energie in Kruisland vermogen 0,2350 MW, beschikte productie per jaar 223,25 MWh, looptijd 15 jaar. Het project is gerealiseerd in 2021.</t>
  </si>
  <si>
    <t>max.  254.505</t>
  </si>
  <si>
    <t>SDE1821810 Zon</t>
  </si>
  <si>
    <t>Zonne-energie in Eindhoven vermogen 0,2350 MW, beschikte productie per jaar 223,25 MWh, looptijd 15 jaar. Het project is gerealiseerd in 2020.</t>
  </si>
  <si>
    <t>max.  281.295</t>
  </si>
  <si>
    <t>SDE1817708 Zon</t>
  </si>
  <si>
    <t>Zonne-energie in 's-Hertogenbosch vermogen 0,2350 MW, beschikte productie per jaar 223,25 MWh, looptijd 15 jaar. Het project is gerealiseerd in 2018.</t>
  </si>
  <si>
    <t>max.  277.947</t>
  </si>
  <si>
    <t>SDE1787425 Zon</t>
  </si>
  <si>
    <t>Zonne-energie in Eindhoven vermogen 0,2350 MW, beschikte productie per jaar 223,25 MWh, looptijd 15 jaar. Het project is gerealiseerd in 2018.</t>
  </si>
  <si>
    <t>SDE1720234 Zon</t>
  </si>
  <si>
    <t>Zonne-energie in Sint-Oedenrode vermogen 0,2350 MW, beschikte productie per jaar 223,25 MWh, looptijd 15 jaar. Het project is gerealiseerd in 2020.</t>
  </si>
  <si>
    <t>max.  271.249</t>
  </si>
  <si>
    <t>SDE2018162 Zon</t>
  </si>
  <si>
    <t>Zonne-energie in Eindhoven vermogen 0,2345 MW, beschikte productie per jaar 222,78 MWh, looptijd 15 jaar. Het project is nog niet gerealiseerd (peildatum mei 2021).</t>
  </si>
  <si>
    <t>max.  137.007</t>
  </si>
  <si>
    <t>SDE1792546 Zon</t>
  </si>
  <si>
    <t>Zonne-energie in Beek en Donk vermogen 0,2480 MW, beschikte productie per jaar 222,51 MWh, looptijd 15 jaar. Het project is gerealiseerd in 2019.</t>
  </si>
  <si>
    <t>max.  318.060</t>
  </si>
  <si>
    <t>SDE2019006 Zon</t>
  </si>
  <si>
    <t>Zonne-energie in Westerhoven vermogen 0,2340 MW, beschikte productie per jaar 222,30 MWh, looptijd 15 jaar. Het project is nog niet gerealiseerd (peildatum mei 2021).</t>
  </si>
  <si>
    <t>max.  136.715</t>
  </si>
  <si>
    <t>SDE1826484 Zon</t>
  </si>
  <si>
    <t>Zonne-energie in Oisterwijk vermogen 0,2340 MW, beschikte productie per jaar 222,30 MWh, looptijd 15 jaar. Het project is nog niet gerealiseerd (peildatum mei 2021).</t>
  </si>
  <si>
    <t>max.  280.098</t>
  </si>
  <si>
    <t>SDE1737250 Zon</t>
  </si>
  <si>
    <t>Zonne-energie in Lage Mierde vermogen 0,2340 MW, beschikte productie per jaar 222,30 MWh, looptijd 15 jaar. Het project is gerealiseerd in 2019.</t>
  </si>
  <si>
    <t>max.  296.771</t>
  </si>
  <si>
    <t>SDE1721931 Zon</t>
  </si>
  <si>
    <t>Zonne-energie in Schaijk vermogen 0,2340 MW, beschikte productie per jaar 222,30 MWh, looptijd 15 jaar. Het project is gerealiseerd in 2019.</t>
  </si>
  <si>
    <t>SDE1612230 Zon</t>
  </si>
  <si>
    <t>Zonne-energie in Hapert vermogen 0,2340 MW, beschikte productie per jaar 222,30 MWh, looptijd 15 jaar. Het project is gerealiseerd in 2018.</t>
  </si>
  <si>
    <t>max.  183.398</t>
  </si>
  <si>
    <t>SDE1827906 Zon</t>
  </si>
  <si>
    <t>Zonne-energie in Eindhoven vermogen 0,2338 MW, beschikte productie per jaar 222,11 MWh, looptijd 15 jaar. Het project is nog niet gerealiseerd (peildatum mei 2021).</t>
  </si>
  <si>
    <t>max.  279.859</t>
  </si>
  <si>
    <t>SDE2017037 Zon</t>
  </si>
  <si>
    <t>Zonne-energie in Someren vermogen 0,2334 MW, beschikte productie per jaar 221,73 MWh, looptijd 15 jaar. Het project is nog niet gerealiseerd (peildatum mei 2021).</t>
  </si>
  <si>
    <t>max.  136.363</t>
  </si>
  <si>
    <t>SDE1918915 Zon</t>
  </si>
  <si>
    <t>Zonne-energie in Hulten vermogen 0,2330 MW, beschikte productie per jaar 221,35 MWh, looptijd 15 jaar. Het project is gerealiseerd in 2021.</t>
  </si>
  <si>
    <t>max.  245.699</t>
  </si>
  <si>
    <t>SDE1917379 Zon</t>
  </si>
  <si>
    <t>Zonne-energie in Langeweg vermogen 0,2330 MW, beschikte productie per jaar 221,35 MWh, looptijd 15 jaar. Het project is gerealiseerd in 2020.</t>
  </si>
  <si>
    <t>max.  252.339</t>
  </si>
  <si>
    <t>SDE1826477 Zon</t>
  </si>
  <si>
    <t>Zonne-energie in Haarsteeg vermogen 0,2330 MW, beschikte productie per jaar 221,35 MWh, looptijd 15 jaar. Het project is nog niet gerealiseerd (peildatum mei 2021).</t>
  </si>
  <si>
    <t>max.  278.901</t>
  </si>
  <si>
    <t>SDE2017655 Zon</t>
  </si>
  <si>
    <t>Zonne-energie in Sprundel vermogen 0,2329 MW, beschikte productie per jaar 221,23 MWh, looptijd 15 jaar. Het project is nog niet gerealiseerd (peildatum mei 2021).</t>
  </si>
  <si>
    <t>max.  129.421</t>
  </si>
  <si>
    <t>SDE1442078 Zon</t>
  </si>
  <si>
    <t>Zonne-energie in Leende vermogen 0,2210 MW, beschikte productie per jaar 221,00 MWh, looptijd 15 jaar. Het project is gerealiseerd in 2015.</t>
  </si>
  <si>
    <t>max.  197.516</t>
  </si>
  <si>
    <t>SDE1403843 Zon</t>
  </si>
  <si>
    <t>Zonne-energie in Tilburg vermogen 0,2206 MW, beschikte productie per jaar 220,56 MWh, looptijd 15 jaar. Het project is gerealiseerd in 2016.</t>
  </si>
  <si>
    <t>max.  284.523</t>
  </si>
  <si>
    <t>SDE2014556 Zon</t>
  </si>
  <si>
    <t>Zonne-energie in Helmond vermogen 0,2320 MW, beschikte productie per jaar 220,40 MWh, looptijd 15 jaar. Het project is nog niet gerealiseerd (peildatum mei 2021).</t>
  </si>
  <si>
    <t>max.  161.994</t>
  </si>
  <si>
    <t>SDE1820069 Zon</t>
  </si>
  <si>
    <t>Zonne-energie in Oss vermogen 0,2320 MW, beschikte productie per jaar 220,40 MWh, looptijd 15 jaar. Het project is nog niet gerealiseerd (peildatum mei 2021).</t>
  </si>
  <si>
    <t>max.  274.398</t>
  </si>
  <si>
    <t>SDE1461795 Zon</t>
  </si>
  <si>
    <t>Zonne-energie in Gilze vermogen 0,2203 MW, beschikte productie per jaar 220,32 MWh, looptijd 15 jaar. Het project is gerealiseerd in 2015.</t>
  </si>
  <si>
    <t>max.  330.214</t>
  </si>
  <si>
    <t>SDE1827413 Zon</t>
  </si>
  <si>
    <t>Zonne-energie in Reusel vermogen 0,2317 MW, beschikte productie per jaar 220,08 MWh, looptijd 15 jaar. Het project is gerealiseerd in 2020.</t>
  </si>
  <si>
    <t>max.  277.298</t>
  </si>
  <si>
    <t>SDE1421428 Zon</t>
  </si>
  <si>
    <t>Zonne-energie in Mierlo vermogen 0,2200 MW, beschikte productie per jaar 220,00 MWh, looptijd 15 jaar. Het project is gerealiseerd in 2016.</t>
  </si>
  <si>
    <t>max.  339.900</t>
  </si>
  <si>
    <t>SDE2017834 Zon</t>
  </si>
  <si>
    <t>Zonne-energie in Rosmalen vermogen 0,2310 MW, beschikte productie per jaar 219,45 MWh, looptijd 15 jaar. Het project is nog niet gerealiseerd (peildatum mei 2021).</t>
  </si>
  <si>
    <t>max.  174.463</t>
  </si>
  <si>
    <t>SDE2012810 Zon</t>
  </si>
  <si>
    <t>Zonne-energie in Tilburg vermogen 0,2310 MW, beschikte productie per jaar 219,45 MWh, looptijd 15 jaar. Het project is gerealiseerd in 2021.</t>
  </si>
  <si>
    <t>max.  134.962</t>
  </si>
  <si>
    <t>SDE1918583 Zon</t>
  </si>
  <si>
    <t>Zonne-energie in Oss vermogen 0,2310 MW, beschikte productie per jaar 219,45 MWh, looptijd 15 jaar. Het project is gerealiseerd in 2020.</t>
  </si>
  <si>
    <t>max.  246.882</t>
  </si>
  <si>
    <t>SDE1911585 Zon</t>
  </si>
  <si>
    <t>Zonne-energie in Bladel vermogen 0,2310 MW, beschikte productie per jaar 219,45 MWh, looptijd 15 jaar. Het project is nog niet gerealiseerd (peildatum mei 2021).</t>
  </si>
  <si>
    <t>max.  250.173</t>
  </si>
  <si>
    <t>SDE1826989 Zon</t>
  </si>
  <si>
    <t>Zonne-energie in Erp vermogen 0,2310 MW, beschikte productie per jaar 219,45 MWh, looptijd 15 jaar. Het project is gerealiseerd in 2020.</t>
  </si>
  <si>
    <t>max.  273.216</t>
  </si>
  <si>
    <t>SDE1821003 Zon</t>
  </si>
  <si>
    <t>Zonne-energie in Oosterhout vermogen 0,2310 MW, beschikte productie per jaar 219,45 MWh, looptijd 15 jaar. Het project is nog niet gerealiseerd (peildatum mei 2021).</t>
  </si>
  <si>
    <t>SDE1753541 Zon</t>
  </si>
  <si>
    <t>Zonne-energie in Nistelrode vermogen 0,2310 MW, beschikte productie per jaar 219,45 MWh, looptijd 15 jaar. Het project is gerealiseerd in 2018.</t>
  </si>
  <si>
    <t>max.  309.425</t>
  </si>
  <si>
    <t>SDE1743851 Zon</t>
  </si>
  <si>
    <t>Zonne-energie in Raamsdonk vermogen 0,2310 MW, beschikte productie per jaar 219,45 MWh, looptijd 15 jaar. Het project is gerealiseerd in 2018.</t>
  </si>
  <si>
    <t>max.  322.592</t>
  </si>
  <si>
    <t>SDE1707947 Zon</t>
  </si>
  <si>
    <t>Zonne-energie in Boekel vermogen 0,2310 MW, beschikte productie per jaar 219,45 MWh, looptijd 15 jaar. Het project is gerealiseerd in 2018.</t>
  </si>
  <si>
    <t>SDE1819226 Zon</t>
  </si>
  <si>
    <t>Zonne-energie in Wouwse Plantage vermogen 0,2308 MW, beschikte productie per jaar 219,21 MWh, looptijd 15 jaar. Het project is gerealiseerd in 2020.</t>
  </si>
  <si>
    <t>max.  249.903</t>
  </si>
  <si>
    <t>SDE1912113 Zon</t>
  </si>
  <si>
    <t>Zonne-energie in Fijnaart vermogen 0,2450 MW, beschikte productie per jaar 218,53 MWh, looptijd 15 jaar. Het project is gerealiseerd in 2021.</t>
  </si>
  <si>
    <t>SDE2018727 Zon</t>
  </si>
  <si>
    <t>Zonne-energie in Terheijden vermogen 0,2300 MW, beschikte productie per jaar 218,50 MWh, looptijd 15 jaar. Het project is nog niet gerealiseerd (peildatum mei 2021).</t>
  </si>
  <si>
    <t>max.  150.765</t>
  </si>
  <si>
    <t>SDE2018291 Zon</t>
  </si>
  <si>
    <t>Zonne-energie in Hooge Mierde vermogen 0,2300 MW, beschikte productie per jaar 218,50 MWh, looptijd 15 jaar. Het project is nog niet gerealiseerd (peildatum mei 2021).</t>
  </si>
  <si>
    <t>SDE2014866 Zon</t>
  </si>
  <si>
    <t>Zonne-energie in 's-Hertogenbosch vermogen 0,2300 MW, beschikte productie per jaar 218,50 MWh, looptijd 15 jaar. Het project is gerealiseerd in 2021.</t>
  </si>
  <si>
    <t>max.  167.153</t>
  </si>
  <si>
    <t>SDE2014115 Zon</t>
  </si>
  <si>
    <t>Zonne-energie in Berlicum vermogen 0,2300 MW, beschikte productie per jaar 218,50 MWh, looptijd 15 jaar. Het project is nog niet gerealiseerd (peildatum mei 2021).</t>
  </si>
  <si>
    <t>SDE2012168 Zon</t>
  </si>
  <si>
    <t>Zonne-energie in Oosteind vermogen 0,2300 MW, beschikte productie per jaar 218,50 MWh, looptijd 15 jaar. Het project is nog niet gerealiseerd (peildatum mei 2021).</t>
  </si>
  <si>
    <t>SDE2011819 Zon</t>
  </si>
  <si>
    <t>Zonne-energie in Breda vermogen 0,2300 MW, beschikte productie per jaar 218,50 MWh, looptijd 15 jaar. Het project is nog niet gerealiseerd (peildatum mei 2021).</t>
  </si>
  <si>
    <t>max.  121.268</t>
  </si>
  <si>
    <t>SDE2011232 Zon</t>
  </si>
  <si>
    <t>Zonne-energie in Haghorst vermogen 0,2300 MW, beschikte productie per jaar 218,50 MWh, looptijd 15 jaar. Het project is nog niet gerealiseerd (peildatum mei 2021).</t>
  </si>
  <si>
    <t>SDE1919634 Zon</t>
  </si>
  <si>
    <t>Zonne-energie in Veldhoven vermogen 0,2300 MW, beschikte productie per jaar 218,50 MWh, looptijd 15 jaar. Het project is nog niet gerealiseerd (peildatum mei 2021).</t>
  </si>
  <si>
    <t>max.  229.425</t>
  </si>
  <si>
    <t>SDE1916376 Zon</t>
  </si>
  <si>
    <t>Zonne-energie in Bergeijk vermogen 0,2300 MW, beschikte productie per jaar 218,50 MWh, looptijd 15 jaar. Het project is nog niet gerealiseerd (peildatum mei 2021).</t>
  </si>
  <si>
    <t>max.  242.535</t>
  </si>
  <si>
    <t>SDE1915531 Zon</t>
  </si>
  <si>
    <t>Zonne-energie in Rijsbergen vermogen 0,2300 MW, beschikte productie per jaar 218,50 MWh, looptijd 15 jaar. Het project is nog niet gerealiseerd (peildatum mei 2021).</t>
  </si>
  <si>
    <t>SDE1914271 Zon</t>
  </si>
  <si>
    <t>Zonne-energie in Waalwijk vermogen 0,2300 MW, beschikte productie per jaar 218,50 MWh, looptijd 15 jaar. Het project is nog niet gerealiseerd (peildatum mei 2021).</t>
  </si>
  <si>
    <t>SDE1825578 Zon</t>
  </si>
  <si>
    <t>Zonne-energie in Heeswijk-Dinther vermogen 0,2300 MW, beschikte productie per jaar 218,50 MWh, looptijd 15 jaar. Het project is gerealiseerd in 2020.</t>
  </si>
  <si>
    <t>SDE1823846 Zon</t>
  </si>
  <si>
    <t>Zonne-energie in Landhorst vermogen 0,2300 MW, beschikte productie per jaar 218,50 MWh, looptijd 15 jaar. Het project is nog niet gerealiseerd (peildatum mei 2021).</t>
  </si>
  <si>
    <t>SDE1823225 Zon</t>
  </si>
  <si>
    <t>Zonne-energie in Leende vermogen 0,2300 MW, beschikte productie per jaar 218,50 MWh, looptijd 15 jaar. Het project is nog niet gerealiseerd (peildatum mei 2021).</t>
  </si>
  <si>
    <t>max.  272.033</t>
  </si>
  <si>
    <t>SDE1822419 Zon</t>
  </si>
  <si>
    <t>Zonne-energie in Son en Breugel vermogen 0,2300 MW, beschikte productie per jaar 218,50 MWh, looptijd 15 jaar. Het project is gerealiseerd in 2020.</t>
  </si>
  <si>
    <t>SDE1817007 Zon</t>
  </si>
  <si>
    <t>Zonne-energie in Oost West en Middelbeers vermogen 0,2300 MW, beschikte productie per jaar 218,50 MWh, looptijd 15 jaar. Het project is gerealiseerd in 2019.</t>
  </si>
  <si>
    <t>SDE1790506 Zon</t>
  </si>
  <si>
    <t>Zonne-energie in Breda vermogen 0,2300 MW, beschikte productie per jaar 218,50 MWh, looptijd 15 jaar. Het project is gerealiseerd in 2020.</t>
  </si>
  <si>
    <t>max.  265.478</t>
  </si>
  <si>
    <t>SDE1774720 Zon</t>
  </si>
  <si>
    <t>Zonne-energie in Escharen vermogen 0,2300 MW, beschikte productie per jaar 218,50 MWh, looptijd 15 jaar. Het project is gerealiseerd in 2018.</t>
  </si>
  <si>
    <t>SDE1770742 Zon</t>
  </si>
  <si>
    <t>Zonne-energie in Loosbroek vermogen 0,2300 MW, beschikte productie per jaar 218,50 MWh, looptijd 15 jaar. Het project is gerealiseerd in 2018.</t>
  </si>
  <si>
    <t>SDE1717967 Zon</t>
  </si>
  <si>
    <t>Zonne-energie in Nistelrode vermogen 0,2300 MW, beschikte productie per jaar 218,50 MWh, looptijd 15 jaar. Het project is gerealiseerd in 2018.</t>
  </si>
  <si>
    <t>max.  291.698</t>
  </si>
  <si>
    <t>SDE1706008 Zon</t>
  </si>
  <si>
    <t>SDE1776072 Zon</t>
  </si>
  <si>
    <t>Zonne-energie in Oss vermogen 0,2295 MW, beschikte productie per jaar 218,03 MWh, looptijd 15 jaar. Het project is gerealiseerd in 2018.</t>
  </si>
  <si>
    <t>SDE2011353 Zon</t>
  </si>
  <si>
    <t>Zonne-energie in Breda vermogen 0,2290 MW, beschikte productie per jaar 217,55 MWh, looptijd 15 jaar. Het project is nog niet gerealiseerd (peildatum mei 2021).</t>
  </si>
  <si>
    <t>max.  133.794</t>
  </si>
  <si>
    <t>SDE1911261 Zon</t>
  </si>
  <si>
    <t>Zonne-energie in Heusden vermogen 0,2290 MW, beschikte productie per jaar 217,55 MWh, looptijd 15 jaar. Het project is gerealiseerd in 2020.</t>
  </si>
  <si>
    <t>max.  244.744</t>
  </si>
  <si>
    <t>SDE1752985 Zon</t>
  </si>
  <si>
    <t>Zonne-energie in Asten vermogen 0,2290 MW, beschikte productie per jaar 217,55 MWh, looptijd 15 jaar. Het project is gerealiseerd in 2019.</t>
  </si>
  <si>
    <t>max.  270.850</t>
  </si>
  <si>
    <t>SDE2016596 Zon</t>
  </si>
  <si>
    <t>Zonne-energie in Dongen vermogen 0,2280 MW, beschikte productie per jaar 216,60 MWh, looptijd 15 jaar. Het project is nog niet gerealiseerd (peildatum mei 2021).</t>
  </si>
  <si>
    <t>max.  133.209</t>
  </si>
  <si>
    <t>SDE2019099 Zon</t>
  </si>
  <si>
    <t>Zonne-energie in Waalwijk vermogen 0,2274 MW, beschikte productie per jaar 216,03 MWh, looptijd 15 jaar. Het project is nog niet gerealiseerd (peildatum mei 2021).</t>
  </si>
  <si>
    <t>max.  126.378</t>
  </si>
  <si>
    <t>SDE2010590 Zon</t>
  </si>
  <si>
    <t>Zonne-energie in Eindhoven vermogen 0,2274 MW, beschikte productie per jaar 215,99 MWh, looptijd 15 jaar. Het project is nog niet gerealiseerd (peildatum mei 2021).</t>
  </si>
  <si>
    <t>SDE2011778 Zon</t>
  </si>
  <si>
    <t>Zonne-energie in Nuland vermogen 0,2260 MW, beschikte productie per jaar 214,70 MWh, looptijd 15 jaar. Het project is nog niet gerealiseerd (peildatum mei 2021).</t>
  </si>
  <si>
    <t>max.  141.702</t>
  </si>
  <si>
    <t>SDE1911052 Zon</t>
  </si>
  <si>
    <t>Zonne-energie in Bladel vermogen 0,2260 MW, beschikte productie per jaar 214,70 MWh, looptijd 15 jaar. Het project is nog niet gerealiseerd (peildatum mei 2021).</t>
  </si>
  <si>
    <t>max.  244.758</t>
  </si>
  <si>
    <t>SDE2013709 Zon</t>
  </si>
  <si>
    <t>Zonne-energie in Breda vermogen 0,2257 MW, beschikte productie per jaar 214,43 MWh, looptijd 15 jaar. Het project is nog niet gerealiseerd (peildatum mei 2021).</t>
  </si>
  <si>
    <t>max.  115.795</t>
  </si>
  <si>
    <t>SDE1462811 Zon</t>
  </si>
  <si>
    <t>Zonne-energie in Gemert vermogen 0,2140 MW, beschikte productie per jaar 214,00 MWh, looptijd 15 jaar. Het project is gerealiseerd in 2016.</t>
  </si>
  <si>
    <t>max.  276.060</t>
  </si>
  <si>
    <t>SDE2019700 Zon</t>
  </si>
  <si>
    <t>Zonne-energie in Veen vermogen 0,2250 MW, beschikte productie per jaar 213,75 MWh, looptijd 15 jaar. Het project is nog niet gerealiseerd (peildatum mei 2021).</t>
  </si>
  <si>
    <t>max.  131.457</t>
  </si>
  <si>
    <t>SDE2016675 Zon</t>
  </si>
  <si>
    <t>Zonne-energie in Asten vermogen 0,2250 MW, beschikte productie per jaar 213,75 MWh, looptijd 15 jaar. Het project is nog niet gerealiseerd (peildatum mei 2021).</t>
  </si>
  <si>
    <t>max.  157.107</t>
  </si>
  <si>
    <t>SDE2015908 Zon</t>
  </si>
  <si>
    <t>SDE2014878 Zon</t>
  </si>
  <si>
    <t>Zonne-energie in Roosendaal vermogen 0,2250 MW, beschikte productie per jaar 213,75 MWh, looptijd 15 jaar. Het project is nog niet gerealiseerd (peildatum mei 2021).</t>
  </si>
  <si>
    <t>max.  147.488</t>
  </si>
  <si>
    <t>SDE2014781 Zon</t>
  </si>
  <si>
    <t>Zonne-energie in Heeswijk-Dinther vermogen 0,2250 MW, beschikte productie per jaar 213,75 MWh, looptijd 15 jaar. Het project is nog niet gerealiseerd (peildatum mei 2021).</t>
  </si>
  <si>
    <t>max.  160.313</t>
  </si>
  <si>
    <t>SDE2014745 Zon</t>
  </si>
  <si>
    <t>Zonne-energie in Hilvarenbeek vermogen 0,2250 MW, beschikte productie per jaar 213,75 MWh, looptijd 15 jaar. Het project is nog niet gerealiseerd (peildatum mei 2021).</t>
  </si>
  <si>
    <t>SDE2013178 Zon</t>
  </si>
  <si>
    <t>Zonne-energie in Waalwijk vermogen 0,2250 MW, beschikte productie per jaar 213,75 MWh, looptijd 15 jaar. Het project is nog niet gerealiseerd (peildatum mei 2021).</t>
  </si>
  <si>
    <t>SDE1919751 Zon</t>
  </si>
  <si>
    <t>Zonne-energie in Drimmelen vermogen 0,2250 MW, beschikte productie per jaar 213,75 MWh, looptijd 15 jaar. Het project is gerealiseerd in 2020.</t>
  </si>
  <si>
    <t>SDE1918133 Zon</t>
  </si>
  <si>
    <t>Zonne-energie in Luyksgestel vermogen 0,2250 MW, beschikte productie per jaar 213,75 MWh, looptijd 15 jaar. Het project is gerealiseerd in 2020.</t>
  </si>
  <si>
    <t>SDE1915242 Zon</t>
  </si>
  <si>
    <t>Zonne-energie in Nispen vermogen 0,2250 MW, beschikte productie per jaar 213,75 MWh, looptijd 15 jaar. Het project is nog niet gerealiseerd (peildatum mei 2021).</t>
  </si>
  <si>
    <t>SDE1915283 Zon</t>
  </si>
  <si>
    <t>Zonne-energie in Helvoirt vermogen 0,2250 MW, beschikte productie per jaar 213,75 MWh, looptijd 15 jaar. Het project is gerealiseerd in 2020.</t>
  </si>
  <si>
    <t>max.  208.407</t>
  </si>
  <si>
    <t>SDE1913809 Zon</t>
  </si>
  <si>
    <t>Zonne-energie in Westerhoven vermogen 0,2250 MW, beschikte productie per jaar 213,75 MWh, looptijd 15 jaar. Het project is gerealiseerd in 2020.</t>
  </si>
  <si>
    <t>SDE1912108 Zon</t>
  </si>
  <si>
    <t>Zonne-energie in Breda vermogen 0,2250 MW, beschikte productie per jaar 213,75 MWh, looptijd 15 jaar. Het project is gerealiseerd in 2020.</t>
  </si>
  <si>
    <t>max.  240.469</t>
  </si>
  <si>
    <t>SDE1827170 Zon</t>
  </si>
  <si>
    <t>Zonne-energie in Heeswijk-Dinther vermogen 0,2250 MW, beschikte productie per jaar 213,75 MWh, looptijd 15 jaar. Het project is gerealiseerd in 2020.</t>
  </si>
  <si>
    <t>SDE1824545 Zon</t>
  </si>
  <si>
    <t>Zonne-energie in Eersel vermogen 0,2250 MW, beschikte productie per jaar 213,75 MWh, looptijd 15 jaar. Het project is nog niet gerealiseerd (peildatum mei 2021).</t>
  </si>
  <si>
    <t>SDE1824197 Zon</t>
  </si>
  <si>
    <t>Zonne-energie in Haps vermogen 0,2250 MW, beschikte productie per jaar 213,75 MWh, looptijd 15 jaar. Het project is nog niet gerealiseerd (peildatum mei 2021).</t>
  </si>
  <si>
    <t>SDE1814915 Zon</t>
  </si>
  <si>
    <t>Zonne-energie in Uden vermogen 0,2250 MW, beschikte productie per jaar 213,75 MWh, looptijd 15 jaar. Het project is gerealiseerd in 2020.</t>
  </si>
  <si>
    <t>SDE1770572 Zon</t>
  </si>
  <si>
    <t>Zonne-energie in Deurne vermogen 0,2250 MW, beschikte productie per jaar 213,75 MWh, looptijd 15 jaar. Het project is gerealiseerd in 2019.</t>
  </si>
  <si>
    <t>SDE1758145 Zon</t>
  </si>
  <si>
    <t>Zonne-energie in Oirschot vermogen 0,2250 MW, beschikte productie per jaar 213,75 MWh, looptijd 15 jaar. Het project is gerealiseerd in 2019.</t>
  </si>
  <si>
    <t>SDE1748532 Zon</t>
  </si>
  <si>
    <t>Zonne-energie in Sint-Oedenrode vermogen 0,2250 MW, beschikte productie per jaar 213,75 MWh, looptijd 15 jaar. Het project is gerealiseerd in 2019.</t>
  </si>
  <si>
    <t>SDE1736083 Zon</t>
  </si>
  <si>
    <t>Zonne-energie in Lithoijen vermogen 0,2250 MW, beschikte productie per jaar 213,75 MWh, looptijd 15 jaar. Het project is gerealiseerd in 2019.</t>
  </si>
  <si>
    <t>max.  253.294</t>
  </si>
  <si>
    <t>SDE1736472 Zon</t>
  </si>
  <si>
    <t>Zonne-energie in Vorstenbosch vermogen 0,2250 MW, beschikte productie per jaar 213,75 MWh, looptijd 15 jaar. Het project is gerealiseerd in 2019.</t>
  </si>
  <si>
    <t>SDE1731671 Zon</t>
  </si>
  <si>
    <t>Zonne-energie in Teteringen vermogen 0,2250 MW, beschikte productie per jaar 213,75 MWh, looptijd 15 jaar. Het project is gerealiseerd in 2020.</t>
  </si>
  <si>
    <t>SDE1729913 Zon</t>
  </si>
  <si>
    <t>Zonne-energie in Bakel vermogen 0,2250 MW, beschikte productie per jaar 213,75 MWh, looptijd 15 jaar. Het project is gerealiseerd in 2019.</t>
  </si>
  <si>
    <t>SDE1719835 Zon</t>
  </si>
  <si>
    <t>Zonne-energie in Wijk en Aalburg vermogen 0,2250 MW, beschikte productie per jaar 213,75 MWh, looptijd 15 jaar. Het project is gerealiseerd in 2019.</t>
  </si>
  <si>
    <t>max.  285.357</t>
  </si>
  <si>
    <t>SDE1713589 Zon</t>
  </si>
  <si>
    <t>Zonne-energie in Breda vermogen 0,2250 MW, beschikte productie per jaar 213,75 MWh, looptijd 15 jaar. Het project is gerealiseerd in 2019.</t>
  </si>
  <si>
    <t>max.  311.007</t>
  </si>
  <si>
    <t>SDE1700957 Zon</t>
  </si>
  <si>
    <t>Zonne-energie in Haaren vermogen 0,2250 MW, beschikte productie per jaar 213,75 MWh, looptijd 15 jaar. Het project is gerealiseerd in 2019.</t>
  </si>
  <si>
    <t>SDE1680024 Zon</t>
  </si>
  <si>
    <t>Zonne-energie in Hapert vermogen 0,2250 MW, beschikte productie per jaar 213,75 MWh, looptijd 15 jaar. Het project is gerealiseerd in 2017.</t>
  </si>
  <si>
    <t>SDE1645549 Zon</t>
  </si>
  <si>
    <t>Zonne-energie in Veghel vermogen 0,2250 MW, beschikte productie per jaar 213,75 MWh, looptijd 15 jaar. Het project is gerealiseerd in 2019.</t>
  </si>
  <si>
    <t>SDE2019136 Zon</t>
  </si>
  <si>
    <t>Zonne-energie in Eindhoven vermogen 0,2246 MW, beschikte productie per jaar 213,37 MWh, looptijd 15 jaar. Het project is nog niet gerealiseerd (peildatum mei 2021).</t>
  </si>
  <si>
    <t>max.  160.028</t>
  </si>
  <si>
    <t>SDE2018843 Zon</t>
  </si>
  <si>
    <t>Zonne-energie in Ommel vermogen 0,2240 MW, beschikte productie per jaar 212,80 MWh, looptijd 15 jaar. Het project is nog niet gerealiseerd (peildatum mei 2021).</t>
  </si>
  <si>
    <t>max.  162.792</t>
  </si>
  <si>
    <t>SDE2012124 Zon</t>
  </si>
  <si>
    <t>Zonne-energie in Sint-Oedenrode vermogen 0,2240 MW, beschikte productie per jaar 212,80 MWh, looptijd 15 jaar. Het project is nog niet gerealiseerd (peildatum mei 2021).</t>
  </si>
  <si>
    <t>max.  169.176</t>
  </si>
  <si>
    <t>SDE1911740 Zon</t>
  </si>
  <si>
    <t>Zonne-energie in Wijk en Aalburg vermogen 0,2240 MW, beschikte productie per jaar 212,80 MWh, looptijd 15 jaar. Het project is nog niet gerealiseerd (peildatum mei 2021).</t>
  </si>
  <si>
    <t>max.  242.592</t>
  </si>
  <si>
    <t>SDE1910072 Zon</t>
  </si>
  <si>
    <t>Zonne-energie in Luyksgestel vermogen 0,2240 MW, beschikte productie per jaar 212,80 MWh, looptijd 15 jaar. Het project is gerealiseerd in 2020.</t>
  </si>
  <si>
    <t>SDE1814938 Zon</t>
  </si>
  <si>
    <t>Zonne-energie in Schaijk vermogen 0,2240 MW, beschikte productie per jaar 212,80 MWh, looptijd 15 jaar. Het project is gerealiseerd in 2020.</t>
  </si>
  <si>
    <t>max.  277.704</t>
  </si>
  <si>
    <t>SDE1768115 Zon</t>
  </si>
  <si>
    <t>Zonne-energie in Someren vermogen 0,2240 MW, beschikte productie per jaar 212,80 MWh, looptijd 15 jaar. Het project is gerealiseerd in 2019.</t>
  </si>
  <si>
    <t>max.  309.624</t>
  </si>
  <si>
    <t>SDE1756453 Zon</t>
  </si>
  <si>
    <t>Zonne-energie in Erp vermogen 0,2240 MW, beschikte productie per jaar 212,80 MWh, looptijd 15 jaar. Het project is gerealiseerd in 2020.</t>
  </si>
  <si>
    <t>SDE1734837 Zon</t>
  </si>
  <si>
    <t>Zonne-energie in Etten-Leur vermogen 0,2240 MW, beschikte productie per jaar 212,80 MWh, looptijd 15 jaar. Het project is gerealiseerd in 2019.</t>
  </si>
  <si>
    <t>max.  261.744</t>
  </si>
  <si>
    <t>SDE2013046 Zon</t>
  </si>
  <si>
    <t>Zonne-energie in Schijndel vermogen 0,2237 MW, beschikte productie per jaar 212,53 MWh, looptijd 15 jaar. Het project is nog niet gerealiseerd (peildatum mei 2021).</t>
  </si>
  <si>
    <t>max.  153.025</t>
  </si>
  <si>
    <t>SDE1411268 Zon</t>
  </si>
  <si>
    <t>Zonne-energie in Best vermogen 0,2120 MW, beschikte productie per jaar 212,00 MWh, looptijd 15 jaar. Het project is gerealiseerd in 2018.</t>
  </si>
  <si>
    <t>max.  327.540</t>
  </si>
  <si>
    <t>SDE2018056 Zon</t>
  </si>
  <si>
    <t>Zonne-energie in Helmond vermogen 0,2230 MW, beschikte productie per jaar 211,85 MWh, looptijd 15 jaar. Het project is nog niet gerealiseerd (peildatum mei 2021).</t>
  </si>
  <si>
    <t>max.  168.421</t>
  </si>
  <si>
    <t>SDE1737334 Zon</t>
  </si>
  <si>
    <t>Zonne-energie in Uden vermogen 0,2230 MW, beschikte productie per jaar 211,85 MWh, looptijd 15 jaar. Het project is gerealiseerd in 2019.</t>
  </si>
  <si>
    <t>max.  282.820</t>
  </si>
  <si>
    <t>SDE1815436 Zon</t>
  </si>
  <si>
    <t>Zonne-energie in Breda vermogen 0,2400 MW, beschikte productie per jaar 211,53 MWh, looptijd 15 jaar. Het project is gerealiseerd in 2021.</t>
  </si>
  <si>
    <t>SDE1828429 Zon</t>
  </si>
  <si>
    <t>Zonne-energie in Eindhoven vermogen 0,2226 MW, beschikte productie per jaar 211,47 MWh, looptijd 15 jaar. Het project is nog niet gerealiseerd (peildatum mei 2021).</t>
  </si>
  <si>
    <t>max.  266.453</t>
  </si>
  <si>
    <t>SDE1828156 Zon</t>
  </si>
  <si>
    <t>SDE1824710 Zon</t>
  </si>
  <si>
    <t>SDE1820628 Zon</t>
  </si>
  <si>
    <t>SDE1406492 Zon</t>
  </si>
  <si>
    <t>Zonne-energie in Wintelre vermogen 0,2110 MW, beschikte productie per jaar 211,00 MWh, looptijd 15 jaar. Het project is gerealiseerd in 2018.</t>
  </si>
  <si>
    <t>max.  325.995</t>
  </si>
  <si>
    <t>SDE2017482 Zon</t>
  </si>
  <si>
    <t>Zonne-energie in Bladel vermogen 0,2220 MW, beschikte productie per jaar 210,90 MWh, looptijd 15 jaar. Het project is nog niet gerealiseerd (peildatum mei 2021).</t>
  </si>
  <si>
    <t>max.  177.156</t>
  </si>
  <si>
    <t>SDE1817922 Zon</t>
  </si>
  <si>
    <t>Zonne-energie in Zeeland vermogen 0,2220 MW, beschikte productie per jaar 210,90 MWh, looptijd 15 jaar. Het project is gerealiseerd in 2020.</t>
  </si>
  <si>
    <t>max.  240.426</t>
  </si>
  <si>
    <t>SDE1798609 Zon</t>
  </si>
  <si>
    <t>Zonne-energie in Nuland vermogen 0,2214 MW, beschikte productie per jaar 210,37 MWh, looptijd 15 jaar. Het project is gerealiseerd in 2018.</t>
  </si>
  <si>
    <t>max.  265.070</t>
  </si>
  <si>
    <t>SDE1815430 Zon</t>
  </si>
  <si>
    <t>Zonne-energie in Breda vermogen 0,2400 MW, beschikte productie per jaar 210,27 MWh, looptijd 15 jaar. Het project is gerealiseerd in 2021.</t>
  </si>
  <si>
    <t>SDE2014482 Zon</t>
  </si>
  <si>
    <t>Zonne-energie in Eindhoven vermogen 0,2213 MW, beschikte productie per jaar 210,19 MWh, looptijd 15 jaar. Het project is nog niet gerealiseerd (peildatum mei 2021).</t>
  </si>
  <si>
    <t>max.  160.794</t>
  </si>
  <si>
    <t>SDE1817065 Zon</t>
  </si>
  <si>
    <t>Zonne-energie in Giessen vermogen 0,2211 MW, beschikte productie per jaar 210,05 MWh, looptijd 15 jaar. Het project is gerealiseerd in 2019.</t>
  </si>
  <si>
    <t>max.  283.561</t>
  </si>
  <si>
    <t>SDE1416157 Zon</t>
  </si>
  <si>
    <t>Zonne-energie in Veghel vermogen 0,2100 MW, beschikte productie per jaar 210,00 MWh, looptijd 15 jaar. Het project is gerealiseerd in 2018.</t>
  </si>
  <si>
    <t>max.  324.450</t>
  </si>
  <si>
    <t>SDE2011820 Zon</t>
  </si>
  <si>
    <t>Zonne-energie in Udenhout vermogen 0,2210 MW, beschikte productie per jaar 209,95 MWh, looptijd 15 jaar. Het project is nog niet gerealiseerd (peildatum mei 2021).</t>
  </si>
  <si>
    <t>SDE2010311 Zon</t>
  </si>
  <si>
    <t>Zonne-energie in Breda vermogen 0,2210 MW, beschikte productie per jaar 209,95 MWh, looptijd 15 jaar. Het project is nog niet gerealiseerd (peildatum mei 2021).</t>
  </si>
  <si>
    <t>max.  154.314</t>
  </si>
  <si>
    <t>SDE1818046 Zon</t>
  </si>
  <si>
    <t>Zonne-energie in Waalwijk vermogen 0,2210 MW, beschikte productie per jaar 209,95 MWh, looptijd 15 jaar. Het project is gerealiseerd in 2020.</t>
  </si>
  <si>
    <t>max.  270.836</t>
  </si>
  <si>
    <t>SDE1798434 Zon</t>
  </si>
  <si>
    <t>Zonne-energie in Goirle vermogen 0,2210 MW, beschikte productie per jaar 209,95 MWh, looptijd 15 jaar. Het project is gerealiseerd in 2018.</t>
  </si>
  <si>
    <t>max.  261.388</t>
  </si>
  <si>
    <t>SDE1780602 Zon</t>
  </si>
  <si>
    <t>Zonne-energie in Schijndel vermogen 0,2210 MW, beschikte productie per jaar 209,95 MWh, looptijd 15 jaar. Het project is gerealiseerd in 2019.</t>
  </si>
  <si>
    <t>max.  311.776</t>
  </si>
  <si>
    <t>SDE1415852 Zon</t>
  </si>
  <si>
    <t>Zonne-energie in Eindhoven vermogen 0,2096 MW, beschikte productie per jaar 209,61 MWh, looptijd 15 jaar. Het project is gerealiseerd in 2016.</t>
  </si>
  <si>
    <t>max.  270.397</t>
  </si>
  <si>
    <t>SDE1827707 Zon</t>
  </si>
  <si>
    <t>Zonne-energie in Bladel vermogen 0,2200 MW, beschikte productie per jaar 209,00 MWh, looptijd 15 jaar. Het project is gerealiseerd in 2020.</t>
  </si>
  <si>
    <t>SDE2019314 Zon</t>
  </si>
  <si>
    <t>Zonne-energie in Hoogeloon vermogen 0,2200 MW, beschikte productie per jaar 209,00 MWh, looptijd 15 jaar. Het project is nog niet gerealiseerd (peildatum mei 2021).</t>
  </si>
  <si>
    <t>max.  159.885</t>
  </si>
  <si>
    <t>SDE2018812 Zon</t>
  </si>
  <si>
    <t>SDE2018617 Zon</t>
  </si>
  <si>
    <t>Zonne-energie in Rijen vermogen 0,2200 MW, beschikte productie per jaar 209,00 MWh, looptijd 15 jaar. Het project is nog niet gerealiseerd (peildatum mei 2021).</t>
  </si>
  <si>
    <t>max.  122.265</t>
  </si>
  <si>
    <t>SDE2017953 Zon</t>
  </si>
  <si>
    <t>Zonne-energie in Berghem vermogen 0,2200 MW, beschikte productie per jaar 209,00 MWh, looptijd 15 jaar. Het project is nog niet gerealiseerd (peildatum mei 2021).</t>
  </si>
  <si>
    <t>max.  144.210</t>
  </si>
  <si>
    <t>SDE2017873 Zon</t>
  </si>
  <si>
    <t>Zonne-energie in Biest-Houtakker vermogen 0,2200 MW, beschikte productie per jaar 209,00 MWh, looptijd 15 jaar. Het project is nog niet gerealiseerd (peildatum mei 2021).</t>
  </si>
  <si>
    <t>max.  175.560</t>
  </si>
  <si>
    <t>SDE2016633 Zon</t>
  </si>
  <si>
    <t>Zonne-energie in Alphen vermogen 0,2200 MW, beschikte productie per jaar 209,00 MWh, looptijd 15 jaar. Het project is nog niet gerealiseerd (peildatum mei 2021).</t>
  </si>
  <si>
    <t>SDE2016692 Zon</t>
  </si>
  <si>
    <t>Zonne-energie in Waalwijk vermogen 0,2200 MW, beschikte productie per jaar 209,00 MWh, looptijd 15 jaar. Het project is nog niet gerealiseerd (peildatum mei 2021).</t>
  </si>
  <si>
    <t>SDE2015051 Zon</t>
  </si>
  <si>
    <t>Zonne-energie in Oudenbosch vermogen 0,2200 MW, beschikte productie per jaar 209,00 MWh, looptijd 15 jaar. Het project is nog niet gerealiseerd (peildatum mei 2021).</t>
  </si>
  <si>
    <t>max.  128.535</t>
  </si>
  <si>
    <t>SDE2014448 Zon</t>
  </si>
  <si>
    <t>SDE2014409 Zon</t>
  </si>
  <si>
    <t>Zonne-energie in Someren vermogen 0,2200 MW, beschikte productie per jaar 209,00 MWh, looptijd 15 jaar. Het project is nog niet gerealiseerd (peildatum mei 2021).</t>
  </si>
  <si>
    <t>SDE2014202 Zon</t>
  </si>
  <si>
    <t>Zonne-energie in Oirschot vermogen 0,2200 MW, beschikte productie per jaar 209,00 MWh, looptijd 15 jaar. Het project is nog niet gerealiseerd (peildatum mei 2021).</t>
  </si>
  <si>
    <t>SDE2013687 Zon</t>
  </si>
  <si>
    <t>Zonne-energie in Dinteloord vermogen 0,2200 MW, beschikte productie per jaar 209,00 MWh, looptijd 15 jaar. Het project is nog niet gerealiseerd (peildatum mei 2021).</t>
  </si>
  <si>
    <t>SDE2012558 Zon</t>
  </si>
  <si>
    <t>Zonne-energie in Geldrop vermogen 0,2200 MW, beschikte productie per jaar 209,00 MWh, looptijd 15 jaar. Het project is nog niet gerealiseerd (peildatum mei 2021).</t>
  </si>
  <si>
    <t>SDE2012475 Zon</t>
  </si>
  <si>
    <t>Zonne-energie in Odiliapeel vermogen 0,2200 MW, beschikte productie per jaar 209,00 MWh, looptijd 15 jaar. Het project is nog niet gerealiseerd (peildatum mei 2021).</t>
  </si>
  <si>
    <t>SDE2012397 Zon</t>
  </si>
  <si>
    <t>Zonne-energie in Helvoirt vermogen 0,2200 MW, beschikte productie per jaar 209,00 MWh, looptijd 15 jaar. Het project is nog niet gerealiseerd (peildatum mei 2021).</t>
  </si>
  <si>
    <t>SDE2011484 Zon</t>
  </si>
  <si>
    <t>Zonne-energie in Hooge Mierde vermogen 0,2200 MW, beschikte productie per jaar 209,00 MWh, looptijd 15 jaar. Het project is nog niet gerealiseerd (peildatum mei 2021).</t>
  </si>
  <si>
    <t>SDE2010864 Zon</t>
  </si>
  <si>
    <t>Zonne-energie in Breda vermogen 0,2200 MW, beschikte productie per jaar 209,00 MWh, looptijd 15 jaar. Het project is nog niet gerealiseerd (peildatum mei 2021).</t>
  </si>
  <si>
    <t>SDE2010665 Zon</t>
  </si>
  <si>
    <t>Zonne-energie in Schijndel vermogen 0,2200 MW, beschikte productie per jaar 209,00 MWh, looptijd 15 jaar. Het project is nog niet gerealiseerd (peildatum mei 2021).</t>
  </si>
  <si>
    <t>max.  166.155</t>
  </si>
  <si>
    <t>SDE2010636 Zon</t>
  </si>
  <si>
    <t>Zonne-energie in Best vermogen 0,2200 MW, beschikte productie per jaar 209,00 MWh, looptijd 15 jaar. Het project is nog niet gerealiseerd (peildatum mei 2021).</t>
  </si>
  <si>
    <t>max.  147.345</t>
  </si>
  <si>
    <t>SDE2010033 Zon</t>
  </si>
  <si>
    <t>Zonne-energie in Goirle vermogen 0,2200 MW, beschikte productie per jaar 209,00 MWh, looptijd 15 jaar. Het project is nog niet gerealiseerd (peildatum mei 2021).</t>
  </si>
  <si>
    <t>max.  172.425</t>
  </si>
  <si>
    <t>SDE1926755 Zon</t>
  </si>
  <si>
    <t>Zonne-energie in Steenbergen vermogen 0,2200 MW, beschikte productie per jaar 209,00 MWh, looptijd 15 jaar. Het project is nog niet gerealiseerd (peildatum mei 2021).</t>
  </si>
  <si>
    <t>SDE1919824 Zon</t>
  </si>
  <si>
    <t>Zonne-energie in Heeswijk-Dinther vermogen 0,2200 MW, beschikte productie per jaar 209,00 MWh, looptijd 15 jaar. Het project is gerealiseerd in 2020.</t>
  </si>
  <si>
    <t>max.  228.855</t>
  </si>
  <si>
    <t>SDE1919283 Zon</t>
  </si>
  <si>
    <t>Zonne-energie in Deurne vermogen 0,2200 MW, beschikte productie per jaar 209,00 MWh, looptijd 15 jaar. Het project is gerealiseerd in 2020.</t>
  </si>
  <si>
    <t>max.  238.260</t>
  </si>
  <si>
    <t>SDE1918410 Zon</t>
  </si>
  <si>
    <t>SDE1915668 Zon</t>
  </si>
  <si>
    <t>Zonne-energie in Heeze vermogen 0,2200 MW, beschikte productie per jaar 209,00 MWh, looptijd 15 jaar. Het project is nog niet gerealiseerd (peildatum mei 2021).</t>
  </si>
  <si>
    <t>SDE1914890 Zon</t>
  </si>
  <si>
    <t>Zonne-energie in Erp vermogen 0,2200 MW, beschikte productie per jaar 209,00 MWh, looptijd 15 jaar. Het project is nog niet gerealiseerd (peildatum mei 2021).</t>
  </si>
  <si>
    <t>SDE1912835 Zon</t>
  </si>
  <si>
    <t>Zonne-energie in Sint-Oedenrode vermogen 0,2200 MW, beschikte productie per jaar 209,00 MWh, looptijd 15 jaar. Het project is nog niet gerealiseerd (peildatum mei 2021).</t>
  </si>
  <si>
    <t>SDE1911189 Zon</t>
  </si>
  <si>
    <t>Zonne-energie in Wijk en Aalburg vermogen 0,2200 MW, beschikte productie per jaar 209,00 MWh, looptijd 15 jaar. Het project is nog niet gerealiseerd (peildatum mei 2021).</t>
  </si>
  <si>
    <t>SDE1911073 Zon</t>
  </si>
  <si>
    <t>Zonne-energie in Uden vermogen 0,2200 MW, beschikte productie per jaar 209,00 MWh, looptijd 15 jaar. Het project is nog niet gerealiseerd (peildatum mei 2021).</t>
  </si>
  <si>
    <t>max.  231.990</t>
  </si>
  <si>
    <t>SDE1826118 Zon</t>
  </si>
  <si>
    <t>Zonne-energie in Mierlo vermogen 0,2200 MW, beschikte productie per jaar 209,00 MWh, looptijd 15 jaar. Het project is gerealiseerd in 2020.</t>
  </si>
  <si>
    <t>SDE1814926 Zon</t>
  </si>
  <si>
    <t>Zonne-energie in Hooge Mierde vermogen 0,2200 MW, beschikte productie per jaar 209,00 MWh, looptijd 15 jaar. Het project is gerealiseerd in 2019.</t>
  </si>
  <si>
    <t>max.  275.880</t>
  </si>
  <si>
    <t>SDE1815114 Zon</t>
  </si>
  <si>
    <t>Zonne-energie in Heusden vermogen 0,2200 MW, beschikte productie per jaar 209,00 MWh, looptijd 15 jaar. Het project is gerealiseerd in 2020.</t>
  </si>
  <si>
    <t>SDE1810989 Zon</t>
  </si>
  <si>
    <t>Zonne-energie in Oost West en Middelbeers vermogen 0,2200 MW, beschikte productie per jaar 209,00 MWh, looptijd 15 jaar. Het project is gerealiseerd in 2019.</t>
  </si>
  <si>
    <t>SDE1795360 Zon</t>
  </si>
  <si>
    <t>Zonne-energie in Someren vermogen 0,2200 MW, beschikte productie per jaar 209,00 MWh, looptijd 15 jaar. Het project is gerealiseerd in 2018.</t>
  </si>
  <si>
    <t>max.  260.205</t>
  </si>
  <si>
    <t>SDE1782880 Zon</t>
  </si>
  <si>
    <t>Zonne-energie in Riel vermogen 0,2200 MW, beschikte productie per jaar 209,00 MWh, looptijd 15 jaar. Het project is gerealiseerd in 2018.</t>
  </si>
  <si>
    <t>max.  310.365</t>
  </si>
  <si>
    <t>SDE1778911 Zon</t>
  </si>
  <si>
    <t>Zonne-energie in Sint-Oedenrode vermogen 0,2200 MW, beschikte productie per jaar 209,00 MWh, looptijd 15 jaar. Het project is gerealiseerd in 2020.</t>
  </si>
  <si>
    <t>SDE1778189 Zon</t>
  </si>
  <si>
    <t>Zonne-energie in Veldhoven vermogen 0,2200 MW, beschikte productie per jaar 209,00 MWh, looptijd 15 jaar. Het project is gerealiseerd in 2018.</t>
  </si>
  <si>
    <t>SDE1769392 Zon</t>
  </si>
  <si>
    <t>SDE1729425 Zon</t>
  </si>
  <si>
    <t>Zonne-energie in Den Hout vermogen 0,2200 MW, beschikte productie per jaar 209,00 MWh, looptijd 15 jaar. Het project is gerealiseerd in 2020.</t>
  </si>
  <si>
    <t>SDE1726903 Zon</t>
  </si>
  <si>
    <t>Zonne-energie in Waalwijk vermogen 0,2200 MW, beschikte productie per jaar 209,00 MWh, looptijd 15 jaar. Het project is gerealiseerd in 2019.</t>
  </si>
  <si>
    <t>SDE1710272 Zon</t>
  </si>
  <si>
    <t>Zonne-energie in Gilze vermogen 0,2200 MW, beschikte productie per jaar 209,00 MWh, looptijd 15 jaar. Het project is gerealiseerd in 2018.</t>
  </si>
  <si>
    <t>SDE1704748 Zon</t>
  </si>
  <si>
    <t>Zonne-energie in De Mortel vermogen 0,2200 MW, beschikte productie per jaar 209,00 MWh, looptijd 15 jaar. Het project is gerealiseerd in 2018.</t>
  </si>
  <si>
    <t>SDE1604511 Zon</t>
  </si>
  <si>
    <t>Zonne-energie in Odiliapeel vermogen 0,2200 MW, beschikte productie per jaar 209,00 MWh, looptijd 15 jaar. Het project is gerealiseerd in 2017.</t>
  </si>
  <si>
    <t>SDE1785946 Zon</t>
  </si>
  <si>
    <t>Zonne-energie in Venhorst vermogen 0,2190 MW, beschikte productie per jaar 208,05 MWh, looptijd 15 jaar. Het project is gerealiseerd in 2019.</t>
  </si>
  <si>
    <t>max.  262.143</t>
  </si>
  <si>
    <t>SDE1723227 Zon</t>
  </si>
  <si>
    <t>Zonne-energie in Oss vermogen 0,2190 MW, beschikte productie per jaar 208,05 MWh, looptijd 15 jaar. Het project is gerealiseerd in 2019.</t>
  </si>
  <si>
    <t>max.  249.660</t>
  </si>
  <si>
    <t>SDE2019198 Zon</t>
  </si>
  <si>
    <t>Zonne-energie in Tilburg vermogen 0,2180 MW, beschikte productie per jaar 207,10 MWh, looptijd 15 jaar. Het project is nog niet gerealiseerd (peildatum mei 2021).</t>
  </si>
  <si>
    <t>max.  158.432</t>
  </si>
  <si>
    <t>SDE2015982 Zon</t>
  </si>
  <si>
    <t>Zonne-energie in Dongen vermogen 0,2180 MW, beschikte productie per jaar 207,10 MWh, looptijd 15 jaar. Het project is nog niet gerealiseerd (peildatum mei 2021).</t>
  </si>
  <si>
    <t>max.  164.645</t>
  </si>
  <si>
    <t>SDE2015524 Zon</t>
  </si>
  <si>
    <t>Zonne-energie in Sint-Michielsgestel vermogen 0,2180 MW, beschikte productie per jaar 207,10 MWh, looptijd 15 jaar. Het project is nog niet gerealiseerd (peildatum mei 2021).</t>
  </si>
  <si>
    <t>max.  173.964</t>
  </si>
  <si>
    <t>SDE2015474 Zon</t>
  </si>
  <si>
    <t>Zonne-energie in Eindhoven vermogen 0,2180 MW, beschikte productie per jaar 207,10 MWh, looptijd 15 jaar. Het project is nog niet gerealiseerd (peildatum mei 2021).</t>
  </si>
  <si>
    <t>max.  121.154</t>
  </si>
  <si>
    <t>SDE2012406 Zon</t>
  </si>
  <si>
    <t>Zonne-energie in Den Dungen vermogen 0,2180 MW, beschikte productie per jaar 207,10 MWh, looptijd 15 jaar. Het project is nog niet gerealiseerd (peildatum mei 2021).</t>
  </si>
  <si>
    <t>SDE1919112 Zon</t>
  </si>
  <si>
    <t>max.  232.988</t>
  </si>
  <si>
    <t>SDE2014543 Zon</t>
  </si>
  <si>
    <t>Zonne-energie in Leende vermogen 0,2173 MW, beschikte productie per jaar 206,45 MWh, looptijd 15 jaar. Het project is nog niet gerealiseerd (peildatum mei 2021).</t>
  </si>
  <si>
    <t>max.  126.965</t>
  </si>
  <si>
    <t>SDE1912035 Zon</t>
  </si>
  <si>
    <t>Zonne-energie in Deurne vermogen 0,2170 MW, beschikte productie per jaar 206,15 MWh, looptijd 15 jaar. Het project is gerealiseerd in 2020.</t>
  </si>
  <si>
    <t>max.  231.919</t>
  </si>
  <si>
    <t>SDE1699772 Zon</t>
  </si>
  <si>
    <t>Zonne-energie in Venhorst vermogen 0,2170 MW, beschikte productie per jaar 206,15 MWh, looptijd 15 jaar. Het project is gerealiseerd in 2018.</t>
  </si>
  <si>
    <t>SDE1463976 Zon</t>
  </si>
  <si>
    <t>Zonne-energie in Berkel-Enschot vermogen 0,2060 MW, beschikte productie per jaar 206,00 MWh, looptijd 15 jaar. Het project is gerealiseerd in 2017.</t>
  </si>
  <si>
    <t>max.  318.270</t>
  </si>
  <si>
    <t>SDE1412053 Zon</t>
  </si>
  <si>
    <t>Zonne-energie in Tilburg vermogen 0,2055 MW, beschikte productie per jaar 205,50 MWh, looptijd 15 jaar. Het project is gerealiseerd in 2017.</t>
  </si>
  <si>
    <t>max.  317.498</t>
  </si>
  <si>
    <t>SDE1826052 Zon</t>
  </si>
  <si>
    <t>Zonne-energie in Eindhoven vermogen 0,2163 MW, beschikte productie per jaar 205,49 MWh, looptijd 15 jaar. Het project is nog niet gerealiseerd (peildatum mei 2021).</t>
  </si>
  <si>
    <t>max.  258.912</t>
  </si>
  <si>
    <t>SDE2011911 Zon</t>
  </si>
  <si>
    <t>Zonne-energie in Tilburg vermogen 0,2161 MW, beschikte productie per jaar 205,26 MWh, looptijd 15 jaar. Het project is nog niet gerealiseerd (peildatum mei 2021).</t>
  </si>
  <si>
    <t>max.  104.682</t>
  </si>
  <si>
    <t>SDE2015688 Zon</t>
  </si>
  <si>
    <t>Zonne-energie in De Rips vermogen 0,2160 MW, beschikte productie per jaar 205,20 MWh, looptijd 15 jaar. Het project is nog niet gerealiseerd (peildatum mei 2021).</t>
  </si>
  <si>
    <t>max.  126.198</t>
  </si>
  <si>
    <t>SDE2014081 Zon</t>
  </si>
  <si>
    <t>Zonne-energie in Schijndel vermogen 0,2160 MW, beschikte productie per jaar 205,20 MWh, looptijd 15 jaar. Het project is nog niet gerealiseerd (peildatum mei 2021).</t>
  </si>
  <si>
    <t>max.  141.588</t>
  </si>
  <si>
    <t>SDE2013009 Zon</t>
  </si>
  <si>
    <t>Zonne-energie in Berghem vermogen 0,2160 MW, beschikte productie per jaar 205,20 MWh, looptijd 15 jaar. Het project is nog niet gerealiseerd (peildatum mei 2021).</t>
  </si>
  <si>
    <t>SDE1914700 Zon</t>
  </si>
  <si>
    <t>Zonne-energie in Someren vermogen 0,2160 MW, beschikte productie per jaar 205,20 MWh, looptijd 15 jaar. Het project is gerealiseerd in 2020.</t>
  </si>
  <si>
    <t>max.  233.928</t>
  </si>
  <si>
    <t>SDE1826794 Zon</t>
  </si>
  <si>
    <t>Zonne-energie in Uden vermogen 0,2160 MW, beschikte productie per jaar 205,20 MWh, looptijd 15 jaar. Het project is gerealiseerd in 2020.</t>
  </si>
  <si>
    <t>max.  258.552</t>
  </si>
  <si>
    <t>SDE1822446 Zon</t>
  </si>
  <si>
    <t>Zonne-energie in 's-Hertogenbosch vermogen 0,2160 MW, beschikte productie per jaar 205,20 MWh, looptijd 15 jaar. Het project is gerealiseerd in 2020.</t>
  </si>
  <si>
    <t>max.  255.474</t>
  </si>
  <si>
    <t>SDE1755948 Zon</t>
  </si>
  <si>
    <t>Zonne-energie in Boxtel vermogen 0,2160 MW, beschikte productie per jaar 205,20 MWh, looptijd 15 jaar. Het project is gerealiseerd in 2018.</t>
  </si>
  <si>
    <t>SDE1722636 Zon</t>
  </si>
  <si>
    <t>Zonne-energie in Oosterhout vermogen 0,2160 MW, beschikte productie per jaar 205,20 MWh, looptijd 15 jaar. Het project is gerealiseerd in 2019.</t>
  </si>
  <si>
    <t>SDE1829572 Zon</t>
  </si>
  <si>
    <t>Zonne-energie in Esch vermogen 0,2150 MW, beschikte productie per jaar 204,25 MWh, looptijd 15 jaar. Het project is gerealiseerd in 2020.</t>
  </si>
  <si>
    <t>max.  251.228</t>
  </si>
  <si>
    <t>SDE1827969 Zon</t>
  </si>
  <si>
    <t>Zonne-energie in Heesch vermogen 0,2150 MW, beschikte productie per jaar 204,25 MWh, looptijd 15 jaar. Het project is gerealiseerd in 2020.</t>
  </si>
  <si>
    <t>SDE2015792 Zon</t>
  </si>
  <si>
    <t>Zonne-energie in Tilburg vermogen 0,2150 MW, beschikte productie per jaar 204,25 MWh, looptijd 15 jaar. Het project is nog niet gerealiseerd (peildatum mei 2021).</t>
  </si>
  <si>
    <t>max.  171.570</t>
  </si>
  <si>
    <t>SDE2014617 Zon</t>
  </si>
  <si>
    <t>Zonne-energie in Raamsdonksveer vermogen 0,2150 MW, beschikte productie per jaar 204,25 MWh, looptijd 15 jaar. Het project is gerealiseerd in 2020.</t>
  </si>
  <si>
    <t>max.  125.614</t>
  </si>
  <si>
    <t>SDE2014495 Zon</t>
  </si>
  <si>
    <t>Zonne-energie in Dongen vermogen 0,2150 MW, beschikte productie per jaar 204,25 MWh, looptijd 15 jaar. Het project is nog niet gerealiseerd (peildatum mei 2021).</t>
  </si>
  <si>
    <t>SDE2013583 Zon</t>
  </si>
  <si>
    <t>Zonne-energie in Someren vermogen 0,2150 MW, beschikte productie per jaar 204,25 MWh, looptijd 15 jaar. Het project is nog niet gerealiseerd (peildatum mei 2021).</t>
  </si>
  <si>
    <t>max.  150.124</t>
  </si>
  <si>
    <t>SDE1823366 Zon</t>
  </si>
  <si>
    <t>Zonne-energie in Nuland vermogen 0,2150 MW, beschikte productie per jaar 204,25 MWh, looptijd 15 jaar. Het project is gerealiseerd in 2020.</t>
  </si>
  <si>
    <t>SDE1811585 Zon</t>
  </si>
  <si>
    <t>Zonne-energie in Hapert vermogen 0,2150 MW, beschikte productie per jaar 204,25 MWh, looptijd 15 jaar. Het project is gerealiseerd in 2020.</t>
  </si>
  <si>
    <t>SDE1792166 Zon</t>
  </si>
  <si>
    <t>Zonne-energie in Lierop vermogen 0,2150 MW, beschikte productie per jaar 204,25 MWh, looptijd 15 jaar. Het project is gerealiseerd in 2019.</t>
  </si>
  <si>
    <t>max.  287.993</t>
  </si>
  <si>
    <t>SDE1784041 Zon</t>
  </si>
  <si>
    <t>Zonne-energie in Lage Zwaluwe vermogen 0,2150 MW, beschikte productie per jaar 204,25 MWh, looptijd 15 jaar. Het project is gerealiseerd in 2020.</t>
  </si>
  <si>
    <t>max.  300.248</t>
  </si>
  <si>
    <t>SDE1777151 Zon</t>
  </si>
  <si>
    <t>Zonne-energie in Nuland vermogen 0,2150 MW, beschikte productie per jaar 204,25 MWh, looptijd 15 jaar. Het project is nog niet gerealiseerd (peildatum mei 2021).</t>
  </si>
  <si>
    <t>max.  291.057</t>
  </si>
  <si>
    <t>SDE1746437 Zon</t>
  </si>
  <si>
    <t>Zonne-energie in Kruisland vermogen 0,2150 MW, beschikte productie per jaar 204,25 MWh, looptijd 15 jaar. Het project is gerealiseerd in 2019.</t>
  </si>
  <si>
    <t>max.  272.674</t>
  </si>
  <si>
    <t>SDE1740932 Zon</t>
  </si>
  <si>
    <t>Zonne-energie in Galder vermogen 0,2150 MW, beschikte productie per jaar 204,25 MWh, looptijd 15 jaar. Het project is gerealiseerd in 2020.</t>
  </si>
  <si>
    <t>SDE1703704 Zon</t>
  </si>
  <si>
    <t>Zonne-energie in Macharen vermogen 0,2150 MW, beschikte productie per jaar 204,25 MWh, looptijd 15 jaar. Het project is gerealiseerd in 2020.</t>
  </si>
  <si>
    <t>max.  257.355</t>
  </si>
  <si>
    <t>SDE1917532 Zon</t>
  </si>
  <si>
    <t>Zonne-energie in Gemert vermogen 0,2140 MW, beschikte productie per jaar 203,30 MWh, looptijd 15 jaar. Het project is gerealiseerd in 2021.</t>
  </si>
  <si>
    <t>max.  231.762</t>
  </si>
  <si>
    <t>SDE1818343 Zon</t>
  </si>
  <si>
    <t>Zonne-energie in Drunen vermogen 0,2140 MW, beschikte productie per jaar 203,30 MWh, looptijd 15 jaar. Het project is gerealiseerd in 2019.</t>
  </si>
  <si>
    <t>max.  268.356</t>
  </si>
  <si>
    <t>SDE1771822 Zon</t>
  </si>
  <si>
    <t>Zonne-energie in Oss vermogen 0,2140 MW, beschikte productie per jaar 203,30 MWh, looptijd 15 jaar. Het project is gerealiseerd in 2019.</t>
  </si>
  <si>
    <t>max.  247.010</t>
  </si>
  <si>
    <t>SDE2014461 Zon</t>
  </si>
  <si>
    <t>Zonne-energie in Aarle-Rixtel vermogen 0,2139 MW, beschikte productie per jaar 203,17 MWh, looptijd 15 jaar. Het project is nog niet gerealiseerd (peildatum mei 2021).</t>
  </si>
  <si>
    <t>max.  146.281</t>
  </si>
  <si>
    <t>SDE2017968 Zon</t>
  </si>
  <si>
    <t>Zonne-energie in Rucphen vermogen 0,2130 MW, beschikte productie per jaar 202,35 MWh, looptijd 15 jaar. Het project is nog niet gerealiseerd (peildatum mei 2021).</t>
  </si>
  <si>
    <t>max.  139.622</t>
  </si>
  <si>
    <t>SDE2016712 Zon</t>
  </si>
  <si>
    <t>Zonne-energie in Schaijk vermogen 0,2130 MW, beschikte productie per jaar 202,35 MWh, looptijd 15 jaar. Het project is nog niet gerealiseerd (peildatum mei 2021).</t>
  </si>
  <si>
    <t>SDE2012084 Zon</t>
  </si>
  <si>
    <t>Zonne-energie in Helmond vermogen 0,2130 MW, beschikte productie per jaar 202,35 MWh, looptijd 15 jaar. Het project is nog niet gerealiseerd (peildatum mei 2021).</t>
  </si>
  <si>
    <t>max.  118.375</t>
  </si>
  <si>
    <t>SDE2011175 Zon</t>
  </si>
  <si>
    <t>Zonne-energie in Erp vermogen 0,2130 MW, beschikte productie per jaar 202,35 MWh, looptijd 15 jaar. Het project is nog niet gerealiseerd (peildatum mei 2021).</t>
  </si>
  <si>
    <t>max.  160.869</t>
  </si>
  <si>
    <t>SDE1915507 Zon</t>
  </si>
  <si>
    <t>Zonne-energie in Deurne vermogen 0,2130 MW, beschikte productie per jaar 202,35 MWh, looptijd 15 jaar. Het project is gerealiseerd in 2020.</t>
  </si>
  <si>
    <t>max.  230.679</t>
  </si>
  <si>
    <t>SDE1826414 Zon</t>
  </si>
  <si>
    <t>Zonne-energie in Oisterwijk vermogen 0,2130 MW, beschikte productie per jaar 202,35 MWh, looptijd 15 jaar. Het project is gerealiseerd in 2019.</t>
  </si>
  <si>
    <t>max.  206.397</t>
  </si>
  <si>
    <t>SDE1429199 Zon</t>
  </si>
  <si>
    <t>Zonne-energie in Gilze vermogen 0,2020 MW, beschikte productie per jaar 202,00 MWh, looptijd 15 jaar. Het project is gerealiseerd in 2015.</t>
  </si>
  <si>
    <t>max.  312.090</t>
  </si>
  <si>
    <t>SDE1456237 Zon</t>
  </si>
  <si>
    <t>Zonne-energie in Oss vermogen 0,2015 MW, beschikte productie per jaar 201,50 MWh, looptijd 15 jaar. Het project is gerealiseerd in 2015.</t>
  </si>
  <si>
    <t>max.  311.318</t>
  </si>
  <si>
    <t>SDE2014785 Zon</t>
  </si>
  <si>
    <t>Zonne-energie in Helmond vermogen 0,2120 MW, beschikte productie per jaar 201,40 MWh, looptijd 15 jaar. Het project is nog niet gerealiseerd (peildatum mei 2021).</t>
  </si>
  <si>
    <t>max.  123.861</t>
  </si>
  <si>
    <t>SDE1823295 Zon</t>
  </si>
  <si>
    <t>Zonne-energie in Berlicum vermogen 0,2120 MW, beschikte productie per jaar 201,40 MWh, looptijd 15 jaar. Het project is nog niet gerealiseerd (peildatum mei 2021).</t>
  </si>
  <si>
    <t>SDE1812679 Zon</t>
  </si>
  <si>
    <t>Zonne-energie in Neerloon vermogen 0,2120 MW, beschikte productie per jaar 201,40 MWh, looptijd 15 jaar. Het project is gerealiseerd in 2020.</t>
  </si>
  <si>
    <t>max.  271.890</t>
  </si>
  <si>
    <t>SDE1799599 Zon</t>
  </si>
  <si>
    <t>Zonne-energie in Deurne vermogen 0,2120 MW, beschikte productie per jaar 201,40 MWh, looptijd 15 jaar. Het project is gerealiseerd in 2018.</t>
  </si>
  <si>
    <t>SDE1810795 Zon</t>
  </si>
  <si>
    <t>Zonne-energie in Waalwijk vermogen 0,2120 MW, beschikte productie per jaar 201,38 MWh, looptijd 15 jaar. Het project is gerealiseerd in 2019.</t>
  </si>
  <si>
    <t>max.  259.776</t>
  </si>
  <si>
    <t>SDE1413972 Zon</t>
  </si>
  <si>
    <t>Zonne-energie in Roosendaal vermogen 0,2010 MW, beschikte productie per jaar 201,00 MWh, looptijd 15 jaar. Het project is gerealiseerd in 2018.</t>
  </si>
  <si>
    <t>max.  310.545</t>
  </si>
  <si>
    <t>SDE1919621 Zon</t>
  </si>
  <si>
    <t>Zonne-energie in Werkendam vermogen 0,2110 MW, beschikte productie per jaar 200,45 MWh, looptijd 15 jaar. Het project is gerealiseerd in 2019.</t>
  </si>
  <si>
    <t>max.  225.507</t>
  </si>
  <si>
    <t>SDE1918432 Zon</t>
  </si>
  <si>
    <t>Zonne-energie in Mill vermogen 0,2110 MW, beschikte productie per jaar 200,45 MWh, looptijd 15 jaar. Het project is gerealiseerd in 2020.</t>
  </si>
  <si>
    <t>max.  222.500</t>
  </si>
  <si>
    <t>SDE1812068 Zon</t>
  </si>
  <si>
    <t>Zonne-energie in Oosterhout vermogen 0,2110 MW, beschikte productie per jaar 200,45 MWh, looptijd 15 jaar. Het project is gerealiseerd in 2019.</t>
  </si>
  <si>
    <t>max.  264.594</t>
  </si>
  <si>
    <t>SDE1627260 Zon</t>
  </si>
  <si>
    <t>Zonne-energie in Veldhoven vermogen 0,2110 MW, beschikte productie per jaar 200,45 MWh, looptijd 15 jaar. Het project is gerealiseerd in 2019.</t>
  </si>
  <si>
    <t>max.  195.439</t>
  </si>
  <si>
    <t>SDE1919262 Zon</t>
  </si>
  <si>
    <t>Zonne-energie in Esbeek vermogen 0,2109 MW, beschikte productie per jaar 200,38 MWh, looptijd 15 jaar. Het project is nog niet gerealiseerd (peildatum mei 2021).</t>
  </si>
  <si>
    <t>max.  225.427</t>
  </si>
  <si>
    <t>SDE2014940 Zon</t>
  </si>
  <si>
    <t>Zonne-energie in 's-Hertogenbosch vermogen 0,2108 MW, beschikte productie per jaar 200,26 MWh, looptijd 15 jaar. Het project is nog niet gerealiseerd (peildatum mei 2021).</t>
  </si>
  <si>
    <t>max.  123.160</t>
  </si>
  <si>
    <t>SDE1788299 Zon</t>
  </si>
  <si>
    <t>Zonne-energie in Ossendrecht vermogen 0,2106 MW, beschikte productie per jaar 200,07 MWh, looptijd 15 jaar. Het project is gerealiseerd in 2017.</t>
  </si>
  <si>
    <t>max.  243.086</t>
  </si>
  <si>
    <t>SDE1466903 Zon</t>
  </si>
  <si>
    <t>Zonne-energie in Vinkel vermogen 0,2000 MW, beschikte productie per jaar 200,00 MWh, looptijd 15 jaar. Het project is gerealiseerd in 2016.</t>
  </si>
  <si>
    <t>max.  309.000</t>
  </si>
  <si>
    <t>SDE1467888 Zon</t>
  </si>
  <si>
    <t>Zonne-energie in Heusden vermogen 0,2000 MW, beschikte productie per jaar 200,00 MWh, looptijd 15 jaar. Het project is gerealiseerd in 2015.</t>
  </si>
  <si>
    <t>max.  258.000</t>
  </si>
  <si>
    <t>SDE1466507 Zon</t>
  </si>
  <si>
    <t>Zonne-energie in Best vermogen 0,2000 MW, beschikte productie per jaar 200,00 MWh, looptijd 15 jaar. Het project is gerealiseerd in 2017.</t>
  </si>
  <si>
    <t>SDE1463919 Zon</t>
  </si>
  <si>
    <t>Zonne-energie in Roosendaal vermogen 0,2000 MW, beschikte productie per jaar 200,00 MWh, looptijd 15 jaar. Het project is gerealiseerd in 2015.</t>
  </si>
  <si>
    <t>SDE1425389 Zon</t>
  </si>
  <si>
    <t>Zonne-energie in Made vermogen 0,2000 MW, beschikte productie per jaar 200,00 MWh, looptijd 15 jaar. Het project is gerealiseerd in 2018.</t>
  </si>
  <si>
    <t>SDE1425534 Zon</t>
  </si>
  <si>
    <t>Zonne-energie in Wanroij vermogen 0,2000 MW, beschikte productie per jaar 200,00 MWh, looptijd 15 jaar. Het project is gerealiseerd in 2016.</t>
  </si>
  <si>
    <t>SDE1407650 Zon</t>
  </si>
  <si>
    <t>Zonne-energie in Oost West en Middelbeers vermogen 0,2000 MW, beschikte productie per jaar 200,00 MWh, looptijd 15 jaar. Het project is gerealiseerd in 2018.</t>
  </si>
  <si>
    <t>SDE1401467 Zon</t>
  </si>
  <si>
    <t>Zonne-energie in Heusden vermogen 0,2000 MW, beschikte productie per jaar 200,00 MWh, looptijd 15 jaar. Het project is gerealiseerd in 2016.</t>
  </si>
  <si>
    <t>SDE1400087 Zon</t>
  </si>
  <si>
    <t>Zonne-energie in Zeeland vermogen 0,2000 MW, beschikte productie per jaar 200,00 MWh, looptijd 15 jaar. Het project is gerealiseerd in 2016.</t>
  </si>
  <si>
    <t>SDE1332202 Zon</t>
  </si>
  <si>
    <t>Zonne-energie in Heusden vermogen 0,2000 MW, beschikte productie per jaar 200,00 MWh, looptijd 15 jaar. Het project is gerealiseerd in 2014.</t>
  </si>
  <si>
    <t>max.  279.000</t>
  </si>
  <si>
    <t>SDE1724080 Zon</t>
  </si>
  <si>
    <t>Zonne-energie in Landhorst vermogen 0,2101 MW, beschikte productie per jaar 199,56 MWh, looptijd 15 jaar. Het project is gerealiseerd in 2020.</t>
  </si>
  <si>
    <t>max.  266.409</t>
  </si>
  <si>
    <t>SDE1829846 Zon</t>
  </si>
  <si>
    <t>Zonne-energie in Vlierden vermogen 0,2100 MW, beschikte productie per jaar 199,50 MWh, looptijd 15 jaar. Het project is nog niet gerealiseerd (peildatum mei 2021).</t>
  </si>
  <si>
    <t>max.  248.378</t>
  </si>
  <si>
    <t>SDE1828882 Zon</t>
  </si>
  <si>
    <t>Zonne-energie in Molenschot vermogen 0,2100 MW, beschikte productie per jaar 199,50 MWh, looptijd 15 jaar. Het project is nog niet gerealiseerd (peildatum mei 2021).</t>
  </si>
  <si>
    <t>SDE2017947 Zon</t>
  </si>
  <si>
    <t>Zonne-energie in Werkendam vermogen 0,2100 MW, beschikte productie per jaar 199,50 MWh, looptijd 15 jaar. Het project is nog niet gerealiseerd (peildatum mei 2021).</t>
  </si>
  <si>
    <t>max.  113.715</t>
  </si>
  <si>
    <t>SDE2016942 Zon</t>
  </si>
  <si>
    <t>Zonne-energie in Standdaarbuiten vermogen 0,2100 MW, beschikte productie per jaar 199,50 MWh, looptijd 15 jaar. Het project is nog niet gerealiseerd (peildatum mei 2021).</t>
  </si>
  <si>
    <t>max.  158.603</t>
  </si>
  <si>
    <t>SDE2016185 Zon</t>
  </si>
  <si>
    <t>Zonne-energie in Rosmalen vermogen 0,2100 MW, beschikte productie per jaar 199,50 MWh, looptijd 15 jaar. Het project is nog niet gerealiseerd (peildatum mei 2021).</t>
  </si>
  <si>
    <t>max.  137.655</t>
  </si>
  <si>
    <t>SDE2014534 Zon</t>
  </si>
  <si>
    <t>Zonne-energie in Valkenswaard vermogen 0,2100 MW, beschikte productie per jaar 199,50 MWh, looptijd 15 jaar. Het project is nog niet gerealiseerd (peildatum mei 2021).</t>
  </si>
  <si>
    <t>max.  122.693</t>
  </si>
  <si>
    <t>SDE2014419 Zon</t>
  </si>
  <si>
    <t>Zonne-energie in Gemert vermogen 0,2100 MW, beschikte productie per jaar 199,50 MWh, looptijd 15 jaar. Het project is gerealiseerd in 2020.</t>
  </si>
  <si>
    <t>max.  167.580</t>
  </si>
  <si>
    <t>SDE2012770 Zon</t>
  </si>
  <si>
    <t>Zonne-energie in Geldrop vermogen 0,2100 MW, beschikte productie per jaar 199,50 MWh, looptijd 15 jaar. Het project is nog niet gerealiseerd (peildatum mei 2021).</t>
  </si>
  <si>
    <t>SDE2012610 Zon</t>
  </si>
  <si>
    <t>Zonne-energie in Hoeven vermogen 0,2100 MW, beschikte productie per jaar 199,50 MWh, looptijd 15 jaar. Het project is nog niet gerealiseerd (peildatum mei 2021).</t>
  </si>
  <si>
    <t>SDE1927180 Zon</t>
  </si>
  <si>
    <t>Zonne-energie in Goirle vermogen 0,2100 MW, beschikte productie per jaar 199,50 MWh, looptijd 15 jaar. Het project is nog niet gerealiseerd (peildatum mei 2021).</t>
  </si>
  <si>
    <t>max.  194.513</t>
  </si>
  <si>
    <t>SDE1925205 Zon</t>
  </si>
  <si>
    <t>Zonne-energie in Eindhoven vermogen 0,2100 MW, beschikte productie per jaar 199,50 MWh, looptijd 15 jaar. Het project is nog niet gerealiseerd (peildatum mei 2021).</t>
  </si>
  <si>
    <t>SDE1918757 Zon</t>
  </si>
  <si>
    <t>Zonne-energie in Volkel vermogen 0,2100 MW, beschikte productie per jaar 199,50 MWh, looptijd 15 jaar. Het project is gerealiseerd in 2020.</t>
  </si>
  <si>
    <t>max.  227.430</t>
  </si>
  <si>
    <t>SDE1917137 Zon</t>
  </si>
  <si>
    <t>Zonne-energie in Helvoirt vermogen 0,2100 MW, beschikte productie per jaar 199,50 MWh, looptijd 15 jaar. Het project is nog niet gerealiseerd (peildatum mei 2021).</t>
  </si>
  <si>
    <t>max.  224.438</t>
  </si>
  <si>
    <t>SDE1916633 Zon</t>
  </si>
  <si>
    <t>Zonne-energie in Veghel vermogen 0,2100 MW, beschikte productie per jaar 199,50 MWh, looptijd 15 jaar. Het project is nog niet gerealiseerd (peildatum mei 2021).</t>
  </si>
  <si>
    <t>max.  221.445</t>
  </si>
  <si>
    <t>SDE1916359 Zon</t>
  </si>
  <si>
    <t>Zonne-energie in Venhorst vermogen 0,2100 MW, beschikte productie per jaar 199,50 MWh, looptijd 15 jaar. Het project is nog niet gerealiseerd (peildatum mei 2021).</t>
  </si>
  <si>
    <t>SDE1910313 Zon</t>
  </si>
  <si>
    <t>Zonne-energie in Nuland vermogen 0,2100 MW, beschikte productie per jaar 199,50 MWh, looptijd 15 jaar. Het project is gerealiseerd in 2019.</t>
  </si>
  <si>
    <t>SDE1910070 Zon</t>
  </si>
  <si>
    <t>Zonne-energie in Deurne vermogen 0,2100 MW, beschikte productie per jaar 199,50 MWh, looptijd 15 jaar. Het project is nog niet gerealiseerd (peildatum mei 2021).</t>
  </si>
  <si>
    <t>SDE1826855 Zon</t>
  </si>
  <si>
    <t>Zonne-energie in Vinkel vermogen 0,2100 MW, beschikte productie per jaar 199,50 MWh, looptijd 15 jaar. Het project is nog niet gerealiseerd (peildatum mei 2021).</t>
  </si>
  <si>
    <t>SDE1826276 Zon</t>
  </si>
  <si>
    <t>Zonne-energie in Erp vermogen 0,2100 MW, beschikte productie per jaar 199,50 MWh, looptijd 15 jaar. Het project is gerealiseerd in 2020.</t>
  </si>
  <si>
    <t>SDE1824293 Zon</t>
  </si>
  <si>
    <t>Zonne-energie in Tilburg vermogen 0,2100 MW, beschikte productie per jaar 199,50 MWh, looptijd 15 jaar. Het project is nog niet gerealiseerd (peildatum mei 2021).</t>
  </si>
  <si>
    <t>SDE1823889 Zon</t>
  </si>
  <si>
    <t>Zonne-energie in Breda vermogen 0,2100 MW, beschikte productie per jaar 199,50 MWh, looptijd 15 jaar. Het project is nog niet gerealiseerd (peildatum mei 2021).</t>
  </si>
  <si>
    <t>max.  251.370</t>
  </si>
  <si>
    <t>SDE1822334 Zon</t>
  </si>
  <si>
    <t>Zonne-energie in Fijnaart vermogen 0,2100 MW, beschikte productie per jaar 199,50 MWh, looptijd 15 jaar. Het project is nog niet gerealiseerd (peildatum mei 2021).</t>
  </si>
  <si>
    <t>SDE1822311 Zon</t>
  </si>
  <si>
    <t>Zonne-energie in Wagenberg vermogen 0,2100 MW, beschikte productie per jaar 199,50 MWh, looptijd 15 jaar. Het project is nog niet gerealiseerd (peildatum mei 2021).</t>
  </si>
  <si>
    <t>SDE1822212 Zon</t>
  </si>
  <si>
    <t>Zonne-energie in Eindhoven vermogen 0,2100 MW, beschikte productie per jaar 199,50 MWh, looptijd 15 jaar. Het project is gerealiseerd in 2020.</t>
  </si>
  <si>
    <t>max.  203.490</t>
  </si>
  <si>
    <t>SDE1779330 Zon</t>
  </si>
  <si>
    <t>Zonne-energie in Breda vermogen 0,2100 MW, beschikte productie per jaar 199,50 MWh, looptijd 15 jaar. Het project is gerealiseerd in 2019.</t>
  </si>
  <si>
    <t>SDE1775117 Zon</t>
  </si>
  <si>
    <t>Zonne-energie in Valkenswaard vermogen 0,2100 MW, beschikte productie per jaar 199,50 MWh, looptijd 15 jaar. Het project is gerealiseerd in 2019.</t>
  </si>
  <si>
    <t>SDE1718603 Zon</t>
  </si>
  <si>
    <t>Zonne-energie in Waalwijk vermogen 0,2100 MW, beschikte productie per jaar 199,50 MWh, looptijd 15 jaar. Het project is gerealiseerd in 2019.</t>
  </si>
  <si>
    <t>SDE1916289 Zon</t>
  </si>
  <si>
    <t>Zonne-energie in Aarle-Rixtel vermogen 0,2100 MW, beschikte productie per jaar 199,45 MWh, looptijd 15 jaar. Het project is nog niet gerealiseerd (peildatum mei 2021).</t>
  </si>
  <si>
    <t>max.  224.385</t>
  </si>
  <si>
    <t>SDE1825981 Zon</t>
  </si>
  <si>
    <t>Zonne-energie in Eindhoven vermogen 0,2095 MW, beschikte productie per jaar 199,03 MWh, looptijd 15 jaar. Het project is gerealiseerd in 2021.</t>
  </si>
  <si>
    <t>max.  220.918</t>
  </si>
  <si>
    <t>SDE1762144 Zon</t>
  </si>
  <si>
    <t>Zonne-energie in Udenhout vermogen 0,2095 MW, beschikte productie per jaar 199,00 MWh, looptijd 15 jaar. Het project is gerealiseerd in 2019.</t>
  </si>
  <si>
    <t>max.  289.547</t>
  </si>
  <si>
    <t>SDE1712136 Zon</t>
  </si>
  <si>
    <t>Zonne-energie in Waalwijk vermogen 0,2094 MW, beschikte productie per jaar 198,88 MWh, looptijd 15 jaar. Het project is gerealiseerd in 2018.</t>
  </si>
  <si>
    <t>max.  229.710</t>
  </si>
  <si>
    <t>SDE1819792 Zon</t>
  </si>
  <si>
    <t>Zonne-energie in Moerstraten vermogen 0,2090 MW, beschikte productie per jaar 198,55 MWh, looptijd 15 jaar. Het project is gerealiseerd in 2019.</t>
  </si>
  <si>
    <t>max.  268.043</t>
  </si>
  <si>
    <t>SDE1794055 Zon</t>
  </si>
  <si>
    <t>Zonne-energie in Rijsbergen vermogen 0,2090 MW, beschikte productie per jaar 198,55 MWh, looptijd 15 jaar. Het project is gerealiseerd in 2020.</t>
  </si>
  <si>
    <t>max.  288.891</t>
  </si>
  <si>
    <t>SDE1770320 Zon</t>
  </si>
  <si>
    <t>Zonne-energie in Vlierden vermogen 0,2090 MW, beschikte productie per jaar 198,55 MWh, looptijd 15 jaar. Het project is gerealiseerd in 2020.</t>
  </si>
  <si>
    <t>max.  294.847</t>
  </si>
  <si>
    <t>SDE1463481 Zon</t>
  </si>
  <si>
    <t>Zonne-energie in Tilburg vermogen 0,1980 MW, beschikte productie per jaar 198,00 MWh, looptijd 15 jaar. Het project is gerealiseerd in 2018.</t>
  </si>
  <si>
    <t>max.  305.910</t>
  </si>
  <si>
    <t>SDE2014465 Zon</t>
  </si>
  <si>
    <t>Zonne-energie in Heeswijk-Dinther vermogen 0,2080 MW, beschikte productie per jaar 197,60 MWh, looptijd 15 jaar. Het project is nog niet gerealiseerd (peildatum mei 2021).</t>
  </si>
  <si>
    <t>max.  157.092</t>
  </si>
  <si>
    <t>SDE1912091 Zon</t>
  </si>
  <si>
    <t>Zonne-energie in Oosterhout vermogen 0,2080 MW, beschikte productie per jaar 197,60 MWh, looptijd 15 jaar. Het project is nog niet gerealiseerd (peildatum mei 2021).</t>
  </si>
  <si>
    <t>SDE1826596 Zon</t>
  </si>
  <si>
    <t>Zonne-energie in Elshout vermogen 0,2080 MW, beschikte productie per jaar 197,60 MWh, looptijd 15 jaar. Het project is gerealiseerd in 2021.</t>
  </si>
  <si>
    <t>max.  246.012</t>
  </si>
  <si>
    <t>SDE1817979 Zon</t>
  </si>
  <si>
    <t>Zonne-energie in Zeeland vermogen 0,2080 MW, beschikte productie per jaar 197,60 MWh, looptijd 15 jaar. Het project is gerealiseerd in 2019.</t>
  </si>
  <si>
    <t>max.  260.832</t>
  </si>
  <si>
    <t>SDE1766135 Zon</t>
  </si>
  <si>
    <t>Zonne-energie in Roosendaal vermogen 0,2080 MW, beschikte productie per jaar 197,60 MWh, looptijd 15 jaar. Het project is gerealiseerd in 2017.</t>
  </si>
  <si>
    <t>max.  225.264</t>
  </si>
  <si>
    <t>SDE2014795 Zon</t>
  </si>
  <si>
    <t>Zonne-energie in Hoogeloon vermogen 0,2077 MW, beschikte productie per jaar 197,32 MWh, looptijd 15 jaar. Het project is nog niet gerealiseerd (peildatum mei 2021).</t>
  </si>
  <si>
    <t>max.  121.349</t>
  </si>
  <si>
    <t>SDE2013957 Zon</t>
  </si>
  <si>
    <t>Zonne-energie in Eindhoven vermogen 0,2073 MW, beschikte productie per jaar 196,98 MWh, looptijd 15 jaar. Het project is nog niet gerealiseerd (peildatum mei 2021).</t>
  </si>
  <si>
    <t>max.  147.734</t>
  </si>
  <si>
    <t>SDE1721974 Zon</t>
  </si>
  <si>
    <t>Zonne-energie in Zundert vermogen 0,2074 MW, beschikte productie per jaar 196,98 MWh, looptijd 15 jaar. Het project is gerealiseerd in 2019.</t>
  </si>
  <si>
    <t>max.  268.882</t>
  </si>
  <si>
    <t>SDE2018212 Zon</t>
  </si>
  <si>
    <t>Zonne-energie in Milheeze vermogen 0,2070 MW, beschikte productie per jaar 196,65 MWh, looptijd 15 jaar. Het project is nog niet gerealiseerd (peildatum mei 2021).</t>
  </si>
  <si>
    <t>max.  135.689</t>
  </si>
  <si>
    <t>SDE2012010 Zon</t>
  </si>
  <si>
    <t>Zonne-energie in Eindhoven vermogen 0,2070 MW, beschikte productie per jaar 196,65 MWh, looptijd 15 jaar. Het project is nog niet gerealiseerd (peildatum mei 2021).</t>
  </si>
  <si>
    <t>SDE1917665 Zon</t>
  </si>
  <si>
    <t>Zonne-energie in Veldhoven vermogen 0,2070 MW, beschikte productie per jaar 196,65 MWh, looptijd 15 jaar. Het project is gerealiseerd in 2020.</t>
  </si>
  <si>
    <t>max.  221.232</t>
  </si>
  <si>
    <t>SDE1820329 Zon</t>
  </si>
  <si>
    <t>Zonne-energie in Berlicum vermogen 0,2070 MW, beschikte productie per jaar 196,65 MWh, looptijd 15 jaar. Het project is gerealiseerd in 2020.</t>
  </si>
  <si>
    <t>max.  241.880</t>
  </si>
  <si>
    <t>SDE1817627 Zon</t>
  </si>
  <si>
    <t>Zonne-energie in Haren vermogen 0,2070 MW, beschikte productie per jaar 196,65 MWh, looptijd 15 jaar. Het project is gerealiseerd in 2020.</t>
  </si>
  <si>
    <t>SDE1918037 Zon</t>
  </si>
  <si>
    <t>Zonne-energie in Andel vermogen 0,2068 MW, beschikte productie per jaar 196,46 MWh, looptijd 15 jaar. Het project is nog niet gerealiseerd (peildatum mei 2021).</t>
  </si>
  <si>
    <t>max.  209.230</t>
  </si>
  <si>
    <t>SDE1824755 Zon</t>
  </si>
  <si>
    <t>Zonne-energie in Son en Breugel vermogen 0,2061 MW, beschikte productie per jaar 195,78 MWh, looptijd 15 jaar. Het project is gerealiseerd in 2020.</t>
  </si>
  <si>
    <t>max.  246.678</t>
  </si>
  <si>
    <t>SDE2019835 Zon</t>
  </si>
  <si>
    <t>Zonne-energie in Wijk en Aalburg vermogen 0,2060 MW, beschikte productie per jaar 195,70 MWh, looptijd 15 jaar. Het project is nog niet gerealiseerd (peildatum mei 2021).</t>
  </si>
  <si>
    <t>max.  135.033</t>
  </si>
  <si>
    <t>SDE1914835 Zon</t>
  </si>
  <si>
    <t>Zonne-energie in Gemert vermogen 0,2060 MW, beschikte productie per jaar 195,70 MWh, looptijd 15 jaar. Het project is gerealiseerd in 2021.</t>
  </si>
  <si>
    <t>max.  220.163</t>
  </si>
  <si>
    <t>SDE1816747 Zon</t>
  </si>
  <si>
    <t>Zonne-energie in Escharen vermogen 0,2060 MW, beschikte productie per jaar 195,70 MWh, looptijd 15 jaar. Het project is gerealiseerd in 2019.</t>
  </si>
  <si>
    <t>max.  261.260</t>
  </si>
  <si>
    <t>SDE1701528 Zon</t>
  </si>
  <si>
    <t>Zonne-energie in Goirle vermogen 0,2060 MW, beschikte productie per jaar 195,70 MWh, looptijd 15 jaar. Het project is gerealiseerd in 2020.</t>
  </si>
  <si>
    <t>max.  243.647</t>
  </si>
  <si>
    <t>SDE1643650 Zon</t>
  </si>
  <si>
    <t>Zonne-energie in Eindhoven vermogen 0,2060 MW, beschikte productie per jaar 195,70 MWh, looptijd 15 jaar. Het project is gerealiseerd in 2017.</t>
  </si>
  <si>
    <t>max.  158.517</t>
  </si>
  <si>
    <t>SDE1796407 Zon</t>
  </si>
  <si>
    <t>Zonne-energie in Molenschot vermogen 0,2059 MW, beschikte productie per jaar 195,62 MWh, looptijd 15 jaar. Het project is gerealiseerd in 2018.</t>
  </si>
  <si>
    <t>max.  246.487</t>
  </si>
  <si>
    <t>SDE1918035 Zon</t>
  </si>
  <si>
    <t>Zonne-energie in 's-Hertogenbosch vermogen 0,2058 MW, beschikte productie per jaar 195,48 MWh, looptijd 15 jaar. Het project is gerealiseerd in 2019.</t>
  </si>
  <si>
    <t>max.  222.850</t>
  </si>
  <si>
    <t>SDE1466359 Zon</t>
  </si>
  <si>
    <t>Zonne-energie in Waalwijk vermogen 0,1950 MW, beschikte productie per jaar 195,00 MWh, looptijd 15 jaar. Het project is gerealiseerd in 2017.</t>
  </si>
  <si>
    <t>max.  301.275</t>
  </si>
  <si>
    <t>SDE2018903 Zon</t>
  </si>
  <si>
    <t>Zonne-energie in Raamsdonksveer vermogen 0,2050 MW, beschikte productie per jaar 194,75 MWh, looptijd 15 jaar. Het project is nog niet gerealiseerd (peildatum mei 2021).</t>
  </si>
  <si>
    <t>max.  148.984</t>
  </si>
  <si>
    <t>SDE2013142 Zon</t>
  </si>
  <si>
    <t>Zonne-energie in Helmond vermogen 0,2050 MW, beschikte productie per jaar 194,75 MWh, looptijd 15 jaar. Het project is nog niet gerealiseerd (peildatum mei 2021).</t>
  </si>
  <si>
    <t>SDE1913239 Zon</t>
  </si>
  <si>
    <t>Zonne-energie in Veghel vermogen 0,2050 MW, beschikte productie per jaar 194,75 MWh, looptijd 15 jaar. Het project is nog niet gerealiseerd (peildatum mei 2021).</t>
  </si>
  <si>
    <t>max.  213.252</t>
  </si>
  <si>
    <t>SDE1825349 Zon</t>
  </si>
  <si>
    <t>Zonne-energie in Alphen vermogen 0,2050 MW, beschikte productie per jaar 194,75 MWh, looptijd 15 jaar. Het project is gerealiseerd in 2020.</t>
  </si>
  <si>
    <t>SDE1821558 Zon</t>
  </si>
  <si>
    <t>Zonne-energie in Sint-Michielsgestel vermogen 0,2050 MW, beschikte productie per jaar 194,75 MWh, looptijd 15 jaar. Het project is gerealiseerd in 2020.</t>
  </si>
  <si>
    <t>SDE1820017 Zon</t>
  </si>
  <si>
    <t>Zonne-energie in Bladel vermogen 0,2050 MW, beschikte productie per jaar 194,75 MWh, looptijd 15 jaar. Het project is gerealiseerd in 2020.</t>
  </si>
  <si>
    <t>SDE1813972 Zon</t>
  </si>
  <si>
    <t>Zonne-energie in Moerstraten vermogen 0,2050 MW, beschikte productie per jaar 194,75 MWh, looptijd 15 jaar. Het project is gerealiseerd in 2019.</t>
  </si>
  <si>
    <t>SDE2017567 Zon</t>
  </si>
  <si>
    <t>Zonne-energie in 's-Hertogenbosch vermogen 0,2040 MW, beschikte productie per jaar 193,80 MWh, looptijd 15 jaar. Het project is nog niet gerealiseerd (peildatum mei 2021).</t>
  </si>
  <si>
    <t>max.  119.187</t>
  </si>
  <si>
    <t>SDE2016846 Zon</t>
  </si>
  <si>
    <t>Zonne-energie in Berghem vermogen 0,2040 MW, beschikte productie per jaar 193,80 MWh, looptijd 15 jaar. Het project is nog niet gerealiseerd (peildatum mei 2021).</t>
  </si>
  <si>
    <t>max.  113.373</t>
  </si>
  <si>
    <t>SDE2013053 Zon</t>
  </si>
  <si>
    <t>Zonne-energie in Heusden vermogen 0,2040 MW, beschikte productie per jaar 193,80 MWh, looptijd 15 jaar. Het project is nog niet gerealiseerd (peildatum mei 2021).</t>
  </si>
  <si>
    <t>SDE1752051 Zon</t>
  </si>
  <si>
    <t>Zonne-energie in Valkenswaard vermogen 0,2040 MW, beschikte productie per jaar 193,80 MWh, looptijd 15 jaar. Het project is gerealiseerd in 2020.</t>
  </si>
  <si>
    <t>max.  235.467</t>
  </si>
  <si>
    <t>SDE1732855 Zon</t>
  </si>
  <si>
    <t>Zonne-energie in Waalwijk vermogen 0,2040 MW, beschikte productie per jaar 193,80 MWh, looptijd 15 jaar. Het project is gerealiseerd in 2019.</t>
  </si>
  <si>
    <t>max.  258.723</t>
  </si>
  <si>
    <t>SDE1700190 Zon</t>
  </si>
  <si>
    <t>Zonne-energie in Waalre vermogen 0,2040 MW, beschikte productie per jaar 193,80 MWh, looptijd 15 jaar. Het project is gerealiseerd in 2018.</t>
  </si>
  <si>
    <t>max.  186.048</t>
  </si>
  <si>
    <t>SDE2019190 Zon</t>
  </si>
  <si>
    <t>Zonne-energie in Eindhoven vermogen 0,2038 MW, beschikte productie per jaar 193,61 MWh, looptijd 15 jaar. Het project is gerealiseerd in 2020.</t>
  </si>
  <si>
    <t>max.  119.071</t>
  </si>
  <si>
    <t>SDE2018090 Zon</t>
  </si>
  <si>
    <t>Zonne-energie in Zeeland vermogen 0,2035 MW, beschikte productie per jaar 193,33 MWh, looptijd 15 jaar. Het project is nog niet gerealiseerd (peildatum mei 2021).</t>
  </si>
  <si>
    <t>max.  162.393</t>
  </si>
  <si>
    <t>SDE1457164 Zon</t>
  </si>
  <si>
    <t>Zonne-energie in 's-Hertogenbosch vermogen 0,1930 MW, beschikte productie per jaar 193,00 MWh, looptijd 15 jaar. Het project is gerealiseerd in 2016.</t>
  </si>
  <si>
    <t>max.  191.070</t>
  </si>
  <si>
    <t>SDE1424237 Zon</t>
  </si>
  <si>
    <t>Zonne-energie in Tilburg vermogen 0,1930 MW, beschikte productie per jaar 193,00 MWh, looptijd 15 jaar. Het project is gerealiseerd in 2018.</t>
  </si>
  <si>
    <t>max.  298.185</t>
  </si>
  <si>
    <t>SDE1819743 Zon</t>
  </si>
  <si>
    <t>Zonne-energie in Moerdijk vermogen 0,2031 MW, beschikte productie per jaar 192,97 MWh, looptijd 15 jaar. Het project is nog niet gerealiseerd (peildatum mei 2021).</t>
  </si>
  <si>
    <t>max.  219.985</t>
  </si>
  <si>
    <t>SDE1640145 Zon</t>
  </si>
  <si>
    <t>Zonne-energie in Deurne vermogen 0,2030 MW, beschikte productie per jaar 192,89 MWh, looptijd 15 jaar. Het project is gerealiseerd in 2018.</t>
  </si>
  <si>
    <t>max.  211.213</t>
  </si>
  <si>
    <t>SDE2017996 Zon</t>
  </si>
  <si>
    <t>Zonne-energie in Helmond vermogen 0,2030 MW, beschikte productie per jaar 192,85 MWh, looptijd 15 jaar. Het project is nog niet gerealiseerd (peildatum mei 2021).</t>
  </si>
  <si>
    <t>max.  118.603</t>
  </si>
  <si>
    <t>SDE2012832 Zon</t>
  </si>
  <si>
    <t>Zonne-energie in Oss vermogen 0,2030 MW, beschikte productie per jaar 192,85 MWh, looptijd 15 jaar. Het project is nog niet gerealiseerd (peildatum mei 2021).</t>
  </si>
  <si>
    <t>max.  133.067</t>
  </si>
  <si>
    <t>SDE1823774 Zon</t>
  </si>
  <si>
    <t>Zonne-energie in Oploo vermogen 0,2030 MW, beschikte productie per jaar 192,85 MWh, looptijd 15 jaar. Het project is nog niet gerealiseerd (peildatum mei 2021).</t>
  </si>
  <si>
    <t>max.  240.099</t>
  </si>
  <si>
    <t>SDE1772011 Zon</t>
  </si>
  <si>
    <t>Zonne-energie in Roosendaal vermogen 0,2030 MW, beschikte productie per jaar 192,85 MWh, looptijd 15 jaar. Het project is gerealiseerd in 2018.</t>
  </si>
  <si>
    <t>max.  219.849</t>
  </si>
  <si>
    <t>SDE1660378 Zon</t>
  </si>
  <si>
    <t>Zonne-energie in Gilze vermogen 0,2027 MW, beschikte productie per jaar 192,56 MWh, looptijd 15 jaar. Het project is gerealiseerd in 2019.</t>
  </si>
  <si>
    <t>max.  158.862</t>
  </si>
  <si>
    <t>SDE2018539 Zon</t>
  </si>
  <si>
    <t>Zonne-energie in Tilburg vermogen 0,2025 MW, beschikte productie per jaar 192,38 MWh, looptijd 15 jaar. Het project is nog niet gerealiseerd (peildatum mei 2021).</t>
  </si>
  <si>
    <t>max.  118.311</t>
  </si>
  <si>
    <t>SDE2010414 Zon</t>
  </si>
  <si>
    <t>Zonne-energie in Eindhoven vermogen 0,2020 MW, beschikte productie per jaar 191,90 MWh, looptijd 15 jaar. Het project is nog niet gerealiseerd (peildatum mei 2021).</t>
  </si>
  <si>
    <t>max.  146.804</t>
  </si>
  <si>
    <t>SDE1817552 Zon</t>
  </si>
  <si>
    <t>Zonne-energie in Velp vermogen 0,2020 MW, beschikte productie per jaar 191,90 MWh, looptijd 15 jaar. Het project is gerealiseerd in 2019.</t>
  </si>
  <si>
    <t>max.  253.308</t>
  </si>
  <si>
    <t>SDE1828277 Zon</t>
  </si>
  <si>
    <t>Zonne-energie in Eindhoven vermogen 0,2016 MW, beschikte productie per jaar 191,52 MWh, looptijd 15 jaar. Het project is nog niet gerealiseerd (peildatum mei 2021).</t>
  </si>
  <si>
    <t>max.  241.316</t>
  </si>
  <si>
    <t>SDE1821616 Zon</t>
  </si>
  <si>
    <t>Zonne-energie in Berlicum vermogen 0,2010 MW, beschikte productie per jaar 190,95 MWh, looptijd 15 jaar. Het project is gerealiseerd in 2020.</t>
  </si>
  <si>
    <t>max.  234.869</t>
  </si>
  <si>
    <t>SDE1779667 Zon</t>
  </si>
  <si>
    <t>Zonne-energie in Boekel vermogen 0,2010 MW, beschikte productie per jaar 190,95 MWh, looptijd 15 jaar. Het project is gerealiseerd in 2020.</t>
  </si>
  <si>
    <t>max.  237.733</t>
  </si>
  <si>
    <t>SDE1829709 Zon</t>
  </si>
  <si>
    <t>Zonne-energie in Tilburg vermogen 0,2000 MW, beschikte productie per jaar 190,00 MWh, looptijd 15 jaar. Het project is nog niet gerealiseerd (peildatum mei 2021).</t>
  </si>
  <si>
    <t>max.  236.550</t>
  </si>
  <si>
    <t>SDE1828586 Zon</t>
  </si>
  <si>
    <t>Zonne-energie in Drimmelen vermogen 0,2000 MW, beschikte productie per jaar 190,00 MWh, looptijd 15 jaar. Het project is gerealiseerd in 2020.</t>
  </si>
  <si>
    <t>SDE1827846 Zon</t>
  </si>
  <si>
    <t>Zonne-energie in Oijen vermogen 0,2000 MW, beschikte productie per jaar 190,00 MWh, looptijd 15 jaar. Het project is gerealiseerd in 2019.</t>
  </si>
  <si>
    <t>SDE2019898 Zon</t>
  </si>
  <si>
    <t>Zonne-energie in Zevenbergen vermogen 0,2000 MW, beschikte productie per jaar 190,00 MWh, looptijd 15 jaar. Het project is nog niet gerealiseerd (peildatum mei 2021).</t>
  </si>
  <si>
    <t>SDE2019724 Zon</t>
  </si>
  <si>
    <t>Zonne-energie in Heesch vermogen 0,2000 MW, beschikte productie per jaar 190,00 MWh, looptijd 15 jaar. Het project is nog niet gerealiseerd (peildatum mei 2021).</t>
  </si>
  <si>
    <t>max.  131.100</t>
  </si>
  <si>
    <t>SDE2019590 Zon</t>
  </si>
  <si>
    <t>Zonne-energie in Haaren vermogen 0,2000 MW, beschikte productie per jaar 190,00 MWh, looptijd 15 jaar. Het project is nog niet gerealiseerd (peildatum mei 2021).</t>
  </si>
  <si>
    <t>SDE2019563 Zon</t>
  </si>
  <si>
    <t>Zonne-energie in Someren vermogen 0,2000 MW, beschikte productie per jaar 190,00 MWh, looptijd 15 jaar. Het project is nog niet gerealiseerd (peildatum mei 2021).</t>
  </si>
  <si>
    <t>max.  116.850</t>
  </si>
  <si>
    <t>SDE2019095 Zon</t>
  </si>
  <si>
    <t>Zonne-energie in Diessen vermogen 0,2000 MW, beschikte productie per jaar 190,00 MWh, looptijd 15 jaar. Het project is nog niet gerealiseerd (peildatum mei 2021).</t>
  </si>
  <si>
    <t>max.  128.250</t>
  </si>
  <si>
    <t>SDE2019080 Zon</t>
  </si>
  <si>
    <t>Zonne-energie in Almkerk vermogen 0,2000 MW, beschikte productie per jaar 190,00 MWh, looptijd 15 jaar. Het project is nog niet gerealiseerd (peildatum mei 2021).</t>
  </si>
  <si>
    <t>max.  139.650</t>
  </si>
  <si>
    <t>SDE2019113 Zon</t>
  </si>
  <si>
    <t>max.  156.750</t>
  </si>
  <si>
    <t>SDE2019041 Zon</t>
  </si>
  <si>
    <t>Zonne-energie in Moerdijk vermogen 0,2000 MW, beschikte productie per jaar 190,00 MWh, looptijd 15 jaar. Het project is nog niet gerealiseerd (peildatum mei 2021).</t>
  </si>
  <si>
    <t>SDE2018672 Zon</t>
  </si>
  <si>
    <t>Zonne-energie in Eindhoven vermogen 0,2000 MW, beschikte productie per jaar 190,00 MWh, looptijd 15 jaar. Het project is nog niet gerealiseerd (peildatum mei 2021).</t>
  </si>
  <si>
    <t>SDE2018503 Zon</t>
  </si>
  <si>
    <t>Zonne-energie in Oudenbosch vermogen 0,2000 MW, beschikte productie per jaar 190,00 MWh, looptijd 15 jaar. Het project is nog niet gerealiseerd (peildatum mei 2021).</t>
  </si>
  <si>
    <t>SDE2016725 Zon</t>
  </si>
  <si>
    <t>SDE2016661 Zon</t>
  </si>
  <si>
    <t>Zonne-energie in Heeswijk-Dinther vermogen 0,2000 MW, beschikte productie per jaar 190,00 MWh, looptijd 15 jaar. Het project is nog niet gerealiseerd (peildatum mei 2021).</t>
  </si>
  <si>
    <t>SDE2016275 Zon</t>
  </si>
  <si>
    <t>Zonne-energie in Uden vermogen 0,2000 MW, beschikte productie per jaar 190,00 MWh, looptijd 15 jaar. Het project is nog niet gerealiseerd (peildatum mei 2021).</t>
  </si>
  <si>
    <t>SDE2016194 Zon</t>
  </si>
  <si>
    <t>Zonne-energie in Breda vermogen 0,2000 MW, beschikte productie per jaar 190,00 MWh, looptijd 15 jaar. Het project is nog niet gerealiseerd (peildatum mei 2021).</t>
  </si>
  <si>
    <t>SDE2016256 Zon</t>
  </si>
  <si>
    <t>Zonne-energie in Eersel vermogen 0,2000 MW, beschikte productie per jaar 190,00 MWh, looptijd 15 jaar. Het project is nog niet gerealiseerd (peildatum mei 2021).</t>
  </si>
  <si>
    <t>SDE2015984 Zon</t>
  </si>
  <si>
    <t>Zonne-energie in Boxtel vermogen 0,2000 MW, beschikte productie per jaar 190,00 MWh, looptijd 15 jaar. Het project is nog niet gerealiseerd (peildatum mei 2021).</t>
  </si>
  <si>
    <t>SDE2015666 Zon</t>
  </si>
  <si>
    <t>Zonne-energie in Landhorst vermogen 0,2000 MW, beschikte productie per jaar 190,00 MWh, looptijd 15 jaar. Het project is nog niet gerealiseerd (peildatum mei 2021).</t>
  </si>
  <si>
    <t>SDE2015647 Zon</t>
  </si>
  <si>
    <t>Zonne-energie in 's-Hertogenbosch vermogen 0,2000 MW, beschikte productie per jaar 190,00 MWh, looptijd 15 jaar. Het project is nog niet gerealiseerd (peildatum mei 2021).</t>
  </si>
  <si>
    <t>SDE2014548 Zon</t>
  </si>
  <si>
    <t>Zonne-energie in Roosendaal vermogen 0,2000 MW, beschikte productie per jaar 190,00 MWh, looptijd 15 jaar. Het project is nog niet gerealiseerd (peildatum mei 2021).</t>
  </si>
  <si>
    <t>SDE2014388 Zon</t>
  </si>
  <si>
    <t>Zonne-energie in Gemonde vermogen 0,2000 MW, beschikte productie per jaar 190,00 MWh, looptijd 15 jaar. Het project is nog niet gerealiseerd (peildatum mei 2021).</t>
  </si>
  <si>
    <t>SDE2014309 Zon</t>
  </si>
  <si>
    <t>Zonne-energie in Werkendam vermogen 0,2000 MW, beschikte productie per jaar 190,00 MWh, looptijd 15 jaar. Het project is nog niet gerealiseerd (peildatum mei 2021).</t>
  </si>
  <si>
    <t>SDE2014343 Zon</t>
  </si>
  <si>
    <t>Zonne-energie in Alphen vermogen 0,2000 MW, beschikte productie per jaar 190,00 MWh, looptijd 15 jaar. Het project is nog niet gerealiseerd (peildatum mei 2021).</t>
  </si>
  <si>
    <t>SDE2013949 Zon</t>
  </si>
  <si>
    <t>SDE2013911 Zon</t>
  </si>
  <si>
    <t>max.  136.800</t>
  </si>
  <si>
    <t>SDE2013537 Zon</t>
  </si>
  <si>
    <t>Zonne-energie in Steensel vermogen 0,2000 MW, beschikte productie per jaar 190,00 MWh, looptijd 15 jaar. Het project is nog niet gerealiseerd (peildatum mei 2021).</t>
  </si>
  <si>
    <t>SDE2013267 Zon</t>
  </si>
  <si>
    <t>Zonne-energie in Son en Breugel vermogen 0,2000 MW, beschikte productie per jaar 190,00 MWh, looptijd 15 jaar. Het project is nog niet gerealiseerd (peildatum mei 2021).</t>
  </si>
  <si>
    <t>SDE2013176 Zon</t>
  </si>
  <si>
    <t>SDE2012800 Zon</t>
  </si>
  <si>
    <t>Zonne-energie in Oost West en Middelbeers vermogen 0,2000 MW, beschikte productie per jaar 190,00 MWh, looptijd 15 jaar. Het project is nog niet gerealiseerd (peildatum mei 2021).</t>
  </si>
  <si>
    <t>SDE2012540 Zon</t>
  </si>
  <si>
    <t>Zonne-energie in Chaam vermogen 0,2000 MW, beschikte productie per jaar 190,00 MWh, looptijd 15 jaar. Het project is nog niet gerealiseerd (peildatum mei 2021).</t>
  </si>
  <si>
    <t>SDE2012603 Zon</t>
  </si>
  <si>
    <t>Zonne-energie in Reusel vermogen 0,2000 MW, beschikte productie per jaar 190,00 MWh, looptijd 15 jaar. Het project is nog niet gerealiseerd (peildatum mei 2021).</t>
  </si>
  <si>
    <t>SDE2012467 Zon</t>
  </si>
  <si>
    <t>Zonne-energie in Vianen vermogen 0,2000 MW, beschikte productie per jaar 190,00 MWh, looptijd 15 jaar. Het project is nog niet gerealiseerd (peildatum mei 2021).</t>
  </si>
  <si>
    <t>SDE2012304 Zon</t>
  </si>
  <si>
    <t>Zonne-energie in Wernhout vermogen 0,2000 MW, beschikte productie per jaar 190,00 MWh, looptijd 15 jaar. Het project is nog niet gerealiseerd (peildatum mei 2021).</t>
  </si>
  <si>
    <t>SDE2011618 Zon</t>
  </si>
  <si>
    <t>Zonne-energie in Oirschot vermogen 0,2000 MW, beschikte productie per jaar 190,00 MWh, looptijd 15 jaar. Het project is nog niet gerealiseerd (peildatum mei 2021).</t>
  </si>
  <si>
    <t>SDE2011539 Zon</t>
  </si>
  <si>
    <t>Zonne-energie in Sterksel vermogen 0,2000 MW, beschikte productie per jaar 190,00 MWh, looptijd 15 jaar. Het project is nog niet gerealiseerd (peildatum mei 2021).</t>
  </si>
  <si>
    <t>SDE2010215 Zon</t>
  </si>
  <si>
    <t>SDE1925876 Zon</t>
  </si>
  <si>
    <t>max.  185.250</t>
  </si>
  <si>
    <t>SDE1919208 Zon</t>
  </si>
  <si>
    <t>Zonne-energie in Breda vermogen 0,2000 MW, beschikte productie per jaar 190,00 MWh, looptijd 15 jaar. Het project is gerealiseerd in 2020.</t>
  </si>
  <si>
    <t>max.  216.600</t>
  </si>
  <si>
    <t>SDE1918892 Zon</t>
  </si>
  <si>
    <t>SDE1916828 Zon</t>
  </si>
  <si>
    <t>Zonne-energie in Veghel vermogen 0,2000 MW, beschikte productie per jaar 190,00 MWh, looptijd 15 jaar. Het project is gerealiseerd in 2020.</t>
  </si>
  <si>
    <t>SDE1916199 Zon</t>
  </si>
  <si>
    <t>Zonne-energie in Achtmaal vermogen 0,2000 MW, beschikte productie per jaar 190,00 MWh, looptijd 15 jaar. Het project is gerealiseerd in 2021.</t>
  </si>
  <si>
    <t>SDE1915477 Zon</t>
  </si>
  <si>
    <t>Zonne-energie in Sint-Oedenrode vermogen 0,2000 MW, beschikte productie per jaar 190,00 MWh, looptijd 15 jaar. Het project is nog niet gerealiseerd (peildatum mei 2021).</t>
  </si>
  <si>
    <t>SDE1914632 Zon</t>
  </si>
  <si>
    <t>Zonne-energie in Deurne vermogen 0,2000 MW, beschikte productie per jaar 190,00 MWh, looptijd 15 jaar. Het project is nog niet gerealiseerd (peildatum mei 2021).</t>
  </si>
  <si>
    <t>SDE1913517 Zon</t>
  </si>
  <si>
    <t>Zonne-energie in Schijf vermogen 0,2000 MW, beschikte productie per jaar 190,00 MWh, looptijd 15 jaar. Het project is gerealiseerd in 2021.</t>
  </si>
  <si>
    <t>SDE1913339 Zon</t>
  </si>
  <si>
    <t>Zonne-energie in Bladel vermogen 0,2000 MW, beschikte productie per jaar 190,00 MWh, looptijd 15 jaar. Het project is gerealiseerd in 2021.</t>
  </si>
  <si>
    <t>max.  202.350</t>
  </si>
  <si>
    <t>SDE1913241 Zon</t>
  </si>
  <si>
    <t>Zonne-energie in Hooge Mierde vermogen 0,2000 MW, beschikte productie per jaar 190,00 MWh, looptijd 15 jaar. Het project is nog niet gerealiseerd (peildatum mei 2021).</t>
  </si>
  <si>
    <t>SDE1911150 Zon</t>
  </si>
  <si>
    <t>Zonne-energie in Veghel vermogen 0,2000 MW, beschikte productie per jaar 190,00 MWh, looptijd 15 jaar. Het project is nog niet gerealiseerd (peildatum mei 2021).</t>
  </si>
  <si>
    <t>max.  208.050</t>
  </si>
  <si>
    <t>SDE1910825 Zon</t>
  </si>
  <si>
    <t>Zonne-energie in Rijen vermogen 0,2000 MW, beschikte productie per jaar 190,00 MWh, looptijd 15 jaar. Het project is nog niet gerealiseerd (peildatum mei 2021).</t>
  </si>
  <si>
    <t>SDE1910304 Zon</t>
  </si>
  <si>
    <t>Zonne-energie in Erp vermogen 0,2000 MW, beschikte productie per jaar 190,00 MWh, looptijd 15 jaar. Het project is nog niet gerealiseerd (peildatum mei 2021).</t>
  </si>
  <si>
    <t>SDE1910181 Zon</t>
  </si>
  <si>
    <t>Zonne-energie in Dinteloord vermogen 0,2000 MW, beschikte productie per jaar 190,00 MWh, looptijd 15 jaar. Het project is gerealiseerd in 2020.</t>
  </si>
  <si>
    <t>SDE1826863 Zon</t>
  </si>
  <si>
    <t>Zonne-energie in Eindhoven vermogen 0,2000 MW, beschikte productie per jaar 190,00 MWh, looptijd 15 jaar. Het project is gerealiseerd in 2020.</t>
  </si>
  <si>
    <t>SDE1826538 Zon</t>
  </si>
  <si>
    <t>Zonne-energie in Best vermogen 0,2000 MW, beschikte productie per jaar 190,00 MWh, looptijd 15 jaar. Het project is gerealiseerd in 2020.</t>
  </si>
  <si>
    <t>SDE1825299 Zon</t>
  </si>
  <si>
    <t>Zonne-energie in Nispen vermogen 0,2000 MW, beschikte productie per jaar 190,00 MWh, looptijd 15 jaar. Het project is nog niet gerealiseerd (peildatum mei 2021).</t>
  </si>
  <si>
    <t>max.  193.800</t>
  </si>
  <si>
    <t>SDE1825093 Zon</t>
  </si>
  <si>
    <t>Zonne-energie in Sint-Oedenrode vermogen 0,2000 MW, beschikte productie per jaar 190,00 MWh, looptijd 15 jaar. Het project is gerealiseerd in 2020.</t>
  </si>
  <si>
    <t>SDE1821711 Zon</t>
  </si>
  <si>
    <t>Zonne-energie in Oss vermogen 0,2000 MW, beschikte productie per jaar 190,00 MWh, looptijd 15 jaar. Het project is gerealiseerd in 2020.</t>
  </si>
  <si>
    <t>SDE1818903 Zon</t>
  </si>
  <si>
    <t>Zonne-energie in Sint Anthonis vermogen 0,2000 MW, beschikte productie per jaar 190,00 MWh, looptijd 15 jaar. Het project is gerealiseerd in 2020.</t>
  </si>
  <si>
    <t>max.  245.100</t>
  </si>
  <si>
    <t>SDE1817951 Zon</t>
  </si>
  <si>
    <t>Zonne-energie in Tilburg vermogen 0,2000 MW, beschikte productie per jaar 190,00 MWh, looptijd 15 jaar. Het project is gerealiseerd in 2019.</t>
  </si>
  <si>
    <t>SDE1813900 Zon</t>
  </si>
  <si>
    <t>Zonne-energie in Nistelrode vermogen 0,2000 MW, beschikte productie per jaar 190,00 MWh, looptijd 15 jaar. Het project is gerealiseerd in 2020.</t>
  </si>
  <si>
    <t>max.  247.950</t>
  </si>
  <si>
    <t>SDE1813843 Zon</t>
  </si>
  <si>
    <t>Zonne-energie in Haps vermogen 0,2000 MW, beschikte productie per jaar 190,00 MWh, looptijd 15 jaar. Het project is gerealiseerd in 2019.</t>
  </si>
  <si>
    <t>SDE1812664 Zon</t>
  </si>
  <si>
    <t>Zonne-energie in Waalwijk vermogen 0,2000 MW, beschikte productie per jaar 190,00 MWh, looptijd 15 jaar. Het project is gerealiseerd in 2020.</t>
  </si>
  <si>
    <t>SDE1812881 Zon</t>
  </si>
  <si>
    <t>Zonne-energie in Uden vermogen 0,2000 MW, beschikte productie per jaar 190,00 MWh, looptijd 15 jaar. Het project is gerealiseerd in 2019.</t>
  </si>
  <si>
    <t>SDE1794736 Zon</t>
  </si>
  <si>
    <t>Zonne-energie in Nistelrode vermogen 0,2000 MW, beschikte productie per jaar 190,00 MWh, looptijd 15 jaar. Het project is gerealiseerd in 2019.</t>
  </si>
  <si>
    <t>max.  253.650</t>
  </si>
  <si>
    <t>SDE1790064 Zon</t>
  </si>
  <si>
    <t>Zonne-energie in Heijningen vermogen 0,2000 MW, beschikte productie per jaar 190,00 MWh, looptijd 15 jaar. Het project is gerealiseerd in 2019.</t>
  </si>
  <si>
    <t>max.  276.450</t>
  </si>
  <si>
    <t>SDE1779013 Zon</t>
  </si>
  <si>
    <t>Zonne-energie in Asten vermogen 0,2000 MW, beschikte productie per jaar 190,00 MWh, looptijd 15 jaar. Het project is gerealiseerd in 2019.</t>
  </si>
  <si>
    <t>SDE1777821 Zon</t>
  </si>
  <si>
    <t>Zonne-energie in Huisseling vermogen 0,2000 MW, beschikte productie per jaar 190,00 MWh, looptijd 15 jaar. Het project is gerealiseerd in 2018.</t>
  </si>
  <si>
    <t>SDE1774192 Zon</t>
  </si>
  <si>
    <t>Zonne-energie in Oss vermogen 0,2000 MW, beschikte productie per jaar 190,00 MWh, looptijd 15 jaar. Het project is gerealiseerd in 2019.</t>
  </si>
  <si>
    <t>SDE1769055 Zon</t>
  </si>
  <si>
    <t>Zonne-energie in Heusden vermogen 0,2000 MW, beschikte productie per jaar 190,00 MWh, looptijd 15 jaar. Het project is gerealiseerd in 2020.</t>
  </si>
  <si>
    <t>SDE1761938 Zon</t>
  </si>
  <si>
    <t>Zonne-energie in Sint-Oedenrode vermogen 0,2000 MW, beschikte productie per jaar 190,00 MWh, looptijd 15 jaar. Het project is gerealiseerd in 2019.</t>
  </si>
  <si>
    <t>max.  259.350</t>
  </si>
  <si>
    <t>SDE1755635 Zon</t>
  </si>
  <si>
    <t>Zonne-energie in Sterksel vermogen 0,2000 MW, beschikte productie per jaar 190,00 MWh, looptijd 15 jaar. Het project is gerealiseerd in 2018.</t>
  </si>
  <si>
    <t>SDE1745441 Zon</t>
  </si>
  <si>
    <t>Zonne-energie in Helmond vermogen 0,2000 MW, beschikte productie per jaar 190,00 MWh, looptijd 15 jaar. Het project is gerealiseerd in 2020.</t>
  </si>
  <si>
    <t>SDE1743931 Zon</t>
  </si>
  <si>
    <t>Zonne-energie in Vorstenbosch vermogen 0,2000 MW, beschikte productie per jaar 190,00 MWh, looptijd 15 jaar. Het project is gerealiseerd in 2018.</t>
  </si>
  <si>
    <t>SDE1677990 Zon</t>
  </si>
  <si>
    <t>Zonne-energie in Mill vermogen 0,2000 MW, beschikte productie per jaar 190,00 MWh, looptijd 15 jaar. Het project is gerealiseerd in 2019.</t>
  </si>
  <si>
    <t>SDE1656215 Zon</t>
  </si>
  <si>
    <t>Zonne-energie in Son en Breugel vermogen 0,2000 MW, beschikte productie per jaar 190,00 MWh, looptijd 15 jaar. Het project is gerealiseerd in 2017.</t>
  </si>
  <si>
    <t>SDE1629887 Zon</t>
  </si>
  <si>
    <t>Zonne-energie in Best vermogen 0,2000 MW, beschikte productie per jaar 190,00 MWh, looptijd 15 jaar. Het project is gerealiseerd in 2018.</t>
  </si>
  <si>
    <t>SDE1612638 Zon</t>
  </si>
  <si>
    <t>Zonne-energie in Veldhoven vermogen 0,2000 MW, beschikte productie per jaar 190,00 MWh, looptijd 15 jaar. Het project is gerealiseerd in 2017.</t>
  </si>
  <si>
    <t>max.  153.900</t>
  </si>
  <si>
    <t>SDE1612718 Zon</t>
  </si>
  <si>
    <t>Zonne-energie in Raamsdonksveer vermogen 0,2000 MW, beschikte productie per jaar 190,00 MWh, looptijd 15 jaar. Het project is gerealiseerd in 2017.</t>
  </si>
  <si>
    <t>SDE1602456 Zon</t>
  </si>
  <si>
    <t>Zonne-energie in Hapert vermogen 0,2000 MW, beschikte productie per jaar 190,00 MWh, looptijd 15 jaar. Het project is gerealiseerd in 2017.</t>
  </si>
  <si>
    <t>SDE1822118 Zon</t>
  </si>
  <si>
    <t>Zonne-energie in Wijk en Aalburg vermogen 0,1998 MW, beschikte productie per jaar 189,77 MWh, looptijd 15 jaar. Het project is nog niet gerealiseerd (peildatum mei 2021).</t>
  </si>
  <si>
    <t>max.  239.107</t>
  </si>
  <si>
    <t>SDE1917814 Zon</t>
  </si>
  <si>
    <t>Zonne-energie in Rijsbergen vermogen 0,1990 MW, beschikte productie per jaar 189,05 MWh, looptijd 15 jaar. Het project is gerealiseerd in 2020.</t>
  </si>
  <si>
    <t>max.  215.517</t>
  </si>
  <si>
    <t>SDE1825917 Zon</t>
  </si>
  <si>
    <t>Zonne-energie in Vinkel vermogen 0,1990 MW, beschikte productie per jaar 189,05 MWh, looptijd 15 jaar. Het project is gerealiseerd in 2020.</t>
  </si>
  <si>
    <t>SDE1825028 Zon</t>
  </si>
  <si>
    <t>Zonne-energie in Veldhoven vermogen 0,1990 MW, beschikte productie per jaar 189,05 MWh, looptijd 15 jaar. Het project is gerealiseerd in 2020.</t>
  </si>
  <si>
    <t>max.  229.696</t>
  </si>
  <si>
    <t>SDE1725536 Zon</t>
  </si>
  <si>
    <t>Zonne-energie in Heusden vermogen 0,1990 MW, beschikte productie per jaar 189,05 MWh, looptijd 15 jaar. Het project is gerealiseerd in 2020.</t>
  </si>
  <si>
    <t>max.  235.368</t>
  </si>
  <si>
    <t>SDE1658547 Zon</t>
  </si>
  <si>
    <t>Zonne-energie in Hilvarenbeek vermogen 0,1989 MW, beschikte productie per jaar 188,96 MWh, looptijd 15 jaar. Het project is gerealiseerd in 2017.</t>
  </si>
  <si>
    <t>max.  212.575</t>
  </si>
  <si>
    <t>SDE2019212 Zon</t>
  </si>
  <si>
    <t>Zonne-energie in Goirle vermogen 0,1980 MW, beschikte productie per jaar 188,10 MWh, looptijd 15 jaar. Het project is nog niet gerealiseerd (peildatum mei 2021).</t>
  </si>
  <si>
    <t>max.  158.004</t>
  </si>
  <si>
    <t>SDE2018804 Zon</t>
  </si>
  <si>
    <t>SDE2016736 Zon</t>
  </si>
  <si>
    <t>Zonne-energie in Katwijk vermogen 0,1980 MW, beschikte productie per jaar 188,10 MWh, looptijd 15 jaar. Het project is nog niet gerealiseerd (peildatum mei 2021).</t>
  </si>
  <si>
    <t>max.  149.540</t>
  </si>
  <si>
    <t>SDE1812284 Zon</t>
  </si>
  <si>
    <t>Zonne-energie in Eindhoven vermogen 0,1980 MW, beschikte productie per jaar 188,10 MWh, looptijd 15 jaar. Het project is gerealiseerd in 2019.</t>
  </si>
  <si>
    <t>max.  220.077</t>
  </si>
  <si>
    <t>SDE1810394 Zon</t>
  </si>
  <si>
    <t>Zonne-energie in Oosterhout vermogen 0,1980 MW, beschikte productie per jaar 188,10 MWh, looptijd 15 jaar. Het project is gerealiseerd in 2019.</t>
  </si>
  <si>
    <t>SDE1755615 Zon</t>
  </si>
  <si>
    <t>Zonne-energie in Veldhoven vermogen 0,1980 MW, beschikte productie per jaar 188,10 MWh, looptijd 15 jaar. Het project is gerealiseerd in 2018.</t>
  </si>
  <si>
    <t>max.  180.576</t>
  </si>
  <si>
    <t>SDE1748924 Zon</t>
  </si>
  <si>
    <t>Zonne-energie in Hoeven vermogen 0,1980 MW, beschikte productie per jaar 188,10 MWh, looptijd 15 jaar. Het project is gerealiseerd in 2019.</t>
  </si>
  <si>
    <t>max.  222.899</t>
  </si>
  <si>
    <t>SDE2017597 Zon</t>
  </si>
  <si>
    <t>Zonne-energie in Waalre vermogen 0,1974 MW, beschikte productie per jaar 187,53 MWh, looptijd 15 jaar. Het project is nog niet gerealiseerd (peildatum mei 2021).</t>
  </si>
  <si>
    <t>max.  115.331</t>
  </si>
  <si>
    <t>SDE1826219 Zon</t>
  </si>
  <si>
    <t>Zonne-energie in Eindhoven vermogen 0,1974 MW, beschikte productie per jaar 187,53 MWh, looptijd 15 jaar. Het project is nog niet gerealiseerd (peildatum mei 2021).</t>
  </si>
  <si>
    <t>max.  236.288</t>
  </si>
  <si>
    <t>SDE1387760 Zon</t>
  </si>
  <si>
    <t>Zonne-energie in Rijen vermogen 0,1875 MW, beschikte productie per jaar 187,50 MWh, looptijd 15 jaar. Het project is gerealiseerd in 2016.</t>
  </si>
  <si>
    <t>max.  261.563</t>
  </si>
  <si>
    <t>SDE1413198 Zon</t>
  </si>
  <si>
    <t>Zonne-energie in Zevenbergen vermogen 0,1872 MW, beschikte productie per jaar 187,20 MWh, looptijd 15 jaar. Het project is gerealiseerd in 2016.</t>
  </si>
  <si>
    <t>max.  289.224</t>
  </si>
  <si>
    <t>SDE2016195 Zon</t>
  </si>
  <si>
    <t>Zonne-energie in Haren vermogen 0,1970 MW, beschikte productie per jaar 187,15 MWh, looptijd 15 jaar. Het project is nog niet gerealiseerd (peildatum mei 2021).</t>
  </si>
  <si>
    <t>max.  129.134</t>
  </si>
  <si>
    <t>SDE2015135 Zon</t>
  </si>
  <si>
    <t>Zonne-energie in Vinkel vermogen 0,1970 MW, beschikte productie per jaar 187,15 MWh, looptijd 15 jaar. Het project is nog niet gerealiseerd (peildatum mei 2021).</t>
  </si>
  <si>
    <t>SDE1782018 Zon</t>
  </si>
  <si>
    <t>Zonne-energie in Hank vermogen 0,1970 MW, beschikte productie per jaar 187,15 MWh, looptijd 15 jaar. Het project is gerealiseerd in 2019.</t>
  </si>
  <si>
    <t>max.  272.304</t>
  </si>
  <si>
    <t>SDE1825786 Zon</t>
  </si>
  <si>
    <t>Zonne-energie in Breda vermogen 0,1968 MW, beschikte productie per jaar 186,96 MWh, looptijd 15 jaar. Het project is gerealiseerd in 2020.</t>
  </si>
  <si>
    <t>max.  218.744</t>
  </si>
  <si>
    <t>SDE1827290 Zon</t>
  </si>
  <si>
    <t>Zonne-energie in Eindhoven vermogen 0,1967 MW, beschikte productie per jaar 186,87 MWh, looptijd 15 jaar. Het project is nog niet gerealiseerd (peildatum mei 2021).</t>
  </si>
  <si>
    <t>max.  235.450</t>
  </si>
  <si>
    <t>SDE1828458 Zon</t>
  </si>
  <si>
    <t>Zonne-energie in Best vermogen 0,1960 MW, beschikte productie per jaar 186,20 MWh, looptijd 15 jaar. Het project is gerealiseerd in 2020.</t>
  </si>
  <si>
    <t>SDE2010727 Zon</t>
  </si>
  <si>
    <t>Zonne-energie in Nieuwkuijk vermogen 0,1960 MW, beschikte productie per jaar 186,20 MWh, looptijd 15 jaar. Het project is nog niet gerealiseerd (peildatum mei 2021).</t>
  </si>
  <si>
    <t>max.  108.927</t>
  </si>
  <si>
    <t>SDE2010119 Zon</t>
  </si>
  <si>
    <t>Zonne-energie in Best vermogen 0,1960 MW, beschikte productie per jaar 186,20 MWh, looptijd 15 jaar. Het project is nog niet gerealiseerd (peildatum mei 2021).</t>
  </si>
  <si>
    <t>SDE1714325 Zon</t>
  </si>
  <si>
    <t>Zonne-energie in Elshout vermogen 0,1957 MW, beschikte productie per jaar 185,87 MWh, looptijd 15 jaar. Het project is gerealiseerd in 2019.</t>
  </si>
  <si>
    <t>max.  253.710</t>
  </si>
  <si>
    <t>SDE1823936 Zon</t>
  </si>
  <si>
    <t>Zonne-energie in Eindhoven vermogen 0,1955 MW, beschikte productie per jaar 185,73 MWh, looptijd 15 jaar. Het project is nog niet gerealiseerd (peildatum mei 2021).</t>
  </si>
  <si>
    <t>SDE2017193 Zon</t>
  </si>
  <si>
    <t>Zonne-energie in Etten-Leur vermogen 0,1950 MW, beschikte productie per jaar 185,25 MWh, looptijd 15 jaar. Het project is nog niet gerealiseerd (peildatum mei 2021).</t>
  </si>
  <si>
    <t>max.  127.823</t>
  </si>
  <si>
    <t>SDE2014109 Zon</t>
  </si>
  <si>
    <t>Zonne-energie in 's-Hertogenbosch vermogen 0,1950 MW, beschikte productie per jaar 185,25 MWh, looptijd 15 jaar. Het project is nog niet gerealiseerd (peildatum mei 2021).</t>
  </si>
  <si>
    <t>SDE2012048 Zon</t>
  </si>
  <si>
    <t>Zonne-energie in De Mortel vermogen 0,1950 MW, beschikte productie per jaar 185,25 MWh, looptijd 15 jaar. Het project is nog niet gerealiseerd (peildatum mei 2021).</t>
  </si>
  <si>
    <t>max.  108.372</t>
  </si>
  <si>
    <t>SDE1818500 Zon</t>
  </si>
  <si>
    <t>Zonne-energie in Moerstraten vermogen 0,1950 MW, beschikte productie per jaar 185,25 MWh, looptijd 15 jaar. Het project is gerealiseerd in 2019.</t>
  </si>
  <si>
    <t>max.  211.185</t>
  </si>
  <si>
    <t>SDE1815379 Zon</t>
  </si>
  <si>
    <t>Zonne-energie in Gemert vermogen 0,1950 MW, beschikte productie per jaar 185,25 MWh, looptijd 15 jaar. Het project is gerealiseerd in 2020.</t>
  </si>
  <si>
    <t>max.  244.530</t>
  </si>
  <si>
    <t>SDE1814702 Zon</t>
  </si>
  <si>
    <t>Zonne-energie in Riethoven vermogen 0,1950 MW, beschikte productie per jaar 185,25 MWh, looptijd 15 jaar. Het project is gerealiseerd in 2020.</t>
  </si>
  <si>
    <t>SDE1810140 Zon</t>
  </si>
  <si>
    <t>Zonne-energie in Breda vermogen 0,1950 MW, beschikte productie per jaar 185,25 MWh, looptijd 15 jaar. Het project is gerealiseerd in 2019.</t>
  </si>
  <si>
    <t>max.  241.752</t>
  </si>
  <si>
    <t>SDE1738195 Zon</t>
  </si>
  <si>
    <t>Zonne-energie in Oploo vermogen 0,1950 MW, beschikte productie per jaar 185,25 MWh, looptijd 15 jaar. Het project is gerealiseerd in 2019.</t>
  </si>
  <si>
    <t>SDE1708278 Zon</t>
  </si>
  <si>
    <t>Zonne-energie in Bergeijk vermogen 0,1950 MW, beschikte productie per jaar 185,25 MWh, looptijd 15 jaar. Het project is gerealiseerd in 2018.</t>
  </si>
  <si>
    <t>SDE1700208 Zon</t>
  </si>
  <si>
    <t>Zonne-energie in Oisterwijk vermogen 0,1950 MW, beschikte productie per jaar 185,25 MWh, looptijd 15 jaar. Het project is gerealiseerd in 2019.</t>
  </si>
  <si>
    <t>max.  161.168</t>
  </si>
  <si>
    <t>SDE1474249 Zon</t>
  </si>
  <si>
    <t>Zonne-energie in Veghel vermogen 0,1850 MW, beschikte productie per jaar 185,00 MWh, looptijd 15 jaar. Het project is gerealiseerd in 2017.</t>
  </si>
  <si>
    <t>max.  285.825</t>
  </si>
  <si>
    <t>SDE1417365 Zon</t>
  </si>
  <si>
    <t>Zonne-energie in Best vermogen 0,1850 MW, beschikte productie per jaar 185,00 MWh, looptijd 15 jaar. Het project is gerealiseerd in 2017.</t>
  </si>
  <si>
    <t>SDE1689262 Zon</t>
  </si>
  <si>
    <t>Zonne-energie in Oss vermogen 0,1944 MW, beschikte productie per jaar 184,68 MWh, looptijd 15 jaar. Het project is gerealiseerd in 2017.</t>
  </si>
  <si>
    <t>max.  204.995</t>
  </si>
  <si>
    <t>SDE1912023 Zon</t>
  </si>
  <si>
    <t>Zonne-energie in Oud Gastel vermogen 0,1940 MW, beschikte productie per jaar 184,34 MWh, looptijd 15 jaar. Het project is gerealiseerd in 2019.</t>
  </si>
  <si>
    <t>max.  207.381</t>
  </si>
  <si>
    <t>SDE2016792 Zon</t>
  </si>
  <si>
    <t>Zonne-energie in Rucphen vermogen 0,1940 MW, beschikte productie per jaar 184,30 MWh, looptijd 15 jaar. Het project is nog niet gerealiseerd (peildatum mei 2021).</t>
  </si>
  <si>
    <t>max.  127.167</t>
  </si>
  <si>
    <t>SDE1911434 Zon</t>
  </si>
  <si>
    <t>Zonne-energie in Eindhoven vermogen 0,1940 MW, beschikte productie per jaar 184,30 MWh, looptijd 15 jaar. Het project is nog niet gerealiseerd (peildatum mei 2021).</t>
  </si>
  <si>
    <t>max.  207.338</t>
  </si>
  <si>
    <t>SDE1712771 Zon</t>
  </si>
  <si>
    <t>Zonne-energie in Asten vermogen 0,1940 MW, beschikte productie per jaar 184,30 MWh, looptijd 15 jaar. Het project is gerealiseerd in 2019.</t>
  </si>
  <si>
    <t>max.  273.686</t>
  </si>
  <si>
    <t>SDE1670008 Zon</t>
  </si>
  <si>
    <t>Zonne-energie in Erp vermogen 0,1940 MW, beschikte productie per jaar 184,30 MWh, looptijd 15 jaar. Het project is gerealiseerd in 2018.</t>
  </si>
  <si>
    <t>max.  152.048</t>
  </si>
  <si>
    <t>SDE1651383 Zon</t>
  </si>
  <si>
    <t>Zonne-energie in Sint-Oedenrode vermogen 0,1940 MW, beschikte productie per jaar 184,30 MWh, looptijd 15 jaar. Het project is gerealiseerd in 2018.</t>
  </si>
  <si>
    <t>max.  204.573</t>
  </si>
  <si>
    <t>SDE2019005 Zon</t>
  </si>
  <si>
    <t>Zonne-energie in Schijndel vermogen 0,1938 MW, beschikte productie per jaar 184,11 MWh, looptijd 15 jaar. Het project is nog niet gerealiseerd (peildatum mei 2021).</t>
  </si>
  <si>
    <t>max.  113.228</t>
  </si>
  <si>
    <t>SDE1426565 Zon</t>
  </si>
  <si>
    <t>Zonne-energie in Tilburg vermogen 0,1838 MW, beschikte productie per jaar 183,75 MWh, looptijd 15 jaar. Het project is gerealiseerd in 2018.</t>
  </si>
  <si>
    <t>max.  283.894</t>
  </si>
  <si>
    <t>SDE2019462 Zon</t>
  </si>
  <si>
    <t>Zonne-energie in Sprundel vermogen 0,1930 MW, beschikte productie per jaar 183,35 MWh, looptijd 15 jaar. Het project is nog niet gerealiseerd (peildatum mei 2021).</t>
  </si>
  <si>
    <t>max.  126.512</t>
  </si>
  <si>
    <t>SDE2018710 Zon</t>
  </si>
  <si>
    <t>Zonne-energie in Cuijk vermogen 0,1930 MW, beschikte productie per jaar 183,35 MWh, looptijd 15 jaar. Het project is nog niet gerealiseerd (peildatum mei 2021).</t>
  </si>
  <si>
    <t>max.  110.010</t>
  </si>
  <si>
    <t>SDE2018525 Zon</t>
  </si>
  <si>
    <t>Zonne-energie in Raamsdonk vermogen 0,1930 MW, beschikte productie per jaar 183,35 MWh, looptijd 15 jaar. Het project is nog niet gerealiseerd (peildatum mei 2021).</t>
  </si>
  <si>
    <t>SDE2011804 Zon</t>
  </si>
  <si>
    <t>Zonne-energie in Breda vermogen 0,1930 MW, beschikte productie per jaar 183,35 MWh, looptijd 15 jaar. Het project is nog niet gerealiseerd (peildatum mei 2021).</t>
  </si>
  <si>
    <t>max.  145.764</t>
  </si>
  <si>
    <t>SDE1925183 Zon</t>
  </si>
  <si>
    <t>Zonne-energie in Klundert vermogen 0,1930 MW, beschikte productie per jaar 183,35 MWh, looptijd 15 jaar. Het project is gerealiseerd in 2020.</t>
  </si>
  <si>
    <t>max.  176.016</t>
  </si>
  <si>
    <t>SDE1910592 Zon</t>
  </si>
  <si>
    <t>Zonne-energie in Sleeuwijk vermogen 0,1930 MW, beschikte productie per jaar 183,35 MWh, looptijd 15 jaar. Het project is gerealiseerd in 2020.</t>
  </si>
  <si>
    <t>max.  195.268</t>
  </si>
  <si>
    <t>SDE1819742 Zon</t>
  </si>
  <si>
    <t>Zonne-energie in Steenbergen vermogen 0,1930 MW, beschikte productie per jaar 183,35 MWh, looptijd 15 jaar. Het project is gerealiseerd in 2019.</t>
  </si>
  <si>
    <t>max.  247.523</t>
  </si>
  <si>
    <t>SDE1790163 Zon</t>
  </si>
  <si>
    <t>Zonne-energie in Sterksel vermogen 0,1930 MW, beschikte productie per jaar 183,35 MWh, looptijd 15 jaar. Het project is nog niet gerealiseerd (peildatum mei 2021).</t>
  </si>
  <si>
    <t>max.  266.775</t>
  </si>
  <si>
    <t>SDE1647830 Zon</t>
  </si>
  <si>
    <t>Zonne-energie in Veghel vermogen 0,1930 MW, beschikte productie per jaar 183,35 MWh, looptijd 15 jaar. Het project is gerealiseerd in 2018.</t>
  </si>
  <si>
    <t>max.  206.269</t>
  </si>
  <si>
    <t>SDE2012697 Zon</t>
  </si>
  <si>
    <t>Zonne-energie in Eindhoven vermogen 0,1925 MW, beschikte productie per jaar 182,88 MWh, looptijd 15 jaar. Het project is nog niet gerealiseerd (peildatum mei 2021).</t>
  </si>
  <si>
    <t>max.  123.441</t>
  </si>
  <si>
    <t>SDE2013479 Zon</t>
  </si>
  <si>
    <t>Zonne-energie in Heeze vermogen 0,1923 MW, beschikte productie per jaar 182,71 MWh, looptijd 15 jaar. Het project is nog niet gerealiseerd (peildatum mei 2021).</t>
  </si>
  <si>
    <t>max.  112.370</t>
  </si>
  <si>
    <t>SDE2011323 Zon</t>
  </si>
  <si>
    <t>Zonne-energie in Raamsdonksveer vermogen 0,1920 MW, beschikte productie per jaar 182,40 MWh, looptijd 15 jaar. Het project is nog niet gerealiseerd (peildatum mei 2021).</t>
  </si>
  <si>
    <t>max.  125.856</t>
  </si>
  <si>
    <t>SDE1913914 Zon</t>
  </si>
  <si>
    <t>Zonne-energie in Lage Zwaluwe vermogen 0,1920 MW, beschikte productie per jaar 182,40 MWh, looptijd 15 jaar. Het project is gerealiseerd in 2020.</t>
  </si>
  <si>
    <t>SDE1816632 Zon</t>
  </si>
  <si>
    <t>Zonne-energie in Beek en Donk vermogen 0,1920 MW, beschikte productie per jaar 182,40 MWh, looptijd 15 jaar. Het project is gerealiseerd in 2020.</t>
  </si>
  <si>
    <t>max.  221.616</t>
  </si>
  <si>
    <t>SDE1782951 Zon</t>
  </si>
  <si>
    <t>Zonne-energie in Oudenbosch vermogen 0,1920 MW, beschikte productie per jaar 182,40 MWh, looptijd 15 jaar. Het project is gerealiseerd in 2018.</t>
  </si>
  <si>
    <t>max.  216.144</t>
  </si>
  <si>
    <t>SDE1781851 Zon</t>
  </si>
  <si>
    <t>Zonne-energie in Tilburg vermogen 0,1920 MW, beschikte productie per jaar 182,40 MWh, looptijd 15 jaar. Het project is gerealiseerd in 2018.</t>
  </si>
  <si>
    <t>max.  227.088</t>
  </si>
  <si>
    <t>SDE1825079 Zon</t>
  </si>
  <si>
    <t>Zonne-energie in Breda vermogen 0,1919 MW, beschikte productie per jaar 182,30 MWh, looptijd 15 jaar. Het project is nog niet gerealiseerd (peildatum mei 2021).</t>
  </si>
  <si>
    <t>max.  226.959</t>
  </si>
  <si>
    <t>SDE2010911 Zon</t>
  </si>
  <si>
    <t>Zonne-energie in Ossendrecht vermogen 0,1918 MW, beschikte productie per jaar 182,21 MWh, looptijd 15 jaar. Het project is nog niet gerealiseerd (peildatum mei 2021).</t>
  </si>
  <si>
    <t>max.  136.658</t>
  </si>
  <si>
    <t>SDE1924707 Zon</t>
  </si>
  <si>
    <t>Zonne-energie in Eindhoven vermogen 0,1918 MW, beschikte productie per jaar 182,21 MWh, looptijd 15 jaar. Het project is nog niet gerealiseerd (peildatum mei 2021).</t>
  </si>
  <si>
    <t>max.  177.655</t>
  </si>
  <si>
    <t>SDE1922831 Zon</t>
  </si>
  <si>
    <t>Zonne-energie in 's-Hertogenbosch vermogen 0,1915 MW, beschikte productie per jaar 181,94 MWh, looptijd 15 jaar. Het project is nog niet gerealiseerd (peildatum mei 2021).</t>
  </si>
  <si>
    <t>max.  177.396</t>
  </si>
  <si>
    <t>SDE2018899 Zon</t>
  </si>
  <si>
    <t>Zonne-energie in Breda vermogen 0,1910 MW, beschikte productie per jaar 181,45 MWh, looptijd 15 jaar. Het project is nog niet gerealiseerd (peildatum mei 2021).</t>
  </si>
  <si>
    <t>max.  108.870</t>
  </si>
  <si>
    <t>SDE1916395 Zon</t>
  </si>
  <si>
    <t>Zonne-energie in Mierlo vermogen 0,1910 MW, beschikte productie per jaar 181,45 MWh, looptijd 15 jaar. Het project is gerealiseerd in 2021.</t>
  </si>
  <si>
    <t>max.  243.740</t>
  </si>
  <si>
    <t>SDE1402266 Zon</t>
  </si>
  <si>
    <t>Zonne-energie in Moergestel vermogen 0,1805 MW, beschikte productie per jaar 180,52 MWh, looptijd 15 jaar. Het project is gerealiseerd in 2015.</t>
  </si>
  <si>
    <t>max.  220.643</t>
  </si>
  <si>
    <t>SDE2014248 Zon</t>
  </si>
  <si>
    <t>Zonne-energie in Veldhoven vermogen 0,1900 MW, beschikte productie per jaar 180,50 MWh, looptijd 15 jaar. Het project is nog niet gerealiseerd (peildatum mei 2021).</t>
  </si>
  <si>
    <t>max.  111.008</t>
  </si>
  <si>
    <t>SDE2010049 Zon</t>
  </si>
  <si>
    <t>Zonne-energie in Nuland vermogen 0,1900 MW, beschikte productie per jaar 180,50 MWh, looptijd 15 jaar. Het project is nog niet gerealiseerd (peildatum mei 2021).</t>
  </si>
  <si>
    <t>SDE1916838 Zon</t>
  </si>
  <si>
    <t>Zonne-energie in Oosterhout vermogen 0,1900 MW, beschikte productie per jaar 180,50 MWh, looptijd 15 jaar. Het project is gerealiseerd in 2021.</t>
  </si>
  <si>
    <t>max.  197.648</t>
  </si>
  <si>
    <t>SDE1913889 Zon</t>
  </si>
  <si>
    <t>Zonne-energie in Eindhoven vermogen 0,2000 MW, beschikte productie per jaar 180,50 MWh, looptijd 15 jaar. Het project is gerealiseerd in 2021.</t>
  </si>
  <si>
    <t>SDE1815375 Zon</t>
  </si>
  <si>
    <t>Zonne-energie in Hilvarenbeek vermogen 0,1900 MW, beschikte productie per jaar 180,50 MWh, looptijd 15 jaar. Het project is gerealiseerd in 2019.</t>
  </si>
  <si>
    <t>max.  240.968</t>
  </si>
  <si>
    <t>SDE1752272 Zon</t>
  </si>
  <si>
    <t>Zonne-energie in Haaren vermogen 0,1900 MW, beschikte productie per jaar 180,50 MWh, looptijd 15 jaar. Het project is gerealiseerd in 2019.</t>
  </si>
  <si>
    <t>SDE1742711 Zon</t>
  </si>
  <si>
    <t>Zonne-energie in Best vermogen 0,1900 MW, beschikte productie per jaar 180,50 MWh, looptijd 15 jaar. Het project is gerealiseerd in 2020.</t>
  </si>
  <si>
    <t>SDE1737497 Zon</t>
  </si>
  <si>
    <t>Zonne-energie in Sint-Oedenrode vermogen 0,1900 MW, beschikte productie per jaar 180,50 MWh, looptijd 15 jaar. Het project is gerealiseerd in 2019.</t>
  </si>
  <si>
    <t>max.  224.723</t>
  </si>
  <si>
    <t>SDE1736718 Zon</t>
  </si>
  <si>
    <t>Zonne-energie in Deurne vermogen 0,1900 MW, beschikte productie per jaar 180,50 MWh, looptijd 15 jaar. Het project is gerealiseerd in 2018.</t>
  </si>
  <si>
    <t>max.  213.893</t>
  </si>
  <si>
    <t>SDE1727406 Zon</t>
  </si>
  <si>
    <t>Zonne-energie in Mierlo vermogen 0,1900 MW, beschikte productie per jaar 180,50 MWh, looptijd 15 jaar. Het project is gerealiseerd in 2018.</t>
  </si>
  <si>
    <t>SDE1447890 Zon</t>
  </si>
  <si>
    <t>Zonne-energie in Fijnaart vermogen 0,1800 MW, beschikte productie per jaar 180,00 MWh, looptijd 15 jaar. Het project is gerealiseerd in 2015.</t>
  </si>
  <si>
    <t>max.  278.100</t>
  </si>
  <si>
    <t>SDE1430357 Zon</t>
  </si>
  <si>
    <t>Zonne-energie in Eindhoven vermogen 0,1800 MW, beschikte productie per jaar 180,00 MWh, looptijd 15 jaar. Het project is gerealiseerd in 2016.</t>
  </si>
  <si>
    <t>SDE1916500 Zon</t>
  </si>
  <si>
    <t>Zonne-energie in Eindhoven vermogen 0,1891 MW, beschikte productie per jaar 179,63 MWh, looptijd 15 jaar. Het project is nog niet gerealiseerd (peildatum mei 2021).</t>
  </si>
  <si>
    <t>max.  204.774</t>
  </si>
  <si>
    <t>SDE2011160 Zon</t>
  </si>
  <si>
    <t>Zonne-energie in Breda vermogen 0,1890 MW, beschikte productie per jaar 179,55 MWh, looptijd 15 jaar. Het project is nog niet gerealiseerd (peildatum mei 2021).</t>
  </si>
  <si>
    <t>max.  107.730</t>
  </si>
  <si>
    <t>SDE1923504 Zon</t>
  </si>
  <si>
    <t>Zonne-energie in Veghel vermogen 0,1890 MW, beschikte productie per jaar 179,55 MWh, looptijd 15 jaar. Het project is nog niet gerealiseerd (peildatum mei 2021).</t>
  </si>
  <si>
    <t>max.  169.675</t>
  </si>
  <si>
    <t>SDE1918398 Zon</t>
  </si>
  <si>
    <t>Zonne-energie in Waalwijk vermogen 0,1890 MW, beschikte productie per jaar 179,55 MWh, looptijd 15 jaar. Het project is nog niet gerealiseerd (peildatum mei 2021).</t>
  </si>
  <si>
    <t>max.  204.687</t>
  </si>
  <si>
    <t>SDE1911082 Zon</t>
  </si>
  <si>
    <t>Zonne-energie in Alphen vermogen 0,1890 MW, beschikte productie per jaar 179,55 MWh, looptijd 15 jaar. Het project is nog niet gerealiseerd (peildatum mei 2021).</t>
  </si>
  <si>
    <t>SDE1772447 Zon</t>
  </si>
  <si>
    <t>Zonne-energie in Oss vermogen 0,1890 MW, beschikte productie per jaar 179,55 MWh, looptijd 15 jaar. Het project is gerealiseerd in 2018.</t>
  </si>
  <si>
    <t>SDE1762497 Zon</t>
  </si>
  <si>
    <t>Zonne-energie in Steenbergen vermogen 0,1890 MW, beschikte productie per jaar 179,55 MWh, looptijd 15 jaar. Het project is gerealiseerd in 2020.</t>
  </si>
  <si>
    <t>max.  253.166</t>
  </si>
  <si>
    <t>SDE2012752 Zon</t>
  </si>
  <si>
    <t>Zonne-energie in Breda vermogen 0,1888 MW, beschikte productie per jaar 179,36 MWh, looptijd 15 jaar. Het project is nog niet gerealiseerd (peildatum mei 2021).</t>
  </si>
  <si>
    <t>max.  134.520</t>
  </si>
  <si>
    <t>SDE1917579 Zon</t>
  </si>
  <si>
    <t>Zonne-energie in Eindhoven vermogen 0,1884 MW, beschikte productie per jaar 178,98 MWh, looptijd 15 jaar. Het project is nog niet gerealiseerd (peildatum mei 2021).</t>
  </si>
  <si>
    <t>max.  201.353</t>
  </si>
  <si>
    <t>SDE1913597 Zon</t>
  </si>
  <si>
    <t>SDE1815638 Zon</t>
  </si>
  <si>
    <t>Zonne-energie in Sterksel vermogen 0,1882 MW, beschikte productie per jaar 178,77 MWh, looptijd 15 jaar. Het project is gerealiseerd in 2020.</t>
  </si>
  <si>
    <t>max.  203.794</t>
  </si>
  <si>
    <t>SDE2018342 Zon</t>
  </si>
  <si>
    <t>Zonne-energie in Diessen vermogen 0,1880 MW, beschikte productie per jaar 178,60 MWh, looptijd 15 jaar. Het project is nog niet gerealiseerd (peildatum mei 2021).</t>
  </si>
  <si>
    <t>max.  104.481</t>
  </si>
  <si>
    <t>SDE2015292 Zon</t>
  </si>
  <si>
    <t>Zonne-energie in Venhorst vermogen 0,1880 MW, beschikte productie per jaar 178,60 MWh, looptijd 15 jaar. Het project is nog niet gerealiseerd (peildatum mei 2021).</t>
  </si>
  <si>
    <t>max.  150.024</t>
  </si>
  <si>
    <t>SDE2010156 Zon</t>
  </si>
  <si>
    <t>Zonne-energie in Veldhoven vermogen 0,1880 MW, beschikte productie per jaar 178,60 MWh, looptijd 15 jaar. Het project is nog niet gerealiseerd (peildatum mei 2021).</t>
  </si>
  <si>
    <t>SDE1914994 Zon</t>
  </si>
  <si>
    <t>Zonne-energie in Breda vermogen 0,1880 MW, beschikte productie per jaar 178,60 MWh, looptijd 15 jaar. Het project is gerealiseerd in 2019.</t>
  </si>
  <si>
    <t>SDE1823135 Zon</t>
  </si>
  <si>
    <t>Zonne-energie in Nistelrode vermogen 0,1880 MW, beschikte productie per jaar 178,60 MWh, looptijd 15 jaar. Het project is gerealiseerd in 2019.</t>
  </si>
  <si>
    <t>max.  225.036</t>
  </si>
  <si>
    <t>SDE1829160 Zon</t>
  </si>
  <si>
    <t>Zonne-energie in Hilvarenbeek vermogen 0,1875 MW, beschikte productie per jaar 178,13 MWh, looptijd 15 jaar. Het project is nog niet gerealiseerd (peildatum mei 2021).</t>
  </si>
  <si>
    <t>max.  221.766</t>
  </si>
  <si>
    <t>SDE1822752 Zon</t>
  </si>
  <si>
    <t>Zonne-energie in Eindhoven vermogen 0,1875 MW, beschikte productie per jaar 178,13 MWh, looptijd 15 jaar. Het project is nog niet gerealiseerd (peildatum mei 2021).</t>
  </si>
  <si>
    <t>max.  197.719</t>
  </si>
  <si>
    <t>SDE1440804 Zon</t>
  </si>
  <si>
    <t>Zonne-energie in Rosmalen vermogen 0,1780 MW, beschikte productie per jaar 178,00 MWh, looptijd 15 jaar. Het project is gerealiseerd in 2016.</t>
  </si>
  <si>
    <t>max.  176.220</t>
  </si>
  <si>
    <t>SDE1440744 Zon</t>
  </si>
  <si>
    <t>Zonne-energie in Veldhoven vermogen 0,1780 MW, beschikte productie per jaar 178,00 MWh, looptijd 15 jaar. Het project is gerealiseerd in 2015.</t>
  </si>
  <si>
    <t>max.  229.620</t>
  </si>
  <si>
    <t>SDE2015278 Zon</t>
  </si>
  <si>
    <t>Zonne-energie in Elsendorp vermogen 0,1873 MW, beschikte productie per jaar 177,97 MWh, looptijd 15 jaar. Het project is nog niet gerealiseerd (peildatum mei 2021).</t>
  </si>
  <si>
    <t>max.  133.480</t>
  </si>
  <si>
    <t>SDE2012175 Zon</t>
  </si>
  <si>
    <t>Zonne-energie in Veldhoven vermogen 0,1870 MW, beschikte productie per jaar 177,65 MWh, looptijd 15 jaar. Het project is nog niet gerealiseerd (peildatum mei 2021).</t>
  </si>
  <si>
    <t>max.  133.238</t>
  </si>
  <si>
    <t>SDE1811966 Zon</t>
  </si>
  <si>
    <t>Zonne-energie in Bergeijk vermogen 0,1870 MW, beschikte productie per jaar 177,65 MWh, looptijd 15 jaar. Het project is gerealiseerd in 2019.</t>
  </si>
  <si>
    <t>max.  234.498</t>
  </si>
  <si>
    <t>SDE1791099 Zon</t>
  </si>
  <si>
    <t>Zonne-energie in Sint-Oedenrode vermogen 0,1870 MW, beschikte productie per jaar 177,65 MWh, looptijd 15 jaar. Het project is gerealiseerd in 2019.</t>
  </si>
  <si>
    <t>max.  237.163</t>
  </si>
  <si>
    <t>SDE1719671 Zon</t>
  </si>
  <si>
    <t>Zonne-energie in Mill vermogen 0,1870 MW, beschikte productie per jaar 177,65 MWh, looptijd 15 jaar. Het project is gerealiseerd in 2020.</t>
  </si>
  <si>
    <t>max.  221.175</t>
  </si>
  <si>
    <t>SDE2011888 Zon</t>
  </si>
  <si>
    <t>Zonne-energie in Asten vermogen 0,1860 MW, beschikte productie per jaar 176,70 MWh, looptijd 15 jaar. Het project is nog niet gerealiseerd (peildatum mei 2021).</t>
  </si>
  <si>
    <t>max.  108.671</t>
  </si>
  <si>
    <t>SDE1916023 Zon</t>
  </si>
  <si>
    <t>Zonne-energie in Kruisland vermogen 0,1860 MW, beschikte productie per jaar 176,70 MWh, looptijd 15 jaar. Het project is nog niet gerealiseerd (peildatum mei 2021).</t>
  </si>
  <si>
    <t>max.  198.788</t>
  </si>
  <si>
    <t>SDE1910854 Zon</t>
  </si>
  <si>
    <t>Zonne-energie in Bladel vermogen 0,1860 MW, beschikte productie per jaar 176,70 MWh, looptijd 15 jaar. Het project is gerealiseerd in 2019.</t>
  </si>
  <si>
    <t>max.  201.438</t>
  </si>
  <si>
    <t>SDE1773896 Zon</t>
  </si>
  <si>
    <t>Zonne-energie in Eindhoven vermogen 0,1860 MW, beschikte productie per jaar 176,70 MWh, looptijd 15 jaar. Het project is gerealiseerd in 2019.</t>
  </si>
  <si>
    <t>max.  219.992</t>
  </si>
  <si>
    <t>SDE1826469 Zon</t>
  </si>
  <si>
    <t>Zonne-energie in Eindhoven vermogen 0,1855 MW, beschikte productie per jaar 176,23 MWh, looptijd 15 jaar. Het project is nog niet gerealiseerd (peildatum mei 2021).</t>
  </si>
  <si>
    <t>max.  222.044</t>
  </si>
  <si>
    <t>SDE1823241 Zon</t>
  </si>
  <si>
    <t>SDE2019395 Zon</t>
  </si>
  <si>
    <t>Zonne-energie in Hilvarenbeek vermogen 0,1850 MW, beschikte productie per jaar 175,75 MWh, looptijd 15 jaar. Het project is nog niet gerealiseerd (peildatum mei 2021).</t>
  </si>
  <si>
    <t>max.  108.087</t>
  </si>
  <si>
    <t>SDE2015923 Zon</t>
  </si>
  <si>
    <t>Zonne-energie in Bergen op Zoom vermogen 0,1850 MW, beschikte productie per jaar 175,75 MWh, looptijd 15 jaar. Het project is nog niet gerealiseerd (peildatum mei 2021).</t>
  </si>
  <si>
    <t>max.  134.449</t>
  </si>
  <si>
    <t>SDE2013629 Zon</t>
  </si>
  <si>
    <t>Zonne-energie in Veghel vermogen 0,1850 MW, beschikte productie per jaar 175,75 MWh, looptijd 15 jaar. Het project is nog niet gerealiseerd (peildatum mei 2021).</t>
  </si>
  <si>
    <t>SDE1919914 Zon</t>
  </si>
  <si>
    <t>max.  200.355</t>
  </si>
  <si>
    <t>SDE1917439 Zon</t>
  </si>
  <si>
    <t>Zonne-energie in Erp vermogen 0,1850 MW, beschikte productie per jaar 175,75 MWh, looptijd 15 jaar. Het project is gerealiseerd in 2020.</t>
  </si>
  <si>
    <t>SDE1914014 Zon</t>
  </si>
  <si>
    <t>Zonne-energie in Diessen vermogen 0,1850 MW, beschikte productie per jaar 175,75 MWh, looptijd 15 jaar. Het project is nog niet gerealiseerd (peildatum mei 2021).</t>
  </si>
  <si>
    <t>SDE1785834 Zon</t>
  </si>
  <si>
    <t>Zonne-energie in Werkendam vermogen 0,1850 MW, beschikte productie per jaar 175,75 MWh, looptijd 15 jaar. Het project is gerealiseerd in 2018.</t>
  </si>
  <si>
    <t>max.  216.173</t>
  </si>
  <si>
    <t>SDE1713474 Zon</t>
  </si>
  <si>
    <t>Zonne-energie in Geldrop vermogen 0,1850 MW, beschikte productie per jaar 175,75 MWh, looptijd 15 jaar. Het project is nog niet gerealiseerd (peildatum mei 2021).</t>
  </si>
  <si>
    <t>max.  255.717</t>
  </si>
  <si>
    <t>SDE1919367 Zon</t>
  </si>
  <si>
    <t>Zonne-energie in Eindhoven vermogen 0,1846 MW, beschikte productie per jaar 175,37 MWh, looptijd 15 jaar. Het project is nog niet gerealiseerd (peildatum mei 2021).</t>
  </si>
  <si>
    <t>max.  197.292</t>
  </si>
  <si>
    <t>SDE1725367 Zon</t>
  </si>
  <si>
    <t>Zonne-energie in Gemonde vermogen 0,1846 MW, beschikte productie per jaar 175,37 MWh, looptijd 15 jaar. Het project is gerealiseerd in 2018.</t>
  </si>
  <si>
    <t>max.  218.336</t>
  </si>
  <si>
    <t>SDE2015267 Zon</t>
  </si>
  <si>
    <t>Zonne-energie in Katwijk vermogen 0,1840 MW, beschikte productie per jaar 174,80 MWh, looptijd 15 jaar. Het project is nog niet gerealiseerd (peildatum mei 2021).</t>
  </si>
  <si>
    <t>max.  120.612</t>
  </si>
  <si>
    <t>SDE2013271 Zon</t>
  </si>
  <si>
    <t>Zonne-energie in Breda vermogen 0,1840 MW, beschikte productie per jaar 174,80 MWh, looptijd 15 jaar. Het project is nog niet gerealiseerd (peildatum mei 2021).</t>
  </si>
  <si>
    <t>max.  107.502</t>
  </si>
  <si>
    <t>SDE1656309 Zon</t>
  </si>
  <si>
    <t>Zonne-energie in Tilburg vermogen 0,1840 MW, beschikte productie per jaar 174,80 MWh, looptijd 15 jaar. Het project is gerealiseerd in 2018.</t>
  </si>
  <si>
    <t>SDE1727403 Zon</t>
  </si>
  <si>
    <t>Zonne-energie in Alphen vermogen 0,1836 MW, beschikte productie per jaar 174,42 MWh, looptijd 15 jaar. Het project is gerealiseerd in 2019.</t>
  </si>
  <si>
    <t>max.  219.770</t>
  </si>
  <si>
    <t>SDE1409496 Zon</t>
  </si>
  <si>
    <t>Zonne-energie in Etten-Leur vermogen 0,1740 MW, beschikte productie per jaar 174,00 MWh, looptijd 15 jaar. Het project is gerealiseerd in 2016.</t>
  </si>
  <si>
    <t>max.  268.830</t>
  </si>
  <si>
    <t>SDE1829640 Zon</t>
  </si>
  <si>
    <t>Zonne-energie in Asten vermogen 0,1830 MW, beschikte productie per jaar 173,85 MWh, looptijd 15 jaar. Het project is gerealiseerd in 2019.</t>
  </si>
  <si>
    <t>max.  219.051</t>
  </si>
  <si>
    <t>SDE2019582 Zon</t>
  </si>
  <si>
    <t>Zonne-energie in Hapert vermogen 0,1830 MW, beschikte productie per jaar 173,85 MWh, looptijd 15 jaar. Het project is nog niet gerealiseerd (peildatum mei 2021).</t>
  </si>
  <si>
    <t>max.  132.996</t>
  </si>
  <si>
    <t>SDE2018699 Zon</t>
  </si>
  <si>
    <t>Zonne-energie in 's-Hertogenbosch vermogen 0,1830 MW, beschikte productie per jaar 173,85 MWh, looptijd 15 jaar. Het project is nog niet gerealiseerd (peildatum mei 2021).</t>
  </si>
  <si>
    <t>max.  119.957</t>
  </si>
  <si>
    <t>SDE2018449 Zon</t>
  </si>
  <si>
    <t>Zonne-energie in Berlicum vermogen 0,1830 MW, beschikte productie per jaar 173,85 MWh, looptijd 15 jaar. Het project is nog niet gerealiseerd (peildatum mei 2021).</t>
  </si>
  <si>
    <t>SDE2013982 Zon</t>
  </si>
  <si>
    <t>Zonne-energie in Chaam vermogen 0,1830 MW, beschikte productie per jaar 173,85 MWh, looptijd 15 jaar. Het project is nog niet gerealiseerd (peildatum mei 2021).</t>
  </si>
  <si>
    <t>SDE1821142 Zon</t>
  </si>
  <si>
    <t>Zonne-energie in Bladel vermogen 0,1830 MW, beschikte productie per jaar 173,85 MWh, looptijd 15 jaar. Het project is gerealiseerd in 2019.</t>
  </si>
  <si>
    <t>SDE1819930 Zon</t>
  </si>
  <si>
    <t>Zonne-energie in Chaam vermogen 0,1830 MW, beschikte productie per jaar 173,85 MWh, looptijd 15 jaar. Het project is gerealiseerd in 2021.</t>
  </si>
  <si>
    <t>max.  198.189</t>
  </si>
  <si>
    <t>SDE1814492 Zon</t>
  </si>
  <si>
    <t>Zonne-energie in Nieuwkuijk vermogen 0,1830 MW, beschikte productie per jaar 173,85 MWh, looptijd 15 jaar. Het project is gerealiseerd in 2019.</t>
  </si>
  <si>
    <t>max.  211.228</t>
  </si>
  <si>
    <t>SDE1765192 Zon</t>
  </si>
  <si>
    <t>Zonne-energie in Haghorst vermogen 0,1830 MW, beschikte productie per jaar 173,85 MWh, looptijd 15 jaar. Het project is gerealiseerd in 2018.</t>
  </si>
  <si>
    <t>max.  206.013</t>
  </si>
  <si>
    <t>SDE1728439 Zon</t>
  </si>
  <si>
    <t>Zonne-energie in Elsendorp vermogen 0,1830 MW, beschikte productie per jaar 173,85 MWh, looptijd 15 jaar. Het project is gerealiseerd in 2019.</t>
  </si>
  <si>
    <t>max.  203.405</t>
  </si>
  <si>
    <t>SDE1685805 Zon</t>
  </si>
  <si>
    <t>Zonne-energie in Valkenswaard vermogen 0,1830 MW, beschikte productie per jaar 173,85 MWh, looptijd 15 jaar. Het project is gerealiseerd in 2018.</t>
  </si>
  <si>
    <t>max.  195.582</t>
  </si>
  <si>
    <t>SDE1915112 Zon</t>
  </si>
  <si>
    <t>Zonne-energie in Helmond vermogen 0,1827 MW, beschikte productie per jaar 173,57 MWh, looptijd 15 jaar. Het project is nog niet gerealiseerd (peildatum mei 2021).</t>
  </si>
  <si>
    <t>max.  195.261</t>
  </si>
  <si>
    <t>SDE1343621 Zon</t>
  </si>
  <si>
    <t>Zonne-energie in Eindhoven vermogen 0,1730 MW, beschikte productie per jaar 173,00 MWh, looptijd 15 jaar. Het project is gerealiseerd in 2015.</t>
  </si>
  <si>
    <t>max.  241.335</t>
  </si>
  <si>
    <t>SDE1921866 Zon</t>
  </si>
  <si>
    <t>Zonne-energie in Escharen vermogen 0,1820 MW, beschikte productie per jaar 172,90 MWh, looptijd 15 jaar. Het project is nog niet gerealiseerd (peildatum mei 2021).</t>
  </si>
  <si>
    <t>max.  165.984</t>
  </si>
  <si>
    <t>SDE1825849 Zon</t>
  </si>
  <si>
    <t>Zonne-energie in Tilburg vermogen 0,1820 MW, beschikte productie per jaar 172,90 MWh, looptijd 15 jaar. Het project is gerealiseerd in 2020.</t>
  </si>
  <si>
    <t>max.  215.261</t>
  </si>
  <si>
    <t>SDE2011378 Zon</t>
  </si>
  <si>
    <t>Zonne-energie in Hoeven vermogen 0,1819 MW, beschikte productie per jaar 172,80 MWh, looptijd 15 jaar. Het project is nog niet gerealiseerd (peildatum mei 2021).</t>
  </si>
  <si>
    <t>max.  106.272</t>
  </si>
  <si>
    <t>SDE2012090 Zon</t>
  </si>
  <si>
    <t>Zonne-energie in Eindhoven vermogen 0,1811 MW, beschikte productie per jaar 172,07 MWh, looptijd 15 jaar. Het project is nog niet gerealiseerd (peildatum mei 2021).</t>
  </si>
  <si>
    <t>max.  129.056</t>
  </si>
  <si>
    <t>SDE2017228 Zon</t>
  </si>
  <si>
    <t>Zonne-energie in Tilburg vermogen 0,1810 MW, beschikte productie per jaar 171,95 MWh, looptijd 15 jaar. Het project is nog niet gerealiseerd (peildatum mei 2021).</t>
  </si>
  <si>
    <t>max.  118.646</t>
  </si>
  <si>
    <t>SDE2015771 Zon</t>
  </si>
  <si>
    <t>max.  105.750</t>
  </si>
  <si>
    <t>SDE2011110 Zon</t>
  </si>
  <si>
    <t>Zonne-energie in Waalwijk vermogen 0,1810 MW, beschikte productie per jaar 171,95 MWh, looptijd 15 jaar. Het project is nog niet gerealiseerd (peildatum mei 2021).</t>
  </si>
  <si>
    <t>max.  131.542</t>
  </si>
  <si>
    <t>SDE1911807 Zon</t>
  </si>
  <si>
    <t>Zonne-energie in Sint-Oedenrode vermogen 0,1810 MW, beschikte productie per jaar 171,95 MWh, looptijd 15 jaar. Het project is gerealiseerd in 2020.</t>
  </si>
  <si>
    <t>max.  188.286</t>
  </si>
  <si>
    <t>SDE1818442 Zon</t>
  </si>
  <si>
    <t>Zonne-energie in Raamsdonk vermogen 0,1810 MW, beschikte productie per jaar 171,95 MWh, looptijd 15 jaar. Het project is gerealiseerd in 2020.</t>
  </si>
  <si>
    <t>max.  196.023</t>
  </si>
  <si>
    <t>SDE2019134 Zon</t>
  </si>
  <si>
    <t>Zonne-energie in Best vermogen 0,1800 MW, beschikte productie per jaar 171,00 MWh, looptijd 15 jaar. Het project is nog niet gerealiseerd (peildatum mei 2021).</t>
  </si>
  <si>
    <t>max.  143.640</t>
  </si>
  <si>
    <t>SDE2018256 Zon</t>
  </si>
  <si>
    <t>Zonne-energie in Eindhoven vermogen 0,1800 MW, beschikte productie per jaar 171,00 MWh, looptijd 15 jaar. Het project is nog niet gerealiseerd (peildatum mei 2021).</t>
  </si>
  <si>
    <t>max.  117.990</t>
  </si>
  <si>
    <t>SDE2017804 Zon</t>
  </si>
  <si>
    <t>Zonne-energie in Breda vermogen 0,1800 MW, beschikte productie per jaar 171,00 MWh, looptijd 15 jaar. Het project is nog niet gerealiseerd (peildatum mei 2021).</t>
  </si>
  <si>
    <t>max.  130.815</t>
  </si>
  <si>
    <t>SDE2017263 Zon</t>
  </si>
  <si>
    <t>SDE2016295 Zon</t>
  </si>
  <si>
    <t>Zonne-energie in Zevenbergen vermogen 0,1800 MW, beschikte productie per jaar 171,00 MWh, looptijd 15 jaar. Het project is nog niet gerealiseerd (peildatum mei 2021).</t>
  </si>
  <si>
    <t>SDE2015599 Zon</t>
  </si>
  <si>
    <t>Zonne-energie in Waalwijk vermogen 0,1800 MW, beschikte productie per jaar 171,00 MWh, looptijd 15 jaar. Het project is nog niet gerealiseerd (peildatum mei 2021).</t>
  </si>
  <si>
    <t>max.  105.165</t>
  </si>
  <si>
    <t>SDE2015310 Zon</t>
  </si>
  <si>
    <t>Zonne-energie in Aarle-Rixtel vermogen 0,1800 MW, beschikte productie per jaar 171,00 MWh, looptijd 15 jaar. Het project is nog niet gerealiseerd (peildatum mei 2021).</t>
  </si>
  <si>
    <t>max.  135.945</t>
  </si>
  <si>
    <t>SDE2014012 Zon</t>
  </si>
  <si>
    <t>SDE2013657 Zon</t>
  </si>
  <si>
    <t>Zonne-energie in Budel vermogen 0,1800 MW, beschikte productie per jaar 171,00 MWh, looptijd 15 jaar. Het project is nog niet gerealiseerd (peildatum mei 2021).</t>
  </si>
  <si>
    <t>max.  138.510</t>
  </si>
  <si>
    <t>SDE2012024 Zon</t>
  </si>
  <si>
    <t>max.  141.075</t>
  </si>
  <si>
    <t>SDE2010901 Zon</t>
  </si>
  <si>
    <t>Zonne-energie in Valkenswaard vermogen 0,1800 MW, beschikte productie per jaar 171,00 MWh, looptijd 15 jaar. Het project is nog niet gerealiseerd (peildatum mei 2021).</t>
  </si>
  <si>
    <t>SDE2010327 Zon</t>
  </si>
  <si>
    <t>Zonne-energie in Molenschot vermogen 0,1800 MW, beschikte productie per jaar 171,00 MWh, looptijd 15 jaar. Het project is nog niet gerealiseerd (peildatum mei 2021).</t>
  </si>
  <si>
    <t>max.  102.600</t>
  </si>
  <si>
    <t>SDE2010128 Zon</t>
  </si>
  <si>
    <t>Zonne-energie in Helmond vermogen 0,1800 MW, beschikte productie per jaar 171,00 MWh, looptijd 15 jaar. Het project is nog niet gerealiseerd (peildatum mei 2021).</t>
  </si>
  <si>
    <t>SDE1925743 Zon</t>
  </si>
  <si>
    <t>Zonne-energie in Breda vermogen 0,1800 MW, beschikte productie per jaar 171,00 MWh, looptijd 15 jaar. Het project is gerealiseerd in 2020.</t>
  </si>
  <si>
    <t>SDE1919279 Zon</t>
  </si>
  <si>
    <t>SDE1918229 Zon</t>
  </si>
  <si>
    <t>max.  189.810</t>
  </si>
  <si>
    <t>SDE1918144 Zon</t>
  </si>
  <si>
    <t>Zonne-energie in Tilburg vermogen 0,1800 MW, beschikte productie per jaar 171,00 MWh, looptijd 15 jaar. Het project is nog niet gerealiseerd (peildatum mei 2021).</t>
  </si>
  <si>
    <t>SDE1918000 Zon</t>
  </si>
  <si>
    <t>Zonne-energie in Boekel vermogen 0,1800 MW, beschikte productie per jaar 171,00 MWh, looptijd 15 jaar. Het project is gerealiseerd in 2020.</t>
  </si>
  <si>
    <t>SDE1916808 Zon</t>
  </si>
  <si>
    <t>Zonne-energie in Erp vermogen 0,1800 MW, beschikte productie per jaar 171,00 MWh, looptijd 15 jaar. Het project is nog niet gerealiseerd (peildatum mei 2021).</t>
  </si>
  <si>
    <t>max.  187.245</t>
  </si>
  <si>
    <t>SDE1915182 Zon</t>
  </si>
  <si>
    <t>Zonne-energie in Dinteloord vermogen 0,1800 MW, beschikte productie per jaar 171,00 MWh, looptijd 15 jaar. Het project is nog niet gerealiseerd (peildatum mei 2021).</t>
  </si>
  <si>
    <t>SDE1914817 Zon</t>
  </si>
  <si>
    <t>SDE1912286 Zon</t>
  </si>
  <si>
    <t>Zonne-energie in Dinteloord vermogen 0,1800 MW, beschikte productie per jaar 171,00 MWh, looptijd 15 jaar. Het project is gerealiseerd in 2020.</t>
  </si>
  <si>
    <t>SDE1816700 Zon</t>
  </si>
  <si>
    <t>Zonne-energie in Eindhoven vermogen 0,1800 MW, beschikte productie per jaar 171,00 MWh, looptijd 15 jaar. Het project is gerealiseerd in 2020.</t>
  </si>
  <si>
    <t>max.  228.285</t>
  </si>
  <si>
    <t>SDE1815471 Zon</t>
  </si>
  <si>
    <t>Zonne-energie in Sint-Oedenrode vermogen 0,1800 MW, beschikte productie per jaar 171,00 MWh, looptijd 15 jaar. Het project is gerealiseerd in 2019.</t>
  </si>
  <si>
    <t>max.  212.895</t>
  </si>
  <si>
    <t>SDE1784170 Zon</t>
  </si>
  <si>
    <t>Zonne-energie in Vessem vermogen 0,1800 MW, beschikte productie per jaar 171,00 MWh, looptijd 15 jaar. Het project is gerealiseerd in 2019.</t>
  </si>
  <si>
    <t>SDE1755658 Zon</t>
  </si>
  <si>
    <t>Zonne-energie in Hilvarenbeek vermogen 0,1800 MW, beschikte productie per jaar 171,00 MWh, looptijd 15 jaar. Het project is gerealiseerd in 2019.</t>
  </si>
  <si>
    <t>max.  202.635</t>
  </si>
  <si>
    <t>SDE1735293 Zon</t>
  </si>
  <si>
    <t>Zonne-energie in Volkel vermogen 0,1800 MW, beschikte productie per jaar 171,00 MWh, looptijd 15 jaar. Het project is gerealiseerd in 2019.</t>
  </si>
  <si>
    <t>max.  207.765</t>
  </si>
  <si>
    <t>SDE1732691 Zon</t>
  </si>
  <si>
    <t>Zonne-energie in Waalwijk vermogen 0,1800 MW, beschikte productie per jaar 171,00 MWh, looptijd 15 jaar. Het project is gerealiseerd in 2019.</t>
  </si>
  <si>
    <t>SDE1721489 Zon</t>
  </si>
  <si>
    <t>SDE1717409 Zon</t>
  </si>
  <si>
    <t>Zonne-energie in Almkerk vermogen 0,1800 MW, beschikte productie per jaar 171,00 MWh, looptijd 15 jaar. Het project is gerealiseerd in 2018.</t>
  </si>
  <si>
    <t>max.  225.720</t>
  </si>
  <si>
    <t>SDE1692472 Zon</t>
  </si>
  <si>
    <t>Zonne-energie in Eindhoven vermogen 0,1800 MW, beschikte productie per jaar 171,00 MWh, looptijd 15 jaar. Het project is gerealiseerd in 2018.</t>
  </si>
  <si>
    <t>SDE2014137 Zon</t>
  </si>
  <si>
    <t>Zonne-energie in Steenbergen vermogen 0,1790 MW, beschikte productie per jaar 170,05 MWh, looptijd 15 jaar. Het project is nog niet gerealiseerd (peildatum mei 2021).</t>
  </si>
  <si>
    <t>max.  127.538</t>
  </si>
  <si>
    <t>SDE1917124 Zon</t>
  </si>
  <si>
    <t>Zonne-energie in Sint-Oedenrode vermogen 0,1790 MW, beschikte productie per jaar 170,05 MWh, looptijd 15 jaar. Het project is gerealiseerd in 2020.</t>
  </si>
  <si>
    <t>max.  193.857</t>
  </si>
  <si>
    <t>SDE1813555 Zon</t>
  </si>
  <si>
    <t>Zonne-energie in Schijndel vermogen 0,1790 MW, beschikte productie per jaar 170,05 MWh, looptijd 15 jaar. Het project is gerealiseerd in 2020.</t>
  </si>
  <si>
    <t>max.  219.365</t>
  </si>
  <si>
    <t>SDE1711900 Zon</t>
  </si>
  <si>
    <t>max.  209.162</t>
  </si>
  <si>
    <t>SDE1472213 Zon</t>
  </si>
  <si>
    <t>Zonne-energie in Goirle vermogen 0,1700 MW, beschikte productie per jaar 170,00 MWh, looptijd 15 jaar. Het project is gerealiseerd in 2016.</t>
  </si>
  <si>
    <t>max.  219.300</t>
  </si>
  <si>
    <t>SDE1437184 Zon</t>
  </si>
  <si>
    <t>Zonne-energie in Tilburg vermogen 0,1700 MW, beschikte productie per jaar 170,00 MWh, looptijd 15 jaar. Het project is gerealiseerd in 2016.</t>
  </si>
  <si>
    <t>max.  262.650</t>
  </si>
  <si>
    <t>SDE1428517 Zon</t>
  </si>
  <si>
    <t>Zonne-energie in Nuland vermogen 0,1700 MW, beschikte productie per jaar 170,00 MWh, looptijd 15 jaar. Het project is gerealiseerd in 2018.</t>
  </si>
  <si>
    <t>SDE1424751 Zon</t>
  </si>
  <si>
    <t>Zonne-energie in Alphen vermogen 0,1700 MW, beschikte productie per jaar 170,00 MWh, looptijd 15 jaar. Het project is gerealiseerd in 2016.</t>
  </si>
  <si>
    <t>SDE1400910 Zon</t>
  </si>
  <si>
    <t>Zonne-energie in Heusden vermogen 0,1700 MW, beschikte productie per jaar 170,00 MWh, looptijd 15 jaar. Het project is gerealiseerd in 2015.</t>
  </si>
  <si>
    <t>SDE1220022 Zon</t>
  </si>
  <si>
    <t>Zonne-energie in Uden vermogen 0,1700 MW, beschikte productie per jaar 170,00 MWh, looptijd 15 jaar. Het project is gerealiseerd in 2013.</t>
  </si>
  <si>
    <t>max.  32.546</t>
  </si>
  <si>
    <t>SDE1917491 Zon</t>
  </si>
  <si>
    <t>Zonne-energie in Etten-Leur vermogen 0,1782 MW, beschikte productie per jaar 169,29 MWh, looptijd 15 jaar. Het project is nog niet gerealiseerd (peildatum mei 2021).</t>
  </si>
  <si>
    <t>max.  192.991</t>
  </si>
  <si>
    <t>SDE1700140 Zon</t>
  </si>
  <si>
    <t>Zonne-energie in Giessen vermogen 0,1781 MW, beschikte productie per jaar 169,18 MWh, looptijd 15 jaar. Het project is gerealiseerd in 2019.</t>
  </si>
  <si>
    <t>max.  162.409</t>
  </si>
  <si>
    <t>SDE2016955 Zon</t>
  </si>
  <si>
    <t>Zonne-energie in Rijsbergen vermogen 0,1780 MW, beschikte productie per jaar 169,10 MWh, looptijd 15 jaar. Het project is nog niet gerealiseerd (peildatum mei 2021).</t>
  </si>
  <si>
    <t>max.  116.679</t>
  </si>
  <si>
    <t>SDE2016459 Zon</t>
  </si>
  <si>
    <t>Zonne-energie in Sint-Oedenrode vermogen 0,1780 MW, beschikte productie per jaar 169,10 MWh, looptijd 15 jaar. Het project is nog niet gerealiseerd (peildatum mei 2021).</t>
  </si>
  <si>
    <t>max.  142.044</t>
  </si>
  <si>
    <t>SDE2013612 Zon</t>
  </si>
  <si>
    <t>Zonne-energie in Oirschot vermogen 0,1780 MW, beschikte productie per jaar 169,10 MWh, looptijd 15 jaar. Het project is gerealiseerd in 2021.</t>
  </si>
  <si>
    <t>SDE1912419 Zon</t>
  </si>
  <si>
    <t>Zonne-energie in Deurne vermogen 0,1780 MW, beschikte productie per jaar 169,10 MWh, looptijd 15 jaar. Het project is gerealiseerd in 2020.</t>
  </si>
  <si>
    <t>max.  192.774</t>
  </si>
  <si>
    <t>SDE1710831 Zon</t>
  </si>
  <si>
    <t>Zonne-energie in Tilburg vermogen 0,1780 MW, beschikte productie per jaar 169,10 MWh, looptijd 15 jaar. Het project is nog niet gerealiseerd (peildatum mei 2021).</t>
  </si>
  <si>
    <t>max.  238.431</t>
  </si>
  <si>
    <t>SDE1454486 Zon</t>
  </si>
  <si>
    <t>Zonne-energie in Vlijmen vermogen 0,1690 MW, beschikte productie per jaar 169,00 MWh, looptijd 15 jaar. Het project is gerealiseerd in 2018.</t>
  </si>
  <si>
    <t>max.  261.105</t>
  </si>
  <si>
    <t>SDE1686874 Zon</t>
  </si>
  <si>
    <t>Zonne-energie in Drunen vermogen 0,1779 MW, beschikte productie per jaar 168,98 MWh, looptijd 15 jaar. Het project is gerealiseerd in 2018.</t>
  </si>
  <si>
    <t>max.  190.100</t>
  </si>
  <si>
    <t>SDE2015887 Zon</t>
  </si>
  <si>
    <t>Zonne-energie in Roosendaal vermogen 0,1775 MW, beschikte productie per jaar 168,63 MWh, looptijd 15 jaar. Het project is nog niet gerealiseerd (peildatum mei 2021).</t>
  </si>
  <si>
    <t>max.  128.999</t>
  </si>
  <si>
    <t>SDE1278322 Zon</t>
  </si>
  <si>
    <t>Zonne-energie in Reusel vermogen 0,1684 MW, beschikte productie per jaar 168,36 MWh, looptijd 15 jaar. Het project is gerealiseerd in 2012.</t>
  </si>
  <si>
    <t>max.  32.831</t>
  </si>
  <si>
    <t>SDE2012652 Zon</t>
  </si>
  <si>
    <t>Zonne-energie in Wagenberg vermogen 0,1770 MW, beschikte productie per jaar 168,15 MWh, looptijd 15 jaar. Het project is nog niet gerealiseerd (peildatum mei 2021).</t>
  </si>
  <si>
    <t>max.  136.202</t>
  </si>
  <si>
    <t>SDE2010383 Zon</t>
  </si>
  <si>
    <t>Zonne-energie in Sleeuwijk vermogen 0,1770 MW, beschikte productie per jaar 168,15 MWh, looptijd 15 jaar. Het project is nog niet gerealiseerd (peildatum mei 2021).</t>
  </si>
  <si>
    <t>max.  100.890</t>
  </si>
  <si>
    <t>SDE1925529 Zon</t>
  </si>
  <si>
    <t>Zonne-energie in Boxtel vermogen 0,1770 MW, beschikte productie per jaar 168,15 MWh, looptijd 15 jaar. Het project is gerealiseerd in 2020.</t>
  </si>
  <si>
    <t>max.  163.947</t>
  </si>
  <si>
    <t>SDE1825505 Zon</t>
  </si>
  <si>
    <t>Zonne-energie in 's-Hertogenbosch vermogen 0,1770 MW, beschikte productie per jaar 168,15 MWh, looptijd 15 jaar. Het project is gerealiseerd in 2020.</t>
  </si>
  <si>
    <t>max.  206.825</t>
  </si>
  <si>
    <t>SDE1732007 Zon</t>
  </si>
  <si>
    <t>Zonne-energie in Oss vermogen 0,1770 MW, beschikte productie per jaar 168,15 MWh, looptijd 15 jaar. Het project is gerealiseerd in 2020.</t>
  </si>
  <si>
    <t>max.  232.047</t>
  </si>
  <si>
    <t>SDE1427141 Zon</t>
  </si>
  <si>
    <t>Zonne-energie in Tilburg vermogen 0,1680 MW, beschikte productie per jaar 168,00 MWh, looptijd 15 jaar. Het project is gerealiseerd in 2017.</t>
  </si>
  <si>
    <t>max.  259.560</t>
  </si>
  <si>
    <t>SDE1405382 Zon</t>
  </si>
  <si>
    <t>Zonne-energie in Reusel vermogen 0,1680 MW, beschikte productie per jaar 168,00 MWh, looptijd 15 jaar. Het project is gerealiseerd in 2015.</t>
  </si>
  <si>
    <t>max.  216.720</t>
  </si>
  <si>
    <t>SDE2019315 Zon</t>
  </si>
  <si>
    <t>Zonne-energie in Erp vermogen 0,1764 MW, beschikte productie per jaar 167,58 MWh, looptijd 15 jaar. Het project is nog niet gerealiseerd (peildatum mei 2021).</t>
  </si>
  <si>
    <t>max.  103.062</t>
  </si>
  <si>
    <t>SDE2018097 Zon</t>
  </si>
  <si>
    <t>Zonne-energie in Asten vermogen 0,1760 MW, beschikte productie per jaar 167,20 MWh, looptijd 15 jaar. Het project is nog niet gerealiseerd (peildatum mei 2021).</t>
  </si>
  <si>
    <t>max.  115.368</t>
  </si>
  <si>
    <t>SDE2012708 Zon</t>
  </si>
  <si>
    <t>Zonne-energie in Heeswijk-Dinther vermogen 0,1760 MW, beschikte productie per jaar 167,20 MWh, looptijd 15 jaar. Het project is nog niet gerealiseerd (peildatum mei 2021).</t>
  </si>
  <si>
    <t>max.  132.924</t>
  </si>
  <si>
    <t>SDE2010522 Zon</t>
  </si>
  <si>
    <t>Zonne-energie in Oss vermogen 0,1760 MW, beschikte productie per jaar 167,20 MWh, looptijd 15 jaar. Het project is nog niet gerealiseerd (peildatum mei 2021).</t>
  </si>
  <si>
    <t>SDE1825517 Zon</t>
  </si>
  <si>
    <t>Zonne-energie in Sint-Oedenrode vermogen 0,1760 MW, beschikte productie per jaar 167,20 MWh, looptijd 15 jaar. Het project is gerealiseerd in 2019.</t>
  </si>
  <si>
    <t>max.  208.164</t>
  </si>
  <si>
    <t>SDE1821555 Zon</t>
  </si>
  <si>
    <t>Zonne-energie in Nieuwendijk vermogen 0,1760 MW, beschikte productie per jaar 167,20 MWh, looptijd 15 jaar. Het project is gerealiseerd in 2019.</t>
  </si>
  <si>
    <t>SDE1820424 Zon</t>
  </si>
  <si>
    <t>Zonne-energie in Son en Breugel vermogen 0,1760 MW, beschikte productie per jaar 167,20 MWh, looptijd 15 jaar. Het project is gerealiseerd in 2020.</t>
  </si>
  <si>
    <t>max.  210.672</t>
  </si>
  <si>
    <t>SDE1786356 Zon</t>
  </si>
  <si>
    <t>Zonne-energie in Son en Breugel vermogen 0,1760 MW, beschikte productie per jaar 167,20 MWh, looptijd 15 jaar. Het project is gerealiseerd in 2019.</t>
  </si>
  <si>
    <t>max.  198.132</t>
  </si>
  <si>
    <t>SDE2017986 Zon</t>
  </si>
  <si>
    <t>Zonne-energie in Eindhoven vermogen 0,1760 MW, beschikte productie per jaar 167,15 MWh, looptijd 15 jaar. Het project is nog niet gerealiseerd (peildatum mei 2021).</t>
  </si>
  <si>
    <t>max.  125.365</t>
  </si>
  <si>
    <t>SDE1441145 Zon</t>
  </si>
  <si>
    <t>Zonne-energie in Stampersgat vermogen 0,1664 MW, beschikte productie per jaar 166,40 MWh, looptijd 15 jaar. Het project is gerealiseerd in 2017.</t>
  </si>
  <si>
    <t>max.  257.088</t>
  </si>
  <si>
    <t>SDE1828770 Zon</t>
  </si>
  <si>
    <t>Zonne-energie in Mill vermogen 0,1750 MW, beschikte productie per jaar 166,25 MWh, looptijd 15 jaar. Het project is nog niet gerealiseerd (peildatum mei 2021).</t>
  </si>
  <si>
    <t>max.  206.982</t>
  </si>
  <si>
    <t>SDE2019033 Zon</t>
  </si>
  <si>
    <t>Zonne-energie in Zeeland vermogen 0,1750 MW, beschikte productie per jaar 166,25 MWh, looptijd 15 jaar. Het project is nog niet gerealiseerd (peildatum mei 2021).</t>
  </si>
  <si>
    <t>SDE2018154 Zon</t>
  </si>
  <si>
    <t>Zonne-energie in Berlicum vermogen 0,1750 MW, beschikte productie per jaar 166,25 MWh, looptijd 15 jaar. Het project is nog niet gerealiseerd (peildatum mei 2021).</t>
  </si>
  <si>
    <t>max.  102.244</t>
  </si>
  <si>
    <t>SDE2017230 Zon</t>
  </si>
  <si>
    <t>Zonne-energie in Helmond vermogen 0,1750 MW, beschikte productie per jaar 166,25 MWh, looptijd 15 jaar. Het project is nog niet gerealiseerd (peildatum mei 2021).</t>
  </si>
  <si>
    <t>max.  109.725</t>
  </si>
  <si>
    <t>SDE2015309 Zon</t>
  </si>
  <si>
    <t>Zonne-energie in Steenbergen vermogen 0,1750 MW, beschikte productie per jaar 166,25 MWh, looptijd 15 jaar. Het project is nog niet gerealiseerd (peildatum mei 2021).</t>
  </si>
  <si>
    <t>SDE2012961 Zon</t>
  </si>
  <si>
    <t>Zonne-energie in Tilburg vermogen 0,1750 MW, beschikte productie per jaar 166,25 MWh, looptijd 15 jaar. Het project is nog niet gerealiseerd (peildatum mei 2021).</t>
  </si>
  <si>
    <t>max.  132.169</t>
  </si>
  <si>
    <t>SDE2012568 Zon</t>
  </si>
  <si>
    <t>Zonne-energie in Oost West en Middelbeers vermogen 0,1750 MW, beschikte productie per jaar 166,25 MWh, looptijd 15 jaar. Het project is nog niet gerealiseerd (peildatum mei 2021).</t>
  </si>
  <si>
    <t>max.  122.194</t>
  </si>
  <si>
    <t>SDE2011068 Zon</t>
  </si>
  <si>
    <t>Zonne-energie in Heesch vermogen 0,1750 MW, beschikte productie per jaar 166,25 MWh, looptijd 15 jaar. Het project is nog niet gerealiseerd (peildatum mei 2021).</t>
  </si>
  <si>
    <t>max.  99.750</t>
  </si>
  <si>
    <t>SDE1925726 Zon</t>
  </si>
  <si>
    <t>Zonne-energie in Made vermogen 0,1750 MW, beschikte productie per jaar 166,25 MWh, looptijd 15 jaar. Het project is nog niet gerealiseerd (peildatum mei 2021).</t>
  </si>
  <si>
    <t>max.  162.094</t>
  </si>
  <si>
    <t>SDE1922196 Zon</t>
  </si>
  <si>
    <t>Zonne-energie in Oirschot vermogen 0,1750 MW, beschikte productie per jaar 166,25 MWh, looptijd 15 jaar. Het project is nog niet gerealiseerd (peildatum mei 2021).</t>
  </si>
  <si>
    <t>SDE1916950 Zon</t>
  </si>
  <si>
    <t>Zonne-energie in Berlicum vermogen 0,1750 MW, beschikte productie per jaar 166,25 MWh, looptijd 15 jaar. Het project is gerealiseerd in 2020.</t>
  </si>
  <si>
    <t>max.  189.525</t>
  </si>
  <si>
    <t>SDE1914348 Zon</t>
  </si>
  <si>
    <t>Zonne-energie in Elsendorp vermogen 0,1750 MW, beschikte productie per jaar 166,25 MWh, looptijd 15 jaar. Het project is nog niet gerealiseerd (peildatum mei 2021).</t>
  </si>
  <si>
    <t>SDE1911904 Zon</t>
  </si>
  <si>
    <t>Zonne-energie in Den Hout vermogen 0,1750 MW, beschikte productie per jaar 166,25 MWh, looptijd 15 jaar. Het project is nog niet gerealiseerd (peildatum mei 2021).</t>
  </si>
  <si>
    <t>max.  184.538</t>
  </si>
  <si>
    <t>SDE1911745 Zon</t>
  </si>
  <si>
    <t>Zonne-energie in Nispen vermogen 0,1750 MW, beschikte productie per jaar 166,25 MWh, looptijd 15 jaar. Het project is nog niet gerealiseerd (peildatum mei 2021).</t>
  </si>
  <si>
    <t>SDE1911456 Zon</t>
  </si>
  <si>
    <t>Zonne-energie in Uden vermogen 0,1750 MW, beschikte productie per jaar 166,25 MWh, looptijd 15 jaar. Het project is gerealiseerd in 2020.</t>
  </si>
  <si>
    <t>SDE1827103 Zon</t>
  </si>
  <si>
    <t>Zonne-energie in Eindhoven vermogen 0,1750 MW, beschikte productie per jaar 166,25 MWh, looptijd 15 jaar. Het project is gerealiseerd in 2020.</t>
  </si>
  <si>
    <t>SDE1824714 Zon</t>
  </si>
  <si>
    <t>Zonne-energie in Ossendrecht vermogen 0,1750 MW, beschikte productie per jaar 166,25 MWh, looptijd 15 jaar. Het project is gerealiseerd in 2020.</t>
  </si>
  <si>
    <t>SDE1824198 Zon</t>
  </si>
  <si>
    <t>Zonne-energie in Lage Mierde vermogen 0,1750 MW, beschikte productie per jaar 166,25 MWh, looptijd 15 jaar. Het project is nog niet gerealiseerd (peildatum mei 2021).</t>
  </si>
  <si>
    <t>SDE1822859 Zon</t>
  </si>
  <si>
    <t>Zonne-energie in Bergeijk vermogen 0,1750 MW, beschikte productie per jaar 166,25 MWh, looptijd 15 jaar. Het project is gerealiseerd in 2019.</t>
  </si>
  <si>
    <t>SDE1816196 Zon</t>
  </si>
  <si>
    <t>Zonne-energie in Sint Hubert vermogen 0,1750 MW, beschikte productie per jaar 166,25 MWh, looptijd 15 jaar. Het project is gerealiseerd in 2019.</t>
  </si>
  <si>
    <t>max.  214.463</t>
  </si>
  <si>
    <t>SDE1812187 Zon</t>
  </si>
  <si>
    <t>Zonne-energie in Oss vermogen 0,1750 MW, beschikte productie per jaar 166,25 MWh, looptijd 15 jaar. Het project is gerealiseerd in 2019.</t>
  </si>
  <si>
    <t>max.  219.450</t>
  </si>
  <si>
    <t>SDE1810025 Zon</t>
  </si>
  <si>
    <t>Zonne-energie in Steenbergen vermogen 0,1750 MW, beschikte productie per jaar 166,25 MWh, looptijd 15 jaar. Het project is gerealiseerd in 2019.</t>
  </si>
  <si>
    <t>SDE1786654 Zon</t>
  </si>
  <si>
    <t>Zonne-energie in Vught vermogen 0,1750 MW, beschikte productie per jaar 166,25 MWh, looptijd 15 jaar. Het project is gerealiseerd in 2019.</t>
  </si>
  <si>
    <t>max.  201.994</t>
  </si>
  <si>
    <t>SDE1775620 Zon</t>
  </si>
  <si>
    <t>Zonne-energie in 's-Hertogenbosch vermogen 0,1750 MW, beschikte productie per jaar 166,25 MWh, looptijd 15 jaar. Het project is gerealiseerd in 2019.</t>
  </si>
  <si>
    <t>SDE1761298 Zon</t>
  </si>
  <si>
    <t>Zonne-energie in Sint Anthonis vermogen 0,1750 MW, beschikte productie per jaar 166,25 MWh, looptijd 15 jaar. Het project is gerealiseerd in 2019.</t>
  </si>
  <si>
    <t>max.  197.007</t>
  </si>
  <si>
    <t>SDE1757189 Zon</t>
  </si>
  <si>
    <t>Zonne-energie in Rijkevoort-De Walsert vermogen 0,1750 MW, beschikte productie per jaar 166,25 MWh, looptijd 15 jaar. Het project is gerealiseerd in 2020.</t>
  </si>
  <si>
    <t>SDE1754167 Zon</t>
  </si>
  <si>
    <t>SDE1749332 Zon</t>
  </si>
  <si>
    <t>Zonne-energie in Moergestel vermogen 0,1750 MW, beschikte productie per jaar 166,25 MWh, looptijd 15 jaar. Het project is gerealiseerd in 2019.</t>
  </si>
  <si>
    <t>SDE1738880 Zon</t>
  </si>
  <si>
    <t>Zonne-energie in Oudenbosch vermogen 0,1750 MW, beschikte productie per jaar 166,25 MWh, looptijd 15 jaar. Het project is gerealiseerd in 2019.</t>
  </si>
  <si>
    <t>SDE1735604 Zon</t>
  </si>
  <si>
    <t>Zonne-energie in Hulten vermogen 0,1750 MW, beschikte productie per jaar 166,25 MWh, looptijd 15 jaar. Het project is gerealiseerd in 2019.</t>
  </si>
  <si>
    <t>SDE1732913 Zon</t>
  </si>
  <si>
    <t>Zonne-energie in Erp vermogen 0,1750 MW, beschikte productie per jaar 166,25 MWh, looptijd 15 jaar. Het project is gerealiseerd in 2018.</t>
  </si>
  <si>
    <t>max.  244.388</t>
  </si>
  <si>
    <t>SDE1728667 Zon</t>
  </si>
  <si>
    <t>Zonne-energie in Ossendrecht vermogen 0,1750 MW, beschikte productie per jaar 166,25 MWh, looptijd 15 jaar. Het project is gerealiseerd in 2019.</t>
  </si>
  <si>
    <t>max.  221.944</t>
  </si>
  <si>
    <t>SDE1724037 Zon</t>
  </si>
  <si>
    <t>Zonne-energie in Gemonde vermogen 0,1750 MW, beschikte productie per jaar 166,25 MWh, looptijd 15 jaar. Het project is gerealiseerd in 2019.</t>
  </si>
  <si>
    <t>SDE2015496 Zon</t>
  </si>
  <si>
    <t>Zonne-energie in Wouw vermogen 0,1748 MW, beschikte productie per jaar 166,10 MWh, looptijd 15 jaar. Het project is nog niet gerealiseerd (peildatum mei 2021).</t>
  </si>
  <si>
    <t>max.  102.151</t>
  </si>
  <si>
    <t>SDE1466357 Zon</t>
  </si>
  <si>
    <t>Zonne-energie in Helmond vermogen 0,1660 MW, beschikte productie per jaar 166,00 MWh, looptijd 15 jaar. Het project is gerealiseerd in 2015.</t>
  </si>
  <si>
    <t>max.  256.470</t>
  </si>
  <si>
    <t>SDE1829040 Zon</t>
  </si>
  <si>
    <t>Zonne-energie in Roosendaal vermogen 0,1747 MW, beschikte productie per jaar 165,98 MWh, looptijd 15 jaar. Het project is gerealiseerd in 2020.</t>
  </si>
  <si>
    <t>max.  199.181</t>
  </si>
  <si>
    <t>SDE1300354 Zon</t>
  </si>
  <si>
    <t>Zonne-energie in Oirschot vermogen 0,1658 MW, beschikte productie per jaar 165,75 MWh, looptijd 15 jaar. Het project is gerealiseerd in 2014.</t>
  </si>
  <si>
    <t>max.  62.157</t>
  </si>
  <si>
    <t>SDE1829614 Zon</t>
  </si>
  <si>
    <t>Zonne-energie in Etten-Leur vermogen 0,1740 MW, beschikte productie per jaar 165,30 MWh, looptijd 15 jaar. Het project is gerealiseerd in 2020.</t>
  </si>
  <si>
    <t>max.  200.840</t>
  </si>
  <si>
    <t>SDE2017710 Zon</t>
  </si>
  <si>
    <t>Zonne-energie in Deurne vermogen 0,1740 MW, beschikte productie per jaar 165,30 MWh, looptijd 15 jaar. Het project is nog niet gerealiseerd (peildatum mei 2021).</t>
  </si>
  <si>
    <t>max.  126.455</t>
  </si>
  <si>
    <t>SDE2014890 Zon</t>
  </si>
  <si>
    <t>Zonne-energie in Bladel vermogen 0,1740 MW, beschikte productie per jaar 165,30 MWh, looptijd 15 jaar. Het project is nog niet gerealiseerd (peildatum mei 2021).</t>
  </si>
  <si>
    <t>SDE1912432 Zon</t>
  </si>
  <si>
    <t>Zonne-energie in Eindhoven vermogen 0,1740 MW, beschikte productie per jaar 165,30 MWh, looptijd 15 jaar. Het project is nog niet gerealiseerd (peildatum mei 2021).</t>
  </si>
  <si>
    <t>max.  185.963</t>
  </si>
  <si>
    <t>SDE1822830 Zon</t>
  </si>
  <si>
    <t>Zonne-energie in Sint Hubert vermogen 0,1740 MW, beschikte productie per jaar 165,30 MWh, looptijd 15 jaar. Het project is gerealiseerd in 2020.</t>
  </si>
  <si>
    <t>max.  208.278</t>
  </si>
  <si>
    <t>SDE2017936 Zon</t>
  </si>
  <si>
    <t>Zonne-energie in Kruisland vermogen 0,1730 MW, beschikte productie per jaar 164,35 MWh, looptijd 15 jaar. Het project is nog niet gerealiseerd (peildatum mei 2021).</t>
  </si>
  <si>
    <t>max.  133.124</t>
  </si>
  <si>
    <t>SDE2013591 Zon</t>
  </si>
  <si>
    <t>SDE2011471 Zon</t>
  </si>
  <si>
    <t>Zonne-energie in Ossendrecht vermogen 0,1730 MW, beschikte productie per jaar 164,35 MWh, looptijd 15 jaar. Het project is nog niet gerealiseerd (peildatum mei 2021).</t>
  </si>
  <si>
    <t>SDE1926329 Zon</t>
  </si>
  <si>
    <t>Zonne-energie in Heusden vermogen 0,1730 MW, beschikte productie per jaar 164,35 MWh, looptijd 15 jaar. Het project is nog niet gerealiseerd (peildatum mei 2021).</t>
  </si>
  <si>
    <t>max.  160.242</t>
  </si>
  <si>
    <t>SDE1919671 Zon</t>
  </si>
  <si>
    <t>Zonne-energie in Oosterhout vermogen 0,1730 MW, beschikte productie per jaar 164,35 MWh, looptijd 15 jaar. Het project is gerealiseerd in 2021.</t>
  </si>
  <si>
    <t>max.  287.879</t>
  </si>
  <si>
    <t>SDE1914173 Zon</t>
  </si>
  <si>
    <t>Zonne-energie in Valkenswaard vermogen 0,1730 MW, beschikte productie per jaar 164,35 MWh, looptijd 15 jaar. Het project is gerealiseerd in 2020.</t>
  </si>
  <si>
    <t>max.  182.429</t>
  </si>
  <si>
    <t>SDE1825772 Zon</t>
  </si>
  <si>
    <t>Zonne-energie in Luyksgestel vermogen 0,1730 MW, beschikte productie per jaar 164,35 MWh, looptijd 15 jaar. Het project is gerealiseerd in 2020.</t>
  </si>
  <si>
    <t>max.  207.081</t>
  </si>
  <si>
    <t>SDE1822140 Zon</t>
  </si>
  <si>
    <t>Zonne-energie in Steenbergen vermogen 0,1730 MW, beschikte productie per jaar 164,35 MWh, looptijd 15 jaar. Het project is gerealiseerd in 2020.</t>
  </si>
  <si>
    <t>max.  167.637</t>
  </si>
  <si>
    <t>SDE1758516 Zon</t>
  </si>
  <si>
    <t>Zonne-energie in Bergeijk vermogen 0,1730 MW, beschikte productie per jaar 164,35 MWh, looptijd 15 jaar. Het project is nog niet gerealiseerd (peildatum mei 2021).</t>
  </si>
  <si>
    <t>max.  239.130</t>
  </si>
  <si>
    <t>SDE1738817 Zon</t>
  </si>
  <si>
    <t>Zonne-energie in Beek en Donk vermogen 0,1730 MW, beschikte productie per jaar 164,35 MWh, looptijd 15 jaar. Het project is gerealiseerd in 2019.</t>
  </si>
  <si>
    <t>max.  219.408</t>
  </si>
  <si>
    <t>SDE1913057 Zon</t>
  </si>
  <si>
    <t>Zonne-energie in Oss vermogen 0,1725 MW, beschikte productie per jaar 163,88 MWh, looptijd 15 jaar. Het project is gerealiseerd in 2020.</t>
  </si>
  <si>
    <t>max.  186.818</t>
  </si>
  <si>
    <t>SDE1810053 Zon</t>
  </si>
  <si>
    <t>Zonne-energie in Mariahout vermogen 0,1725 MW, beschikte productie per jaar 163,88 MWh, looptijd 15 jaar. Het project is gerealiseerd in 2020.</t>
  </si>
  <si>
    <t>SDE1917228 Zon</t>
  </si>
  <si>
    <t>Zonne-energie in Uden vermogen 0,1720 MW, beschikte productie per jaar 163,40 MWh, looptijd 15 jaar. Het project is nog niet gerealiseerd (peildatum mei 2021).</t>
  </si>
  <si>
    <t>max.  183.825</t>
  </si>
  <si>
    <t>SDE1912808 Zon</t>
  </si>
  <si>
    <t>Zonne-energie in Reusel vermogen 0,1720 MW, beschikte productie per jaar 163,40 MWh, looptijd 15 jaar. Het project is gerealiseerd in 2020.</t>
  </si>
  <si>
    <t>max.  186.276</t>
  </si>
  <si>
    <t>SDE1910647 Zon</t>
  </si>
  <si>
    <t>Zonne-energie in Deurne vermogen 0,1720 MW, beschikte productie per jaar 163,40 MWh, looptijd 15 jaar. Het project is gerealiseerd in 2020.</t>
  </si>
  <si>
    <t>SDE1814080 Zon</t>
  </si>
  <si>
    <t>Zonne-energie in Sint-Oedenrode vermogen 0,1720 MW, beschikte productie per jaar 163,40 MWh, looptijd 15 jaar. Het project is gerealiseerd in 2020.</t>
  </si>
  <si>
    <t>max.  203.433</t>
  </si>
  <si>
    <t>SDE1811541 Zon</t>
  </si>
  <si>
    <t>Zonne-energie in Breda vermogen 0,1720 MW, beschikte productie per jaar 163,40 MWh, looptijd 15 jaar. Het project is gerealiseerd in 2020.</t>
  </si>
  <si>
    <t>SDE2014010 Zon</t>
  </si>
  <si>
    <t>Zonne-energie in Wijk en Aalburg vermogen 0,1710 MW, beschikte productie per jaar 162,45 MWh, looptijd 15 jaar. Het project is nog niet gerealiseerd (peildatum mei 2021).</t>
  </si>
  <si>
    <t>max.  112.091</t>
  </si>
  <si>
    <t>SDE2010809 Zon</t>
  </si>
  <si>
    <t>Zonne-energie in Sint-Oedenrode vermogen 0,1710 MW, beschikte productie per jaar 162,45 MWh, looptijd 15 jaar. Het project is nog niet gerealiseerd (peildatum mei 2021).</t>
  </si>
  <si>
    <t>max.  129.148</t>
  </si>
  <si>
    <t>SDE1912983 Zon</t>
  </si>
  <si>
    <t>Zonne-energie in Lage Zwaluwe vermogen 0,1710 MW, beschikte productie per jaar 162,45 MWh, looptijd 15 jaar. Het project is gerealiseerd in 2020.</t>
  </si>
  <si>
    <t>max.  180.320</t>
  </si>
  <si>
    <t>SDE1912085 Zon</t>
  </si>
  <si>
    <t>Zonne-energie in Breda vermogen 0,1710 MW, beschikte productie per jaar 162,45 MWh, looptijd 15 jaar. Het project is gerealiseerd in 2019.</t>
  </si>
  <si>
    <t>max.  158.389</t>
  </si>
  <si>
    <t>SDE1911839 Zon</t>
  </si>
  <si>
    <t>Zonne-energie in Erp vermogen 0,1710 MW, beschikte productie per jaar 162,45 MWh, looptijd 15 jaar. Het project is gerealiseerd in 2020.</t>
  </si>
  <si>
    <t>max.  182.757</t>
  </si>
  <si>
    <t>SDE1815512 Zon</t>
  </si>
  <si>
    <t>Zonne-energie in Eersel vermogen 0,1710 MW, beschikte productie per jaar 162,45 MWh, looptijd 15 jaar. Het project is gerealiseerd in 2019.</t>
  </si>
  <si>
    <t>max.  219.308</t>
  </si>
  <si>
    <t>SDE1747651 Zon</t>
  </si>
  <si>
    <t>Zonne-energie in Gemert vermogen 0,1710 MW, beschikte productie per jaar 162,45 MWh, looptijd 15 jaar. Het project is gerealiseerd in 2020.</t>
  </si>
  <si>
    <t>max.  241.239</t>
  </si>
  <si>
    <t>SDE2019053 Zon</t>
  </si>
  <si>
    <t>Zonne-energie in Uden vermogen 0,1700 MW, beschikte productie per jaar 161,50 MWh, looptijd 15 jaar. Het project is nog niet gerealiseerd (peildatum mei 2021).</t>
  </si>
  <si>
    <t>max.  111.435</t>
  </si>
  <si>
    <t>SDE2018707 Zon</t>
  </si>
  <si>
    <t>Zonne-energie in Asten vermogen 0,1700 MW, beschikte productie per jaar 161,50 MWh, looptijd 15 jaar. Het project is nog niet gerealiseerd (peildatum mei 2021).</t>
  </si>
  <si>
    <t>max.  118.703</t>
  </si>
  <si>
    <t>SDE2017411 Zon</t>
  </si>
  <si>
    <t>Zonne-energie in Etten-Leur vermogen 0,1700 MW, beschikte productie per jaar 161,50 MWh, looptijd 15 jaar. Het project is nog niet gerealiseerd (peildatum mei 2021).</t>
  </si>
  <si>
    <t>max.  99.323</t>
  </si>
  <si>
    <t>SDE2014649 Zon</t>
  </si>
  <si>
    <t>Zonne-energie in Heeswijk-Dinther vermogen 0,1700 MW, beschikte productie per jaar 161,50 MWh, looptijd 15 jaar. Het project is nog niet gerealiseerd (peildatum mei 2021).</t>
  </si>
  <si>
    <t>max.  121.125</t>
  </si>
  <si>
    <t>SDE2013656 Zon</t>
  </si>
  <si>
    <t>Zonne-energie in Veghel vermogen 0,1700 MW, beschikte productie per jaar 161,50 MWh, looptijd 15 jaar. Het project is nog niet gerealiseerd (peildatum mei 2021).</t>
  </si>
  <si>
    <t>max.  94.478</t>
  </si>
  <si>
    <t>SDE2013110 Zon</t>
  </si>
  <si>
    <t>Zonne-energie in Nistelrode vermogen 0,1700 MW, beschikte productie per jaar 161,50 MWh, looptijd 15 jaar. Het project is nog niet gerealiseerd (peildatum mei 2021).</t>
  </si>
  <si>
    <t>max.  128.393</t>
  </si>
  <si>
    <t>SDE2010798 Zon</t>
  </si>
  <si>
    <t>Zonne-energie in Oosterhout vermogen 0,1700 MW, beschikte productie per jaar 161,50 MWh, looptijd 15 jaar. Het project is nog niet gerealiseerd (peildatum mei 2021).</t>
  </si>
  <si>
    <t>SDE1926830 Zon</t>
  </si>
  <si>
    <t>Zonne-energie in Boxtel vermogen 0,1700 MW, beschikte productie per jaar 161,50 MWh, looptijd 15 jaar. Het project is nog niet gerealiseerd (peildatum mei 2021).</t>
  </si>
  <si>
    <t>max.  157.463</t>
  </si>
  <si>
    <t>SDE1918467 Zon</t>
  </si>
  <si>
    <t>Zonne-energie in Gemert vermogen 0,1700 MW, beschikte productie per jaar 161,50 MWh, looptijd 15 jaar. Het project is gerealiseerd in 2020.</t>
  </si>
  <si>
    <t>max.  184.110</t>
  </si>
  <si>
    <t>SDE1913764 Zon</t>
  </si>
  <si>
    <t>Zonne-energie in Sprundel vermogen 0,1700 MW, beschikte productie per jaar 161,50 MWh, looptijd 15 jaar. Het project is gerealiseerd in 2020.</t>
  </si>
  <si>
    <t>SDE1913417 Zon</t>
  </si>
  <si>
    <t>Zonne-energie in Soerendonk vermogen 0,1700 MW, beschikte productie per jaar 161,50 MWh, looptijd 15 jaar. Het project is gerealiseerd in 2020.</t>
  </si>
  <si>
    <t>SDE1827355 Zon</t>
  </si>
  <si>
    <t>Zonne-energie in Someren vermogen 0,1700 MW, beschikte productie per jaar 161,50 MWh, looptijd 15 jaar. Het project is nog niet gerealiseerd (peildatum mei 2021).</t>
  </si>
  <si>
    <t>max.  201.068</t>
  </si>
  <si>
    <t>SDE1813830 Zon</t>
  </si>
  <si>
    <t>Zonne-energie in Loosbroek vermogen 0,1700 MW, beschikte productie per jaar 161,50 MWh, looptijd 15 jaar. Het project is gerealiseerd in 2019.</t>
  </si>
  <si>
    <t>max.  213.180</t>
  </si>
  <si>
    <t>SDE1813454 Zon</t>
  </si>
  <si>
    <t>SDE1794691 Zon</t>
  </si>
  <si>
    <t>Zonne-energie in Veldhoven vermogen 0,1700 MW, beschikte productie per jaar 161,50 MWh, looptijd 15 jaar. Het project is gerealiseerd in 2019.</t>
  </si>
  <si>
    <t>SDE1735664 Zon</t>
  </si>
  <si>
    <t>Zonne-energie in Oss vermogen 0,1700 MW, beschikte productie per jaar 161,50 MWh, looptijd 15 jaar. Het project is gerealiseerd in 2018.</t>
  </si>
  <si>
    <t>SDE1723457 Zon</t>
  </si>
  <si>
    <t>Zonne-energie in Noordhoek vermogen 0,1700 MW, beschikte productie per jaar 161,50 MWh, looptijd 15 jaar. Het project is gerealiseerd in 2019.</t>
  </si>
  <si>
    <t>max.  237.405</t>
  </si>
  <si>
    <t>SDE1679204 Zon</t>
  </si>
  <si>
    <t>Zonne-energie in Someren vermogen 0,1700 MW, beschikte productie per jaar 161,50 MWh, looptijd 15 jaar. Het project is gerealiseerd in 2018.</t>
  </si>
  <si>
    <t>SDE1642434 Zon</t>
  </si>
  <si>
    <t>Zonne-energie in Achtmaal vermogen 0,1700 MW, beschikte productie per jaar 161,50 MWh, looptijd 15 jaar. Het project is gerealiseerd in 2017.</t>
  </si>
  <si>
    <t>SDE1916333 Zon</t>
  </si>
  <si>
    <t>Zonne-energie in Oosterhout vermogen 0,1696 MW, beschikte productie per jaar 161,12 MWh, looptijd 15 jaar. Het project is nog niet gerealiseerd (peildatum mei 2021).</t>
  </si>
  <si>
    <t>max.  176.427</t>
  </si>
  <si>
    <t>SDE2012306 Zon</t>
  </si>
  <si>
    <t>Zonne-energie in Raamsdonksveer vermogen 0,1693 MW, beschikte productie per jaar 160,80 MWh, looptijd 15 jaar. Het project is nog niet gerealiseerd (peildatum mei 2021).</t>
  </si>
  <si>
    <t>max.  123.010</t>
  </si>
  <si>
    <t>SDE1925060 Zon</t>
  </si>
  <si>
    <t>Zonne-energie in Tilburg vermogen 0,1693 MW, beschikte productie per jaar 160,80 MWh, looptijd 15 jaar. Het project is gerealiseerd in 2020.</t>
  </si>
  <si>
    <t>max.  156.778</t>
  </si>
  <si>
    <t>SDE2016081 Zon</t>
  </si>
  <si>
    <t>Zonne-energie in Ravenstein vermogen 0,1700 MW, beschikte productie per jaar 160,60 MWh, looptijd 15 jaar. Het project is gerealiseerd in 2021.</t>
  </si>
  <si>
    <t>max.  92.055</t>
  </si>
  <si>
    <t>SDE1828929 Zon</t>
  </si>
  <si>
    <t>Zonne-energie in Gilze vermogen 0,1690 MW, beschikte productie per jaar 160,55 MWh, looptijd 15 jaar. Het project is nog niet gerealiseerd (peildatum mei 2021).</t>
  </si>
  <si>
    <t>max.  199.885</t>
  </si>
  <si>
    <t>SDE1827946 Zon</t>
  </si>
  <si>
    <t>Zonne-energie in Veldhoven vermogen 0,1690 MW, beschikte productie per jaar 160,55 MWh, looptijd 15 jaar. Het project is gerealiseerd in 2020.</t>
  </si>
  <si>
    <t>max.  202.293</t>
  </si>
  <si>
    <t>SDE2016183 Zon</t>
  </si>
  <si>
    <t>Zonne-energie in Drunen vermogen 0,1690 MW, beschikte productie per jaar 160,55 MWh, looptijd 15 jaar. Het project is nog niet gerealiseerd (peildatum mei 2021).</t>
  </si>
  <si>
    <t>max.  86.697</t>
  </si>
  <si>
    <t>SDE1473106 Zon</t>
  </si>
  <si>
    <t>Zonne-energie in Klein Zundert vermogen 0,1600 MW, beschikte productie per jaar 160,00 MWh, looptijd 15 jaar. Het project is gerealiseerd in 2015.</t>
  </si>
  <si>
    <t>max.  206.400</t>
  </si>
  <si>
    <t>SDE1461477 Zon</t>
  </si>
  <si>
    <t>Zonne-energie in Huisseling vermogen 0,1600 MW, beschikte productie per jaar 160,00 MWh, looptijd 15 jaar. Het project is gerealiseerd in 2016.</t>
  </si>
  <si>
    <t>max.  222.880</t>
  </si>
  <si>
    <t>SDE1426523 Zon</t>
  </si>
  <si>
    <t>Zonne-energie in Waalwijk vermogen 0,1600 MW, beschikte productie per jaar 160,00 MWh, looptijd 15 jaar. Het project is gerealiseerd in 2017.</t>
  </si>
  <si>
    <t>max.  247.200</t>
  </si>
  <si>
    <t>SDE1426099 Zon</t>
  </si>
  <si>
    <t>Zonne-energie in Veghel vermogen 0,1600 MW, beschikte productie per jaar 160,00 MWh, looptijd 15 jaar. Het project is gerealiseerd in 2017.</t>
  </si>
  <si>
    <t>SDE1419595 Zon</t>
  </si>
  <si>
    <t>SDE1729417 Zon</t>
  </si>
  <si>
    <t>Zonne-energie in Zeeland vermogen 0,1680 MW, beschikte productie per jaar 159,60 MWh, looptijd 15 jaar. Het project is gerealiseerd in 2018.</t>
  </si>
  <si>
    <t>max.  232.218</t>
  </si>
  <si>
    <t>SDE1614512 Zon</t>
  </si>
  <si>
    <t>Zonne-energie in Prinsenbeek vermogen 0,1680 MW, beschikte productie per jaar 159,60 MWh, looptijd 15 jaar. Het project is gerealiseerd in 2018.</t>
  </si>
  <si>
    <t>max.  129.276</t>
  </si>
  <si>
    <t>SDE1461796 Zon</t>
  </si>
  <si>
    <t>Zonne-energie in Raamsdonksveer vermogen 0,1590 MW, beschikte productie per jaar 159,00 MWh, looptijd 15 jaar. Het project is gerealiseerd in 2016.</t>
  </si>
  <si>
    <t>max.  205.110</t>
  </si>
  <si>
    <t>SDE1411886 Zon</t>
  </si>
  <si>
    <t>Zonne-energie in Breda vermogen 0,1590 MW, beschikte productie per jaar 159,00 MWh, looptijd 15 jaar. Het project is gerealiseerd in 2016.</t>
  </si>
  <si>
    <t>max.  245.655</t>
  </si>
  <si>
    <t>SDE2011659 Zon</t>
  </si>
  <si>
    <t>Zonne-energie in Eindhoven vermogen 0,1670 MW, beschikte productie per jaar 158,65 MWh, looptijd 15 jaar. Het project is nog niet gerealiseerd (peildatum mei 2021).</t>
  </si>
  <si>
    <t>max.  130.887</t>
  </si>
  <si>
    <t>SDE1917441 Zon</t>
  </si>
  <si>
    <t>Zonne-energie in Ossendrecht vermogen 0,1670 MW, beschikte productie per jaar 158,65 MWh, looptijd 15 jaar. Het project is gerealiseerd in 2019.</t>
  </si>
  <si>
    <t>max.  178.482</t>
  </si>
  <si>
    <t>SDE1912459 Zon</t>
  </si>
  <si>
    <t>max.  180.861</t>
  </si>
  <si>
    <t>SDE1829771 Zon</t>
  </si>
  <si>
    <t>Zonne-energie in Eindhoven vermogen 0,1666 MW, beschikte productie per jaar 158,27 MWh, looptijd 15 jaar. Het project is nog niet gerealiseerd (peildatum mei 2021).</t>
  </si>
  <si>
    <t>max.  199.421</t>
  </si>
  <si>
    <t>SDE2012735 Zon</t>
  </si>
  <si>
    <t>Zonne-energie in Oosterhout vermogen 0,1661 MW, beschikte productie per jaar 157,83 MWh, looptijd 15 jaar. Het project is nog niet gerealiseerd (peildatum mei 2021).</t>
  </si>
  <si>
    <t>max.  80.495</t>
  </si>
  <si>
    <t>SDE2012736 Zon</t>
  </si>
  <si>
    <t>Zonne-energie in Veghel vermogen 0,1660 MW, beschikte productie per jaar 157,70 MWh, looptijd 15 jaar. Het project is nog niet gerealiseerd (peildatum mei 2021).</t>
  </si>
  <si>
    <t>max.  118.275</t>
  </si>
  <si>
    <t>SDE1917810 Zon</t>
  </si>
  <si>
    <t>Zonne-energie in Oud Gastel vermogen 0,1660 MW, beschikte productie per jaar 157,70 MWh, looptijd 15 jaar. Het project is gerealiseerd in 2020.</t>
  </si>
  <si>
    <t>max.  177.413</t>
  </si>
  <si>
    <t>SDE1914977 Zon</t>
  </si>
  <si>
    <t>Zonne-energie in Zevenbergen vermogen 0,1660 MW, beschikte productie per jaar 157,70 MWh, looptijd 15 jaar. Het project is gerealiseerd in 2020.</t>
  </si>
  <si>
    <t>SDE1910972 Zon</t>
  </si>
  <si>
    <t>Zonne-energie in Heusden vermogen 0,1660 MW, beschikte productie per jaar 157,70 MWh, looptijd 15 jaar. Het project is nog niet gerealiseerd (peildatum mei 2021).</t>
  </si>
  <si>
    <t>max.  179.778</t>
  </si>
  <si>
    <t>SDE1737073 Zon</t>
  </si>
  <si>
    <t>Zonne-energie in 's-Hertogenbosch vermogen 0,1660 MW, beschikte productie per jaar 157,70 MWh, looptijd 15 jaar. Het project is gerealiseerd in 2019.</t>
  </si>
  <si>
    <t>max.  175.047</t>
  </si>
  <si>
    <t>SDE1715460 Zon</t>
  </si>
  <si>
    <t>Zonne-energie in Oirschot vermogen 0,1660 MW, beschikte productie per jaar 157,70 MWh, looptijd 15 jaar. Het project is gerealiseerd in 2019.</t>
  </si>
  <si>
    <t>max.  205.799</t>
  </si>
  <si>
    <t>SDE1707912 Zon</t>
  </si>
  <si>
    <t>Zonne-energie in Schijndel vermogen 0,1660 MW, beschikte productie per jaar 157,70 MWh, looptijd 15 jaar. Het project is gerealiseerd in 2018.</t>
  </si>
  <si>
    <t>max.  198.702</t>
  </si>
  <si>
    <t>SDE1400020 Zon</t>
  </si>
  <si>
    <t>Zonne-energie in Eindhoven vermogen 0,1570 MW, beschikte productie per jaar 157,00 MWh, looptijd 15 jaar. Het project is gerealiseerd in 2017.</t>
  </si>
  <si>
    <t>max.  155.430</t>
  </si>
  <si>
    <t>SDE1829980 Zon</t>
  </si>
  <si>
    <t>Zonne-energie in Sleeuwijk vermogen 0,1650 MW, beschikte productie per jaar 156,75 MWh, looptijd 15 jaar. Het project is nog niet gerealiseerd (peildatum mei 2021).</t>
  </si>
  <si>
    <t>max.  195.154</t>
  </si>
  <si>
    <t>SDE1827986 Zon</t>
  </si>
  <si>
    <t>Zonne-energie in Loosbroek vermogen 0,1650 MW, beschikte productie per jaar 156,75 MWh, looptijd 15 jaar. Het project is gerealiseerd in 2020.</t>
  </si>
  <si>
    <t>max.  192.803</t>
  </si>
  <si>
    <t>SDE1827693 Zon</t>
  </si>
  <si>
    <t>Zonne-energie in Schaijk vermogen 0,1650 MW, beschikte productie per jaar 156,75 MWh, looptijd 15 jaar. Het project is nog niet gerealiseerd (peildatum mei 2021).</t>
  </si>
  <si>
    <t>SDE2016538 Zon</t>
  </si>
  <si>
    <t>Zonne-energie in Schijndel vermogen 0,1650 MW, beschikte productie per jaar 156,75 MWh, looptijd 15 jaar. Het project is nog niet gerealiseerd (peildatum mei 2021).</t>
  </si>
  <si>
    <t>max.  96.402</t>
  </si>
  <si>
    <t>SDE2015705 Zon</t>
  </si>
  <si>
    <t>Zonne-energie in Gilze vermogen 0,1650 MW, beschikte productie per jaar 156,75 MWh, looptijd 15 jaar. Het project is nog niet gerealiseerd (peildatum mei 2021).</t>
  </si>
  <si>
    <t>max.  108.158</t>
  </si>
  <si>
    <t>SDE2014879 Zon</t>
  </si>
  <si>
    <t>Zonne-energie in Boekel vermogen 0,1650 MW, beschikte productie per jaar 156,75 MWh, looptijd 15 jaar. Het project is gerealiseerd in 2020.</t>
  </si>
  <si>
    <t>SDE2012913 Zon</t>
  </si>
  <si>
    <t>Zonne-energie in Sint-Oedenrode vermogen 0,1650 MW, beschikte productie per jaar 156,75 MWh, looptijd 15 jaar. Het project is nog niet gerealiseerd (peildatum mei 2021).</t>
  </si>
  <si>
    <t>max.  131.670</t>
  </si>
  <si>
    <t>SDE2010834 Zon</t>
  </si>
  <si>
    <t>Zonne-energie in Sint-Michielsgestel vermogen 0,1650 MW, beschikte productie per jaar 156,75 MWh, looptijd 15 jaar. Het project is nog niet gerealiseerd (peildatum mei 2021).</t>
  </si>
  <si>
    <t>SDE1826836 Zon</t>
  </si>
  <si>
    <t>Zonne-energie in Uden vermogen 0,1650 MW, beschikte productie per jaar 156,75 MWh, looptijd 15 jaar. Het project is nog niet gerealiseerd (peildatum mei 2021).</t>
  </si>
  <si>
    <t>SDE1826299 Zon</t>
  </si>
  <si>
    <t>Zonne-energie in Kruisland vermogen 0,1650 MW, beschikte productie per jaar 156,75 MWh, looptijd 15 jaar. Het project is gerealiseerd in 2019.</t>
  </si>
  <si>
    <t>SDE1822228 Zon</t>
  </si>
  <si>
    <t>Zonne-energie in Gassel vermogen 0,1650 MW, beschikte productie per jaar 156,75 MWh, looptijd 15 jaar. Het project is gerealiseerd in 2020.</t>
  </si>
  <si>
    <t>SDE1822028 Zon</t>
  </si>
  <si>
    <t>Zonne-energie in Nistelrode vermogen 0,1650 MW, beschikte productie per jaar 156,75 MWh, looptijd 15 jaar. Het project is nog niet gerealiseerd (peildatum mei 2021).</t>
  </si>
  <si>
    <t>max.  197.505</t>
  </si>
  <si>
    <t>SDE1818144 Zon</t>
  </si>
  <si>
    <t>Zonne-energie in Sint-Oedenrode vermogen 0,1650 MW, beschikte productie per jaar 156,75 MWh, looptijd 15 jaar. Het project is gerealiseerd in 2019.</t>
  </si>
  <si>
    <t>max.  211.613</t>
  </si>
  <si>
    <t>SDE1816254 Zon</t>
  </si>
  <si>
    <t>Zonne-energie in Lage Mierde vermogen 0,1650 MW, beschikte productie per jaar 156,75 MWh, looptijd 15 jaar. Het project is gerealiseerd in 2020.</t>
  </si>
  <si>
    <t>SDE1813911 Zon</t>
  </si>
  <si>
    <t>Zonne-energie in Uden vermogen 0,1650 MW, beschikte productie per jaar 156,75 MWh, looptijd 15 jaar. Het project is gerealiseerd in 2019.</t>
  </si>
  <si>
    <t>SDE1811607 Zon</t>
  </si>
  <si>
    <t>Zonne-energie in Zundert vermogen 0,1650 MW, beschikte productie per jaar 156,75 MWh, looptijd 15 jaar. Het project is nog niet gerealiseerd (peildatum mei 2021).</t>
  </si>
  <si>
    <t>SDE1795622 Zon</t>
  </si>
  <si>
    <t>Zonne-energie in Aarle-Rixtel vermogen 0,1650 MW, beschikte productie per jaar 156,75 MWh, looptijd 15 jaar. Het project is gerealiseerd in 2018.</t>
  </si>
  <si>
    <t>max.  228.072</t>
  </si>
  <si>
    <t>SDE1774899 Zon</t>
  </si>
  <si>
    <t>Zonne-energie in Someren vermogen 0,1650 MW, beschikte productie per jaar 156,75 MWh, looptijd 15 jaar. Het project is nog niet gerealiseerd (peildatum mei 2021).</t>
  </si>
  <si>
    <t>max.  230.423</t>
  </si>
  <si>
    <t>SDE1754188 Zon</t>
  </si>
  <si>
    <t>Zonne-energie in Reusel vermogen 0,1650 MW, beschikte productie per jaar 156,75 MWh, looptijd 15 jaar. Het project is gerealiseerd in 2017.</t>
  </si>
  <si>
    <t>max.  190.452</t>
  </si>
  <si>
    <t>SDE1726515 Zon</t>
  </si>
  <si>
    <t>Zonne-energie in Tilburg vermogen 0,1650 MW, beschikte productie per jaar 156,75 MWh, looptijd 15 jaar. Het project is nog niet gerealiseerd (peildatum mei 2021).</t>
  </si>
  <si>
    <t>SDE1701058 Zon</t>
  </si>
  <si>
    <t>Zonne-energie in Tilburg vermogen 0,1650 MW, beschikte productie per jaar 156,75 MWh, looptijd 15 jaar. Het project is gerealiseerd in 2019.</t>
  </si>
  <si>
    <t>SDE1913008 Zon</t>
  </si>
  <si>
    <t>Zonne-energie in Den Hout vermogen 0,1640 MW, beschikte productie per jaar 155,80 MWh, looptijd 15 jaar. Het project is gerealiseerd in 2020.</t>
  </si>
  <si>
    <t>max.  172.938</t>
  </si>
  <si>
    <t>SDE1915097 Zon</t>
  </si>
  <si>
    <t>Zonne-energie in Eindhoven vermogen 0,1638 MW, beschikte productie per jaar 155,61 MWh, looptijd 15 jaar. Het project is nog niet gerealiseerd (peildatum mei 2021).</t>
  </si>
  <si>
    <t>SDE1444292 Zon</t>
  </si>
  <si>
    <t>Zonne-energie in Sint-Michielsgestel vermogen 0,1550 MW, beschikte productie per jaar 155,00 MWh, looptijd 15 jaar. Het project is gerealiseerd in 2018.</t>
  </si>
  <si>
    <t>max.  239.475</t>
  </si>
  <si>
    <t>SDE2019555 Zon</t>
  </si>
  <si>
    <t>Zonne-energie in Moerdijk vermogen 0,1630 MW, beschikte productie per jaar 154,85 MWh, looptijd 15 jaar. Het project is nog niet gerealiseerd (peildatum mei 2021).</t>
  </si>
  <si>
    <t>max.  106.847</t>
  </si>
  <si>
    <t>SDE2017383 Zon</t>
  </si>
  <si>
    <t>Zonne-energie in Haaren vermogen 0,1630 MW, beschikte productie per jaar 154,85 MWh, looptijd 15 jaar. Het project is nog niet gerealiseerd (peildatum mei 2021).</t>
  </si>
  <si>
    <t>SDE1825447 Zon</t>
  </si>
  <si>
    <t>Zonne-energie in Gemert vermogen 0,1630 MW, beschikte productie per jaar 154,85 MWh, looptijd 15 jaar. Het project is gerealiseerd in 2019.</t>
  </si>
  <si>
    <t>max.  192.789</t>
  </si>
  <si>
    <t>SDE1781685 Zon</t>
  </si>
  <si>
    <t>Zonne-energie in Loosbroek vermogen 0,1630 MW, beschikte productie per jaar 154,85 MWh, looptijd 15 jaar. Het project is gerealiseerd in 2017.</t>
  </si>
  <si>
    <t>max.  172.279</t>
  </si>
  <si>
    <t>SDE1724408 Zon</t>
  </si>
  <si>
    <t>Zonne-energie in Roosendaal vermogen 0,1630 MW, beschikte productie per jaar 154,85 MWh, looptijd 15 jaar. Het project is gerealiseerd in 2017.</t>
  </si>
  <si>
    <t>max.  188.143</t>
  </si>
  <si>
    <t>SDE1914783 Zon</t>
  </si>
  <si>
    <t>Zonne-energie in Rijsbergen vermogen 0,1620 MW, beschikte productie per jaar 153,90 MWh, looptijd 15 jaar. Het project is nog niet gerealiseerd (peildatum mei 2021).</t>
  </si>
  <si>
    <t>max.  173.138</t>
  </si>
  <si>
    <t>SDE1729211 Zon</t>
  </si>
  <si>
    <t>Zonne-energie in Oss vermogen 0,1620 MW, beschikte productie per jaar 153,90 MWh, looptijd 15 jaar. Het project is gerealiseerd in 2019.</t>
  </si>
  <si>
    <t>SDE2010012 Zon</t>
  </si>
  <si>
    <t>Zonne-energie in Achtmaal vermogen 0,1610 MW, beschikte productie per jaar 152,95 MWh, looptijd 15 jaar. Het project is nog niet gerealiseerd (peildatum mei 2021).</t>
  </si>
  <si>
    <t>max.  105.536</t>
  </si>
  <si>
    <t>SDE1756782 Zon</t>
  </si>
  <si>
    <t>Zonne-energie in Waalwijk vermogen 0,1610 MW, beschikte productie per jaar 152,95 MWh, looptijd 15 jaar. Het project is gerealiseerd in 2018.</t>
  </si>
  <si>
    <t>max.  204.189</t>
  </si>
  <si>
    <t>SDE1711378 Zon</t>
  </si>
  <si>
    <t>Zonne-energie in Sint-Oedenrode vermogen 0,1610 MW, beschikte productie per jaar 152,95 MWh, looptijd 15 jaar. Het project is gerealiseerd in 2020.</t>
  </si>
  <si>
    <t>max.  227.131</t>
  </si>
  <si>
    <t>SDE1700226 Zon</t>
  </si>
  <si>
    <t>Zonne-energie in Etten-Leur vermogen 0,1610 MW, beschikte productie per jaar 152,95 MWh, looptijd 15 jaar. Het project is gerealiseerd in 2019.</t>
  </si>
  <si>
    <t>max.  123.890</t>
  </si>
  <si>
    <t>SDE1624563 Zon</t>
  </si>
  <si>
    <t>Zonne-energie in Boxtel vermogen 0,1610 MW, beschikte productie per jaar 152,95 MWh, looptijd 15 jaar. Het project is gerealiseerd in 2019.</t>
  </si>
  <si>
    <t>max.  172.069</t>
  </si>
  <si>
    <t>SDE1915189 Zon</t>
  </si>
  <si>
    <t>Zonne-energie in Lieshout vermogen 0,1607 MW, beschikte productie per jaar 152,70 MWh, looptijd 15 jaar. Het project is gerealiseerd in 2020.</t>
  </si>
  <si>
    <t>max.  174.082</t>
  </si>
  <si>
    <t>SDE1828205 Zon</t>
  </si>
  <si>
    <t>Zonne-energie in Waalwijk vermogen 0,1600 MW, beschikte productie per jaar 152,00 MWh, looptijd 15 jaar. Het project is nog niet gerealiseerd (peildatum mei 2021).</t>
  </si>
  <si>
    <t>SDE1827567 Zon</t>
  </si>
  <si>
    <t>Zonne-energie in Heeswijk-Dinther vermogen 0,1600 MW, beschikte productie per jaar 152,00 MWh, looptijd 15 jaar. Het project is gerealiseerd in 2020.</t>
  </si>
  <si>
    <t>SDE2019968 Zon</t>
  </si>
  <si>
    <t>Zonne-energie in Geldrop vermogen 0,1600 MW, beschikte productie per jaar 152,00 MWh, looptijd 15 jaar. Het project is nog niet gerealiseerd (peildatum mei 2021).</t>
  </si>
  <si>
    <t>max.  93.480</t>
  </si>
  <si>
    <t>SDE2019642 Zon</t>
  </si>
  <si>
    <t>Zonne-energie in Veghel vermogen 0,1600 MW, beschikte productie per jaar 152,00 MWh, looptijd 15 jaar. Het project is nog niet gerealiseerd (peildatum mei 2021).</t>
  </si>
  <si>
    <t>max.  86.640</t>
  </si>
  <si>
    <t>SDE2019562 Zon</t>
  </si>
  <si>
    <t>Zonne-energie in Heerle vermogen 0,1600 MW, beschikte productie per jaar 152,00 MWh, looptijd 15 jaar. Het project is nog niet gerealiseerd (peildatum mei 2021).</t>
  </si>
  <si>
    <t>SDE2018682 Zon</t>
  </si>
  <si>
    <t>Zonne-energie in Almkerk vermogen 0,1600 MW, beschikte productie per jaar 152,00 MWh, looptijd 15 jaar. Het project is nog niet gerealiseerd (peildatum mei 2021).</t>
  </si>
  <si>
    <t>max.  114.000</t>
  </si>
  <si>
    <t>SDE2017758 Zon</t>
  </si>
  <si>
    <t>Zonne-energie in Budel vermogen 0,1600 MW, beschikte productie per jaar 152,00 MWh, looptijd 15 jaar. Het project is nog niet gerealiseerd (peildatum mei 2021).</t>
  </si>
  <si>
    <t>max.  111.720</t>
  </si>
  <si>
    <t>SDE2017629 Zon</t>
  </si>
  <si>
    <t>Zonne-energie in Loosbroek vermogen 0,1600 MW, beschikte productie per jaar 152,00 MWh, looptijd 15 jaar. Het project is nog niet gerealiseerd (peildatum mei 2021).</t>
  </si>
  <si>
    <t>max.  104.880</t>
  </si>
  <si>
    <t>SDE2017576 Zon</t>
  </si>
  <si>
    <t>Zonne-energie in Moergestel vermogen 0,1600 MW, beschikte productie per jaar 152,00 MWh, looptijd 15 jaar. Het project is nog niet gerealiseerd (peildatum mei 2021).</t>
  </si>
  <si>
    <t>SDE2016313 Zon</t>
  </si>
  <si>
    <t>Zonne-energie in 's-Hertogenbosch vermogen 0,1600 MW, beschikte productie per jaar 152,00 MWh, looptijd 15 jaar. Het project is gerealiseerd in 2021.</t>
  </si>
  <si>
    <t>SDE2014961 Zon</t>
  </si>
  <si>
    <t>Zonne-energie in Oploo vermogen 0,1600 MW, beschikte productie per jaar 152,00 MWh, looptijd 15 jaar. Het project is nog niet gerealiseerd (peildatum mei 2021).</t>
  </si>
  <si>
    <t>SDE2014850 Zon</t>
  </si>
  <si>
    <t>Zonne-energie in Tilburg vermogen 0,1600 MW, beschikte productie per jaar 152,00 MWh, looptijd 15 jaar. Het project is nog niet gerealiseerd (peildatum mei 2021).</t>
  </si>
  <si>
    <t>SDE2014768 Zon</t>
  </si>
  <si>
    <t>Zonne-energie in Gilze vermogen 0,1600 MW, beschikte productie per jaar 152,00 MWh, looptijd 15 jaar. Het project is nog niet gerealiseerd (peildatum mei 2021).</t>
  </si>
  <si>
    <t>max.  123.120</t>
  </si>
  <si>
    <t>SDE2012611 Zon</t>
  </si>
  <si>
    <t>Zonne-energie in Sint-Oedenrode vermogen 0,1600 MW, beschikte productie per jaar 152,00 MWh, looptijd 15 jaar. Het project is nog niet gerealiseerd (peildatum mei 2021).</t>
  </si>
  <si>
    <t>SDE2012279 Zon</t>
  </si>
  <si>
    <t>Zonne-energie in 's-Hertogenbosch vermogen 0,1600 MW, beschikte productie per jaar 152,00 MWh, looptijd 15 jaar. Het project is nog niet gerealiseerd (peildatum mei 2021).</t>
  </si>
  <si>
    <t>SDE2011674 Zon</t>
  </si>
  <si>
    <t>Zonne-energie in Terheijden vermogen 0,1600 MW, beschikte productie per jaar 152,00 MWh, looptijd 15 jaar. Het project is nog niet gerealiseerd (peildatum mei 2021).</t>
  </si>
  <si>
    <t>SDE1924951 Zon</t>
  </si>
  <si>
    <t>Zonne-energie in Vught vermogen 0,1600 MW, beschikte productie per jaar 152,00 MWh, looptijd 15 jaar. Het project is nog niet gerealiseerd (peildatum mei 2021).</t>
  </si>
  <si>
    <t>max.  148.200</t>
  </si>
  <si>
    <t>SDE1921853 Zon</t>
  </si>
  <si>
    <t>Zonne-energie in Vlierden vermogen 0,1600 MW, beschikte productie per jaar 152,00 MWh, looptijd 15 jaar. Het project is nog niet gerealiseerd (peildatum mei 2021).</t>
  </si>
  <si>
    <t>SDE1912359 Zon</t>
  </si>
  <si>
    <t>Zonne-energie in Beek en Donk vermogen 0,1600 MW, beschikte productie per jaar 152,00 MWh, looptijd 15 jaar. Het project is gerealiseerd in 2019.</t>
  </si>
  <si>
    <t>max.  145.920</t>
  </si>
  <si>
    <t>SDE1910474 Zon</t>
  </si>
  <si>
    <t>Zonne-energie in Someren vermogen 0,1600 MW, beschikte productie per jaar 152,00 MWh, looptijd 15 jaar. Het project is nog niet gerealiseerd (peildatum mei 2021).</t>
  </si>
  <si>
    <t>max.  173.280</t>
  </si>
  <si>
    <t>SDE1825415 Zon</t>
  </si>
  <si>
    <t>Zonne-energie in Oirschot vermogen 0,1600 MW, beschikte productie per jaar 152,00 MWh, looptijd 15 jaar. Het project is gerealiseerd in 2019.</t>
  </si>
  <si>
    <t>SDE1822217 Zon</t>
  </si>
  <si>
    <t>Zonne-energie in Fijnaart vermogen 0,1600 MW, beschikte productie per jaar 152,00 MWh, looptijd 15 jaar. Het project is gerealiseerd in 2019.</t>
  </si>
  <si>
    <t>max.  189.240</t>
  </si>
  <si>
    <t>SDE1813309 Zon</t>
  </si>
  <si>
    <t>Zonne-energie in Oss vermogen 0,1600 MW, beschikte productie per jaar 152,00 MWh, looptijd 15 jaar. Het project is gerealiseerd in 2019.</t>
  </si>
  <si>
    <t>max.  200.640</t>
  </si>
  <si>
    <t>SDE1799159 Zon</t>
  </si>
  <si>
    <t>Zonne-energie in 's-Hertogenbosch vermogen 0,1600 MW, beschikte productie per jaar 152,00 MWh, looptijd 15 jaar. Het project is gerealiseerd in 2019.</t>
  </si>
  <si>
    <t>SDE1775024 Zon</t>
  </si>
  <si>
    <t>Zonne-energie in Someren vermogen 0,1600 MW, beschikte productie per jaar 152,00 MWh, looptijd 15 jaar. Het project is gerealiseerd in 2019.</t>
  </si>
  <si>
    <t>SDE1758208 Zon</t>
  </si>
  <si>
    <t>Zonne-energie in Nuland vermogen 0,1600 MW, beschikte productie per jaar 152,00 MWh, looptijd 15 jaar. Het project is gerealiseerd in 2019.</t>
  </si>
  <si>
    <t>max.  207.480</t>
  </si>
  <si>
    <t>SDE1722395 Zon</t>
  </si>
  <si>
    <t>Zonne-energie in Oudenbosch vermogen 0,1600 MW, beschikte productie per jaar 152,00 MWh, looptijd 15 jaar. Het project is gerealiseerd in 2018.</t>
  </si>
  <si>
    <t>SDE1721366 Zon</t>
  </si>
  <si>
    <t>SDE1716704 Zon</t>
  </si>
  <si>
    <t>Zonne-energie in Rosmalen vermogen 0,1600 MW, beschikte productie per jaar 152,00 MWh, looptijd 15 jaar. Het project is gerealiseerd in 2019.</t>
  </si>
  <si>
    <t>max.  180.120</t>
  </si>
  <si>
    <t>SDE1712902 Zon</t>
  </si>
  <si>
    <t>Zonne-energie in Breda vermogen 0,1600 MW, beschikte productie per jaar 152,00 MWh, looptijd 15 jaar. Het project is gerealiseerd in 2018.</t>
  </si>
  <si>
    <t>SDE1706310 Zon</t>
  </si>
  <si>
    <t>Zonne-energie in Boekel vermogen 0,1600 MW, beschikte productie per jaar 152,00 MWh, looptijd 15 jaar. Het project is gerealiseerd in 2019.</t>
  </si>
  <si>
    <t>max.  214.320</t>
  </si>
  <si>
    <t>SDE1704867 Zon</t>
  </si>
  <si>
    <t>Zonne-energie in Nieuwkuijk vermogen 0,1600 MW, beschikte productie per jaar 152,00 MWh, looptijd 15 jaar. Het project is gerealiseerd in 2019.</t>
  </si>
  <si>
    <t>max.  202.920</t>
  </si>
  <si>
    <t>SDE1349027 Zon</t>
  </si>
  <si>
    <t>Zonne-energie in Waalwijk vermogen 0,1520 MW, beschikte productie per jaar 152,00 MWh, looptijd 15 jaar. Het project is gerealiseerd in 2014.</t>
  </si>
  <si>
    <t>max.  212.040</t>
  </si>
  <si>
    <t>SDE1437778 Zon</t>
  </si>
  <si>
    <t>Zonne-energie in Best vermogen 0,1600 MW, beschikte productie per jaar 151,11 MWh, looptijd 15 jaar. Het project is gerealiseerd in 2016.</t>
  </si>
  <si>
    <t>SDE1824513 Zon</t>
  </si>
  <si>
    <t>Zonne-energie in Erp vermogen 0,1590 MW, beschikte productie per jaar 151,05 MWh, looptijd 15 jaar. Het project is gerealiseerd in 2020.</t>
  </si>
  <si>
    <t>max.  190.323</t>
  </si>
  <si>
    <t>SDE1785879 Zon</t>
  </si>
  <si>
    <t>Zonne-energie in Bergeijk vermogen 0,1590 MW, beschikte productie per jaar 151,05 MWh, looptijd 15 jaar. Het project is gerealiseerd in 2018.</t>
  </si>
  <si>
    <t>SDE1639165 Zon</t>
  </si>
  <si>
    <t>Zonne-energie in Roosendaal vermogen 0,1590 MW, beschikte productie per jaar 151,05 MWh, looptijd 15 jaar. Het project is gerealiseerd in 2019.</t>
  </si>
  <si>
    <t>max.  165.400</t>
  </si>
  <si>
    <t>SDE1462571 Zon</t>
  </si>
  <si>
    <t>Zonne-energie in Someren vermogen 0,1510 MW, beschikte productie per jaar 151,00 MWh, looptijd 15 jaar. Het project is gerealiseerd in 2015.</t>
  </si>
  <si>
    <t>max.  194.790</t>
  </si>
  <si>
    <t>SDE1917846 Zon</t>
  </si>
  <si>
    <t>Zonne-energie in Nuland vermogen 0,1585 MW, beschikte productie per jaar 150,58 MWh, looptijd 15 jaar. Het project is gerealiseerd in 2020.</t>
  </si>
  <si>
    <t>max.  171.656</t>
  </si>
  <si>
    <t>SDE2014500 Zon</t>
  </si>
  <si>
    <t>Zonne-energie in Someren vermogen 0,1581 MW, beschikte productie per jaar 150,20 MWh, looptijd 15 jaar. Het project is nog niet gerealiseerd (peildatum mei 2021).</t>
  </si>
  <si>
    <t>max.  92.375</t>
  </si>
  <si>
    <t>SDE2015049 Zon</t>
  </si>
  <si>
    <t>Zonne-energie in Eindhoven vermogen 0,1580 MW, beschikte productie per jaar 150,10 MWh, looptijd 15 jaar. Het project is nog niet gerealiseerd (peildatum mei 2021).</t>
  </si>
  <si>
    <t>max.  123.833</t>
  </si>
  <si>
    <t>SDE2010110 Zon</t>
  </si>
  <si>
    <t>Zonne-energie in Erp vermogen 0,1580 MW, beschikte productie per jaar 150,10 MWh, looptijd 15 jaar. Het project is nog niet gerealiseerd (peildatum mei 2021).</t>
  </si>
  <si>
    <t>max.  103.569</t>
  </si>
  <si>
    <t>SDE1823031 Zon</t>
  </si>
  <si>
    <t>Zonne-energie in Vorstenbosch vermogen 0,1580 MW, beschikte productie per jaar 150,10 MWh, looptijd 15 jaar. Het project is gerealiseerd in 2020.</t>
  </si>
  <si>
    <t>max.  184.623</t>
  </si>
  <si>
    <t>SDE1486870 Zon</t>
  </si>
  <si>
    <t>Zonne-energie in Heusden vermogen 0,1500 MW, beschikte productie per jaar 150,00 MWh, looptijd 15 jaar. Het project is gerealiseerd in 2018.</t>
  </si>
  <si>
    <t>max.  231.750</t>
  </si>
  <si>
    <t>SDE1483492 Zon</t>
  </si>
  <si>
    <t>Zonne-energie in Hoogeloon vermogen 0,1500 MW, beschikte productie per jaar 150,00 MWh, looptijd 15 jaar. Het project is gerealiseerd in 2016.</t>
  </si>
  <si>
    <t>SDE1480263 Zon</t>
  </si>
  <si>
    <t>Zonne-energie in Diessen vermogen 0,1500 MW, beschikte productie per jaar 150,00 MWh, looptijd 15 jaar. Het project is gerealiseerd in 2018.</t>
  </si>
  <si>
    <t>max.  193.500</t>
  </si>
  <si>
    <t>SDE1470818 Zon</t>
  </si>
  <si>
    <t>Zonne-energie in Best vermogen 0,1500 MW, beschikte productie per jaar 150,00 MWh, looptijd 15 jaar. Het project is gerealiseerd in 2016.</t>
  </si>
  <si>
    <t>SDE1443409 Zon</t>
  </si>
  <si>
    <t>Zonne-energie in Odiliapeel vermogen 0,1500 MW, beschikte productie per jaar 150,00 MWh, looptijd 15 jaar. Het project is gerealiseerd in 2016.</t>
  </si>
  <si>
    <t>SDE1427338 Zon</t>
  </si>
  <si>
    <t>Zonne-energie in Landhorst vermogen 0,1500 MW, beschikte productie per jaar 150,00 MWh, looptijd 15 jaar. Het project is gerealiseerd in 2018.</t>
  </si>
  <si>
    <t>SDE1425701 Zon</t>
  </si>
  <si>
    <t>Zonne-energie in Bergeijk vermogen 0,1500 MW, beschikte productie per jaar 150,00 MWh, looptijd 15 jaar. Het project is gerealiseerd in 2018.</t>
  </si>
  <si>
    <t>SDE1423805 Zon</t>
  </si>
  <si>
    <t>Zonne-energie in Loosbroek vermogen 0,1500 MW, beschikte productie per jaar 150,00 MWh, looptijd 15 jaar. Het project is gerealiseerd in 2016.</t>
  </si>
  <si>
    <t>SDE1402224 Zon</t>
  </si>
  <si>
    <t>Zonne-energie in Zevenbergschen Hoek vermogen 0,1500 MW, beschikte productie per jaar 150,00 MWh, looptijd 15 jaar. Het project is gerealiseerd in 2016.</t>
  </si>
  <si>
    <t>SDE1316019 Zon</t>
  </si>
  <si>
    <t>Zonne-energie in Bladel vermogen 0,1500 MW, beschikte productie per jaar 150,00 MWh, looptijd 15 jaar. Het project is gerealiseerd in 2014.</t>
  </si>
  <si>
    <t>max.  168.750</t>
  </si>
  <si>
    <t>SDE2014300 Zon</t>
  </si>
  <si>
    <t>Zonne-energie in Deurne vermogen 0,1578 MW, beschikte productie per jaar 149,88 MWh, looptijd 15 jaar. Het project is nog niet gerealiseerd (peildatum mei 2021).</t>
  </si>
  <si>
    <t>max.  92.175</t>
  </si>
  <si>
    <t>SDE2018314 Zon</t>
  </si>
  <si>
    <t>Zonne-energie in Vught vermogen 0,1575 MW, beschikte productie per jaar 149,63 MWh, looptijd 15 jaar. Het project is nog niet gerealiseerd (peildatum mei 2021).</t>
  </si>
  <si>
    <t>max.  83.042</t>
  </si>
  <si>
    <t>SDE2014133 Zon</t>
  </si>
  <si>
    <t>SDE2019371 Zon</t>
  </si>
  <si>
    <t>Zonne-energie in Breda vermogen 0,1570 MW, beschikte productie per jaar 149,15 MWh, looptijd 15 jaar. Het project is nog niet gerealiseerd (peildatum mei 2021).</t>
  </si>
  <si>
    <t>max.  80.541</t>
  </si>
  <si>
    <t>SDE2013539 Zon</t>
  </si>
  <si>
    <t>Zonne-energie in Sint-Oedenrode vermogen 0,1570 MW, beschikte productie per jaar 149,15 MWh, looptijd 15 jaar. Het project is nog niet gerealiseerd (peildatum mei 2021).</t>
  </si>
  <si>
    <t>max.  118.575</t>
  </si>
  <si>
    <t>SDE1926964 Zon</t>
  </si>
  <si>
    <t>Zonne-energie in 's-Hertogenbosch vermogen 0,1570 MW, beschikte productie per jaar 149,15 MWh, looptijd 15 jaar. Het project is nog niet gerealiseerd (peildatum mei 2021).</t>
  </si>
  <si>
    <t>max.  145.422</t>
  </si>
  <si>
    <t>SDE1911465 Zon</t>
  </si>
  <si>
    <t>Zonne-energie in Bergeijk vermogen 0,1570 MW, beschikte productie per jaar 149,15 MWh, looptijd 15 jaar. Het project is gerealiseerd in 2020.</t>
  </si>
  <si>
    <t>SDE2019403 Zon</t>
  </si>
  <si>
    <t>Zonne-energie in Roosendaal vermogen 0,1568 MW, beschikte productie per jaar 148,91 MWh, looptijd 15 jaar. Het project is nog niet gerealiseerd (peildatum mei 2021).</t>
  </si>
  <si>
    <t>max.  113.919</t>
  </si>
  <si>
    <t>SDE2018459 Zon</t>
  </si>
  <si>
    <t>Zonne-energie in Raamsdonksveer vermogen 0,1562 MW, beschikte productie per jaar 148,43 MWh, looptijd 15 jaar. Het project is nog niet gerealiseerd (peildatum mei 2021).</t>
  </si>
  <si>
    <t>max.  113.548</t>
  </si>
  <si>
    <t>SDE2015152 Zon</t>
  </si>
  <si>
    <t>Zonne-energie in Bergen op Zoom vermogen 0,1560 MW, beschikte productie per jaar 148,20 MWh, looptijd 15 jaar. Het project is nog niet gerealiseerd (peildatum mei 2021).</t>
  </si>
  <si>
    <t>max.  102.258</t>
  </si>
  <si>
    <t>SDE2014082 Zon</t>
  </si>
  <si>
    <t>Zonne-energie in Hulten vermogen 0,1560 MW, beschikte productie per jaar 148,20 MWh, looptijd 15 jaar. Het project is nog niet gerealiseerd (peildatum mei 2021).</t>
  </si>
  <si>
    <t>SDE2012511 Zon</t>
  </si>
  <si>
    <t>Zonne-energie in Breda vermogen 0,1560 MW, beschikte productie per jaar 148,20 MWh, looptijd 15 jaar. Het project is nog niet gerealiseerd (peildatum mei 2021).</t>
  </si>
  <si>
    <t>max.  117.819</t>
  </si>
  <si>
    <t>SDE1913158 Zon</t>
  </si>
  <si>
    <t>Zonne-energie in 's-Hertogenbosch vermogen 0,1560 MW, beschikte productie per jaar 148,20 MWh, looptijd 15 jaar. Het project is gerealiseerd in 2020.</t>
  </si>
  <si>
    <t>SDE1716639 Zon</t>
  </si>
  <si>
    <t>Zonne-energie in Helvoirt vermogen 0,1560 MW, beschikte productie per jaar 148,20 MWh, looptijd 15 jaar. Het project is gerealiseerd in 2019.</t>
  </si>
  <si>
    <t>max.  180.063</t>
  </si>
  <si>
    <t>SDE1423911 Zon</t>
  </si>
  <si>
    <t>Zonne-energie in Vught vermogen 0,1480 MW, beschikte productie per jaar 148,00 MWh, looptijd 15 jaar. Het project is gerealiseerd in 2018.</t>
  </si>
  <si>
    <t>max.  228.660</t>
  </si>
  <si>
    <t>SDE2010902 Zon</t>
  </si>
  <si>
    <t>Zonne-energie in Son en Breugel vermogen 0,1553 MW, beschikte productie per jaar 147,49 MWh, looptijd 15 jaar. Het project is nog niet gerealiseerd (peildatum mei 2021).</t>
  </si>
  <si>
    <t>max.  110.616</t>
  </si>
  <si>
    <t>SDE2018309 Zon</t>
  </si>
  <si>
    <t>Zonne-energie in Oudenbosch vermogen 0,1550 MW, beschikte productie per jaar 147,25 MWh, looptijd 15 jaar. Het project is nog niet gerealiseerd (peildatum mei 2021).</t>
  </si>
  <si>
    <t>max.  90.559</t>
  </si>
  <si>
    <t>SDE2017313 Zon</t>
  </si>
  <si>
    <t>Zonne-energie in Vinkel vermogen 0,1550 MW, beschikte productie per jaar 147,25 MWh, looptijd 15 jaar. Het project is nog niet gerealiseerd (peildatum mei 2021).</t>
  </si>
  <si>
    <t>max.  66.263</t>
  </si>
  <si>
    <t>SDE2016439 Zon</t>
  </si>
  <si>
    <t>Zonne-energie in 's-Hertogenbosch vermogen 0,1550 MW, beschikte productie per jaar 147,25 MWh, looptijd 15 jaar. Het project is nog niet gerealiseerd (peildatum mei 2021).</t>
  </si>
  <si>
    <t>max.  112.647</t>
  </si>
  <si>
    <t>SDE2015916 Zon</t>
  </si>
  <si>
    <t>Zonne-energie in Tilburg vermogen 0,1550 MW, beschikte productie per jaar 147,25 MWh, looptijd 15 jaar. Het project is nog niet gerealiseerd (peildatum mei 2021).</t>
  </si>
  <si>
    <t>max.  117.064</t>
  </si>
  <si>
    <t>SDE2012147 Zon</t>
  </si>
  <si>
    <t>Zonne-energie in Alphen vermogen 0,1550 MW, beschikte productie per jaar 147,25 MWh, looptijd 15 jaar. Het project is nog niet gerealiseerd (peildatum mei 2021).</t>
  </si>
  <si>
    <t>max.  101.603</t>
  </si>
  <si>
    <t>SDE2011910 Zon</t>
  </si>
  <si>
    <t>Zonne-energie in Valkenswaard vermogen 0,1550 MW, beschikte productie per jaar 147,25 MWh, looptijd 15 jaar. Het project is nog niet gerealiseerd (peildatum mei 2021).</t>
  </si>
  <si>
    <t>max.  110.438</t>
  </si>
  <si>
    <t>SDE1915011 Zon</t>
  </si>
  <si>
    <t>Zonne-energie in Wagenberg vermogen 0,1550 MW, beschikte productie per jaar 147,25 MWh, looptijd 15 jaar. Het project is gerealiseerd in 2020.</t>
  </si>
  <si>
    <t>max.  165.657</t>
  </si>
  <si>
    <t>SDE1911545 Zon</t>
  </si>
  <si>
    <t>Zonne-energie in Rucphen vermogen 0,1550 MW, beschikte productie per jaar 147,25 MWh, looptijd 15 jaar. Het project is gerealiseerd in 2020.</t>
  </si>
  <si>
    <t>max.  163.448</t>
  </si>
  <si>
    <t>SDE2018463 Zon</t>
  </si>
  <si>
    <t>Zonne-energie in Waalwijk vermogen 0,1550 MW, beschikte productie per jaar 147,22 MWh, looptijd 15 jaar. Het project is nog niet gerealiseerd (peildatum mei 2021).</t>
  </si>
  <si>
    <t>max.  90.542</t>
  </si>
  <si>
    <t>SDE1663091 Zon</t>
  </si>
  <si>
    <t>Zonne-energie in 's-Hertogenbosch vermogen 0,1548 MW, beschikte productie per jaar 147,06 MWh, looptijd 15 jaar. Het project is gerealiseerd in 2018.</t>
  </si>
  <si>
    <t>max.  143.384</t>
  </si>
  <si>
    <t>SDE1337209 Zon</t>
  </si>
  <si>
    <t>Zonne-energie in Tilburg vermogen 0,1470 MW, beschikte productie per jaar 147,00 MWh, looptijd 15 jaar. Het project is gerealiseerd in 2016.</t>
  </si>
  <si>
    <t>max.  205.065</t>
  </si>
  <si>
    <t>SDE2012383 Zon</t>
  </si>
  <si>
    <t>Zonne-energie in Eindhoven vermogen 0,1546 MW, beschikte productie per jaar 146,83 MWh, looptijd 15 jaar. Het project is nog niet gerealiseerd (peildatum mei 2021).</t>
  </si>
  <si>
    <t>max.  110.124</t>
  </si>
  <si>
    <t>SDE2014900 Zon</t>
  </si>
  <si>
    <t>Zonne-energie in Eindhoven vermogen 0,1540 MW, beschikte productie per jaar 146,30 MWh, looptijd 15 jaar. Het project is nog niet gerealiseerd (peildatum mei 2021).</t>
  </si>
  <si>
    <t>max.  111.920</t>
  </si>
  <si>
    <t>SDE2012854 Zon</t>
  </si>
  <si>
    <t>Zonne-energie in Oud Gastel vermogen 0,1540 MW, beschikte productie per jaar 146,30 MWh, looptijd 15 jaar. Het project is nog niet gerealiseerd (peildatum mei 2021).</t>
  </si>
  <si>
    <t>max.  120.698</t>
  </si>
  <si>
    <t>SDE1912804 Zon</t>
  </si>
  <si>
    <t>Zonne-energie in Reusel vermogen 0,1540 MW, beschikte productie per jaar 146,30 MWh, looptijd 15 jaar. Het project is gerealiseerd in 2020.</t>
  </si>
  <si>
    <t>max.  166.782</t>
  </si>
  <si>
    <t>SDE1798297 Zon</t>
  </si>
  <si>
    <t>Zonne-energie in Alphen vermogen 0,1540 MW, beschikte productie per jaar 146,30 MWh, looptijd 15 jaar. Het project is gerealiseerd in 2020.</t>
  </si>
  <si>
    <t>max.  184.338</t>
  </si>
  <si>
    <t>SDE1706774 Zon</t>
  </si>
  <si>
    <t>Zonne-energie in Oss vermogen 0,1540 MW, beschikte productie per jaar 146,30 MWh, looptijd 15 jaar. Het project is gerealiseerd in 2018.</t>
  </si>
  <si>
    <t>max.  140.448</t>
  </si>
  <si>
    <t>SDE2016968 Zon</t>
  </si>
  <si>
    <t>Zonne-energie in Rucphen vermogen 0,1535 MW, beschikte productie per jaar 145,86 MWh, looptijd 15 jaar. Het project is nog niet gerealiseerd (peildatum mei 2021).</t>
  </si>
  <si>
    <t>max.  105.020</t>
  </si>
  <si>
    <t>SDE2013324 Zon</t>
  </si>
  <si>
    <t>Zonne-energie in Breda vermogen 0,1530 MW, beschikte productie per jaar 145,35 MWh, looptijd 15 jaar. Het project is nog niet gerealiseerd (peildatum mei 2021).</t>
  </si>
  <si>
    <t>max.  85.030</t>
  </si>
  <si>
    <t>SDE1824354 Zon</t>
  </si>
  <si>
    <t>Zonne-energie in 's-Hertogenbosch vermogen 0,1530 MW, beschikte productie per jaar 145,35 MWh, looptijd 15 jaar. Het project is gerealiseerd in 2020.</t>
  </si>
  <si>
    <t>max.  176.601</t>
  </si>
  <si>
    <t>SDE1743131 Zon</t>
  </si>
  <si>
    <t>Zonne-energie in Alphen vermogen 0,1530 MW, beschikte productie per jaar 145,35 MWh, looptijd 15 jaar. Het project is gerealiseerd in 2019.</t>
  </si>
  <si>
    <t>max.  183.141</t>
  </si>
  <si>
    <t>SDE1714576 Zon</t>
  </si>
  <si>
    <t>Zonne-energie in Den Hout vermogen 0,1530 MW, beschikte productie per jaar 145,35 MWh, looptijd 15 jaar. Het project is gerealiseerd in 2019.</t>
  </si>
  <si>
    <t>max.  180.961</t>
  </si>
  <si>
    <t>SDE1663100 Zon</t>
  </si>
  <si>
    <t>Zonne-energie in Deurne vermogen 0,1530 MW, beschikte productie per jaar 145,35 MWh, looptijd 15 jaar. Het project is gerealiseerd in 2019.</t>
  </si>
  <si>
    <t>max.  152.618</t>
  </si>
  <si>
    <t>SDE2018258 Zon</t>
  </si>
  <si>
    <t>Zonne-energie in Helmond vermogen 0,1530 MW, beschikte productie per jaar 145,33 MWh, looptijd 15 jaar. Het project is nog niet gerealiseerd (peildatum mei 2021).</t>
  </si>
  <si>
    <t>max.  89.375</t>
  </si>
  <si>
    <t>SDE1480332 Zon</t>
  </si>
  <si>
    <t>Zonne-energie in Veghel vermogen 0,1450 MW, beschikte productie per jaar 145,00 MWh, looptijd 15 jaar. Het project is gerealiseerd in 2017.</t>
  </si>
  <si>
    <t>max.  224.025</t>
  </si>
  <si>
    <t>SDE1462288 Zon</t>
  </si>
  <si>
    <t>Zonne-energie in Nieuwkuijk vermogen 0,1450 MW, beschikte productie per jaar 145,00 MWh, looptijd 15 jaar. Het project is gerealiseerd in 2015.</t>
  </si>
  <si>
    <t>max.  143.550</t>
  </si>
  <si>
    <t>SDE1441410 Zon</t>
  </si>
  <si>
    <t>Zonne-energie in Kruisland vermogen 0,1450 MW, beschikte productie per jaar 145,00 MWh, looptijd 15 jaar. Het project is gerealiseerd in 2016.</t>
  </si>
  <si>
    <t>SDE2019399 Zon</t>
  </si>
  <si>
    <t>Zonne-energie in Westerhoven vermogen 0,1526 MW, beschikte productie per jaar 144,97 MWh, looptijd 15 jaar. Het project is nog niet gerealiseerd (peildatum mei 2021).</t>
  </si>
  <si>
    <t>max.  73.935</t>
  </si>
  <si>
    <t>SDE1824826 Zon</t>
  </si>
  <si>
    <t>Zonne-energie in Veldhoven vermogen 0,1526 MW, beschikte productie per jaar 144,97 MWh, looptijd 15 jaar. Het project is gerealiseerd in 2020.</t>
  </si>
  <si>
    <t>max.  160.917</t>
  </si>
  <si>
    <t>SDE2014317 Zon</t>
  </si>
  <si>
    <t>Zonne-energie in Baarle-Nassau vermogen 0,1524 MW, beschikte productie per jaar 144,78 MWh, looptijd 15 jaar. Het project is nog niet gerealiseerd (peildatum mei 2021).</t>
  </si>
  <si>
    <t>max.  89.040</t>
  </si>
  <si>
    <t>SDE2014050 Zon</t>
  </si>
  <si>
    <t>Zonne-energie in Breda vermogen 0,1520 MW, beschikte productie per jaar 144,40 MWh, looptijd 15 jaar. Het project is nog niet gerealiseerd (peildatum mei 2021).</t>
  </si>
  <si>
    <t>max.  88.806</t>
  </si>
  <si>
    <t>SDE2011235 Zon</t>
  </si>
  <si>
    <t>Zonne-energie in Oosterhout vermogen 0,1520 MW, beschikte productie per jaar 144,40 MWh, looptijd 15 jaar. Het project is nog niet gerealiseerd (peildatum mei 2021).</t>
  </si>
  <si>
    <t>max.  97.470</t>
  </si>
  <si>
    <t>SDE1824868 Zon</t>
  </si>
  <si>
    <t>Zonne-energie in Dinteloord vermogen 0,1520 MW, beschikte productie per jaar 144,40 MWh, looptijd 15 jaar. Het project is gerealiseerd in 2019.</t>
  </si>
  <si>
    <t>SDE2019687 Zon</t>
  </si>
  <si>
    <t>Zonne-energie in Nuenen vermogen 0,1516 MW, beschikte productie per jaar 144,05 MWh, looptijd 15 jaar. Het project is nog niet gerealiseerd (peildatum mei 2021).</t>
  </si>
  <si>
    <t>max.  88.591</t>
  </si>
  <si>
    <t>SDE1826602 Zon</t>
  </si>
  <si>
    <t>Zonne-energie in Cuijk vermogen 0,1515 MW, beschikte productie per jaar 143,90 MWh, looptijd 15 jaar. Het project is gerealiseerd in 2019.</t>
  </si>
  <si>
    <t>max.  168.360</t>
  </si>
  <si>
    <t>SDE1758402 Zon</t>
  </si>
  <si>
    <t>Zonne-energie in Uden vermogen 0,1510 MW, beschikte productie per jaar 143,45 MWh, looptijd 15 jaar. Het project is gerealiseerd in 2018.</t>
  </si>
  <si>
    <t>max.  176.444</t>
  </si>
  <si>
    <t>SDE2018361 Zon</t>
  </si>
  <si>
    <t>Zonne-energie in Veghel vermogen 0,1508 MW, beschikte productie per jaar 143,23 MWh, looptijd 15 jaar. Het project is nog niet gerealiseerd (peildatum mei 2021).</t>
  </si>
  <si>
    <t>max.  88.084</t>
  </si>
  <si>
    <t>SDE2018583 Zon</t>
  </si>
  <si>
    <t>Zonne-energie in Roosendaal vermogen 0,1505 MW, beschikte productie per jaar 142,96 MWh, looptijd 15 jaar. Het project is nog niet gerealiseerd (peildatum mei 2021).</t>
  </si>
  <si>
    <t>max.  109.362</t>
  </si>
  <si>
    <t>SDE2017206 Zon</t>
  </si>
  <si>
    <t>SDE1482083 Zon</t>
  </si>
  <si>
    <t>Zonne-energie in Someren vermogen 0,1425 MW, beschikte productie per jaar 142,55 MWh, looptijd 15 jaar. Het project is gerealiseerd in 2014.</t>
  </si>
  <si>
    <t>max.  98.357</t>
  </si>
  <si>
    <t>SDE1829680 Zon</t>
  </si>
  <si>
    <t>Zonne-energie in Budel vermogen 0,1500 MW, beschikte productie per jaar 142,50 MWh, looptijd 15 jaar. Het project is nog niet gerealiseerd (peildatum mei 2021).</t>
  </si>
  <si>
    <t>max.  179.550</t>
  </si>
  <si>
    <t>SDE1829116 Zon</t>
  </si>
  <si>
    <t>Zonne-energie in Esch vermogen 0,1500 MW, beschikte productie per jaar 142,50 MWh, looptijd 15 jaar. Het project is nog niet gerealiseerd (peildatum mei 2021).</t>
  </si>
  <si>
    <t>SDE1828348 Zon</t>
  </si>
  <si>
    <t>Zonne-energie in Werkendam vermogen 0,1500 MW, beschikte productie per jaar 142,50 MWh, looptijd 15 jaar. Het project is gerealiseerd in 2020.</t>
  </si>
  <si>
    <t>SDE2019902 Zon</t>
  </si>
  <si>
    <t>Zonne-energie in Katwijk vermogen 0,1500 MW, beschikte productie per jaar 142,50 MWh, looptijd 15 jaar. Het project is nog niet gerealiseerd (peildatum mei 2021).</t>
  </si>
  <si>
    <t>max.  83.363</t>
  </si>
  <si>
    <t>SDE2019833 Zon</t>
  </si>
  <si>
    <t>Zonne-energie in Galder vermogen 0,1500 MW, beschikte productie per jaar 142,50 MWh, looptijd 15 jaar. Het project is nog niet gerealiseerd (peildatum mei 2021).</t>
  </si>
  <si>
    <t>max.  98.325</t>
  </si>
  <si>
    <t>SDE2019383 Zon</t>
  </si>
  <si>
    <t>Zonne-energie in Oirschot vermogen 0,1500 MW, beschikte productie per jaar 142,50 MWh, looptijd 15 jaar. Het project is nog niet gerealiseerd (peildatum mei 2021).</t>
  </si>
  <si>
    <t>max.  109.013</t>
  </si>
  <si>
    <t>SDE2018822 Zon</t>
  </si>
  <si>
    <t>Zonne-energie in Bergeijk vermogen 0,1500 MW, beschikte productie per jaar 142,50 MWh, looptijd 15 jaar. Het project is nog niet gerealiseerd (peildatum mei 2021).</t>
  </si>
  <si>
    <t>max.  87.638</t>
  </si>
  <si>
    <t>SDE2018536 Zon</t>
  </si>
  <si>
    <t>Zonne-energie in Oosterhout vermogen 0,1500 MW, beschikte productie per jaar 142,50 MWh, looptijd 15 jaar. Het project is nog niet gerealiseerd (peildatum mei 2021).</t>
  </si>
  <si>
    <t>SDE2017995 Zon</t>
  </si>
  <si>
    <t>Zonne-energie in Kaatsheuvel vermogen 0,1500 MW, beschikte productie per jaar 142,50 MWh, looptijd 15 jaar. Het project is nog niet gerealiseerd (peildatum mei 2021).</t>
  </si>
  <si>
    <t>max.  117.563</t>
  </si>
  <si>
    <t>SDE2017707 Zon</t>
  </si>
  <si>
    <t>Zonne-energie in Breda vermogen 0,1500 MW, beschikte productie per jaar 142,50 MWh, looptijd 15 jaar. Het project is nog niet gerealiseerd (peildatum mei 2021).</t>
  </si>
  <si>
    <t>SDE2017190 Zon</t>
  </si>
  <si>
    <t>Zonne-energie in Roosendaal vermogen 0,1500 MW, beschikte productie per jaar 142,50 MWh, looptijd 15 jaar. Het project is nog niet gerealiseerd (peildatum mei 2021).</t>
  </si>
  <si>
    <t>SDE2016646 Zon</t>
  </si>
  <si>
    <t>Zonne-energie in Sprundel vermogen 0,1500 MW, beschikte productie per jaar 142,50 MWh, looptijd 15 jaar. Het project is nog niet gerealiseerd (peildatum mei 2021).</t>
  </si>
  <si>
    <t>max.  115.425</t>
  </si>
  <si>
    <t>SDE2016168 Zon</t>
  </si>
  <si>
    <t>Zonne-energie in 's-Hertogenbosch vermogen 0,1500 MW, beschikte productie per jaar 142,50 MWh, looptijd 15 jaar. Het project is nog niet gerealiseerd (peildatum mei 2021).</t>
  </si>
  <si>
    <t>SDE2016036 Zon</t>
  </si>
  <si>
    <t>Zonne-energie in Asten vermogen 0,1500 MW, beschikte productie per jaar 142,50 MWh, looptijd 15 jaar. Het project is nog niet gerealiseerd (peildatum mei 2021).</t>
  </si>
  <si>
    <t>SDE2015585 Zon</t>
  </si>
  <si>
    <t>SDE2015358 Zon</t>
  </si>
  <si>
    <t>Zonne-energie in Eindhoven vermogen 0,1500 MW, beschikte productie per jaar 142,50 MWh, looptijd 15 jaar. Het project is nog niet gerealiseerd (peildatum mei 2021).</t>
  </si>
  <si>
    <t>max.  119.700</t>
  </si>
  <si>
    <t>SDE2014922 Zon</t>
  </si>
  <si>
    <t>Zonne-energie in Wintelre vermogen 0,1500 MW, beschikte productie per jaar 142,50 MWh, looptijd 15 jaar. Het project is nog niet gerealiseerd (peildatum mei 2021).</t>
  </si>
  <si>
    <t>max.  85.500</t>
  </si>
  <si>
    <t>SDE2014813 Zon</t>
  </si>
  <si>
    <t>Zonne-energie in Sint-Oedenrode vermogen 0,1500 MW, beschikte productie per jaar 142,50 MWh, looptijd 15 jaar. Het project is nog niet gerealiseerd (peildatum mei 2021).</t>
  </si>
  <si>
    <t>SDE2014606 Zon</t>
  </si>
  <si>
    <t>Zonne-energie in Best vermogen 0,1500 MW, beschikte productie per jaar 142,50 MWh, looptijd 15 jaar. Het project is nog niet gerealiseerd (peildatum mei 2021).</t>
  </si>
  <si>
    <t>max.  106.875</t>
  </si>
  <si>
    <t>SDE2014430 Zon</t>
  </si>
  <si>
    <t>Zonne-energie in Someren vermogen 0,1500 MW, beschikte productie per jaar 142,50 MWh, looptijd 15 jaar. Het project is nog niet gerealiseerd (peildatum mei 2021).</t>
  </si>
  <si>
    <t>max.  100.463</t>
  </si>
  <si>
    <t>SDE2014027 Zon</t>
  </si>
  <si>
    <t>Zonne-energie in Geldrop vermogen 0,1500 MW, beschikte productie per jaar 142,50 MWh, looptijd 15 jaar. Het project is nog niet gerealiseerd (peildatum mei 2021).</t>
  </si>
  <si>
    <t>max.  104.738</t>
  </si>
  <si>
    <t>SDE2013336 Zon</t>
  </si>
  <si>
    <t>SDE2012733 Zon</t>
  </si>
  <si>
    <t>Zonne-energie in Moergestel vermogen 0,1500 MW, beschikte productie per jaar 142,50 MWh, looptijd 15 jaar. Het project is nog niet gerealiseerd (peildatum mei 2021).</t>
  </si>
  <si>
    <t>SDE2012569 Zon</t>
  </si>
  <si>
    <t>Zonne-energie in Heesch vermogen 0,1500 MW, beschikte productie per jaar 142,50 MWh, looptijd 15 jaar. Het project is nog niet gerealiseerd (peildatum mei 2021).</t>
  </si>
  <si>
    <t>SDE2012049 Zon</t>
  </si>
  <si>
    <t>Zonne-energie in Helmond vermogen 0,1500 MW, beschikte productie per jaar 142,50 MWh, looptijd 15 jaar. Het project is nog niet gerealiseerd (peildatum mei 2021).</t>
  </si>
  <si>
    <t>max.  81.225</t>
  </si>
  <si>
    <t>SDE2012029 Zon</t>
  </si>
  <si>
    <t>Zonne-energie in Steenbergen vermogen 0,1500 MW, beschikte productie per jaar 142,50 MWh, looptijd 15 jaar. Het project is nog niet gerealiseerd (peildatum mei 2021).</t>
  </si>
  <si>
    <t>SDE2010919 Zon</t>
  </si>
  <si>
    <t>Zonne-energie in Cromvoirt vermogen 0,1500 MW, beschikte productie per jaar 142,50 MWh, looptijd 15 jaar. Het project is nog niet gerealiseerd (peildatum mei 2021).</t>
  </si>
  <si>
    <t>SDE2010485 Zon</t>
  </si>
  <si>
    <t>SDE2010026 Zon</t>
  </si>
  <si>
    <t>SDE1926276 Zon</t>
  </si>
  <si>
    <t>Zonne-energie in Rijsbergen vermogen 0,1500 MW, beschikte productie per jaar 142,50 MWh, looptijd 15 jaar. Het project is nog niet gerealiseerd (peildatum mei 2021).</t>
  </si>
  <si>
    <t>SDE1919605 Zon</t>
  </si>
  <si>
    <t>Zonne-energie in Gilze vermogen 0,1500 MW, beschikte productie per jaar 142,50 MWh, looptijd 15 jaar. Het project is nog niet gerealiseerd (peildatum mei 2021).</t>
  </si>
  <si>
    <t>max.  158.175</t>
  </si>
  <si>
    <t>SDE1918629 Zon</t>
  </si>
  <si>
    <t>Zonne-energie in Roosendaal vermogen 0,1500 MW, beschikte productie per jaar 142,50 MWh, looptijd 15 jaar. Het project is gerealiseerd in 2020.</t>
  </si>
  <si>
    <t>SDE1917829 Zon</t>
  </si>
  <si>
    <t>Zonne-energie in Boxtel vermogen 0,1500 MW, beschikte productie per jaar 142,50 MWh, looptijd 15 jaar. Het project is nog niet gerealiseerd (peildatum mei 2021).</t>
  </si>
  <si>
    <t>SDE1917146 Zon</t>
  </si>
  <si>
    <t>max.  149.625</t>
  </si>
  <si>
    <t>SDE1915979 Zon</t>
  </si>
  <si>
    <t>Zonne-energie in Eersel vermogen 0,1500 MW, beschikte productie per jaar 142,50 MWh, looptijd 15 jaar. Het project is gerealiseerd in 2021.</t>
  </si>
  <si>
    <t>SDE1915560 Zon</t>
  </si>
  <si>
    <t>Zonne-energie in Boekel vermogen 0,1500 MW, beschikte productie per jaar 142,50 MWh, looptijd 15 jaar. Het project is gerealiseerd in 2020.</t>
  </si>
  <si>
    <t>SDE1913267 Zon</t>
  </si>
  <si>
    <t>Zonne-energie in Helmond vermogen 0,1500 MW, beschikte productie per jaar 142,50 MWh, looptijd 15 jaar. Het project is gerealiseerd in 2020.</t>
  </si>
  <si>
    <t>max.  151.763</t>
  </si>
  <si>
    <t>SDE1913079 Zon</t>
  </si>
  <si>
    <t>Zonne-energie in Dongen vermogen 0,1500 MW, beschikte productie per jaar 142,50 MWh, looptijd 15 jaar. Het project is nog niet gerealiseerd (peildatum mei 2021).</t>
  </si>
  <si>
    <t>SDE1912079 Zon</t>
  </si>
  <si>
    <t>max.  156.038</t>
  </si>
  <si>
    <t>SDE1912101 Zon</t>
  </si>
  <si>
    <t>Zonne-energie in Stampersgat vermogen 0,1500 MW, beschikte productie per jaar 142,50 MWh, looptijd 15 jaar. Het project is nog niet gerealiseerd (peildatum mei 2021).</t>
  </si>
  <si>
    <t>SDE1826005 Zon</t>
  </si>
  <si>
    <t>Zonne-energie in Udenhout vermogen 0,1500 MW, beschikte productie per jaar 142,50 MWh, looptijd 15 jaar. Het project is gerealiseerd in 2019.</t>
  </si>
  <si>
    <t>SDE1825841 Zon</t>
  </si>
  <si>
    <t>Zonne-energie in Oirschot vermogen 0,1500 MW, beschikte productie per jaar 142,50 MWh, looptijd 15 jaar. Het project is gerealiseerd in 2019.</t>
  </si>
  <si>
    <t>SDE1825797 Zon</t>
  </si>
  <si>
    <t>Zonne-energie in Erp vermogen 0,1500 MW, beschikte productie per jaar 142,50 MWh, looptijd 15 jaar. Het project is gerealiseerd in 2019.</t>
  </si>
  <si>
    <t>SDE1824937 Zon</t>
  </si>
  <si>
    <t>Zonne-energie in Geldrop vermogen 0,1500 MW, beschikte productie per jaar 142,50 MWh, looptijd 15 jaar. Het project is gerealiseerd in 2019.</t>
  </si>
  <si>
    <t>SDE1824785 Zon</t>
  </si>
  <si>
    <t>Zonne-energie in Eersel vermogen 0,1500 MW, beschikte productie per jaar 142,50 MWh, looptijd 15 jaar. Het project is nog niet gerealiseerd (peildatum mei 2021).</t>
  </si>
  <si>
    <t>SDE1823184 Zon</t>
  </si>
  <si>
    <t>Zonne-energie in Waalwijk vermogen 0,1500 MW, beschikte productie per jaar 142,50 MWh, looptijd 15 jaar. Het project is gerealiseerd in 2021.</t>
  </si>
  <si>
    <t>SDE1820350 Zon</t>
  </si>
  <si>
    <t>Zonne-energie in Kaatsheuvel vermogen 0,1500 MW, beschikte productie per jaar 142,50 MWh, looptijd 15 jaar. Het project is gerealiseerd in 2020.</t>
  </si>
  <si>
    <t>SDE1820042 Zon</t>
  </si>
  <si>
    <t>Zonne-energie in Heeswijk-Dinther vermogen 0,1500 MW, beschikte productie per jaar 142,50 MWh, looptijd 15 jaar. Het project is gerealiseerd in 2020.</t>
  </si>
  <si>
    <t>SDE1818080 Zon</t>
  </si>
  <si>
    <t>Zonne-energie in Asten vermogen 0,1500 MW, beschikte productie per jaar 142,50 MWh, looptijd 15 jaar. Het project is gerealiseerd in 2019.</t>
  </si>
  <si>
    <t>SDE1817902 Zon</t>
  </si>
  <si>
    <t>Zonne-energie in Oisterwijk vermogen 0,1500 MW, beschikte productie per jaar 142,50 MWh, looptijd 15 jaar. Het project is gerealiseerd in 2019.</t>
  </si>
  <si>
    <t>SDE1817667 Zon</t>
  </si>
  <si>
    <t>Zonne-energie in Deurne vermogen 0,1500 MW, beschikte productie per jaar 142,50 MWh, looptijd 15 jaar. Het project is gerealiseerd in 2019.</t>
  </si>
  <si>
    <t>SDE1816713 Zon</t>
  </si>
  <si>
    <t>Zonne-energie in Oss vermogen 0,1500 MW, beschikte productie per jaar 142,50 MWh, looptijd 15 jaar. Het project is nog niet gerealiseerd (peildatum mei 2021).</t>
  </si>
  <si>
    <t>SDE1816308 Zon</t>
  </si>
  <si>
    <t>SDE1815836 Zon</t>
  </si>
  <si>
    <t>Zonne-energie in Sint-Oedenrode vermogen 0,1500 MW, beschikte productie per jaar 142,50 MWh, looptijd 15 jaar. Het project is gerealiseerd in 2020.</t>
  </si>
  <si>
    <t>SDE1814979 Zon</t>
  </si>
  <si>
    <t>Zonne-energie in Bladel vermogen 0,1500 MW, beschikte productie per jaar 142,50 MWh, looptijd 15 jaar. Het project is gerealiseerd in 2019.</t>
  </si>
  <si>
    <t>SDE1812646 Zon</t>
  </si>
  <si>
    <t>Zonne-energie in Veghel vermogen 0,1500 MW, beschikte productie per jaar 142,50 MWh, looptijd 15 jaar. Het project is gerealiseerd in 2019.</t>
  </si>
  <si>
    <t>SDE1799226 Zon</t>
  </si>
  <si>
    <t>Zonne-energie in Rosmalen vermogen 0,1500 MW, beschikte productie per jaar 142,50 MWh, looptijd 15 jaar. Het project is gerealiseerd in 2020.</t>
  </si>
  <si>
    <t>SDE1795504 Zon</t>
  </si>
  <si>
    <t>SDE1787212 Zon</t>
  </si>
  <si>
    <t>Zonne-energie in De Mortel vermogen 0,1500 MW, beschikte productie per jaar 142,50 MWh, looptijd 15 jaar. Het project is gerealiseerd in 2020.</t>
  </si>
  <si>
    <t>max.  168.863</t>
  </si>
  <si>
    <t>SDE1785184 Zon</t>
  </si>
  <si>
    <t>Zonne-energie in Steenbergen vermogen 0,1500 MW, beschikte productie per jaar 142,50 MWh, looptijd 15 jaar. Het project is gerealiseerd in 2018.</t>
  </si>
  <si>
    <t>SDE1777235 Zon</t>
  </si>
  <si>
    <t>Zonne-energie in Roosendaal vermogen 0,1500 MW, beschikte productie per jaar 142,50 MWh, looptijd 15 jaar. Het project is gerealiseerd in 2018.</t>
  </si>
  <si>
    <t>SDE1777534 Zon</t>
  </si>
  <si>
    <t>Zonne-energie in Luyksgestel vermogen 0,1500 MW, beschikte productie per jaar 142,50 MWh, looptijd 15 jaar. Het project is gerealiseerd in 2019.</t>
  </si>
  <si>
    <t>SDE1763226 Zon</t>
  </si>
  <si>
    <t>Zonne-energie in Hank vermogen 0,1500 MW, beschikte productie per jaar 142,50 MWh, looptijd 15 jaar. Het project is gerealiseerd in 2018.</t>
  </si>
  <si>
    <t>SDE1751947 Zon</t>
  </si>
  <si>
    <t>Zonne-energie in Zevenbergschen Hoek vermogen 0,1500 MW, beschikte productie per jaar 142,50 MWh, looptijd 15 jaar. Het project is gerealiseerd in 2020.</t>
  </si>
  <si>
    <t>SDE1738066 Zon</t>
  </si>
  <si>
    <t>Zonne-energie in Oss vermogen 0,1500 MW, beschikte productie per jaar 142,50 MWh, looptijd 15 jaar. Het project is gerealiseerd in 2020.</t>
  </si>
  <si>
    <t>SDE1738354 Zon</t>
  </si>
  <si>
    <t>Zonne-energie in Eindhoven vermogen 0,1500 MW, beschikte productie per jaar 142,50 MWh, looptijd 15 jaar. Het project is gerealiseerd in 2019.</t>
  </si>
  <si>
    <t>SDE1736273 Zon</t>
  </si>
  <si>
    <t>Zonne-energie in Beek en Donk vermogen 0,1500 MW, beschikte productie per jaar 142,50 MWh, looptijd 15 jaar. Het project is gerealiseerd in 2018.</t>
  </si>
  <si>
    <t>SDE1731369 Zon</t>
  </si>
  <si>
    <t>Zonne-energie in Liessel vermogen 0,1500 MW, beschikte productie per jaar 142,50 MWh, looptijd 15 jaar. Het project is gerealiseerd in 2020.</t>
  </si>
  <si>
    <t>SDE1731199 Zon</t>
  </si>
  <si>
    <t>Zonne-energie in Oploo vermogen 0,1500 MW, beschikte productie per jaar 142,50 MWh, looptijd 15 jaar. Het project is gerealiseerd in 2020.</t>
  </si>
  <si>
    <t>SDE1728483 Zon</t>
  </si>
  <si>
    <t>Zonne-energie in Oud Gastel vermogen 0,1500 MW, beschikte productie per jaar 142,50 MWh, looptijd 15 jaar. Het project is gerealiseerd in 2018.</t>
  </si>
  <si>
    <t>SDE1718217 Zon</t>
  </si>
  <si>
    <t>Zonne-energie in Mariahout vermogen 0,1500 MW, beschikte productie per jaar 142,50 MWh, looptijd 15 jaar. Het project is gerealiseerd in 2019.</t>
  </si>
  <si>
    <t>SDE1715646 Zon</t>
  </si>
  <si>
    <t>SDE1700163 Zon</t>
  </si>
  <si>
    <t>Zonne-energie in 's-Hertogenbosch vermogen 0,1500 MW, beschikte productie per jaar 142,50 MWh, looptijd 15 jaar. Het project is gerealiseerd in 2018.</t>
  </si>
  <si>
    <t>max.  134.663</t>
  </si>
  <si>
    <t>SDE1700160 Zon</t>
  </si>
  <si>
    <t>SDE1649814 Zon</t>
  </si>
  <si>
    <t>Zonne-energie in Breda vermogen 0,1500 MW, beschikte productie per jaar 142,50 MWh, looptijd 15 jaar. Het project is gerealiseerd in 2019.</t>
  </si>
  <si>
    <t>SDE1615458 Zon</t>
  </si>
  <si>
    <t>Zonne-energie in Veldhoven vermogen 0,1500 MW, beschikte productie per jaar 142,50 MWh, looptijd 15 jaar. Het project is gerealiseerd in 2019.</t>
  </si>
  <si>
    <t>SDE1426649 Zon</t>
  </si>
  <si>
    <t>Zonne-energie in Tilburg vermogen 0,1420 MW, beschikte productie per jaar 142,00 MWh, looptijd 15 jaar. Het project is gerealiseerd in 2017.</t>
  </si>
  <si>
    <t>max.  219.390</t>
  </si>
  <si>
    <t>SDE1425914 Zon</t>
  </si>
  <si>
    <t>Zonne-energie in Tilburg vermogen 0,1420 MW, beschikte productie per jaar 142,00 MWh, looptijd 15 jaar. Het project is gerealiseerd in 2018.</t>
  </si>
  <si>
    <t>SDE1811636 Zon</t>
  </si>
  <si>
    <t>Zonne-energie in Someren vermogen 0,1490 MW, beschikte productie per jaar 141,55 MWh, looptijd 15 jaar. Het project is gerealiseerd in 2020.</t>
  </si>
  <si>
    <t>max.  161.367</t>
  </si>
  <si>
    <t>SDE1785046 Zon</t>
  </si>
  <si>
    <t>Zonne-energie in 's-Hertogenbosch vermogen 0,1490 MW, beschikte productie per jaar 141,55 MWh, looptijd 15 jaar. Het project is gerealiseerd in 2019.</t>
  </si>
  <si>
    <t>max.  188.970</t>
  </si>
  <si>
    <t>SDE1735109 Zon</t>
  </si>
  <si>
    <t>Zonne-energie in Rosmalen vermogen 0,1490 MW, beschikte productie per jaar 141,55 MWh, looptijd 15 jaar. Het project is gerealiseerd in 2019.</t>
  </si>
  <si>
    <t>SDE1911007 Zon</t>
  </si>
  <si>
    <t>Zonne-energie in Made vermogen 0,1485 MW, beschikte productie per jaar 141,08 MWh, looptijd 15 jaar. Het project is nog niet gerealiseerd (peildatum mei 2021).</t>
  </si>
  <si>
    <t>max.  160.826</t>
  </si>
  <si>
    <t>SDE1677953 Zon</t>
  </si>
  <si>
    <t>Zonne-energie in Kaatsheuvel vermogen 0,1485 MW, beschikte productie per jaar 141,08 MWh, looptijd 15 jaar. Het project is gerealiseerd in 2018.</t>
  </si>
  <si>
    <t>max.  116.387</t>
  </si>
  <si>
    <t>SDE1455289 Zon</t>
  </si>
  <si>
    <t>Zonne-energie in Heesch vermogen 0,1410 MW, beschikte productie per jaar 141,00 MWh, looptijd 15 jaar. Het project is gerealiseerd in 2015.</t>
  </si>
  <si>
    <t>max.  217.845</t>
  </si>
  <si>
    <t>SDE2015687 Zon</t>
  </si>
  <si>
    <t>Zonne-energie in Maarheeze vermogen 0,1482 MW, beschikte productie per jaar 140,81 MWh, looptijd 15 jaar. Het project is nog niet gerealiseerd (peildatum mei 2021).</t>
  </si>
  <si>
    <t>max.  86.598</t>
  </si>
  <si>
    <t>SDE2015565 Zon</t>
  </si>
  <si>
    <t>Zonne-energie in Zundert vermogen 0,1480 MW, beschikte productie per jaar 140,60 MWh, looptijd 15 jaar. Het project is nog niet gerealiseerd (peildatum mei 2021).</t>
  </si>
  <si>
    <t>max.  84.360</t>
  </si>
  <si>
    <t>SDE2012565 Zon</t>
  </si>
  <si>
    <t>Zonne-energie in Rucphen vermogen 0,1480 MW, beschikte productie per jaar 140,60 MWh, looptijd 15 jaar. Het project is nog niet gerealiseerd (peildatum mei 2021).</t>
  </si>
  <si>
    <t>max.  97.014</t>
  </si>
  <si>
    <t>SDE2012415 Zon</t>
  </si>
  <si>
    <t>Zonne-energie in Oss vermogen 0,1480 MW, beschikte productie per jaar 140,60 MWh, looptijd 15 jaar. Het project is nog niet gerealiseerd (peildatum mei 2021).</t>
  </si>
  <si>
    <t>SDE2016716 Zon</t>
  </si>
  <si>
    <t>Zonne-energie in Tilburg vermogen 0,1477 MW, beschikte productie per jaar 140,32 MWh, looptijd 15 jaar. Het project is nog niet gerealiseerd (peildatum mei 2021).</t>
  </si>
  <si>
    <t>max.  71.561</t>
  </si>
  <si>
    <t>SDE1481152 Zon</t>
  </si>
  <si>
    <t>Zonne-energie in Veghel vermogen 0,1400 MW, beschikte productie per jaar 140,00 MWh, looptijd 15 jaar. Het project is gerealiseerd in 2017.</t>
  </si>
  <si>
    <t>max.  216.300</t>
  </si>
  <si>
    <t>SDE1478926 Zon</t>
  </si>
  <si>
    <t>SDE1474717 Zon</t>
  </si>
  <si>
    <t>Zonne-energie in Tilburg vermogen 0,1400 MW, beschikte productie per jaar 140,00 MWh, looptijd 15 jaar. Het project is gerealiseerd in 2017.</t>
  </si>
  <si>
    <t>SDE1470293 Zon</t>
  </si>
  <si>
    <t>SDE1419104 Zon</t>
  </si>
  <si>
    <t>SDE1403660 Zon</t>
  </si>
  <si>
    <t>SDE2018931 Zon</t>
  </si>
  <si>
    <t>Zonne-energie in Haaren vermogen 0,1470 MW, beschikte productie per jaar 139,65 MWh, looptijd 15 jaar. Het project is nog niet gerealiseerd (peildatum mei 2021).</t>
  </si>
  <si>
    <t>max.  106.833</t>
  </si>
  <si>
    <t>SDE1705638 Zon</t>
  </si>
  <si>
    <t>Zonne-energie in 's-Hertogenbosch vermogen 0,1470 MW, beschikte productie per jaar 139,65 MWh, looptijd 15 jaar. Het project is gerealiseerd in 2019.</t>
  </si>
  <si>
    <t>max.  173.865</t>
  </si>
  <si>
    <t>SDE1912679 Zon</t>
  </si>
  <si>
    <t>Zonne-energie in Helmond vermogen 0,1468 MW, beschikte productie per jaar 139,45 MWh, looptijd 15 jaar. Het project is nog niet gerealiseerd (peildatum mei 2021).</t>
  </si>
  <si>
    <t>max.  156.883</t>
  </si>
  <si>
    <t>SDE1926605 Zon</t>
  </si>
  <si>
    <t>Zonne-energie in Schijndel vermogen 0,1500 MW, beschikte productie per jaar 139,33 MWh, looptijd 15 jaar. Het project is gerealiseerd in 2021.</t>
  </si>
  <si>
    <t>SDE1824729 Zon</t>
  </si>
  <si>
    <t>Zonne-energie in Eindhoven vermogen 0,1460 MW, beschikte productie per jaar 138,70 MWh, looptijd 15 jaar. Het project is gerealiseerd in 2020.</t>
  </si>
  <si>
    <t>max.  174.762</t>
  </si>
  <si>
    <t>SDE1914808 Zon</t>
  </si>
  <si>
    <t>Zonne-energie in Oosterhout vermogen 0,1459 MW, beschikte productie per jaar 138,62 MWh, looptijd 15 jaar. Het project is nog niet gerealiseerd (peildatum mei 2021).</t>
  </si>
  <si>
    <t>max.  135.159</t>
  </si>
  <si>
    <t>SDE1782917 Zon</t>
  </si>
  <si>
    <t>Zonne-energie in Uden vermogen 0,1458 MW, beschikte productie per jaar 138,51 MWh, looptijd 15 jaar. Het project is gerealiseerd in 2019.</t>
  </si>
  <si>
    <t>max.  168.290</t>
  </si>
  <si>
    <t>SDE1826947 Zon</t>
  </si>
  <si>
    <t>Zonne-energie in Eindhoven vermogen 0,1456 MW, beschikte productie per jaar 138,32 MWh, looptijd 15 jaar. Het project is nog niet gerealiseerd (peildatum mei 2021).</t>
  </si>
  <si>
    <t>max.  174.284</t>
  </si>
  <si>
    <t>SDE1918750 Zon</t>
  </si>
  <si>
    <t>Zonne-energie in Klundert vermogen 0,1454 MW, beschikte productie per jaar 138,12 MWh, looptijd 15 jaar. Het project is nog niet gerealiseerd (peildatum mei 2021).</t>
  </si>
  <si>
    <t>max.  153.315</t>
  </si>
  <si>
    <t>SDE2017828 Zon</t>
  </si>
  <si>
    <t>Zonne-energie in Nieuwkuijk vermogen 0,1450 MW, beschikte productie per jaar 137,75 MWh, looptijd 15 jaar. Het project is nog niet gerealiseerd (peildatum mei 2021).</t>
  </si>
  <si>
    <t>max.  95.048</t>
  </si>
  <si>
    <t>SDE2014739 Zon</t>
  </si>
  <si>
    <t>Zonne-energie in Berghem vermogen 0,1450 MW, beschikte productie per jaar 137,75 MWh, looptijd 15 jaar. Het project is nog niet gerealiseerd (peildatum mei 2021).</t>
  </si>
  <si>
    <t>SDE1926342 Zon</t>
  </si>
  <si>
    <t>Zonne-energie in Vught vermogen 0,1450 MW, beschikte productie per jaar 137,75 MWh, looptijd 15 jaar. Het project is nog niet gerealiseerd (peildatum mei 2021).</t>
  </si>
  <si>
    <t>max.  134.307</t>
  </si>
  <si>
    <t>SDE1735649 Zon</t>
  </si>
  <si>
    <t>Zonne-energie in Eindhoven vermogen 0,1450 MW, beschikte productie per jaar 137,75 MWh, looptijd 15 jaar. Het project is gerealiseerd in 2018.</t>
  </si>
  <si>
    <t>SDE1709528 Zon</t>
  </si>
  <si>
    <t>Zonne-energie in Roosendaal vermogen 0,1450 MW, beschikte productie per jaar 137,75 MWh, looptijd 15 jaar. Het project is gerealiseerd in 2020.</t>
  </si>
  <si>
    <t>max.  183.897</t>
  </si>
  <si>
    <t>SDE1651413 Zon</t>
  </si>
  <si>
    <t>Zonne-energie in Deurne vermogen 0,1450 MW, beschikte productie per jaar 137,75 MWh, looptijd 15 jaar. Het project is gerealiseerd in 2018.</t>
  </si>
  <si>
    <t>max.  154.969</t>
  </si>
  <si>
    <t>SDE1432732 Zon</t>
  </si>
  <si>
    <t>Zonne-energie in Molenschot vermogen 0,1377 MW, beschikte productie per jaar 137,70 MWh, looptijd 15 jaar. Het project is gerealiseerd in 2016.</t>
  </si>
  <si>
    <t>max.  212.747</t>
  </si>
  <si>
    <t>SDE1409122 Zon</t>
  </si>
  <si>
    <t>Zonne-energie in Riel vermogen 0,1377 MW, beschikte productie per jaar 137,70 MWh, looptijd 15 jaar. Het project is gerealiseerd in 2016.</t>
  </si>
  <si>
    <t>SDE1463585 Zon</t>
  </si>
  <si>
    <t>Zonne-energie in Biest-Houtakker vermogen 0,1375 MW, beschikte productie per jaar 137,50 MWh, looptijd 15 jaar. Het project is gerealiseerd in 2017.</t>
  </si>
  <si>
    <t>max.  177.375</t>
  </si>
  <si>
    <t>SDE2018985 Zon</t>
  </si>
  <si>
    <t>Zonne-energie in Eindhoven vermogen 0,1444 MW, beschikte productie per jaar 137,17 MWh, looptijd 15 jaar. Het project is nog niet gerealiseerd (peildatum mei 2021).</t>
  </si>
  <si>
    <t>max.  104.932</t>
  </si>
  <si>
    <t>SDE1457447 Zon</t>
  </si>
  <si>
    <t>Zonne-energie in Tilburg vermogen 0,1370 MW, beschikte productie per jaar 137,00 MWh, looptijd 15 jaar. Het project is gerealiseerd in 2018.</t>
  </si>
  <si>
    <t>max.  211.665</t>
  </si>
  <si>
    <t>SDE2019426 Zon</t>
  </si>
  <si>
    <t>Zonne-energie in Tilburg vermogen 0,1440 MW, beschikte productie per jaar 136,80 MWh, looptijd 15 jaar. Het project is nog niet gerealiseerd (peildatum mei 2021).</t>
  </si>
  <si>
    <t>max.  84.132</t>
  </si>
  <si>
    <t>SDE2014425 Zon</t>
  </si>
  <si>
    <t>Zonne-energie in Sprang-Capelle vermogen 0,1440 MW, beschikte productie per jaar 136,80 MWh, looptijd 15 jaar. Het project is nog niet gerealiseerd (peildatum mei 2021).</t>
  </si>
  <si>
    <t>max.  94.392</t>
  </si>
  <si>
    <t>SDE1820788 Zon</t>
  </si>
  <si>
    <t>Zonne-energie in Veen vermogen 0,1440 MW, beschikte productie per jaar 136,80 MWh, looptijd 15 jaar. Het project is gerealiseerd in 2019.</t>
  </si>
  <si>
    <t>max.  172.368</t>
  </si>
  <si>
    <t>SDE1785018 Zon</t>
  </si>
  <si>
    <t>Zonne-energie in Zevenbergschen Hoek vermogen 0,1440 MW, beschikte productie per jaar 136,80 MWh, looptijd 15 jaar. Het project is gerealiseerd in 2019.</t>
  </si>
  <si>
    <t>SDE1730880 Zon</t>
  </si>
  <si>
    <t>Zonne-energie in Tilburg vermogen 0,1440 MW, beschikte productie per jaar 136,80 MWh, looptijd 15 jaar. Het project is gerealiseerd in 2020.</t>
  </si>
  <si>
    <t>max.  131.328</t>
  </si>
  <si>
    <t>SDE2014845 Zon</t>
  </si>
  <si>
    <t>Zonne-energie in Made vermogen 0,1430 MW, beschikte productie per jaar 135,85 MWh, looptijd 15 jaar. Het project is nog niet gerealiseerd (peildatum mei 2021).</t>
  </si>
  <si>
    <t>max.  83.548</t>
  </si>
  <si>
    <t>SDE2011965 Zon</t>
  </si>
  <si>
    <t>Zonne-energie in Heesbeen vermogen 0,1430 MW, beschikte productie per jaar 135,85 MWh, looptijd 15 jaar. Het project is nog niet gerealiseerd (peildatum mei 2021).</t>
  </si>
  <si>
    <t>SDE1917152 Zon</t>
  </si>
  <si>
    <t>Zonne-energie in Eersel vermogen 0,1430 MW, beschikte productie per jaar 135,85 MWh, looptijd 15 jaar. Het project is gerealiseerd in 2021.</t>
  </si>
  <si>
    <t>max.  154.869</t>
  </si>
  <si>
    <t>SDE1781116 Zon</t>
  </si>
  <si>
    <t>Zonne-energie in Roosendaal vermogen 0,1430 MW, beschikte productie per jaar 135,85 MWh, looptijd 15 jaar. Het project is gerealiseerd in 2018.</t>
  </si>
  <si>
    <t>max.  195.624</t>
  </si>
  <si>
    <t>SDE1766393 Zon</t>
  </si>
  <si>
    <t>Zonne-energie in Waalwijk vermogen 0,1430 MW, beschikte productie per jaar 135,85 MWh, looptijd 15 jaar. Het project is gerealiseerd in 2019.</t>
  </si>
  <si>
    <t>max.  201.738</t>
  </si>
  <si>
    <t>SDE1753378 Zon</t>
  </si>
  <si>
    <t>Zonne-energie in De Mortel vermogen 0,1430 MW, beschikte productie per jaar 135,85 MWh, looptijd 15 jaar. Het project is gerealiseerd in 2019.</t>
  </si>
  <si>
    <t>max.  167.096</t>
  </si>
  <si>
    <t>SDE1723009 Zon</t>
  </si>
  <si>
    <t>Zonne-energie in Dinteloord vermogen 0,1430 MW, beschikte productie per jaar 135,85 MWh, looptijd 15 jaar. Het project is gerealiseerd in 2018.</t>
  </si>
  <si>
    <t>max.  169.134</t>
  </si>
  <si>
    <t>SDE1711992 Zon</t>
  </si>
  <si>
    <t>Zonne-energie in Wouw vermogen 0,1430 MW, beschikte productie per jaar 135,85 MWh, looptijd 15 jaar. Het project is gerealiseerd in 2019.</t>
  </si>
  <si>
    <t>max.  181.360</t>
  </si>
  <si>
    <t>SDE2018082 Zon</t>
  </si>
  <si>
    <t>Zonne-energie in Reusel vermogen 0,1428 MW, beschikte productie per jaar 135,66 MWh, looptijd 15 jaar. Het project is nog niet gerealiseerd (peildatum mei 2021).</t>
  </si>
  <si>
    <t>max.  97.676</t>
  </si>
  <si>
    <t>SDE1929110 Zon</t>
  </si>
  <si>
    <t>Zonne-energie in 's-Hertogenbosch vermogen 0,1428 MW, beschikte productie per jaar 135,66 MWh, looptijd 15 jaar. Het project is nog niet gerealiseerd (peildatum mei 2021).</t>
  </si>
  <si>
    <t>max.  128.199</t>
  </si>
  <si>
    <t>SDE1813763 Zon</t>
  </si>
  <si>
    <t>Zonne-energie in Tilburg vermogen 0,1425 MW, beschikte productie per jaar 135,38 MWh, looptijd 15 jaar. Het project is gerealiseerd in 2019.</t>
  </si>
  <si>
    <t>max.  168.542</t>
  </si>
  <si>
    <t>SDE1824866 Zon</t>
  </si>
  <si>
    <t>Zonne-energie in Den Dungen vermogen 0,1424 MW, beschikte productie per jaar 135,28 MWh, looptijd 15 jaar. Het project is gerealiseerd in 2020.</t>
  </si>
  <si>
    <t>max.  166.395</t>
  </si>
  <si>
    <t>SDE2014135 Zon</t>
  </si>
  <si>
    <t>Zonne-energie in Tilburg vermogen 0,1421 MW, beschikte productie per jaar 135,00 MWh, looptijd 15 jaar. Het project is nog niet gerealiseerd (peildatum mei 2021).</t>
  </si>
  <si>
    <t>max.  83.022</t>
  </si>
  <si>
    <t>SDE2014568 Zon</t>
  </si>
  <si>
    <t>Zonne-energie in Son en Breugel vermogen 0,1420 MW, beschikte productie per jaar 134,90 MWh, looptijd 15 jaar. Het project is nog niet gerealiseerd (peildatum mei 2021).</t>
  </si>
  <si>
    <t>max.  107.246</t>
  </si>
  <si>
    <t>SDE1766588 Zon</t>
  </si>
  <si>
    <t>Zonne-energie in Oosterhout vermogen 0,1420 MW, beschikte productie per jaar 134,90 MWh, looptijd 15 jaar. Het project is gerealiseerd in 2020.</t>
  </si>
  <si>
    <t>max.  174.021</t>
  </si>
  <si>
    <t>SDE1721190 Zon</t>
  </si>
  <si>
    <t>Zonne-energie in Wijk en Aalburg vermogen 0,1420 MW, beschikte productie per jaar 134,90 MWh, looptijd 15 jaar. Het project is gerealiseerd in 2018.</t>
  </si>
  <si>
    <t>max.  167.951</t>
  </si>
  <si>
    <t>SDE1300646 Zon</t>
  </si>
  <si>
    <t>Zonne-energie in Boekel vermogen 0,1345 MW, beschikte productie per jaar 134,46 MWh, looptijd 15 jaar. Het project is gerealiseerd in 2014.</t>
  </si>
  <si>
    <t>max.  50.423</t>
  </si>
  <si>
    <t>SDE2017439 Zon</t>
  </si>
  <si>
    <t>Zonne-energie in Sprundel vermogen 0,1414 MW, beschikte productie per jaar 134,33 MWh, looptijd 15 jaar. Het project is nog niet gerealiseerd (peildatum mei 2021).</t>
  </si>
  <si>
    <t>max.  82.613</t>
  </si>
  <si>
    <t>SDE2014550 Zon</t>
  </si>
  <si>
    <t>Zonne-energie in Someren vermogen 0,1410 MW, beschikte productie per jaar 133,95 MWh, looptijd 15 jaar. Het project is nog niet gerealiseerd (peildatum mei 2021).</t>
  </si>
  <si>
    <t>max.  102.472</t>
  </si>
  <si>
    <t>SDE1776496 Zon</t>
  </si>
  <si>
    <t>Zonne-energie in Deurne vermogen 0,1410 MW, beschikte productie per jaar 133,95 MWh, looptijd 15 jaar. Het project is gerealiseerd in 2019.</t>
  </si>
  <si>
    <t>max.  174.805</t>
  </si>
  <si>
    <t>SDE1702751 Zon</t>
  </si>
  <si>
    <t>Zonne-energie in Cuijk vermogen 0,1410 MW, beschikte productie per jaar 133,95 MWh, looptijd 15 jaar. Het project is gerealiseerd in 2018.</t>
  </si>
  <si>
    <t>max.  168.777</t>
  </si>
  <si>
    <t>SDE1765639 Zon</t>
  </si>
  <si>
    <t>Zonne-energie in Eersel vermogen 0,1409 MW, beschikte productie per jaar 133,86 MWh, looptijd 15 jaar. Het project is gerealiseerd in 2018.</t>
  </si>
  <si>
    <t>max.  126.493</t>
  </si>
  <si>
    <t>SDE1914345 Zon</t>
  </si>
  <si>
    <t>Zonne-energie in Veldhoven vermogen 0,1405 MW, beschikte productie per jaar 133,48 MWh, looptijd 15 jaar. Het project is gerealiseerd in 2021.</t>
  </si>
  <si>
    <t>max.  150.165</t>
  </si>
  <si>
    <t>SDE1782944 Zon</t>
  </si>
  <si>
    <t>Zonne-energie in Hoeven vermogen 0,1404 MW, beschikte productie per jaar 133,38 MWh, looptijd 15 jaar. Het project is gerealiseerd in 2019.</t>
  </si>
  <si>
    <t>max.  178.063</t>
  </si>
  <si>
    <t>SDE1827492 Zon</t>
  </si>
  <si>
    <t>Zonne-energie in Best vermogen 0,1400 MW, beschikte productie per jaar 133,00 MWh, looptijd 15 jaar. Het project is gerealiseerd in 2020.</t>
  </si>
  <si>
    <t>max.  135.660</t>
  </si>
  <si>
    <t>SDE2019531 Zon</t>
  </si>
  <si>
    <t>Zonne-energie in Meeuwen vermogen 0,1400 MW, beschikte productie per jaar 133,00 MWh, looptijd 15 jaar. Het project is nog niet gerealiseerd (peildatum mei 2021).</t>
  </si>
  <si>
    <t>max.  91.770</t>
  </si>
  <si>
    <t>SDE2017620 Zon</t>
  </si>
  <si>
    <t>Zonne-energie in 's-Hertogenbosch vermogen 0,1400 MW, beschikte productie per jaar 133,00 MWh, looptijd 15 jaar. Het project is nog niet gerealiseerd (peildatum mei 2021).</t>
  </si>
  <si>
    <t>max.  97.755</t>
  </si>
  <si>
    <t>SDE2016747 Zon</t>
  </si>
  <si>
    <t>Zonne-energie in Etten-Leur vermogen 0,1400 MW, beschikte productie per jaar 133,00 MWh, looptijd 15 jaar. Het project is nog niet gerealiseerd (peildatum mei 2021).</t>
  </si>
  <si>
    <t>SDE2016200 Zon</t>
  </si>
  <si>
    <t>Zonne-energie in Rosmalen vermogen 0,1400 MW, beschikte productie per jaar 133,00 MWh, looptijd 15 jaar. Het project is nog niet gerealiseerd (peildatum mei 2021).</t>
  </si>
  <si>
    <t>max.  75.810</t>
  </si>
  <si>
    <t>SDE2013719 Zon</t>
  </si>
  <si>
    <t>Zonne-energie in Veghel vermogen 0,1400 MW, beschikte productie per jaar 133,00 MWh, looptijd 15 jaar. Het project is nog niet gerealiseerd (peildatum mei 2021).</t>
  </si>
  <si>
    <t>SDE2010586 Zon</t>
  </si>
  <si>
    <t>Zonne-energie in Nuenen vermogen 0,1400 MW, beschikte productie per jaar 133,00 MWh, looptijd 15 jaar. Het project is nog niet gerealiseerd (peildatum mei 2021).</t>
  </si>
  <si>
    <t>max.  81.795</t>
  </si>
  <si>
    <t>SDE1917638 Zon</t>
  </si>
  <si>
    <t>Zonne-energie in Hank vermogen 0,1400 MW, beschikte productie per jaar 133,00 MWh, looptijd 15 jaar. Het project is gerealiseerd in 2020.</t>
  </si>
  <si>
    <t>max.  147.630</t>
  </si>
  <si>
    <t>SDE1916629 Zon</t>
  </si>
  <si>
    <t>Zonne-energie in Deurne vermogen 0,1400 MW, beschikte productie per jaar 133,00 MWh, looptijd 15 jaar. Het project is gerealiseerd in 2020.</t>
  </si>
  <si>
    <t>max.  151.620</t>
  </si>
  <si>
    <t>SDE1915722 Zon</t>
  </si>
  <si>
    <t>Zonne-energie in Hilvarenbeek vermogen 0,1400 MW, beschikte productie per jaar 133,00 MWh, looptijd 15 jaar. Het project is nog niet gerealiseerd (peildatum mei 2021).</t>
  </si>
  <si>
    <t>SDE1914500 Zon</t>
  </si>
  <si>
    <t>Zonne-energie in Reek vermogen 0,1400 MW, beschikte productie per jaar 133,00 MWh, looptijd 15 jaar. Het project is nog niet gerealiseerd (peildatum mei 2021).</t>
  </si>
  <si>
    <t>SDE1910895 Zon</t>
  </si>
  <si>
    <t>Zonne-energie in Venhorst vermogen 0,1400 MW, beschikte productie per jaar 133,00 MWh, looptijd 15 jaar. Het project is gerealiseerd in 2020.</t>
  </si>
  <si>
    <t>SDE1910765 Zon</t>
  </si>
  <si>
    <t>Zonne-energie in Sint Anthonis vermogen 0,1400 MW, beschikte productie per jaar 133,00 MWh, looptijd 15 jaar. Het project is nog niet gerealiseerd (peildatum mei 2021).</t>
  </si>
  <si>
    <t>SDE1910103 Zon</t>
  </si>
  <si>
    <t>Zonne-energie in Klein Zundert vermogen 0,1400 MW, beschikte productie per jaar 133,00 MWh, looptijd 15 jaar. Het project is nog niet gerealiseerd (peildatum mei 2021).</t>
  </si>
  <si>
    <t>SDE1825820 Zon</t>
  </si>
  <si>
    <t>Zonne-energie in Ossendrecht vermogen 0,1400 MW, beschikte productie per jaar 133,00 MWh, looptijd 15 jaar. Het project is nog niet gerealiseerd (peildatum mei 2021).</t>
  </si>
  <si>
    <t>SDE1822420 Zon</t>
  </si>
  <si>
    <t>Zonne-energie in Kaatsheuvel vermogen 0,1400 MW, beschikte productie per jaar 133,00 MWh, looptijd 15 jaar. Het project is gerealiseerd in 2020.</t>
  </si>
  <si>
    <t>SDE1812044 Zon</t>
  </si>
  <si>
    <t>Zonne-energie in Erp vermogen 0,1400 MW, beschikte productie per jaar 133,00 MWh, looptijd 15 jaar. Het project is gerealiseerd in 2019.</t>
  </si>
  <si>
    <t>SDE1792953 Zon</t>
  </si>
  <si>
    <t>Zonne-energie in Asten vermogen 0,1400 MW, beschikte productie per jaar 133,00 MWh, looptijd 15 jaar. Het project is gerealiseerd in 2019.</t>
  </si>
  <si>
    <t>max.  165.585</t>
  </si>
  <si>
    <t>SDE1775103 Zon</t>
  </si>
  <si>
    <t>Zonne-energie in Berlicum vermogen 0,1400 MW, beschikte productie per jaar 133,00 MWh, looptijd 15 jaar. Het project is gerealiseerd in 2019.</t>
  </si>
  <si>
    <t>max.  181.545</t>
  </si>
  <si>
    <t>SDE1767160 Zon</t>
  </si>
  <si>
    <t>Zonne-energie in Raamsdonksveer vermogen 0,1400 MW, beschikte productie per jaar 133,00 MWh, looptijd 15 jaar. Het project is gerealiseerd in 2018.</t>
  </si>
  <si>
    <t>SDE1766035 Zon</t>
  </si>
  <si>
    <t>Zonne-energie in Deurne vermogen 0,1400 MW, beschikte productie per jaar 133,00 MWh, looptijd 15 jaar. Het project is gerealiseerd in 2019.</t>
  </si>
  <si>
    <t>max.  173.565</t>
  </si>
  <si>
    <t>SDE1759302 Zon</t>
  </si>
  <si>
    <t>Zonne-energie in Heesch vermogen 0,1400 MW, beschikte productie per jaar 133,00 MWh, looptijd 15 jaar. Het project is gerealiseerd in 2020.</t>
  </si>
  <si>
    <t>SDE1743189 Zon</t>
  </si>
  <si>
    <t>Zonne-energie in Hoeven vermogen 0,1400 MW, beschikte productie per jaar 133,00 MWh, looptijd 15 jaar. Het project is gerealiseerd in 2019.</t>
  </si>
  <si>
    <t>SDE1726322 Zon</t>
  </si>
  <si>
    <t>Zonne-energie in Bergeijk vermogen 0,1400 MW, beschikte productie per jaar 133,00 MWh, looptijd 15 jaar. Het project is gerealiseerd in 2019.</t>
  </si>
  <si>
    <t>SDE1714561 Zon</t>
  </si>
  <si>
    <t>Zonne-energie in Best vermogen 0,1400 MW, beschikte productie per jaar 133,00 MWh, looptijd 15 jaar. Het project is gerealiseerd in 2018.</t>
  </si>
  <si>
    <t>max.  161.595</t>
  </si>
  <si>
    <t>SDE1668658 Zon</t>
  </si>
  <si>
    <t>Zonne-energie in Veldhoven vermogen 0,1400 MW, beschikte productie per jaar 133,00 MWh, looptijd 15 jaar. Het project is gerealiseerd in 2018.</t>
  </si>
  <si>
    <t>SDE1917342 Zon</t>
  </si>
  <si>
    <t>Zonne-energie in Eindhoven vermogen 0,1390 MW, beschikte productie per jaar 132,05 MWh, looptijd 15 jaar. Het project is nog niet gerealiseerd (peildatum mei 2021).</t>
  </si>
  <si>
    <t>max.  148.557</t>
  </si>
  <si>
    <t>SDE1700095 Zon</t>
  </si>
  <si>
    <t>Zonne-energie in Hoeven vermogen 0,1390 MW, beschikte productie per jaar 132,05 MWh, looptijd 15 jaar. Het project is gerealiseerd in 2018.</t>
  </si>
  <si>
    <t>max.  126.768</t>
  </si>
  <si>
    <t>SDE2014053 Zon</t>
  </si>
  <si>
    <t>Zonne-energie in Eindhoven vermogen 0,1384 MW, beschikte productie per jaar 131,43 MWh, looptijd 15 jaar. Het project is nog niet gerealiseerd (peildatum mei 2021).</t>
  </si>
  <si>
    <t>max.  98.575</t>
  </si>
  <si>
    <t>SDE2019168 Zon</t>
  </si>
  <si>
    <t>Zonne-energie in Boekel vermogen 0,1380 MW, beschikte productie per jaar 131,10 MWh, looptijd 15 jaar. Het project is nog niet gerealiseerd (peildatum mei 2021).</t>
  </si>
  <si>
    <t>max.  90.459</t>
  </si>
  <si>
    <t>SDE2018270 Zon</t>
  </si>
  <si>
    <t>Zonne-energie in Dongen vermogen 0,1380 MW, beschikte productie per jaar 131,10 MWh, looptijd 15 jaar. Het project is nog niet gerealiseerd (peildatum mei 2021).</t>
  </si>
  <si>
    <t>SDE1917411 Zon</t>
  </si>
  <si>
    <t>Zonne-energie in Veghel vermogen 0,1380 MW, beschikte productie per jaar 131,10 MWh, looptijd 15 jaar. Het project is nog niet gerealiseerd (peildatum mei 2021).</t>
  </si>
  <si>
    <t>max.  145.521</t>
  </si>
  <si>
    <t>SDE1910528 Zon</t>
  </si>
  <si>
    <t>Zonne-energie in Eindhoven vermogen 0,1380 MW, beschikte productie per jaar 131,10 MWh, looptijd 15 jaar. Het project is nog niet gerealiseerd (peildatum mei 2021).</t>
  </si>
  <si>
    <t>SDE1797289 Zon</t>
  </si>
  <si>
    <t>Zonne-energie in Eindhoven vermogen 0,1380 MW, beschikte productie per jaar 131,10 MWh, looptijd 15 jaar. Het project is gerealiseerd in 2019.</t>
  </si>
  <si>
    <t>max.  171.086</t>
  </si>
  <si>
    <t>SDE1750814 Zon</t>
  </si>
  <si>
    <t>Zonne-energie in Tilburg vermogen 0,1380 MW, beschikte productie per jaar 131,10 MWh, looptijd 15 jaar. Het project is gerealiseerd in 2018.</t>
  </si>
  <si>
    <t>max.  155.354</t>
  </si>
  <si>
    <t>SDE1733467 Zon</t>
  </si>
  <si>
    <t>max.  165.186</t>
  </si>
  <si>
    <t>SDE1714318 Zon</t>
  </si>
  <si>
    <t>Zonne-energie in 's-Hertogenbosch vermogen 0,1380 MW, beschikte productie per jaar 131,10 MWh, looptijd 15 jaar. Het project is gerealiseerd in 2019.</t>
  </si>
  <si>
    <t>SDE1689920 Zon</t>
  </si>
  <si>
    <t>Zonne-energie in Asten vermogen 0,1380 MW, beschikte productie per jaar 131,10 MWh, looptijd 15 jaar. Het project is gerealiseerd in 2017.</t>
  </si>
  <si>
    <t>max.  131.756</t>
  </si>
  <si>
    <t>SDE1657223 Zon</t>
  </si>
  <si>
    <t>Zonne-energie in Grave vermogen 0,1380 MW, beschikte productie per jaar 131,10 MWh, looptijd 15 jaar. Het project is gerealiseerd in 2019.</t>
  </si>
  <si>
    <t>SDE1817547 Zon</t>
  </si>
  <si>
    <t>Zonne-energie in Gemonde vermogen 0,1375 MW, beschikte productie per jaar 130,63 MWh, looptijd 15 jaar. Het project is gerealiseerd in 2020.</t>
  </si>
  <si>
    <t>max.  176.344</t>
  </si>
  <si>
    <t>SDE1922665 Zon</t>
  </si>
  <si>
    <t>Zonne-energie in Oisterwijk vermogen 0,1370 MW, beschikte productie per jaar 130,15 MWh, looptijd 15 jaar. Het project is nog niet gerealiseerd (peildatum mei 2021).</t>
  </si>
  <si>
    <t>max.  122.992</t>
  </si>
  <si>
    <t>SDE1700131 Zon</t>
  </si>
  <si>
    <t>Zonne-energie in Veldhoven vermogen 0,1370 MW, beschikte productie per jaar 130,15 MWh, looptijd 15 jaar. Het project is gerealiseerd in 2019.</t>
  </si>
  <si>
    <t>max.  124.944</t>
  </si>
  <si>
    <t>SDE1627264 Zon</t>
  </si>
  <si>
    <t>Zonne-energie in Velp vermogen 0,1370 MW, beschikte productie per jaar 130,15 MWh, looptijd 15 jaar. Het project is gerealiseerd in 2020.</t>
  </si>
  <si>
    <t>max.  146.419</t>
  </si>
  <si>
    <t>SDE1459738 Zon</t>
  </si>
  <si>
    <t>Zonne-energie in Achtmaal vermogen 0,1300 MW, beschikte productie per jaar 130,00 MWh, looptijd 15 jaar. Het project is gerealiseerd in 2016.</t>
  </si>
  <si>
    <t>max.  176.095</t>
  </si>
  <si>
    <t>SDE1448554 Zon</t>
  </si>
  <si>
    <t>Zonne-energie in Waalwijk vermogen 0,1300 MW, beschikte productie per jaar 130,00 MWh, looptijd 15 jaar. Het project is gerealiseerd in 2017.</t>
  </si>
  <si>
    <t>max.  200.850</t>
  </si>
  <si>
    <t>SDE2010837 Zon</t>
  </si>
  <si>
    <t>Zonne-energie in Dongen vermogen 0,1366 MW, beschikte productie per jaar 129,77 MWh, looptijd 15 jaar. Het project is nog niet gerealiseerd (peildatum mei 2021).</t>
  </si>
  <si>
    <t>max.  75.916</t>
  </si>
  <si>
    <t>SDE2010558 Zon</t>
  </si>
  <si>
    <t>Zonne-energie in Eersel vermogen 0,1361 MW, beschikte productie per jaar 129,32 MWh, looptijd 15 jaar. Het project is nog niet gerealiseerd (peildatum mei 2021).</t>
  </si>
  <si>
    <t>max.  96.990</t>
  </si>
  <si>
    <t>SDE2019781 Zon</t>
  </si>
  <si>
    <t>Zonne-energie in Drunen vermogen 0,1360 MW, beschikte productie per jaar 129,20 MWh, looptijd 15 jaar. Het project is nog niet gerealiseerd (peildatum mei 2021).</t>
  </si>
  <si>
    <t>max.  89.148</t>
  </si>
  <si>
    <t>SDE2017816 Zon</t>
  </si>
  <si>
    <t>Zonne-energie in Rijen vermogen 0,1360 MW, beschikte productie per jaar 129,20 MWh, looptijd 15 jaar. Het project is nog niet gerealiseerd (peildatum mei 2021).</t>
  </si>
  <si>
    <t>SDE2017546 Zon</t>
  </si>
  <si>
    <t>Zonne-energie in Reusel vermogen 0,1360 MW, beschikte productie per jaar 129,20 MWh, looptijd 15 jaar. Het project is nog niet gerealiseerd (peildatum mei 2021).</t>
  </si>
  <si>
    <t>max.  98.838</t>
  </si>
  <si>
    <t>SDE2017419 Zon</t>
  </si>
  <si>
    <t>Zonne-energie in Oss vermogen 0,1360 MW, beschikte productie per jaar 129,20 MWh, looptijd 15 jaar. Het project is nog niet gerealiseerd (peildatum mei 2021).</t>
  </si>
  <si>
    <t>SDE2011102 Zon</t>
  </si>
  <si>
    <t>Zonne-energie in Sint-Oedenrode vermogen 0,1360 MW, beschikte productie per jaar 129,20 MWh, looptijd 15 jaar. Het project is nog niet gerealiseerd (peildatum mei 2021).</t>
  </si>
  <si>
    <t>max.  102.714</t>
  </si>
  <si>
    <t>SDE1920518 Zon</t>
  </si>
  <si>
    <t>Zonne-energie in Zeeland vermogen 0,1360 MW, beschikte productie per jaar 129,20 MWh, looptijd 15 jaar. Het project is nog niet gerealiseerd (peildatum mei 2021).</t>
  </si>
  <si>
    <t>max.  125.970</t>
  </si>
  <si>
    <t>SDE1811503 Zon</t>
  </si>
  <si>
    <t>Zonne-energie in Waalwijk vermogen 0,1360 MW, beschikte productie per jaar 129,20 MWh, looptijd 15 jaar. Het project is gerealiseerd in 2019.</t>
  </si>
  <si>
    <t>max.  166.668</t>
  </si>
  <si>
    <t>SDE1489924 Zon</t>
  </si>
  <si>
    <t>Zonne-energie in Heesch vermogen 0,1290 MW, beschikte productie per jaar 129,00 MWh, looptijd 15 jaar. Het project is gerealiseerd in 2016.</t>
  </si>
  <si>
    <t>SDE1480822 Zon</t>
  </si>
  <si>
    <t>Zonne-energie in Riel vermogen 0,1285 MW, beschikte productie per jaar 128,52 MWh, looptijd 15 jaar. Het project is gerealiseerd in 2015.</t>
  </si>
  <si>
    <t>max.  197.821</t>
  </si>
  <si>
    <t>SDE1444655 Zon</t>
  </si>
  <si>
    <t>Zonne-energie in Moergestel vermogen 0,1285 MW, beschikte productie per jaar 128,52 MWh, looptijd 15 jaar. Het project is gerealiseerd in 2015.</t>
  </si>
  <si>
    <t>max.  165.791</t>
  </si>
  <si>
    <t>SDE1433078 Zon</t>
  </si>
  <si>
    <t>Zonne-energie in Gilze vermogen 0,1285 MW, beschikte productie per jaar 128,52 MWh, looptijd 15 jaar. Het project is gerealiseerd in 2016.</t>
  </si>
  <si>
    <t>SDE2016873 Zon</t>
  </si>
  <si>
    <t>Zonne-energie in Oss vermogen 0,1350 MW, beschikte productie per jaar 128,25 MWh, looptijd 15 jaar. Het project is nog niet gerealiseerd (peildatum mei 2021).</t>
  </si>
  <si>
    <t>max.  78.874</t>
  </si>
  <si>
    <t>SDE2012783 Zon</t>
  </si>
  <si>
    <t>max.  88.493</t>
  </si>
  <si>
    <t>SDE2012419 Zon</t>
  </si>
  <si>
    <t>Zonne-energie in Eindhoven vermogen 0,1350 MW, beschikte productie per jaar 128,25 MWh, looptijd 15 jaar. Het project is nog niet gerealiseerd (peildatum mei 2021).</t>
  </si>
  <si>
    <t>max.  105.807</t>
  </si>
  <si>
    <t>SDE2010566 Zon</t>
  </si>
  <si>
    <t>max.  103.883</t>
  </si>
  <si>
    <t>SDE1926674 Zon</t>
  </si>
  <si>
    <t>Zonne-energie in Asten vermogen 0,1350 MW, beschikte productie per jaar 128,25 MWh, looptijd 15 jaar. Het project is nog niet gerealiseerd (peildatum mei 2021).</t>
  </si>
  <si>
    <t>SDE1922853 Zon</t>
  </si>
  <si>
    <t>Zonne-energie in Heesch vermogen 0,1350 MW, beschikte productie per jaar 128,25 MWh, looptijd 15 jaar. Het project is gerealiseerd in 2020.</t>
  </si>
  <si>
    <t>SDE1919508 Zon</t>
  </si>
  <si>
    <t>max.  144.282</t>
  </si>
  <si>
    <t>SDE1919484 Zon</t>
  </si>
  <si>
    <t>Zonne-energie in Zeeland vermogen 0,1350 MW, beschikte productie per jaar 128,25 MWh, looptijd 15 jaar. Het project is nog niet gerealiseerd (peildatum mei 2021).</t>
  </si>
  <si>
    <t>max.  142.358</t>
  </si>
  <si>
    <t>SDE1919191 Zon</t>
  </si>
  <si>
    <t>Zonne-energie in Rucphen vermogen 0,1350 MW, beschikte productie per jaar 128,25 MWh, looptijd 15 jaar. Het project is gerealiseerd in 2020.</t>
  </si>
  <si>
    <t>SDE1915644 Zon</t>
  </si>
  <si>
    <t>SDE1811202 Zon</t>
  </si>
  <si>
    <t>Zonne-energie in Best vermogen 0,1350 MW, beschikte productie per jaar 128,25 MWh, looptijd 15 jaar. Het project is gerealiseerd in 2020.</t>
  </si>
  <si>
    <t>SDE1777910 Zon</t>
  </si>
  <si>
    <t>Zonne-energie in Heesch vermogen 0,1350 MW, beschikte productie per jaar 128,25 MWh, looptijd 15 jaar. Het project is gerealiseerd in 2018.</t>
  </si>
  <si>
    <t>SDE1700761 Zon</t>
  </si>
  <si>
    <t>Zonne-energie in Almkerk vermogen 0,1350 MW, beschikte productie per jaar 128,25 MWh, looptijd 15 jaar. Het project is gerealiseerd in 2018.</t>
  </si>
  <si>
    <t>SDE1676852 Zon</t>
  </si>
  <si>
    <t>Zonne-energie in Rijswijk vermogen 0,1350 MW, beschikte productie per jaar 128,25 MWh, looptijd 15 jaar. Het project is gerealiseerd in 2017.</t>
  </si>
  <si>
    <t>SDE1790205 Zon</t>
  </si>
  <si>
    <t>Zonne-energie in Veldhoven vermogen 0,1344 MW, beschikte productie per jaar 127,68 MWh, looptijd 15 jaar. Het project is gerealiseerd in 2019.</t>
  </si>
  <si>
    <t>max.  157.047</t>
  </si>
  <si>
    <t>SDE1479687 Zon</t>
  </si>
  <si>
    <t>Zonne-energie in 's-Hertogenbosch vermogen 0,1275 MW, beschikte productie per jaar 127,50 MWh, looptijd 15 jaar. Het project is gerealiseerd in 2018.</t>
  </si>
  <si>
    <t>max.  196.988</t>
  </si>
  <si>
    <t>SDE2014503 Zon</t>
  </si>
  <si>
    <t>Zonne-energie in Breda vermogen 0,1340 MW, beschikte productie per jaar 127,30 MWh, looptijd 15 jaar. Het project is nog niet gerealiseerd (peildatum mei 2021).</t>
  </si>
  <si>
    <t>max.  76.380</t>
  </si>
  <si>
    <t>SDE1917847 Zon</t>
  </si>
  <si>
    <t>Zonne-energie in Veghel vermogen 0,1340 MW, beschikte productie per jaar 127,30 MWh, looptijd 15 jaar. Het project is gerealiseerd in 2021.</t>
  </si>
  <si>
    <t>max.  139.394</t>
  </si>
  <si>
    <t>SDE2017978 Zon</t>
  </si>
  <si>
    <t>Zonne-energie in Rosmalen vermogen 0,1338 MW, beschikte productie per jaar 127,07 MWh, looptijd 15 jaar. Het project is nog niet gerealiseerd (peildatum mei 2021).</t>
  </si>
  <si>
    <t>max.  74.338</t>
  </si>
  <si>
    <t>SDE1825518 Zon</t>
  </si>
  <si>
    <t>Zonne-energie in Eindhoven vermogen 0,1337 MW, beschikte productie per jaar 127,02 MWh, looptijd 15 jaar. Het project is nog niet gerealiseerd (peildatum mei 2021).</t>
  </si>
  <si>
    <t>max.  160.039</t>
  </si>
  <si>
    <t>SDE1402410 Zon</t>
  </si>
  <si>
    <t>Zonne-energie in De Mortel vermogen 0,1270 MW, beschikte productie per jaar 127,00 MWh, looptijd 15 jaar. Het project is gerealiseerd in 2015.</t>
  </si>
  <si>
    <t>max.  196.215</t>
  </si>
  <si>
    <t>SDE1924915 Zon</t>
  </si>
  <si>
    <t>Zonne-energie in Breda vermogen 0,1333 MW, beschikte productie per jaar 126,64 MWh, looptijd 15 jaar. Het project is nog niet gerealiseerd (peildatum mei 2021).</t>
  </si>
  <si>
    <t>max.  123.470</t>
  </si>
  <si>
    <t>SDE2010253 Zon</t>
  </si>
  <si>
    <t>Zonne-energie in Heusden vermogen 0,1333 MW, beschikte productie per jaar 126,61 MWh, looptijd 15 jaar. Het project is nog niet gerealiseerd (peildatum mei 2021).</t>
  </si>
  <si>
    <t>max.  77.867</t>
  </si>
  <si>
    <t>SDE1911023 Zon</t>
  </si>
  <si>
    <t>Zonne-energie in Roosendaal vermogen 0,1331 MW, beschikte productie per jaar 126,46 MWh, looptijd 15 jaar. Het project is nog niet gerealiseerd (peildatum mei 2021).</t>
  </si>
  <si>
    <t>max.  123.303</t>
  </si>
  <si>
    <t>SDE1756854 Zon</t>
  </si>
  <si>
    <t>Zonne-energie in Oss vermogen 0,1330 MW, beschikte productie per jaar 126,35 MWh, looptijd 15 jaar. Het project is gerealiseerd in 2019.</t>
  </si>
  <si>
    <t>max.  153.516</t>
  </si>
  <si>
    <t>SDE1644186 Zon</t>
  </si>
  <si>
    <t>Zonne-energie in Roosendaal vermogen 0,1330 MW, beschikte productie per jaar 126,35 MWh, looptijd 15 jaar. Het project is gerealiseerd in 2019.</t>
  </si>
  <si>
    <t>max.  142.144</t>
  </si>
  <si>
    <t>SDE1913656 Zon</t>
  </si>
  <si>
    <t>Zonne-energie in Haaren vermogen 0,1322 MW, beschikte productie per jaar 125,61 MWh, looptijd 15 jaar. Het project is nog niet gerealiseerd (peildatum mei 2021).</t>
  </si>
  <si>
    <t>max.  141.311</t>
  </si>
  <si>
    <t>SDE2018211 Zon</t>
  </si>
  <si>
    <t>Zonne-energie in De Mortel vermogen 0,1320 MW, beschikte productie per jaar 125,40 MWh, looptijd 15 jaar. Het project is nog niet gerealiseerd (peildatum mei 2021).</t>
  </si>
  <si>
    <t>max.  86.526</t>
  </si>
  <si>
    <t>SDE2016867 Zon</t>
  </si>
  <si>
    <t>Zonne-energie in Oss vermogen 0,1320 MW, beschikte productie per jaar 125,40 MWh, looptijd 15 jaar. Het project is nog niet gerealiseerd (peildatum mei 2021).</t>
  </si>
  <si>
    <t>SDE2015513 Zon</t>
  </si>
  <si>
    <t>Zonne-energie in Helmond vermogen 0,1320 MW, beschikte productie per jaar 125,40 MWh, looptijd 15 jaar. Het project is nog niet gerealiseerd (peildatum mei 2021).</t>
  </si>
  <si>
    <t>SDE1916155 Zon</t>
  </si>
  <si>
    <t>Zonne-energie in Hapert vermogen 0,1320 MW, beschikte productie per jaar 125,40 MWh, looptijd 15 jaar. Het project is nog niet gerealiseerd (peildatum mei 2021).</t>
  </si>
  <si>
    <t>SDE1913778 Zon</t>
  </si>
  <si>
    <t>Zonne-energie in Tilburg vermogen 0,1320 MW, beschikte productie per jaar 125,40 MWh, looptijd 15 jaar. Het project is nog niet gerealiseerd (peildatum mei 2021).</t>
  </si>
  <si>
    <t>max.  139.194</t>
  </si>
  <si>
    <t>SDE1449202 Zon</t>
  </si>
  <si>
    <t>Zonne-energie in Bakel vermogen 0,1250 MW, beschikte productie per jaar 125,00 MWh, looptijd 15 jaar. Het project is gerealiseerd in 2017.</t>
  </si>
  <si>
    <t>max.  193.125</t>
  </si>
  <si>
    <t>SDE1420797 Zon</t>
  </si>
  <si>
    <t>Zonne-energie in Asten vermogen 0,1250 MW, beschikte productie per jaar 125,00 MWh, looptijd 15 jaar. Het project is gerealiseerd in 2015.</t>
  </si>
  <si>
    <t>SDE1332313 Zon</t>
  </si>
  <si>
    <t>Zonne-energie in Hapert vermogen 0,1250 MW, beschikte productie per jaar 125,00 MWh, looptijd 15 jaar. Het project is gerealiseerd in 2014.</t>
  </si>
  <si>
    <t>max.  140.625</t>
  </si>
  <si>
    <t>SDE1322873 Zon</t>
  </si>
  <si>
    <t>Zonne-energie in Fijnaart vermogen 0,1248 MW, beschikte productie per jaar 124,80 MWh, looptijd 15 jaar. Het project is gerealiseerd in 2013.</t>
  </si>
  <si>
    <t>max.  28.080</t>
  </si>
  <si>
    <t>SDE1461918 Zon</t>
  </si>
  <si>
    <t>Zonne-energie in Heeswijk-Dinther vermogen 0,1240 MW, beschikte productie per jaar 124,00 MWh, looptijd 15 jaar. Het project is gerealiseerd in 2016.</t>
  </si>
  <si>
    <t>max.  191.580</t>
  </si>
  <si>
    <t>SDE1440622 Zon</t>
  </si>
  <si>
    <t>Zonne-energie in Oss vermogen 0,1240 MW, beschikte productie per jaar 124,00 MWh, looptijd 15 jaar. Het project is gerealiseerd in 2016.</t>
  </si>
  <si>
    <t>SDE1421203 Zon</t>
  </si>
  <si>
    <t>SDE1811157 Zon</t>
  </si>
  <si>
    <t>Zonne-energie in Heesch vermogen 0,1305 MW, beschikte productie per jaar 123,98 MWh, looptijd 15 jaar. Het project is gerealiseerd in 2020.</t>
  </si>
  <si>
    <t>max.  159.928</t>
  </si>
  <si>
    <t>SDE2018722 Zon</t>
  </si>
  <si>
    <t>Zonne-energie in Gassel vermogen 0,1300 MW, beschikte productie per jaar 123,50 MWh, looptijd 15 jaar. Het project is nog niet gerealiseerd (peildatum mei 2021).</t>
  </si>
  <si>
    <t>max.  103.740</t>
  </si>
  <si>
    <t>SDE2018221 Zon</t>
  </si>
  <si>
    <t>Zonne-energie in Bladel vermogen 0,1300 MW, beschikte productie per jaar 123,50 MWh, looptijd 15 jaar. Het project is nog niet gerealiseerd (peildatum mei 2021).</t>
  </si>
  <si>
    <t>max.  92.625</t>
  </si>
  <si>
    <t>SDE2017495 Zon</t>
  </si>
  <si>
    <t>Zonne-energie in Eindhoven vermogen 0,1300 MW, beschikte productie per jaar 123,50 MWh, looptijd 15 jaar. Het project is nog niet gerealiseerd (peildatum mei 2021).</t>
  </si>
  <si>
    <t>SDE2017128 Zon</t>
  </si>
  <si>
    <t>Zonne-energie in Helenaveen vermogen 0,1300 MW, beschikte productie per jaar 123,50 MWh, looptijd 15 jaar. Het project is nog niet gerealiseerd (peildatum mei 2021).</t>
  </si>
  <si>
    <t>SDE2015564 Zon</t>
  </si>
  <si>
    <t>Zonne-energie in Geldrop vermogen 0,1300 MW, beschikte productie per jaar 123,50 MWh, looptijd 15 jaar. Het project is nog niet gerealiseerd (peildatum mei 2021).</t>
  </si>
  <si>
    <t>max.  90.773</t>
  </si>
  <si>
    <t>SDE2014338 Zon</t>
  </si>
  <si>
    <t>Zonne-energie in Sleeuwijk vermogen 0,1300 MW, beschikte productie per jaar 123,50 MWh, looptijd 15 jaar. Het project is nog niet gerealiseerd (peildatum mei 2021).</t>
  </si>
  <si>
    <t>max.  75.953</t>
  </si>
  <si>
    <t>SDE2013623 Zon</t>
  </si>
  <si>
    <t>Zonne-energie in Tilburg vermogen 0,1300 MW, beschikte productie per jaar 123,50 MWh, looptijd 15 jaar. Het project is nog niet gerealiseerd (peildatum mei 2021).</t>
  </si>
  <si>
    <t>max.  98.183</t>
  </si>
  <si>
    <t>SDE2011300 Zon</t>
  </si>
  <si>
    <t>Zonne-energie in Valkenswaard vermogen 0,1300 MW, beschikte productie per jaar 123,50 MWh, looptijd 15 jaar. Het project is nog niet gerealiseerd (peildatum mei 2021).</t>
  </si>
  <si>
    <t>SDE2010964 Zon</t>
  </si>
  <si>
    <t>Zonne-energie in Rosmalen vermogen 0,1300 MW, beschikte productie per jaar 123,50 MWh, looptijd 15 jaar. Het project is nog niet gerealiseerd (peildatum mei 2021).</t>
  </si>
  <si>
    <t>SDE2010320 Zon</t>
  </si>
  <si>
    <t>Zonne-energie in Oirschot vermogen 0,1300 MW, beschikte productie per jaar 123,50 MWh, looptijd 15 jaar. Het project is nog niet gerealiseerd (peildatum mei 2021).</t>
  </si>
  <si>
    <t>SDE1928472 Zon</t>
  </si>
  <si>
    <t>Zonne-energie in Eersel vermogen 0,1300 MW, beschikte productie per jaar 123,50 MWh, looptijd 15 jaar. Het project is gerealiseerd in 2020.</t>
  </si>
  <si>
    <t>max.  118.560</t>
  </si>
  <si>
    <t>SDE1912007 Zon</t>
  </si>
  <si>
    <t>Zonne-energie in Deurne vermogen 0,1300 MW, beschikte productie per jaar 123,50 MWh, looptijd 15 jaar. Het project is nog niet gerealiseerd (peildatum mei 2021).</t>
  </si>
  <si>
    <t>max.  140.790</t>
  </si>
  <si>
    <t>SDE1911102 Zon</t>
  </si>
  <si>
    <t>Zonne-energie in Veghel vermogen 0,1300 MW, beschikte productie per jaar 123,50 MWh, looptijd 15 jaar. Het project is gerealiseerd in 2020.</t>
  </si>
  <si>
    <t>max.  137.085</t>
  </si>
  <si>
    <t>SDE1911054 Zon</t>
  </si>
  <si>
    <t>Zonne-energie in Helmond vermogen 0,1300 MW, beschikte productie per jaar 123,50 MWh, looptijd 15 jaar. Het project is nog niet gerealiseerd (peildatum mei 2021).</t>
  </si>
  <si>
    <t>SDE1822049 Zon</t>
  </si>
  <si>
    <t>Zonne-energie in Raamsdonksveer vermogen 0,1300 MW, beschikte productie per jaar 123,50 MWh, looptijd 15 jaar. Het project is nog niet gerealiseerd (peildatum mei 2021).</t>
  </si>
  <si>
    <t>max.  153.758</t>
  </si>
  <si>
    <t>SDE1820166 Zon</t>
  </si>
  <si>
    <t>Zonne-energie in Kaatsheuvel vermogen 0,1300 MW, beschikte productie per jaar 123,50 MWh, looptijd 15 jaar. Het project is gerealiseerd in 2019.</t>
  </si>
  <si>
    <t>SDE1816011 Zon</t>
  </si>
  <si>
    <t>Zonne-energie in Volkel vermogen 0,1300 MW, beschikte productie per jaar 123,50 MWh, looptijd 15 jaar. Het project is gerealiseerd in 2019.</t>
  </si>
  <si>
    <t>max.  164.873</t>
  </si>
  <si>
    <t>SDE1799012 Zon</t>
  </si>
  <si>
    <t>Zonne-energie in Helmond vermogen 0,1300 MW, beschikte productie per jaar 123,50 MWh, looptijd 15 jaar. Het project is gerealiseerd in 2019.</t>
  </si>
  <si>
    <t>SDE1770606 Zon</t>
  </si>
  <si>
    <t>Zonne-energie in Bakel vermogen 0,1300 MW, beschikte productie per jaar 123,50 MWh, looptijd 15 jaar. Het project is gerealiseerd in 2019.</t>
  </si>
  <si>
    <t>max.  151.905</t>
  </si>
  <si>
    <t>SDE1762240 Zon</t>
  </si>
  <si>
    <t>Zonne-energie in Landhorst vermogen 0,1300 MW, beschikte productie per jaar 123,50 MWh, looptijd 15 jaar. Het project is gerealiseerd in 2019.</t>
  </si>
  <si>
    <t>SDE1759705 Zon</t>
  </si>
  <si>
    <t>Zonne-energie in Heesch vermogen 0,1300 MW, beschikte productie per jaar 123,50 MWh, looptijd 15 jaar. Het project is gerealiseerd in 2019.</t>
  </si>
  <si>
    <t>max.  146.348</t>
  </si>
  <si>
    <t>SDE1744403 Zon</t>
  </si>
  <si>
    <t>SDE1735752 Zon</t>
  </si>
  <si>
    <t>Zonne-energie in Best vermogen 0,1300 MW, beschikte productie per jaar 123,50 MWh, looptijd 15 jaar. Het project is gerealiseerd in 2018.</t>
  </si>
  <si>
    <t>SDE1708957 Zon</t>
  </si>
  <si>
    <t>Zonne-energie in Odiliapeel vermogen 0,1300 MW, beschikte productie per jaar 123,50 MWh, looptijd 15 jaar. Het project is gerealiseerd in 2019.</t>
  </si>
  <si>
    <t>SDE1702918 Zon</t>
  </si>
  <si>
    <t>Zonne-energie in Zeeland vermogen 0,1300 MW, beschikte productie per jaar 123,50 MWh, looptijd 15 jaar. Het project is gerealiseerd in 2020.</t>
  </si>
  <si>
    <t>SDE1698806 Zon</t>
  </si>
  <si>
    <t>Zonne-energie in Breda vermogen 0,1300 MW, beschikte productie per jaar 123,50 MWh, looptijd 15 jaar. Het project is gerealiseerd in 2018.</t>
  </si>
  <si>
    <t>max.  100.035</t>
  </si>
  <si>
    <t>SDE1617359 Zon</t>
  </si>
  <si>
    <t>Zonne-energie in Uden vermogen 0,1300 MW, beschikte productie per jaar 123,50 MWh, looptijd 15 jaar. Het project is gerealiseerd in 2017.</t>
  </si>
  <si>
    <t>SDE1752414 Zon</t>
  </si>
  <si>
    <t>Zonne-energie in Chaam vermogen 0,1299 MW, beschikte productie per jaar 123,41 MWh, looptijd 15 jaar. Het project is gerealiseerd in 2017.</t>
  </si>
  <si>
    <t>max.  153.640</t>
  </si>
  <si>
    <t>SDE1827937 Zon</t>
  </si>
  <si>
    <t>Zonne-energie in Eindhoven vermogen 0,1295 MW, beschikte productie per jaar 123,03 MWh, looptijd 15 jaar. Het project is nog niet gerealiseerd (peildatum mei 2021).</t>
  </si>
  <si>
    <t>max.  155.012</t>
  </si>
  <si>
    <t>SDE2011121 Zon</t>
  </si>
  <si>
    <t>Zonne-energie in Son en Breugel vermogen 0,1290 MW, beschikte productie per jaar 122,55 MWh, looptijd 15 jaar. Het project is nog niet gerealiseerd (peildatum mei 2021).</t>
  </si>
  <si>
    <t>max.  97.428</t>
  </si>
  <si>
    <t>SDE1810877 Zon</t>
  </si>
  <si>
    <t>Zonne-energie in Breda vermogen 0,1290 MW, beschikte productie per jaar 122,55 MWh, looptijd 15 jaar. Het project is gerealiseerd in 2020.</t>
  </si>
  <si>
    <t>max.  163.605</t>
  </si>
  <si>
    <t>SDE1755556 Zon</t>
  </si>
  <si>
    <t>Zonne-energie in Hapert vermogen 0,1290 MW, beschikte productie per jaar 122,55 MWh, looptijd 15 jaar. Het project is gerealiseerd in 2018.</t>
  </si>
  <si>
    <t>max.  150.737</t>
  </si>
  <si>
    <t>SDE2012917 Zon</t>
  </si>
  <si>
    <t>Zonne-energie in Boxtel vermogen 0,1288 MW, beschikte productie per jaar 122,36 MWh, looptijd 15 jaar. Het project is nog niet gerealiseerd (peildatum mei 2021).</t>
  </si>
  <si>
    <t>max.  75.252</t>
  </si>
  <si>
    <t>SDE1911319 Zon</t>
  </si>
  <si>
    <t>Zonne-energie in Nuland vermogen 0,1287 MW, beschikte productie per jaar 122,27 MWh, looptijd 15 jaar. Het project is nog niet gerealiseerd (peildatum mei 2021).</t>
  </si>
  <si>
    <t>max.  139.383</t>
  </si>
  <si>
    <t>SDE1820467 Zon</t>
  </si>
  <si>
    <t>Zonne-energie in Etten-Leur vermogen 0,1287 MW, beschikte productie per jaar 122,27 MWh, looptijd 15 jaar. Het project is gerealiseerd in 2020.</t>
  </si>
  <si>
    <t>max.  152.220</t>
  </si>
  <si>
    <t>SDE2018998 Zon</t>
  </si>
  <si>
    <t>Zonne-energie in Schijndel vermogen 0,1280 MW, beschikte productie per jaar 121,60 MWh, looptijd 15 jaar. Het project is nog niet gerealiseerd (peildatum mei 2021).</t>
  </si>
  <si>
    <t>max.  96.672</t>
  </si>
  <si>
    <t>SDE2017310 Zon</t>
  </si>
  <si>
    <t>Zonne-energie in Berghem vermogen 0,1280 MW, beschikte productie per jaar 121,60 MWh, looptijd 15 jaar. Het project is nog niet gerealiseerd (peildatum mei 2021).</t>
  </si>
  <si>
    <t>max.  74.784</t>
  </si>
  <si>
    <t>SDE2014670 Zon</t>
  </si>
  <si>
    <t>Zonne-energie in Esbeek vermogen 0,1280 MW, beschikte productie per jaar 121,60 MWh, looptijd 15 jaar. Het project is nog niet gerealiseerd (peildatum mei 2021).</t>
  </si>
  <si>
    <t>max.  83.904</t>
  </si>
  <si>
    <t>SDE2013192 Zon</t>
  </si>
  <si>
    <t>Zonne-energie in Heeze vermogen 0,1280 MW, beschikte productie per jaar 121,60 MWh, looptijd 15 jaar. Het project is gerealiseerd in 2021.</t>
  </si>
  <si>
    <t>max.  91.200</t>
  </si>
  <si>
    <t>SDE2011675 Zon</t>
  </si>
  <si>
    <t>Zonne-energie in Velp vermogen 0,1280 MW, beschikte productie per jaar 121,60 MWh, looptijd 15 jaar. Het project is nog niet gerealiseerd (peildatum mei 2021).</t>
  </si>
  <si>
    <t>max.  69.312</t>
  </si>
  <si>
    <t>SDE2019636 Zon</t>
  </si>
  <si>
    <t>Zonne-energie in Uden vermogen 0,1280 MW, beschikte productie per jaar 121,58 MWh, looptijd 15 jaar. Het project is nog niet gerealiseerd (peildatum mei 2021).</t>
  </si>
  <si>
    <t>max.  71.125</t>
  </si>
  <si>
    <t>SDE1816988 Zon</t>
  </si>
  <si>
    <t>Zonne-energie in 's-Hertogenbosch vermogen 0,1275 MW, beschikte productie per jaar 121,13 MWh, looptijd 15 jaar. Het project is gerealiseerd in 2020.</t>
  </si>
  <si>
    <t>max.  158.069</t>
  </si>
  <si>
    <t>SDE2012722 Zon</t>
  </si>
  <si>
    <t>Zonne-energie in Mill vermogen 0,1271 MW, beschikte productie per jaar 120,78 MWh, looptijd 15 jaar. Het project is nog niet gerealiseerd (peildatum mei 2021).</t>
  </si>
  <si>
    <t>max.  61.600</t>
  </si>
  <si>
    <t>SDE2015546 Zon</t>
  </si>
  <si>
    <t>Zonne-energie in Den Hout vermogen 0,1270 MW, beschikte productie per jaar 120,65 MWh, looptijd 15 jaar. Het project is nog niet gerealiseerd (peildatum mei 2021).</t>
  </si>
  <si>
    <t>max.  83.249</t>
  </si>
  <si>
    <t>SDE1823950 Zon</t>
  </si>
  <si>
    <t>Zonne-energie in Bladel vermogen 0,1270 MW, beschikte productie per jaar 120,65 MWh, looptijd 15 jaar. Het project is nog niet gerealiseerd (peildatum mei 2021).</t>
  </si>
  <si>
    <t>max.  150.210</t>
  </si>
  <si>
    <t>SDE1815002 Zon</t>
  </si>
  <si>
    <t>Zonne-energie in Oosterhout vermogen 0,1270 MW, beschikte productie per jaar 120,65 MWh, looptijd 15 jaar. Het project is nog niet gerealiseerd (peildatum mei 2021).</t>
  </si>
  <si>
    <t>max.  162.878</t>
  </si>
  <si>
    <t>SDE1721785 Zon</t>
  </si>
  <si>
    <t>Zonne-energie in Langeweg vermogen 0,1270 MW, beschikte productie per jaar 120,65 MWh, looptijd 15 jaar. Het project is gerealiseerd in 2019.</t>
  </si>
  <si>
    <t>max.  155.639</t>
  </si>
  <si>
    <t>SDE1821247 Zon</t>
  </si>
  <si>
    <t>Zonne-energie in Waalre vermogen 0,1265 MW, beschikte productie per jaar 120,18 MWh, looptijd 15 jaar. Het project is nog niet gerealiseerd (peildatum mei 2021).</t>
  </si>
  <si>
    <t>max.  151.421</t>
  </si>
  <si>
    <t>SDE1485806 Zon</t>
  </si>
  <si>
    <t>Zonne-energie in Eersel vermogen 0,1200 MW, beschikte productie per jaar 120,00 MWh, looptijd 15 jaar. Het project is gerealiseerd in 2016.</t>
  </si>
  <si>
    <t>max.  185.400</t>
  </si>
  <si>
    <t>SDE1466834 Zon</t>
  </si>
  <si>
    <t>Zonne-energie in Drunen vermogen 0,1200 MW, beschikte productie per jaar 120,00 MWh, looptijd 15 jaar. Het project is gerealiseerd in 2018.</t>
  </si>
  <si>
    <t>SDE1435288 Zon</t>
  </si>
  <si>
    <t>Zonne-energie in Someren vermogen 0,1200 MW, beschikte productie per jaar 120,00 MWh, looptijd 15 jaar. Het project is gerealiseerd in 2016.</t>
  </si>
  <si>
    <t>SDE1407958 Zon</t>
  </si>
  <si>
    <t>Zonne-energie in Tilburg vermogen 0,1200 MW, beschikte productie per jaar 120,00 MWh, looptijd 15 jaar. Het project is gerealiseerd in 2018.</t>
  </si>
  <si>
    <t>SDE1402703 Zon</t>
  </si>
  <si>
    <t>Zonne-energie in Etten-Leur vermogen 0,1200 MW, beschikte productie per jaar 120,00 MWh, looptijd 15 jaar. Het project is gerealiseerd in 2016.</t>
  </si>
  <si>
    <t>max.  154.800</t>
  </si>
  <si>
    <t>SDE1286939 Zon</t>
  </si>
  <si>
    <t>Zonne-energie in Westerhoven vermogen 0,1200 MW, beschikte productie per jaar 120,00 MWh, looptijd 15 jaar. Het project is gerealiseerd in 2012.</t>
  </si>
  <si>
    <t>max.  23.288</t>
  </si>
  <si>
    <t>SDE2017701 Zon</t>
  </si>
  <si>
    <t>Zonne-energie in Oosterhout vermogen 0,1260 MW, beschikte productie per jaar 119,70 MWh, looptijd 15 jaar. Het project is nog niet gerealiseerd (peildatum mei 2021).</t>
  </si>
  <si>
    <t>max.  73.616</t>
  </si>
  <si>
    <t>SDE1819181 Zon</t>
  </si>
  <si>
    <t>Zonne-energie in Zevenbergen vermogen 0,1260 MW, beschikte productie per jaar 119,70 MWh, looptijd 15 jaar. Het project is gerealiseerd in 2021.</t>
  </si>
  <si>
    <t>SDE1419700 Zon</t>
  </si>
  <si>
    <t>Zonne-energie in Made vermogen 0,1196 MW, beschikte productie per jaar 119,60 MWh, looptijd 15 jaar. Het project is gerealiseerd in 2015.</t>
  </si>
  <si>
    <t>max.  184.782</t>
  </si>
  <si>
    <t>SDE1911037 Zon</t>
  </si>
  <si>
    <t>Zonne-energie in Eindhoven vermogen 0,1254 MW, beschikte productie per jaar 119,13 MWh, looptijd 15 jaar. Het project is nog niet gerealiseerd (peildatum mei 2021).</t>
  </si>
  <si>
    <t>max.  134.022</t>
  </si>
  <si>
    <t>SDE1828601 Zon</t>
  </si>
  <si>
    <t>Zonne-energie in Helmond vermogen 0,1250 MW, beschikte productie per jaar 118,75 MWh, looptijd 15 jaar. Het project is gerealiseerd in 2019.</t>
  </si>
  <si>
    <t>SDE2019289 Zon</t>
  </si>
  <si>
    <t>Zonne-energie in Sprundel vermogen 0,1250 MW, beschikte productie per jaar 118,75 MWh, looptijd 15 jaar. Het project is nog niet gerealiseerd (peildatum mei 2021).</t>
  </si>
  <si>
    <t>max.  73.032</t>
  </si>
  <si>
    <t>SDE2019258 Zon</t>
  </si>
  <si>
    <t>Zonne-energie in Helmond vermogen 0,1250 MW, beschikte productie per jaar 118,75 MWh, looptijd 15 jaar. Het project is nog niet gerealiseerd (peildatum mei 2021).</t>
  </si>
  <si>
    <t>SDE2018663 Zon</t>
  </si>
  <si>
    <t>Zonne-energie in Moerdijk vermogen 0,1250 MW, beschikte productie per jaar 118,75 MWh, looptijd 15 jaar. Het project is nog niet gerealiseerd (peildatum mei 2021).</t>
  </si>
  <si>
    <t>max.  97.969</t>
  </si>
  <si>
    <t>SDE2016235 Zon</t>
  </si>
  <si>
    <t>SDE2015480 Zon</t>
  </si>
  <si>
    <t>Zonne-energie in Esbeek vermogen 0,1250 MW, beschikte productie per jaar 118,75 MWh, looptijd 15 jaar. Het project is nog niet gerealiseerd (peildatum mei 2021).</t>
  </si>
  <si>
    <t>max.  81.938</t>
  </si>
  <si>
    <t>SDE2013830 Zon</t>
  </si>
  <si>
    <t>Zonne-energie in Reusel vermogen 0,1250 MW, beschikte productie per jaar 118,75 MWh, looptijd 15 jaar. Het project is nog niet gerealiseerd (peildatum mei 2021).</t>
  </si>
  <si>
    <t>SDE2010388 Zon</t>
  </si>
  <si>
    <t>Zonne-energie in Sint-Oedenrode vermogen 0,1250 MW, beschikte productie per jaar 118,75 MWh, looptijd 15 jaar. Het project is nog niet gerealiseerd (peildatum mei 2021).</t>
  </si>
  <si>
    <t>SDE1928383 Zon</t>
  </si>
  <si>
    <t>Zonne-energie in Vught vermogen 0,1250 MW, beschikte productie per jaar 118,75 MWh, looptijd 15 jaar. Het project is nog niet gerealiseerd (peildatum mei 2021).</t>
  </si>
  <si>
    <t>max.  115.782</t>
  </si>
  <si>
    <t>SDE1923885 Zon</t>
  </si>
  <si>
    <t>Zonne-energie in Gilze vermogen 0,1250 MW, beschikte productie per jaar 118,75 MWh, looptijd 15 jaar. Het project is nog niet gerealiseerd (peildatum mei 2021).</t>
  </si>
  <si>
    <t>SDE1919628 Zon</t>
  </si>
  <si>
    <t>Zonne-energie in Someren vermogen 0,1250 MW, beschikte productie per jaar 118,75 MWh, looptijd 15 jaar. Het project is nog niet gerealiseerd (peildatum mei 2021).</t>
  </si>
  <si>
    <t>SDE1917867 Zon</t>
  </si>
  <si>
    <t>SDE1917869 Zon</t>
  </si>
  <si>
    <t>Zonne-energie in 's-Hertogenbosch vermogen 0,1250 MW, beschikte productie per jaar 118,75 MWh, looptijd 15 jaar. Het project is nog niet gerealiseerd (peildatum mei 2021).</t>
  </si>
  <si>
    <t>SDE1916153 Zon</t>
  </si>
  <si>
    <t>Zonne-energie in Eindhoven vermogen 0,1250 MW, beschikte productie per jaar 118,75 MWh, looptijd 15 jaar. Het project is nog niet gerealiseerd (peildatum mei 2021).</t>
  </si>
  <si>
    <t>SDE1914820 Zon</t>
  </si>
  <si>
    <t>Zonne-energie in Heesch vermogen 0,1250 MW, beschikte productie per jaar 118,75 MWh, looptijd 15 jaar. Het project is gerealiseerd in 2021.</t>
  </si>
  <si>
    <t>max.  131.813</t>
  </si>
  <si>
    <t>SDE1911223 Zon</t>
  </si>
  <si>
    <t>Zonne-energie in Uden vermogen 0,1250 MW, beschikte productie per jaar 118,75 MWh, looptijd 15 jaar. Het project is gerealiseerd in 2020.</t>
  </si>
  <si>
    <t>SDE1826471 Zon</t>
  </si>
  <si>
    <t>Zonne-energie in Veldhoven vermogen 0,1250 MW, beschikte productie per jaar 118,75 MWh, looptijd 15 jaar. Het project is gerealiseerd in 2020.</t>
  </si>
  <si>
    <t>max.  147.844</t>
  </si>
  <si>
    <t>SDE1824576 Zon</t>
  </si>
  <si>
    <t>Zonne-energie in Macharen vermogen 0,1250 MW, beschikte productie per jaar 118,75 MWh, looptijd 15 jaar. Het project is nog niet gerealiseerd (peildatum mei 2021).</t>
  </si>
  <si>
    <t>SDE1822088 Zon</t>
  </si>
  <si>
    <t>Zonne-energie in Berkel-Enschot vermogen 0,1250 MW, beschikte productie per jaar 118,75 MWh, looptijd 15 jaar. Het project is gerealiseerd in 2020.</t>
  </si>
  <si>
    <t>SDE1818588 Zon</t>
  </si>
  <si>
    <t>Zonne-energie in Herpen vermogen 0,1250 MW, beschikte productie per jaar 118,75 MWh, looptijd 15 jaar. Het project is gerealiseerd in 2019.</t>
  </si>
  <si>
    <t>SDE1818346 Zon</t>
  </si>
  <si>
    <t>Zonne-energie in Haaren vermogen 0,1250 MW, beschikte productie per jaar 118,75 MWh, looptijd 15 jaar. Het project is gerealiseerd in 2020.</t>
  </si>
  <si>
    <t>SDE1816260 Zon</t>
  </si>
  <si>
    <t>Zonne-energie in Mill vermogen 0,1250 MW, beschikte productie per jaar 118,75 MWh, looptijd 15 jaar. Het project is gerealiseerd in 2019.</t>
  </si>
  <si>
    <t>SDE1783519 Zon</t>
  </si>
  <si>
    <t>Zonne-energie in Uden vermogen 0,1250 MW, beschikte productie per jaar 118,75 MWh, looptijd 15 jaar. Het project is gerealiseerd in 2019.</t>
  </si>
  <si>
    <t>max.  140.719</t>
  </si>
  <si>
    <t>SDE1776100 Zon</t>
  </si>
  <si>
    <t>Zonne-energie in Best vermogen 0,1250 MW, beschikte productie per jaar 118,75 MWh, looptijd 15 jaar. Het project is gerealiseerd in 2018.</t>
  </si>
  <si>
    <t>max.  172.782</t>
  </si>
  <si>
    <t>SDE1759651 Zon</t>
  </si>
  <si>
    <t>Zonne-energie in Roosendaal vermogen 0,1250 MW, beschikte productie per jaar 118,75 MWh, looptijd 15 jaar. Het project is gerealiseerd in 2018.</t>
  </si>
  <si>
    <t>SDE1742778 Zon</t>
  </si>
  <si>
    <t>Zonne-energie in Goirle vermogen 0,1250 MW, beschikte productie per jaar 118,75 MWh, looptijd 15 jaar. Het project is gerealiseerd in 2019.</t>
  </si>
  <si>
    <t>SDE1741015 Zon</t>
  </si>
  <si>
    <t>Zonne-energie in De Mortel vermogen 0,1250 MW, beschikte productie per jaar 118,75 MWh, looptijd 15 jaar. Het project is gerealiseerd in 2018.</t>
  </si>
  <si>
    <t>SDE1718128 Zon</t>
  </si>
  <si>
    <t>Zonne-energie in Best vermogen 0,1250 MW, beschikte productie per jaar 118,75 MWh, looptijd 15 jaar. Het project is gerealiseerd in 2019.</t>
  </si>
  <si>
    <t>SDE1710498 Zon</t>
  </si>
  <si>
    <t>Zonne-energie in Sleeuwijk vermogen 0,1250 MW, beschikte productie per jaar 118,75 MWh, looptijd 15 jaar. Het project is gerealiseerd in 2020.</t>
  </si>
  <si>
    <t>SDE1704682 Zon</t>
  </si>
  <si>
    <t>Zonne-energie in Hoeven vermogen 0,1250 MW, beschikte productie per jaar 118,75 MWh, looptijd 15 jaar. Het project is gerealiseerd in 2020.</t>
  </si>
  <si>
    <t>SDE1702385 Zon</t>
  </si>
  <si>
    <t>Zonne-energie in Eindhoven vermogen 0,1250 MW, beschikte productie per jaar 118,75 MWh, looptijd 15 jaar. Het project is gerealiseerd in 2019.</t>
  </si>
  <si>
    <t>SDE1700189 Zon</t>
  </si>
  <si>
    <t>Zonne-energie in Nispen vermogen 0,1250 MW, beschikte productie per jaar 118,75 MWh, looptijd 15 jaar. Het project is gerealiseerd in 2018.</t>
  </si>
  <si>
    <t>SDE1691952 Zon</t>
  </si>
  <si>
    <t>max.  124.688</t>
  </si>
  <si>
    <t>SDE1664974 Zon</t>
  </si>
  <si>
    <t>max.  96.188</t>
  </si>
  <si>
    <t>SDE1613987 Zon</t>
  </si>
  <si>
    <t>SDE1711726 Zon</t>
  </si>
  <si>
    <t>Zonne-energie in Eindhoven vermogen 0,1247 MW, beschikte productie per jaar 118,50 MWh, looptijd 15 jaar. Het project is gerealiseerd in 2019.</t>
  </si>
  <si>
    <t>max.  143.982</t>
  </si>
  <si>
    <t>SDE1456933 Zon</t>
  </si>
  <si>
    <t>Zonne-energie in Tilburg vermogen 0,1180 MW, beschikte productie per jaar 118,00 MWh, looptijd 15 jaar. Het project is gerealiseerd in 2016.</t>
  </si>
  <si>
    <t>max.  182.310</t>
  </si>
  <si>
    <t>SDE1407288 Zon</t>
  </si>
  <si>
    <t>Zonne-energie in Breda vermogen 0,1180 MW, beschikte productie per jaar 118,00 MWh, looptijd 15 jaar. Het project is gerealiseerd in 2017.</t>
  </si>
  <si>
    <t>SDE2015993 Zon</t>
  </si>
  <si>
    <t>Zonne-energie in Eindhoven vermogen 0,1240 MW, beschikte productie per jaar 117,80 MWh, looptijd 15 jaar. Het project is nog niet gerealiseerd (peildatum mei 2021).</t>
  </si>
  <si>
    <t>max.  90.117</t>
  </si>
  <si>
    <t>SDE1811570 Zon</t>
  </si>
  <si>
    <t>Zonne-energie in Esbeek vermogen 0,1240 MW, beschikte productie per jaar 117,80 MWh, looptijd 15 jaar. Het project is gerealiseerd in 2020.</t>
  </si>
  <si>
    <t>max.  155.496</t>
  </si>
  <si>
    <t>SDE1773072 Zon</t>
  </si>
  <si>
    <t>Zonne-energie in Sint Anthonis vermogen 0,1240 MW, beschikte productie per jaar 117,80 MWh, looptijd 15 jaar. Het project is gerealiseerd in 2019.</t>
  </si>
  <si>
    <t>max.  146.661</t>
  </si>
  <si>
    <t>SDE1772719 Zon</t>
  </si>
  <si>
    <t>Zonne-energie in Uden vermogen 0,1240 MW, beschikte productie per jaar 117,80 MWh, looptijd 15 jaar. Het project is gerealiseerd in 2020.</t>
  </si>
  <si>
    <t>SDE1727122 Zon</t>
  </si>
  <si>
    <t>Zonne-energie in Sint-Oedenrode vermogen 0,1237 MW, beschikte productie per jaar 117,48 MWh, looptijd 15 jaar. Het project is gerealiseerd in 2019.</t>
  </si>
  <si>
    <t>max.  158.594</t>
  </si>
  <si>
    <t>SDE2018002 Zon</t>
  </si>
  <si>
    <t>Zonne-energie in Eindhoven vermogen 0,1232 MW, beschikte productie per jaar 117,04 MWh, looptijd 15 jaar. Het project is nog niet gerealiseerd (peildatum mei 2021).</t>
  </si>
  <si>
    <t>max.  59.691</t>
  </si>
  <si>
    <t>SDE1911433 Zon</t>
  </si>
  <si>
    <t>Zonne-energie in Tilburg vermogen 0,1232 MW, beschikte productie per jaar 117,04 MWh, looptijd 15 jaar. Het project is nog niet gerealiseerd (peildatum mei 2021).</t>
  </si>
  <si>
    <t>max.  133.426</t>
  </si>
  <si>
    <t>SDE1810684 Zon</t>
  </si>
  <si>
    <t>Zonne-energie in Uden vermogen 0,1230 MW, beschikte productie per jaar 116,85 MWh, looptijd 15 jaar. Het project is gerealiseerd in 2020.</t>
  </si>
  <si>
    <t>max.  152.490</t>
  </si>
  <si>
    <t>SDE1797019 Zon</t>
  </si>
  <si>
    <t>Zonne-energie in Wanroij vermogen 0,1230 MW, beschikte productie per jaar 116,85 MWh, looptijd 15 jaar. Het project is gerealiseerd in 2020.</t>
  </si>
  <si>
    <t>max.  173.523</t>
  </si>
  <si>
    <t>SDE1681625 Zon</t>
  </si>
  <si>
    <t>Zonne-energie in Breda vermogen 0,1224 MW, beschikte productie per jaar 116,24 MWh, looptijd 15 jaar. Het project is gerealiseerd in 2019.</t>
  </si>
  <si>
    <t>max.  120.311</t>
  </si>
  <si>
    <t>SDE2017182 Zon</t>
  </si>
  <si>
    <t>Zonne-energie in Sprang-Capelle vermogen 0,1220 MW, beschikte productie per jaar 115,90 MWh, looptijd 15 jaar. Het project is nog niet gerealiseerd (peildatum mei 2021).</t>
  </si>
  <si>
    <t>max.  71.279</t>
  </si>
  <si>
    <t>SDE1911395 Zon</t>
  </si>
  <si>
    <t>Zonne-energie in Tilburg vermogen 0,1220 MW, beschikte productie per jaar 115,90 MWh, looptijd 15 jaar. Het project is gerealiseerd in 2020.</t>
  </si>
  <si>
    <t>max.  128.649</t>
  </si>
  <si>
    <t>SDE1677330 Zon</t>
  </si>
  <si>
    <t>Zonne-energie in Zeeland vermogen 0,1220 MW, beschikte productie per jaar 115,90 MWh, looptijd 15 jaar. Het project is gerealiseerd in 2017.</t>
  </si>
  <si>
    <t>max.  116.480</t>
  </si>
  <si>
    <t>SDE1600900 Zon</t>
  </si>
  <si>
    <t>Zonne-energie in Steenbergen vermogen 0,1220 MW, beschikte productie per jaar 115,90 MWh, looptijd 15 jaar. Het project is gerealiseerd in 2019.</t>
  </si>
  <si>
    <t>max.  130.388</t>
  </si>
  <si>
    <t>SDE1828768 Zon</t>
  </si>
  <si>
    <t>Zonne-energie in Hoogerheide vermogen 0,1210 MW, beschikte productie per jaar 114,95 MWh, looptijd 15 jaar. Het project is gerealiseerd in 2019.</t>
  </si>
  <si>
    <t>max.  144.837</t>
  </si>
  <si>
    <t>SDE1912939 Zon</t>
  </si>
  <si>
    <t>Zonne-energie in Tilburg vermogen 0,1210 MW, beschikte productie per jaar 114,95 MWh, looptijd 15 jaar. Het project is gerealiseerd in 2020.</t>
  </si>
  <si>
    <t>max.  125.871</t>
  </si>
  <si>
    <t>SDE1821885 Zon</t>
  </si>
  <si>
    <t>Zonne-energie in Eindhoven vermogen 0,1210 MW, beschikte productie per jaar 114,95 MWh, looptijd 15 jaar. Het project is nog niet gerealiseerd (peildatum mei 2021).</t>
  </si>
  <si>
    <t>SDE1829394 Zon</t>
  </si>
  <si>
    <t>Zonne-energie in Goirle vermogen 0,1200 MW, beschikte productie per jaar 114,00 MWh, looptijd 15 jaar. Het project is gerealiseerd in 2020.</t>
  </si>
  <si>
    <t>max.  140.220</t>
  </si>
  <si>
    <t>SDE1829016 Zon</t>
  </si>
  <si>
    <t>Zonne-energie in Nistelrode vermogen 0,1200 MW, beschikte productie per jaar 114,00 MWh, looptijd 15 jaar. Het project is nog niet gerealiseerd (peildatum mei 2021).</t>
  </si>
  <si>
    <t>SDE2019751 Zon</t>
  </si>
  <si>
    <t>Zonne-energie in Hapert vermogen 0,1200 MW, beschikte productie per jaar 114,00 MWh, looptijd 15 jaar. Het project is nog niet gerealiseerd (peildatum mei 2021).</t>
  </si>
  <si>
    <t>max.  95.760</t>
  </si>
  <si>
    <t>SDE2019728 Zon</t>
  </si>
  <si>
    <t>Zonne-energie in Alphen vermogen 0,1200 MW, beschikte productie per jaar 114,00 MWh, looptijd 15 jaar. Het project is nog niet gerealiseerd (peildatum mei 2021).</t>
  </si>
  <si>
    <t>max.  78.660</t>
  </si>
  <si>
    <t>SDE2019010 Zon</t>
  </si>
  <si>
    <t>Zonne-energie in Helmond vermogen 0,1200 MW, beschikte productie per jaar 114,00 MWh, looptijd 15 jaar. Het project is nog niet gerealiseerd (peildatum mei 2021).</t>
  </si>
  <si>
    <t>SDE2018835 Zon</t>
  </si>
  <si>
    <t>Zonne-energie in Schijndel vermogen 0,1200 MW, beschikte productie per jaar 114,00 MWh, looptijd 15 jaar. Het project is gerealiseerd in 2020.</t>
  </si>
  <si>
    <t>max.  64.980</t>
  </si>
  <si>
    <t>SDE2018621 Zon</t>
  </si>
  <si>
    <t>Zonne-energie in Waalwijk vermogen 0,1200 MW, beschikte productie per jaar 114,00 MWh, looptijd 15 jaar. Het project is nog niet gerealiseerd (peildatum mei 2021).</t>
  </si>
  <si>
    <t>max.  70.110</t>
  </si>
  <si>
    <t>SDE2018565 Zon</t>
  </si>
  <si>
    <t>Zonne-energie in Lierop vermogen 0,1200 MW, beschikte productie per jaar 114,00 MWh, looptijd 15 jaar. Het project is nog niet gerealiseerd (peildatum mei 2021).</t>
  </si>
  <si>
    <t>max.  94.050</t>
  </si>
  <si>
    <t>SDE2017799 Zon</t>
  </si>
  <si>
    <t>Zonne-energie in Heesch vermogen 0,1200 MW, beschikte productie per jaar 114,00 MWh, looptijd 15 jaar. Het project is nog niet gerealiseerd (peildatum mei 2021).</t>
  </si>
  <si>
    <t>max.  51.300</t>
  </si>
  <si>
    <t>SDE2017564 Zon</t>
  </si>
  <si>
    <t>Zonne-energie in Someren vermogen 0,1200 MW, beschikte productie per jaar 114,00 MWh, looptijd 15 jaar. Het project is nog niet gerealiseerd (peildatum mei 2021).</t>
  </si>
  <si>
    <t>SDE2017545 Zon</t>
  </si>
  <si>
    <t>Zonne-energie in Uden vermogen 0,1200 MW, beschikte productie per jaar 114,00 MWh, looptijd 15 jaar. Het project is nog niet gerealiseerd (peildatum mei 2021).</t>
  </si>
  <si>
    <t>SDE2016364 Zon</t>
  </si>
  <si>
    <t>SDE2015865 Zon</t>
  </si>
  <si>
    <t>Zonne-energie in Berkel-Enschot vermogen 0,1200 MW, beschikte productie per jaar 114,00 MWh, looptijd 15 jaar. Het project is nog niet gerealiseerd (peildatum mei 2021).</t>
  </si>
  <si>
    <t>SDE2015520 Zon</t>
  </si>
  <si>
    <t>Zonne-energie in Sint-Oedenrode vermogen 0,1200 MW, beschikte productie per jaar 114,00 MWh, looptijd 15 jaar. Het project is nog niet gerealiseerd (peildatum mei 2021).</t>
  </si>
  <si>
    <t>max.  90.630</t>
  </si>
  <si>
    <t>SDE2015375 Zon</t>
  </si>
  <si>
    <t>Zonne-energie in Geffen vermogen 0,1200 MW, beschikte productie per jaar 114,00 MWh, looptijd 15 jaar. Het project is nog niet gerealiseerd (peildatum mei 2021).</t>
  </si>
  <si>
    <t>SDE2015115 Zon</t>
  </si>
  <si>
    <t>Zonne-energie in Nistelrode vermogen 0,1200 MW, beschikte productie per jaar 114,00 MWh, looptijd 15 jaar. Het project is gerealiseerd in 2020.</t>
  </si>
  <si>
    <t>SDE2015046 Zon</t>
  </si>
  <si>
    <t>Zonne-energie in De Mortel vermogen 0,1200 MW, beschikte productie per jaar 114,00 MWh, looptijd 15 jaar. Het project is nog niet gerealiseerd (peildatum mei 2021).</t>
  </si>
  <si>
    <t>SDE2013716 Zon</t>
  </si>
  <si>
    <t>Zonne-energie in Oirschot vermogen 0,1200 MW, beschikte productie per jaar 114,00 MWh, looptijd 15 jaar. Het project is nog niet gerealiseerd (peildatum mei 2021).</t>
  </si>
  <si>
    <t>max.  87.210</t>
  </si>
  <si>
    <t>SDE2013523 Zon</t>
  </si>
  <si>
    <t>Zonne-energie in Best vermogen 0,1200 MW, beschikte productie per jaar 114,00 MWh, looptijd 15 jaar. Het project is nog niet gerealiseerd (peildatum mei 2021).</t>
  </si>
  <si>
    <t>SDE2013254 Zon</t>
  </si>
  <si>
    <t>Zonne-energie in Bladel vermogen 0,1200 MW, beschikte productie per jaar 114,00 MWh, looptijd 15 jaar. Het project is nog niet gerealiseerd (peildatum mei 2021).</t>
  </si>
  <si>
    <t>SDE2011926 Zon</t>
  </si>
  <si>
    <t>Zonne-energie in Made vermogen 0,1200 MW, beschikte productie per jaar 114,00 MWh, looptijd 15 jaar. Het project is nog niet gerealiseerd (peildatum mei 2021).</t>
  </si>
  <si>
    <t>SDE2011117 Zon</t>
  </si>
  <si>
    <t>Zonne-energie in Tilburg vermogen 0,1200 MW, beschikte productie per jaar 114,00 MWh, looptijd 15 jaar. Het project is nog niet gerealiseerd (peildatum mei 2021).</t>
  </si>
  <si>
    <t>SDE1924692 Zon</t>
  </si>
  <si>
    <t>Zonne-energie in Roosendaal vermogen 0,1200 MW, beschikte productie per jaar 114,00 MWh, looptijd 15 jaar. Het project is nog niet gerealiseerd (peildatum mei 2021).</t>
  </si>
  <si>
    <t>max.  111.150</t>
  </si>
  <si>
    <t>SDE1918058 Zon</t>
  </si>
  <si>
    <t>Zonne-energie in Veghel vermogen 0,1200 MW, beschikte productie per jaar 114,00 MWh, looptijd 15 jaar. Het project is nog niet gerealiseerd (peildatum mei 2021).</t>
  </si>
  <si>
    <t>max.  124.830</t>
  </si>
  <si>
    <t>SDE1917222 Zon</t>
  </si>
  <si>
    <t>Zonne-energie in Willemstad vermogen 0,1200 MW, beschikte productie per jaar 114,00 MWh, looptijd 15 jaar. Het project is gerealiseerd in 2020.</t>
  </si>
  <si>
    <t>max.  116.280</t>
  </si>
  <si>
    <t>SDE1916997 Zon</t>
  </si>
  <si>
    <t>max.  126.540</t>
  </si>
  <si>
    <t>SDE1913258 Zon</t>
  </si>
  <si>
    <t>SDE1910683 Zon</t>
  </si>
  <si>
    <t>Zonne-energie in Leende vermogen 0,1200 MW, beschikte productie per jaar 114,00 MWh, looptijd 15 jaar. Het project is gerealiseerd in 2020.</t>
  </si>
  <si>
    <t>SDE1910448 Zon</t>
  </si>
  <si>
    <t>Zonne-energie in Schaijk vermogen 0,1200 MW, beschikte productie per jaar 114,00 MWh, looptijd 15 jaar. Het project is gerealiseerd in 2020.</t>
  </si>
  <si>
    <t>SDE1814650 Zon</t>
  </si>
  <si>
    <t>Zonne-energie in Boekel vermogen 0,1200 MW, beschikte productie per jaar 114,00 MWh, looptijd 15 jaar. Het project is gerealiseerd in 2020.</t>
  </si>
  <si>
    <t>SDE1814048 Zon</t>
  </si>
  <si>
    <t>Zonne-energie in Eindhoven vermogen 0,1200 MW, beschikte productie per jaar 114,00 MWh, looptijd 15 jaar. Het project is gerealiseerd in 2019.</t>
  </si>
  <si>
    <t>SDE1753287 Zon</t>
  </si>
  <si>
    <t>Zonne-energie in Oosterhout vermogen 0,1200 MW, beschikte productie per jaar 114,00 MWh, looptijd 15 jaar. Het project is gerealiseerd in 2019.</t>
  </si>
  <si>
    <t>SDE1741347 Zon</t>
  </si>
  <si>
    <t>Zonne-energie in Son en Breugel vermogen 0,1200 MW, beschikte productie per jaar 114,00 MWh, looptijd 15 jaar. Het project is gerealiseerd in 2018.</t>
  </si>
  <si>
    <t>max.  165.870</t>
  </si>
  <si>
    <t>SDE1725901 Zon</t>
  </si>
  <si>
    <t>Zonne-energie in Heeswijk-Dinther vermogen 0,1200 MW, beschikte productie per jaar 114,00 MWh, looptijd 15 jaar. Het project is gerealiseerd in 2019.</t>
  </si>
  <si>
    <t>max.  141.930</t>
  </si>
  <si>
    <t>SDE1669273 Zon</t>
  </si>
  <si>
    <t>Zonne-energie in Gilze vermogen 0,1200 MW, beschikte productie per jaar 114,00 MWh, looptijd 15 jaar. Het project is gerealiseerd in 2019.</t>
  </si>
  <si>
    <t>SDE1637089 Zon</t>
  </si>
  <si>
    <t>Zonne-energie in 's-Hertogenbosch vermogen 0,1200 MW, beschikte productie per jaar 114,00 MWh, looptijd 15 jaar. Het project is gerealiseerd in 2018.</t>
  </si>
  <si>
    <t>SDE1631628 Zon</t>
  </si>
  <si>
    <t>Zonne-energie in Rijen vermogen 0,1200 MW, beschikte productie per jaar 114,00 MWh, looptijd 15 jaar. Het project is gerealiseerd in 2019.</t>
  </si>
  <si>
    <t>SDE1474061 Zon</t>
  </si>
  <si>
    <t>Zonne-energie in Rosmalen vermogen 0,1140 MW, beschikte productie per jaar 114,00 MWh, looptijd 15 jaar. Het project is gerealiseerd in 2018.</t>
  </si>
  <si>
    <t>SDE1914214 Zon</t>
  </si>
  <si>
    <t>Zonne-energie in Cuijk vermogen 0,1300 MW, beschikte productie per jaar 113,89 MWh, looptijd 15 jaar. Het project is gerealiseerd in 2021.</t>
  </si>
  <si>
    <t>SDE1824703 Zon</t>
  </si>
  <si>
    <t>Zonne-energie in Rosmalen vermogen 0,1197 MW, beschikte productie per jaar 113,72 MWh, looptijd 15 jaar. Het project is nog niet gerealiseerd (peildatum mei 2021).</t>
  </si>
  <si>
    <t>max.  139.870</t>
  </si>
  <si>
    <t>SDE2019037 Zon</t>
  </si>
  <si>
    <t>Zonne-energie in Eindhoven vermogen 0,1190 MW, beschikte productie per jaar 113,05 MWh, looptijd 15 jaar. Het project is nog niet gerealiseerd (peildatum mei 2021).</t>
  </si>
  <si>
    <t>max.  86.484</t>
  </si>
  <si>
    <t>SDE2018543 Zon</t>
  </si>
  <si>
    <t>Zonne-energie in Nieuwkuijk vermogen 0,1190 MW, beschikte productie per jaar 113,05 MWh, looptijd 15 jaar. Het project is nog niet gerealiseerd (peildatum mei 2021).</t>
  </si>
  <si>
    <t>max.  78.005</t>
  </si>
  <si>
    <t>SDE2014161 Zon</t>
  </si>
  <si>
    <t>max.  66.135</t>
  </si>
  <si>
    <t>SDE1820129 Zon</t>
  </si>
  <si>
    <t>Zonne-energie in Dieden vermogen 0,1190 MW, beschikte productie per jaar 113,05 MWh, looptijd 15 jaar. Het project is gerealiseerd in 2020.</t>
  </si>
  <si>
    <t>SDE1728386 Zon</t>
  </si>
  <si>
    <t>Zonne-energie in Cuijk vermogen 0,1190 MW, beschikte productie per jaar 113,05 MWh, looptijd 15 jaar. Het project is gerealiseerd in 2019.</t>
  </si>
  <si>
    <t>max.  145.835</t>
  </si>
  <si>
    <t>SDE1687485 Zon</t>
  </si>
  <si>
    <t>Zonne-energie in Waalwijk vermogen 0,1190 MW, beschikte productie per jaar 113,05 MWh, looptijd 15 jaar. Het project is gerealiseerd in 2019.</t>
  </si>
  <si>
    <t>SDE1642116 Zon</t>
  </si>
  <si>
    <t>Zonne-energie in Kaatsheuvel vermogen 0,1190 MW, beschikte productie per jaar 113,05 MWh, looptijd 15 jaar. Het project is gerealiseerd in 2018.</t>
  </si>
  <si>
    <t>max.  84.788</t>
  </si>
  <si>
    <t>SDE1627876 Zon</t>
  </si>
  <si>
    <t>Zonne-energie in Sint-Michielsgestel vermogen 0,1190 MW, beschikte productie per jaar 113,05 MWh, looptijd 15 jaar. Het project is gerealiseerd in 2019.</t>
  </si>
  <si>
    <t>max.  127.182</t>
  </si>
  <si>
    <t>SDE1915410 Zon</t>
  </si>
  <si>
    <t>Zonne-energie in 's-Hertogenbosch vermogen 0,1190 MW, beschikte productie per jaar 113,00 MWh, looptijd 15 jaar. Het project is nog niet gerealiseerd (peildatum mei 2021).</t>
  </si>
  <si>
    <t>max.  123.739</t>
  </si>
  <si>
    <t>SDE1486026 Zon</t>
  </si>
  <si>
    <t>Zonne-energie in Vlierden vermogen 0,1130 MW, beschikte productie per jaar 113,00 MWh, looptijd 15 jaar. Het project is gerealiseerd in 2018.</t>
  </si>
  <si>
    <t>max.  174.585</t>
  </si>
  <si>
    <t>SDE1408786 Zon</t>
  </si>
  <si>
    <t>Zonne-energie in Tilburg vermogen 0,1130 MW, beschikte productie per jaar 113,00 MWh, looptijd 15 jaar. Het project is gerealiseerd in 2018.</t>
  </si>
  <si>
    <t>SDE1345947 Zon</t>
  </si>
  <si>
    <t>Zonne-energie in Tilburg vermogen 0,1128 MW, beschikte productie per jaar 112,80 MWh, looptijd 15 jaar. Het project is gerealiseerd in 2016.</t>
  </si>
  <si>
    <t>max.  157.356</t>
  </si>
  <si>
    <t>SDE1812653 Zon</t>
  </si>
  <si>
    <t>Zonne-energie in Bladel vermogen 0,1200 MW, beschikte productie per jaar 112,73 MWh, looptijd 15 jaar. Het project is gerealiseerd in 2019.</t>
  </si>
  <si>
    <t>SDE1428271 Zon</t>
  </si>
  <si>
    <t>Zonne-energie in Tilburg vermogen 0,1125 MW, beschikte productie per jaar 112,50 MWh, looptijd 15 jaar. Het project is gerealiseerd in 2018.</t>
  </si>
  <si>
    <t>max.  173.813</t>
  </si>
  <si>
    <t>SDE1910659 Zon</t>
  </si>
  <si>
    <t>Zonne-energie in Eindhoven vermogen 0,1184 MW, beschikte productie per jaar 112,48 MWh, looptijd 15 jaar. Het project is nog niet gerealiseerd (peildatum mei 2021).</t>
  </si>
  <si>
    <t>SDE2019598 Zon</t>
  </si>
  <si>
    <t>Zonne-energie in Beek en Donk vermogen 0,1180 MW, beschikte productie per jaar 112,11 MWh, looptijd 15 jaar. Het project is nog niet gerealiseerd (peildatum mei 2021).</t>
  </si>
  <si>
    <t>max.  68.947</t>
  </si>
  <si>
    <t>SDE2019972 Zon</t>
  </si>
  <si>
    <t>Zonne-energie in Drongelen vermogen 0,1180 MW, beschikte productie per jaar 112,10 MWh, looptijd 15 jaar. Het project is nog niet gerealiseerd (peildatum mei 2021).</t>
  </si>
  <si>
    <t>max.  77.349</t>
  </si>
  <si>
    <t>SDE2013113 Zon</t>
  </si>
  <si>
    <t>Zonne-energie in Achtmaal vermogen 0,1180 MW, beschikte productie per jaar 112,10 MWh, looptijd 15 jaar. Het project is nog niet gerealiseerd (peildatum mei 2021).</t>
  </si>
  <si>
    <t>SDE1918917 Zon</t>
  </si>
  <si>
    <t>Zonne-energie in Eindhoven vermogen 0,1180 MW, beschikte productie per jaar 112,10 MWh, looptijd 15 jaar. Het project is nog niet gerealiseerd (peildatum mei 2021).</t>
  </si>
  <si>
    <t>max.  126.113</t>
  </si>
  <si>
    <t>SDE1824086 Zon</t>
  </si>
  <si>
    <t>Zonne-energie in Bladel vermogen 0,1180 MW, beschikte productie per jaar 112,10 MWh, looptijd 15 jaar. Het project is gerealiseerd in 2020.</t>
  </si>
  <si>
    <t>max.  141.246</t>
  </si>
  <si>
    <t>SDE1425499 Zon</t>
  </si>
  <si>
    <t>Zonne-energie in Kaatsheuvel vermogen 0,1120 MW, beschikte productie per jaar 112,00 MWh, looptijd 15 jaar. Het project is gerealiseerd in 2017.</t>
  </si>
  <si>
    <t>max.  173.040</t>
  </si>
  <si>
    <t>SDE1916148 Zon</t>
  </si>
  <si>
    <t>Zonne-energie in Eindhoven vermogen 0,1178 MW, beschikte productie per jaar 111,92 MWh, looptijd 15 jaar. Het project is nog niet gerealiseerd (peildatum mei 2021).</t>
  </si>
  <si>
    <t>max.  127.589</t>
  </si>
  <si>
    <t>SDE1913168 Zon</t>
  </si>
  <si>
    <t>Zonne-energie in Sint-Michielsgestel vermogen 0,1178 MW, beschikte productie per jaar 111,92 MWh, looptijd 15 jaar. Het project is nog niet gerealiseerd (peildatum mei 2021).</t>
  </si>
  <si>
    <t>SDE2015621 Zon</t>
  </si>
  <si>
    <t>Zonne-energie in 's-Hertogenbosch vermogen 0,1174 MW, beschikte productie per jaar 111,55 MWh, looptijd 15 jaar. Het project is nog niet gerealiseerd (peildatum mei 2021).</t>
  </si>
  <si>
    <t>max.  65.257</t>
  </si>
  <si>
    <t>SDE2014783 Zon</t>
  </si>
  <si>
    <t>Zonne-energie in Sint Hubert vermogen 0,1170 MW, beschikte productie per jaar 111,15 MWh, looptijd 15 jaar. Het project is nog niet gerealiseerd (peildatum mei 2021).</t>
  </si>
  <si>
    <t>max.  76.694</t>
  </si>
  <si>
    <t>SDE2014052 Zon</t>
  </si>
  <si>
    <t>Zonne-energie in Haaren vermogen 0,1170 MW, beschikte productie per jaar 111,15 MWh, looptijd 15 jaar. Het project is nog niet gerealiseerd (peildatum mei 2021).</t>
  </si>
  <si>
    <t>SDE2013706 Zon</t>
  </si>
  <si>
    <t>Zonne-energie in Mill vermogen 0,1170 MW, beschikte productie per jaar 111,15 MWh, looptijd 15 jaar. Het project is nog niet gerealiseerd (peildatum mei 2021).</t>
  </si>
  <si>
    <t>max.  66.690</t>
  </si>
  <si>
    <t>SDE2011407 Zon</t>
  </si>
  <si>
    <t>Zonne-energie in Oud Gastel vermogen 0,1170 MW, beschikte productie per jaar 111,15 MWh, looptijd 15 jaar. Het project is gerealiseerd in 2021.</t>
  </si>
  <si>
    <t>max.  68.358</t>
  </si>
  <si>
    <t>SDE1686807 Zon</t>
  </si>
  <si>
    <t>Zonne-energie in Roosendaal vermogen 0,1300 MW, beschikte productie per jaar 111,15 MWh, looptijd 15 jaar. Het project is gerealiseerd in 2019.</t>
  </si>
  <si>
    <t>SDE1614872 Zon</t>
  </si>
  <si>
    <t>Zonne-energie in Rucphen vermogen 0,1170 MW, beschikte productie per jaar 111,15 MWh, looptijd 15 jaar. Het project is gerealiseerd in 2018.</t>
  </si>
  <si>
    <t>max.  125.044</t>
  </si>
  <si>
    <t>SDE1915781 Zon</t>
  </si>
  <si>
    <t>Zonne-energie in Mariahout vermogen 0,1166 MW, beschikte productie per jaar 110,75 MWh, looptijd 15 jaar. Het project is nog niet gerealiseerd (peildatum mei 2021).</t>
  </si>
  <si>
    <t>max.  124.595</t>
  </si>
  <si>
    <t>SDE2016549 Zon</t>
  </si>
  <si>
    <t>Zonne-energie in Alphen vermogen 0,1160 MW, beschikte productie per jaar 110,20 MWh, looptijd 15 jaar. Het project is nog niet gerealiseerd (peildatum mei 2021).</t>
  </si>
  <si>
    <t>max.  76.038</t>
  </si>
  <si>
    <t>SDE2011752 Zon</t>
  </si>
  <si>
    <t>Zonne-energie in Raamsdonksveer vermogen 0,1160 MW, beschikte productie per jaar 110,20 MWh, looptijd 15 jaar. Het project is nog niet gerealiseerd (peildatum mei 2021).</t>
  </si>
  <si>
    <t>max.  67.773</t>
  </si>
  <si>
    <t>SDE1922773 Zon</t>
  </si>
  <si>
    <t>Zonne-energie in Tilburg vermogen 0,1160 MW, beschikte productie per jaar 110,20 MWh, looptijd 15 jaar. Het project is nog niet gerealiseerd (peildatum mei 2021).</t>
  </si>
  <si>
    <t>max.  107.445</t>
  </si>
  <si>
    <t>SDE1795426 Zon</t>
  </si>
  <si>
    <t>Zonne-energie in Sint-Oedenrode vermogen 0,1160 MW, beschikte productie per jaar 110,20 MWh, looptijd 15 jaar. Het project is gerealiseerd in 2018.</t>
  </si>
  <si>
    <t>max.  135.546</t>
  </si>
  <si>
    <t>SDE1768606 Zon</t>
  </si>
  <si>
    <t>Zonne-energie in 's-Hertogenbosch vermogen 0,1160 MW, beschikte productie per jaar 110,20 MWh, looptijd 15 jaar. Het project is gerealiseerd in 2019.</t>
  </si>
  <si>
    <t>max.  147.117</t>
  </si>
  <si>
    <t>SDE1738526 Zon</t>
  </si>
  <si>
    <t>Zonne-energie in Eindhoven vermogen 0,1160 MW, beschikte productie per jaar 110,20 MWh, looptijd 15 jaar. Het project is gerealiseerd in 2018.</t>
  </si>
  <si>
    <t>max.  138.852</t>
  </si>
  <si>
    <t>SDE1715520 Zon</t>
  </si>
  <si>
    <t>Zonne-energie in Asten vermogen 0,1160 MW, beschikte productie per jaar 110,20 MWh, looptijd 15 jaar. Het project is gerealiseerd in 2019.</t>
  </si>
  <si>
    <t>max.  137.199</t>
  </si>
  <si>
    <t>SDE1658771 Zon</t>
  </si>
  <si>
    <t>Zonne-energie in Breda vermogen 0,1159 MW, beschikte productie per jaar 110,12 MWh, looptijd 15 jaar. Het project is nog niet gerealiseerd (peildatum mei 2021).</t>
  </si>
  <si>
    <t>max.  113.979</t>
  </si>
  <si>
    <t>SDE1487358 Zon</t>
  </si>
  <si>
    <t>Zonne-energie in Deurne vermogen 0,1100 MW, beschikte productie per jaar 110,00 MWh, looptijd 15 jaar. Het project is gerealiseerd in 2015.</t>
  </si>
  <si>
    <t>max.  141.900</t>
  </si>
  <si>
    <t>SDE1485283 Zon</t>
  </si>
  <si>
    <t>Zonne-energie in Sint-Michielsgestel vermogen 0,1100 MW, beschikte productie per jaar 110,00 MWh, looptijd 15 jaar. Het project is gerealiseerd in 2016.</t>
  </si>
  <si>
    <t>max.  169.950</t>
  </si>
  <si>
    <t>SDE1475254 Zon</t>
  </si>
  <si>
    <t>Zonne-energie in Breda vermogen 0,1100 MW, beschikte productie per jaar 110,00 MWh, looptijd 15 jaar. Het project is gerealiseerd in 2017.</t>
  </si>
  <si>
    <t>SDE1468392 Zon</t>
  </si>
  <si>
    <t>Zonne-energie in Esbeek vermogen 0,1100 MW, beschikte productie per jaar 110,00 MWh, looptijd 15 jaar. Het project is gerealiseerd in 2019.</t>
  </si>
  <si>
    <t>SDE1462262 Zon</t>
  </si>
  <si>
    <t>Zonne-energie in 's-Hertogenbosch vermogen 0,1100 MW, beschikte productie per jaar 110,00 MWh, looptijd 15 jaar. Het project is gerealiseerd in 2016.</t>
  </si>
  <si>
    <t>SDE1443542 Zon</t>
  </si>
  <si>
    <t>Zonne-energie in Bergeijk vermogen 0,1100 MW, beschikte productie per jaar 110,00 MWh, looptijd 15 jaar. Het project is gerealiseerd in 2015.</t>
  </si>
  <si>
    <t>SDE1356093 Zon</t>
  </si>
  <si>
    <t>Zonne-energie in Uden vermogen 0,1100 MW, beschikte productie per jaar 110,00 MWh, looptijd 15 jaar. Het project is gerealiseerd in 2015.</t>
  </si>
  <si>
    <t>max.  153.450</t>
  </si>
  <si>
    <t>SDE1140767 Zon</t>
  </si>
  <si>
    <t>Zonne-energie in Uden vermogen 0,1100 MW, beschikte productie per jaar 110,00 MWh, looptijd 15 jaar. Het project is gerealiseerd in 2013.</t>
  </si>
  <si>
    <t>max.  74.036</t>
  </si>
  <si>
    <t>SDE2013900 Zon</t>
  </si>
  <si>
    <t>Zonne-energie in Eindhoven vermogen 0,1156 MW, beschikte productie per jaar 109,80 MWh, looptijd 15 jaar. Het project is nog niet gerealiseerd (peildatum mei 2021).</t>
  </si>
  <si>
    <t>max.  82.351</t>
  </si>
  <si>
    <t>SDE1684870 Zon</t>
  </si>
  <si>
    <t>Zonne-energie in Rosmalen vermogen 0,1153 MW, beschikte productie per jaar 109,53 MWh, looptijd 15 jaar. Het project is gerealiseerd in 2018.</t>
  </si>
  <si>
    <t>max.  119.931</t>
  </si>
  <si>
    <t>SDE2016524 Zon</t>
  </si>
  <si>
    <t>Zonne-energie in Terheijden vermogen 0,1150 MW, beschikte productie per jaar 109,25 MWh, looptijd 15 jaar. Het project is nog niet gerealiseerd (peildatum mei 2021).</t>
  </si>
  <si>
    <t>max.  67.189</t>
  </si>
  <si>
    <t>SDE2013264 Zon</t>
  </si>
  <si>
    <t>Zonne-energie in Rijen vermogen 0,1150 MW, beschikte productie per jaar 109,25 MWh, looptijd 15 jaar. Het project is nog niet gerealiseerd (peildatum mei 2021).</t>
  </si>
  <si>
    <t>max.  75.383</t>
  </si>
  <si>
    <t>SDE2011528 Zon</t>
  </si>
  <si>
    <t>Zonne-energie in Oss vermogen 0,1150 MW, beschikte productie per jaar 109,25 MWh, looptijd 15 jaar. Het project is nog niet gerealiseerd (peildatum mei 2021).</t>
  </si>
  <si>
    <t>SDE2010011 Zon</t>
  </si>
  <si>
    <t>Zonne-energie in Heusden vermogen 0,1150 MW, beschikte productie per jaar 109,25 MWh, looptijd 15 jaar. Het project is nog niet gerealiseerd (peildatum mei 2021).</t>
  </si>
  <si>
    <t>SDE1916518 Zon</t>
  </si>
  <si>
    <t>Zonne-energie in Eindhoven vermogen 0,1150 MW, beschikte productie per jaar 109,25 MWh, looptijd 15 jaar. Het project is gerealiseerd in 2020.</t>
  </si>
  <si>
    <t>max.  124.545</t>
  </si>
  <si>
    <t>SDE1911253 Zon</t>
  </si>
  <si>
    <t>Zonne-energie in Beers vermogen 0,1150 MW, beschikte productie per jaar 109,25 MWh, looptijd 15 jaar. Het project is nog niet gerealiseerd (peildatum mei 2021).</t>
  </si>
  <si>
    <t>SDE1821174 Zon</t>
  </si>
  <si>
    <t>Zonne-energie in Eersel vermogen 0,1150 MW, beschikte productie per jaar 109,25 MWh, looptijd 15 jaar. Het project is nog niet gerealiseerd (peildatum mei 2021).</t>
  </si>
  <si>
    <t>max.  136.017</t>
  </si>
  <si>
    <t>SDE1815438 Zon</t>
  </si>
  <si>
    <t>Zonne-energie in Lith vermogen 0,1150 MW, beschikte productie per jaar 109,25 MWh, looptijd 15 jaar. Het project is gerealiseerd in 2019.</t>
  </si>
  <si>
    <t>SDE1811504 Zon</t>
  </si>
  <si>
    <t>Zonne-energie in Hooge Mierde vermogen 0,1150 MW, beschikte productie per jaar 109,25 MWh, looptijd 15 jaar. Het project is gerealiseerd in 2019.</t>
  </si>
  <si>
    <t>max.  140.933</t>
  </si>
  <si>
    <t>SDE1795031 Zon</t>
  </si>
  <si>
    <t>Zonne-energie in Rijkevoort vermogen 0,1150 MW, beschikte productie per jaar 109,25 MWh, looptijd 15 jaar. Het project is gerealiseerd in 2018.</t>
  </si>
  <si>
    <t>max.  129.462</t>
  </si>
  <si>
    <t>SDE1787609 Zon</t>
  </si>
  <si>
    <t>Zonne-energie in Oosterhout vermogen 0,1150 MW, beschikte productie per jaar 109,25 MWh, looptijd 15 jaar. Het project is gerealiseerd in 2019.</t>
  </si>
  <si>
    <t>max.  134.378</t>
  </si>
  <si>
    <t>SDE1738058 Zon</t>
  </si>
  <si>
    <t>Zonne-energie in Heeswijk-Dinther vermogen 0,1150 MW, beschikte productie per jaar 109,25 MWh, looptijd 15 jaar. Het project is gerealiseerd in 2018.</t>
  </si>
  <si>
    <t>SDE1714887 Zon</t>
  </si>
  <si>
    <t>Zonne-energie in Wernhout vermogen 0,1150 MW, beschikte productie per jaar 109,25 MWh, looptijd 15 jaar. Het project is gerealiseerd in 2017.</t>
  </si>
  <si>
    <t>SDE1617786 Zon</t>
  </si>
  <si>
    <t>Zonne-energie in Helmond vermogen 0,1150 MW, beschikte productie per jaar 109,25 MWh, looptijd 15 jaar. Het project is gerealiseerd in 2016.</t>
  </si>
  <si>
    <t>SDE1613841 Zon</t>
  </si>
  <si>
    <t>Zonne-energie in Breda vermogen 0,1150 MW, beschikte productie per jaar 109,25 MWh, looptijd 15 jaar. Het project is gerealiseerd in 2019.</t>
  </si>
  <si>
    <t>SDE1600026 Zon</t>
  </si>
  <si>
    <t>Zonne-energie in Rijen vermogen 0,1150 MW, beschikte productie per jaar 109,25 MWh, looptijd 15 jaar. Het project is gerealiseerd in 2018.</t>
  </si>
  <si>
    <t>max.  119.629</t>
  </si>
  <si>
    <t>SDE1827873 Zon</t>
  </si>
  <si>
    <t>Zonne-energie in Riel vermogen 0,1140 MW, beschikte productie per jaar 108,30 MWh, looptijd 15 jaar. Het project is nog niet gerealiseerd (peildatum mei 2021).</t>
  </si>
  <si>
    <t>max.  134.834</t>
  </si>
  <si>
    <t>SDE2017099 Zon</t>
  </si>
  <si>
    <t>Zonne-energie in De Moer vermogen 0,1140 MW, beschikte productie per jaar 108,30 MWh, looptijd 15 jaar. Het project is nog niet gerealiseerd (peildatum mei 2021).</t>
  </si>
  <si>
    <t>max.  74.727</t>
  </si>
  <si>
    <t>SDE1913807 Zon</t>
  </si>
  <si>
    <t>Zonne-energie in Hoogerheide vermogen 0,1140 MW, beschikte productie per jaar 108,30 MWh, looptijd 15 jaar. Het project is nog niet gerealiseerd (peildatum mei 2021).</t>
  </si>
  <si>
    <t>max.  123.462</t>
  </si>
  <si>
    <t>SDE1912817 Zon</t>
  </si>
  <si>
    <t>Zonne-energie in Someren vermogen 0,1140 MW, beschikte productie per jaar 108,30 MWh, looptijd 15 jaar. Het project is gerealiseerd in 2021.</t>
  </si>
  <si>
    <t>SDE1826786 Zon</t>
  </si>
  <si>
    <t>Zonne-energie in Cuijk vermogen 0,1140 MW, beschikte productie per jaar 108,30 MWh, looptijd 15 jaar. Het project is gerealiseerd in 2019.</t>
  </si>
  <si>
    <t>max.  136.458</t>
  </si>
  <si>
    <t>SDE1821681 Zon</t>
  </si>
  <si>
    <t>Zonne-energie in Terheijden vermogen 0,1140 MW, beschikte productie per jaar 108,30 MWh, looptijd 15 jaar. Het project is gerealiseerd in 2020.</t>
  </si>
  <si>
    <t>SDE1820854 Zon</t>
  </si>
  <si>
    <t>Zonne-energie in Etten-Leur vermogen 0,1140 MW, beschikte productie per jaar 108,30 MWh, looptijd 15 jaar. Het project is gerealiseerd in 2020.</t>
  </si>
  <si>
    <t>SDE1623389 Zon</t>
  </si>
  <si>
    <t>Zonne-energie in Veldhoven vermogen 0,1140 MW, beschikte productie per jaar 108,30 MWh, looptijd 15 jaar. Het project is gerealiseerd in 2018.</t>
  </si>
  <si>
    <t>max.  87.723</t>
  </si>
  <si>
    <t>SDE1406036 Zon</t>
  </si>
  <si>
    <t>Zonne-energie in Oosterhout vermogen 0,1082 MW, beschikte productie per jaar 108,16 MWh, looptijd 15 jaar. Het project is gerealiseerd in 2015.</t>
  </si>
  <si>
    <t>max.  167.108</t>
  </si>
  <si>
    <t>SDE2015957 Zon</t>
  </si>
  <si>
    <t>Zonne-energie in Someren vermogen 0,1150 MW, beschikte productie per jaar 108,04 MWh, looptijd 15 jaar. Het project is gerealiseerd in 2021.</t>
  </si>
  <si>
    <t>SDE1412496 Zon</t>
  </si>
  <si>
    <t>Zonne-energie in Veghel vermogen 0,1080 MW, beschikte productie per jaar 108,00 MWh, looptijd 15 jaar. Het project is gerealiseerd in 2017.</t>
  </si>
  <si>
    <t>max.  166.860</t>
  </si>
  <si>
    <t>SDE1707608 Zon</t>
  </si>
  <si>
    <t>Zonne-energie in Oss vermogen 0,1135 MW, beschikte productie per jaar 107,83 MWh, looptijd 15 jaar. Het project is gerealiseerd in 2019.</t>
  </si>
  <si>
    <t>max.  135.860</t>
  </si>
  <si>
    <t>SDE2014778 Zon</t>
  </si>
  <si>
    <t>Zonne-energie in Eindhoven vermogen 0,1132 MW, beschikte productie per jaar 107,50 MWh, looptijd 15 jaar. Het project is nog niet gerealiseerd (peildatum mei 2021).</t>
  </si>
  <si>
    <t>max.  80.627</t>
  </si>
  <si>
    <t>SDE2017807 Zon</t>
  </si>
  <si>
    <t>Zonne-energie in Veldhoven vermogen 0,1131 MW, beschikte productie per jaar 107,45 MWh, looptijd 15 jaar. Het project is nog niet gerealiseerd (peildatum mei 2021).</t>
  </si>
  <si>
    <t>max.  80.584</t>
  </si>
  <si>
    <t>SDE1618475 Zon</t>
  </si>
  <si>
    <t>Zonne-energie in Eindhoven vermogen 0,1131 MW, beschikte productie per jaar 107,43 MWh, looptijd 15 jaar. Het project is gerealiseerd in 2019.</t>
  </si>
  <si>
    <t>max.  88.627</t>
  </si>
  <si>
    <t>SDE1817101 Zon</t>
  </si>
  <si>
    <t>Zonne-energie in Eindhoven vermogen 0,1130 MW, beschikte productie per jaar 107,35 MWh, looptijd 15 jaar. Het project is gerealiseerd in 2020.</t>
  </si>
  <si>
    <t>max.  133.651</t>
  </si>
  <si>
    <t>SDE1812107 Zon</t>
  </si>
  <si>
    <t>Zonne-energie in Asten vermogen 0,1130 MW, beschikte productie per jaar 107,35 MWh, looptijd 15 jaar. Het project is gerealiseerd in 2020.</t>
  </si>
  <si>
    <t>max.  144.923</t>
  </si>
  <si>
    <t>SDE1912236 Zon</t>
  </si>
  <si>
    <t>Zonne-energie in Bladel vermogen 0,1129 MW, beschikte productie per jaar 107,21 MWh, looptijd 15 jaar. Het project is gerealiseerd in 2020.</t>
  </si>
  <si>
    <t>max.  120.609</t>
  </si>
  <si>
    <t>SDE1471653 Zon</t>
  </si>
  <si>
    <t>Zonne-energie in Veghel vermogen 0,1070 MW, beschikte productie per jaar 107,00 MWh, looptijd 15 jaar. Het project is gerealiseerd in 2017.</t>
  </si>
  <si>
    <t>max.  165.315</t>
  </si>
  <si>
    <t>SDE2012159 Zon</t>
  </si>
  <si>
    <t>Zonne-energie in Son en Breugel vermogen 0,1125 MW, beschikte productie per jaar 106,85 MWh, looptijd 15 jaar. Het project is nog niet gerealiseerd (peildatum mei 2021).</t>
  </si>
  <si>
    <t>max.  80.136</t>
  </si>
  <si>
    <t>SDE2019447 Zon</t>
  </si>
  <si>
    <t>Zonne-energie in Katwijk vermogen 0,1120 MW, beschikte productie per jaar 106,40 MWh, looptijd 15 jaar. Het project is nog niet gerealiseerd (peildatum mei 2021).</t>
  </si>
  <si>
    <t>max.  73.416</t>
  </si>
  <si>
    <t>SDE2015232 Zon</t>
  </si>
  <si>
    <t>Zonne-energie in Alphen vermogen 0,1120 MW, beschikte productie per jaar 106,40 MWh, looptijd 15 jaar. Het project is nog niet gerealiseerd (peildatum mei 2021).</t>
  </si>
  <si>
    <t>SDE2013664 Zon</t>
  </si>
  <si>
    <t>Zonne-energie in Veldhoven vermogen 0,1120 MW, beschikte productie per jaar 106,40 MWh, looptijd 15 jaar. Het project is gerealiseerd in 2021.</t>
  </si>
  <si>
    <t>max.  87.780</t>
  </si>
  <si>
    <t>SDE2010014 Zon</t>
  </si>
  <si>
    <t>Zonne-energie in 's-Hertogenbosch vermogen 0,1120 MW, beschikte productie per jaar 106,40 MWh, looptijd 15 jaar. Het project is nog niet gerealiseerd (peildatum mei 2021).</t>
  </si>
  <si>
    <t>max.  81.396</t>
  </si>
  <si>
    <t>SDE1912067 Zon</t>
  </si>
  <si>
    <t>Zonne-energie in Breda vermogen 0,1120 MW, beschikte productie per jaar 106,40 MWh, looptijd 15 jaar. Het project is gerealiseerd in 2020.</t>
  </si>
  <si>
    <t>max.  114.912</t>
  </si>
  <si>
    <t>SDE1813776 Zon</t>
  </si>
  <si>
    <t>Zonne-energie in Nieuwkuijk vermogen 0,1120 MW, beschikte productie per jaar 106,40 MWh, looptijd 15 jaar. Het project is gerealiseerd in 2020.</t>
  </si>
  <si>
    <t>SDE1742787 Zon</t>
  </si>
  <si>
    <t>Zonne-energie in Breda vermogen 0,1120 MW, beschikte productie per jaar 106,40 MWh, looptijd 15 jaar. Het project is gerealiseerd in 2018.</t>
  </si>
  <si>
    <t>SDE2011047 Zon</t>
  </si>
  <si>
    <t>Zonne-energie in Eindhoven vermogen 0,1118 MW, beschikte productie per jaar 106,19 MWh, looptijd 15 jaar. Het project is nog niet gerealiseerd (peildatum mei 2021).</t>
  </si>
  <si>
    <t>max.  79.644</t>
  </si>
  <si>
    <t>SDE1811944 Zon</t>
  </si>
  <si>
    <t>Zonne-energie in Breda vermogen 0,1116 MW, beschikte productie per jaar 106,05 MWh, looptijd 15 jaar. Het project is gerealiseerd in 2019.</t>
  </si>
  <si>
    <t>max.  136.804</t>
  </si>
  <si>
    <t>SDE1765597 Zon</t>
  </si>
  <si>
    <t>Zonne-energie in Veldhoven vermogen 0,1113 MW, beschikte productie per jaar 105,74 MWh, looptijd 15 jaar. Het project is gerealiseerd in 2018.</t>
  </si>
  <si>
    <t>max.  133.227</t>
  </si>
  <si>
    <t>SDE2017357 Zon</t>
  </si>
  <si>
    <t>Zonne-energie in Mill vermogen 0,1110 MW, beschikte productie per jaar 105,45 MWh, looptijd 15 jaar. Het project is nog niet gerealiseerd (peildatum mei 2021).</t>
  </si>
  <si>
    <t>max.  79.088</t>
  </si>
  <si>
    <t>SDE1916817 Zon</t>
  </si>
  <si>
    <t>Zonne-energie in Putte vermogen 0,1110 MW, beschikte productie per jaar 105,45 MWh, looptijd 15 jaar. Het project is nog niet gerealiseerd (peildatum mei 2021).</t>
  </si>
  <si>
    <t>max.  117.050</t>
  </si>
  <si>
    <t>SDE1823197 Zon</t>
  </si>
  <si>
    <t>Zonne-energie in Veghel vermogen 0,1110 MW, beschikte productie per jaar 105,45 MWh, looptijd 15 jaar. Het project is gerealiseerd in 2020.</t>
  </si>
  <si>
    <t>max.  131.286</t>
  </si>
  <si>
    <t>SDE1738320 Zon</t>
  </si>
  <si>
    <t>Zonne-energie in Breda vermogen 0,1110 MW, beschikte productie per jaar 105,45 MWh, looptijd 15 jaar. Het project is gerealiseerd in 2018.</t>
  </si>
  <si>
    <t>max.  129.704</t>
  </si>
  <si>
    <t>SDE2019622 Zon</t>
  </si>
  <si>
    <t>Zonne-energie in 's-Hertogenbosch vermogen 0,1100 MW, beschikte productie per jaar 104,50 MWh, looptijd 15 jaar. Het project is nog niet gerealiseerd (peildatum mei 2021).</t>
  </si>
  <si>
    <t>max.  86.213</t>
  </si>
  <si>
    <t>SDE2018124 Zon</t>
  </si>
  <si>
    <t>Zonne-energie in Sprundel vermogen 0,1100 MW, beschikte productie per jaar 104,50 MWh, looptijd 15 jaar. Het project is nog niet gerealiseerd (peildatum mei 2021).</t>
  </si>
  <si>
    <t>max.  64.268</t>
  </si>
  <si>
    <t>SDE2016657 Zon</t>
  </si>
  <si>
    <t>Zonne-energie in Tilburg vermogen 0,1100 MW, beschikte productie per jaar 104,50 MWh, looptijd 15 jaar. Het project is gerealiseerd in 2020.</t>
  </si>
  <si>
    <t>max.  78.375</t>
  </si>
  <si>
    <t>SDE2016543 Zon</t>
  </si>
  <si>
    <t>Zonne-energie in Waalwijk vermogen 0,1100 MW, beschikte productie per jaar 104,50 MWh, looptijd 15 jaar. Het project is nog niet gerealiseerd (peildatum mei 2021).</t>
  </si>
  <si>
    <t>SDE2014504 Zon</t>
  </si>
  <si>
    <t>SDE2014125 Zon</t>
  </si>
  <si>
    <t>SDE2011937 Zon</t>
  </si>
  <si>
    <t>Zonne-energie in Oss vermogen 0,1100 MW, beschikte productie per jaar 104,50 MWh, looptijd 15 jaar. Het project is nog niet gerealiseerd (peildatum mei 2021).</t>
  </si>
  <si>
    <t>max.  59.565</t>
  </si>
  <si>
    <t>SDE2011341 Zon</t>
  </si>
  <si>
    <t>Zonne-energie in Veldhoven vermogen 0,1100 MW, beschikte productie per jaar 104,50 MWh, looptijd 15 jaar. Het project is nog niet gerealiseerd (peildatum mei 2021).</t>
  </si>
  <si>
    <t>max.  62.700</t>
  </si>
  <si>
    <t>SDE1927981 Zon</t>
  </si>
  <si>
    <t>Zonne-energie in Werkendam vermogen 0,1100 MW, beschikte productie per jaar 104,50 MWh, looptijd 15 jaar. Het project is nog niet gerealiseerd (peildatum mei 2021).</t>
  </si>
  <si>
    <t>max.  101.888</t>
  </si>
  <si>
    <t>SDE1919877 Zon</t>
  </si>
  <si>
    <t>Zonne-energie in Nuland vermogen 0,1100 MW, beschikte productie per jaar 104,50 MWh, looptijd 15 jaar. Het project is nog niet gerealiseerd (peildatum mei 2021).</t>
  </si>
  <si>
    <t>max.  115.995</t>
  </si>
  <si>
    <t>SDE1919876 Zon</t>
  </si>
  <si>
    <t>Zonne-energie in Oss vermogen 0,1100 MW, beschikte productie per jaar 104,50 MWh, looptijd 15 jaar. Het project is gerealiseerd in 2020.</t>
  </si>
  <si>
    <t>SDE1916670 Zon</t>
  </si>
  <si>
    <t>Zonne-energie in Asten vermogen 0,1100 MW, beschikte productie per jaar 104,50 MWh, looptijd 15 jaar. Het project is gerealiseerd in 2020.</t>
  </si>
  <si>
    <t>max.  119.130</t>
  </si>
  <si>
    <t>SDE1914553 Zon</t>
  </si>
  <si>
    <t>Zonne-energie in Heijningen vermogen 0,1100 MW, beschikte productie per jaar 104,50 MWh, looptijd 15 jaar. Het project is gerealiseerd in 2020.</t>
  </si>
  <si>
    <t>SDE1913835 Zon</t>
  </si>
  <si>
    <t>Zonne-energie in Someren vermogen 0,1100 MW, beschikte productie per jaar 104,50 MWh, looptijd 15 jaar. Het project is gerealiseerd in 2020.</t>
  </si>
  <si>
    <t>SDE1823080 Zon</t>
  </si>
  <si>
    <t>Zonne-energie in Etten-Leur vermogen 0,1100 MW, beschikte productie per jaar 104,50 MWh, looptijd 15 jaar. Het project is nog niet gerealiseerd (peildatum mei 2021).</t>
  </si>
  <si>
    <t>max.  130.103</t>
  </si>
  <si>
    <t>SDE1822929 Zon</t>
  </si>
  <si>
    <t>Zonne-energie in Eindhoven vermogen 0,1100 MW, beschikte productie per jaar 104,50 MWh, looptijd 15 jaar. Het project is gerealiseerd in 2020.</t>
  </si>
  <si>
    <t>max.  125.400</t>
  </si>
  <si>
    <t>SDE1821410 Zon</t>
  </si>
  <si>
    <t>Zonne-energie in Etten-Leur vermogen 0,1100 MW, beschikte productie per jaar 104,50 MWh, looptijd 15 jaar. Het project is gerealiseerd in 2020.</t>
  </si>
  <si>
    <t>SDE1820229 Zon</t>
  </si>
  <si>
    <t>Zonne-energie in Heeswijk-Dinther vermogen 0,1100 MW, beschikte productie per jaar 104,50 MWh, looptijd 15 jaar. Het project is gerealiseerd in 2020.</t>
  </si>
  <si>
    <t>SDE1819127 Zon</t>
  </si>
  <si>
    <t>Zonne-energie in Sint-Oedenrode vermogen 0,1100 MW, beschikte productie per jaar 104,50 MWh, looptijd 15 jaar. Het project is gerealiseerd in 2019.</t>
  </si>
  <si>
    <t>SDE1814672 Zon</t>
  </si>
  <si>
    <t>Zonne-energie in Zeeland vermogen 0,1100 MW, beschikte productie per jaar 104,50 MWh, looptijd 15 jaar. Het project is gerealiseerd in 2020.</t>
  </si>
  <si>
    <t>SDE1786238 Zon</t>
  </si>
  <si>
    <t>Zonne-energie in Prinsenbeek vermogen 0,1100 MW, beschikte productie per jaar 104,50 MWh, looptijd 15 jaar. Het project is gerealiseerd in 2018.</t>
  </si>
  <si>
    <t>SDE1759397 Zon</t>
  </si>
  <si>
    <t>Zonne-energie in Molenschot vermogen 0,1100 MW, beschikte productie per jaar 104,50 MWh, looptijd 15 jaar. Het project is gerealiseerd in 2019.</t>
  </si>
  <si>
    <t>SDE1736934 Zon</t>
  </si>
  <si>
    <t>Zonne-energie in Oss vermogen 0,1100 MW, beschikte productie per jaar 104,50 MWh, looptijd 15 jaar. Het project is gerealiseerd in 2019.</t>
  </si>
  <si>
    <t>SDE1731063 Zon</t>
  </si>
  <si>
    <t>Zonne-energie in Wijk en Aalburg vermogen 0,1100 MW, beschikte productie per jaar 104,50 MWh, looptijd 15 jaar. Het project is gerealiseerd in 2018.</t>
  </si>
  <si>
    <t>SDE1715957 Zon</t>
  </si>
  <si>
    <t>Zonne-energie in Liessel vermogen 0,1100 MW, beschikte productie per jaar 104,50 MWh, looptijd 15 jaar. Het project is gerealiseerd in 2020.</t>
  </si>
  <si>
    <t>SDE1673090 Zon</t>
  </si>
  <si>
    <t>Zonne-energie in Veghel vermogen 0,1100 MW, beschikte productie per jaar 104,50 MWh, looptijd 15 jaar. Het project is gerealiseerd in 2018.</t>
  </si>
  <si>
    <t>SDE1617693 Zon</t>
  </si>
  <si>
    <t>Zonne-energie in Budel vermogen 0,1100 MW, beschikte productie per jaar 104,50 MWh, looptijd 15 jaar. Het project is gerealiseerd in 2018.</t>
  </si>
  <si>
    <t>max.  114.428</t>
  </si>
  <si>
    <t>SDE1400938 Zon</t>
  </si>
  <si>
    <t>Zonne-energie in Someren vermogen 0,1040 MW, beschikte productie per jaar 104,00 MWh, looptijd 15 jaar. Het project is gerealiseerd in 2017.</t>
  </si>
  <si>
    <t>max.  134.160</t>
  </si>
  <si>
    <t>SDE1319676 Zon</t>
  </si>
  <si>
    <t>Zonne-energie in Waalwijk vermogen 0,1040 MW, beschikte productie per jaar 104,00 MWh, looptijd 15 jaar. Het project is gerealiseerd in 2015.</t>
  </si>
  <si>
    <t>max.  145.080</t>
  </si>
  <si>
    <t>SDE1924350 Zon</t>
  </si>
  <si>
    <t>Zonne-energie in Tilburg vermogen 0,1090 MW, beschikte productie per jaar 103,55 MWh, looptijd 15 jaar. Het project is gerealiseerd in 2020.</t>
  </si>
  <si>
    <t>max.  100.962</t>
  </si>
  <si>
    <t>SDE1912642 Zon</t>
  </si>
  <si>
    <t>Zonne-energie in Eindhoven vermogen 0,1090 MW, beschikte productie per jaar 103,55 MWh, looptijd 15 jaar. Het project is gerealiseerd in 2020.</t>
  </si>
  <si>
    <t>max.  114.941</t>
  </si>
  <si>
    <t>SDE1823489 Zon</t>
  </si>
  <si>
    <t>Zonne-energie in Nistelrode vermogen 0,1090 MW, beschikte productie per jaar 103,55 MWh, looptijd 15 jaar. Het project is gerealiseerd in 2020.</t>
  </si>
  <si>
    <t>max.  127.367</t>
  </si>
  <si>
    <t>SDE1823475 Zon</t>
  </si>
  <si>
    <t>Zonne-energie in Hank vermogen 0,1090 MW, beschikte productie per jaar 103,55 MWh, looptijd 15 jaar. Het project is gerealiseerd in 2020.</t>
  </si>
  <si>
    <t>max.  128.920</t>
  </si>
  <si>
    <t>SDE1719669 Zon</t>
  </si>
  <si>
    <t>Zonne-energie in Helmond vermogen 0,1090 MW, beschikte productie per jaar 103,55 MWh, looptijd 15 jaar. Het project is gerealiseerd in 2018.</t>
  </si>
  <si>
    <t>SDE1688927 Zon</t>
  </si>
  <si>
    <t>Zonne-energie in Oosterhout vermogen 0,1090 MW, beschikte productie per jaar 103,55 MWh, looptijd 15 jaar. Het project is gerealiseerd in 2018.</t>
  </si>
  <si>
    <t>max.  116.494</t>
  </si>
  <si>
    <t>SDE1303664 Zon</t>
  </si>
  <si>
    <t>Zonne-energie in Reusel vermogen 0,1035 MW, beschikte productie per jaar 103,50 MWh, looptijd 15 jaar. Het project is gerealiseerd in 2013.</t>
  </si>
  <si>
    <t>SDE1748786 Zon</t>
  </si>
  <si>
    <t>Zonne-energie in Tilburg vermogen 0,1085 MW, beschikte productie per jaar 103,11 MWh, looptijd 15 jaar. Het project is gerealiseerd in 2018.</t>
  </si>
  <si>
    <t>max.  125.283</t>
  </si>
  <si>
    <t>SDE2010284 Zon</t>
  </si>
  <si>
    <t>Zonne-energie in Raamsdonksveer vermogen 0,1080 MW, beschikte productie per jaar 102,60 MWh, looptijd 15 jaar. Het project is nog niet gerealiseerd (peildatum mei 2021).</t>
  </si>
  <si>
    <t>max.  70.794</t>
  </si>
  <si>
    <t>SDE1826022 Zon</t>
  </si>
  <si>
    <t>Zonne-energie in Boxtel vermogen 0,1080 MW, beschikte productie per jaar 102,60 MWh, looptijd 15 jaar. Het project is nog niet gerealiseerd (peildatum mei 2021).</t>
  </si>
  <si>
    <t>SDE1742628 Zon</t>
  </si>
  <si>
    <t>Zonne-energie in Heeswijk-Dinther vermogen 0,1080 MW, beschikte productie per jaar 102,60 MWh, looptijd 15 jaar. Het project is gerealiseerd in 2020.</t>
  </si>
  <si>
    <t>max.  136.971</t>
  </si>
  <si>
    <t>SDE1664977 Zon</t>
  </si>
  <si>
    <t>Zonne-energie in Breda vermogen 0,1080 MW, beschikte productie per jaar 102,60 MWh, looptijd 15 jaar. Het project is gerealiseerd in 2018.</t>
  </si>
  <si>
    <t>max.  112.347</t>
  </si>
  <si>
    <t>SDE2015794 Zon</t>
  </si>
  <si>
    <t>Zonne-energie in Valkenswaard vermogen 0,1078 MW, beschikte productie per jaar 102,41 MWh, looptijd 15 jaar. Het project is nog niet gerealiseerd (peildatum mei 2021).</t>
  </si>
  <si>
    <t>max.  62.983</t>
  </si>
  <si>
    <t>SDE1689622 Zon</t>
  </si>
  <si>
    <t>Zonne-energie in Tilburg vermogen 0,1073 MW, beschikte productie per jaar 101,89 MWh, looptijd 15 jaar. Het project is gerealiseerd in 2019.</t>
  </si>
  <si>
    <t>max.  113.096</t>
  </si>
  <si>
    <t>SDE2017135 Zon</t>
  </si>
  <si>
    <t>Zonne-energie in Breda vermogen 0,1070 MW, beschikte productie per jaar 101,65 MWh, looptijd 15 jaar. Het project is nog niet gerealiseerd (peildatum mei 2021).</t>
  </si>
  <si>
    <t>max.  60.990</t>
  </si>
  <si>
    <t>SDE2014903 Zon</t>
  </si>
  <si>
    <t>Zonne-energie in Reusel vermogen 0,1070 MW, beschikte productie per jaar 101,65 MWh, looptijd 15 jaar. Het project is nog niet gerealiseerd (peildatum mei 2021).</t>
  </si>
  <si>
    <t>max.  77.763</t>
  </si>
  <si>
    <t>SDE1824527 Zon</t>
  </si>
  <si>
    <t>Zonne-energie in Heijningen vermogen 0,1070 MW, beschikte productie per jaar 101,65 MWh, looptijd 15 jaar. Het project is gerealiseerd in 2020.</t>
  </si>
  <si>
    <t>max.  128.079</t>
  </si>
  <si>
    <t>SDE1775416 Zon</t>
  </si>
  <si>
    <t>Zonne-energie in Volkel vermogen 0,1070 MW, beschikte productie per jaar 101,65 MWh, looptijd 15 jaar. Het project is gerealiseerd in 2019.</t>
  </si>
  <si>
    <t>SDE1647962 Zon</t>
  </si>
  <si>
    <t>Zonne-energie in Eindhoven vermogen 0,1069 MW, beschikte productie per jaar 101,57 MWh, looptijd 15 jaar. Het project is gerealiseerd in 2017.</t>
  </si>
  <si>
    <t>max.  83.799</t>
  </si>
  <si>
    <t>SDE1700001 Zon</t>
  </si>
  <si>
    <t>Zonne-energie in Giessen vermogen 0,1061 MW, beschikte productie per jaar 100,78 MWh, looptijd 15 jaar. Het project is gerealiseerd in 2017.</t>
  </si>
  <si>
    <t>max.  96.745</t>
  </si>
  <si>
    <t>SDE1828666 Zon</t>
  </si>
  <si>
    <t>Zonne-energie in Standdaarbuiten vermogen 0,1060 MW, beschikte productie per jaar 100,70 MWh, looptijd 15 jaar. Het project is gerealiseerd in 2020.</t>
  </si>
  <si>
    <t>SDE1828660 Zon</t>
  </si>
  <si>
    <t>Zonne-energie in Bergeijk vermogen 0,1060 MW, beschikte productie per jaar 100,70 MWh, looptijd 15 jaar. Het project is gerealiseerd in 2019.</t>
  </si>
  <si>
    <t>max.  126.882</t>
  </si>
  <si>
    <t>SDE2014116 Zon</t>
  </si>
  <si>
    <t>Zonne-energie in Veghel vermogen 0,1060 MW, beschikte productie per jaar 100,70 MWh, looptijd 15 jaar. Het project is nog niet gerealiseerd (peildatum mei 2021).</t>
  </si>
  <si>
    <t>max.  69.483</t>
  </si>
  <si>
    <t>SDE1912062 Zon</t>
  </si>
  <si>
    <t>Zonne-energie in De Mortel vermogen 0,1060 MW, beschikte productie per jaar 100,70 MWh, looptijd 15 jaar. Het project is gerealiseerd in 2021.</t>
  </si>
  <si>
    <t>max.  114.798</t>
  </si>
  <si>
    <t>SDE1457140 Zon</t>
  </si>
  <si>
    <t>Zonne-energie in 's-Hertogenbosch vermogen 0,1005 MW, beschikte productie per jaar 100,50 MWh, looptijd 15 jaar. Het project is gerealiseerd in 2015.</t>
  </si>
  <si>
    <t>max.  99.495</t>
  </si>
  <si>
    <t>SDE1605786 Zon</t>
  </si>
  <si>
    <t>Zonne-energie in Breda vermogen 0,1055 MW, beschikte productie per jaar 100,23 MWh, looptijd 15 jaar. Het project is gerealiseerd in 2018.</t>
  </si>
  <si>
    <t>max.  81.183</t>
  </si>
  <si>
    <t>SDE1912790 Zon</t>
  </si>
  <si>
    <t>Zonne-energie in Eersel vermogen 0,1053 MW, beschikte productie per jaar 100,04 MWh, looptijd 15 jaar. Het project is nog niet gerealiseerd (peildatum mei 2021).</t>
  </si>
  <si>
    <t>max.  114.040</t>
  </si>
  <si>
    <t>SDE1487611 Zon</t>
  </si>
  <si>
    <t>Zonne-energie in Oud Gastel vermogen 0,1000 MW, beschikte productie per jaar 100,00 MWh, looptijd 15 jaar. Het project is gerealiseerd in 2018.</t>
  </si>
  <si>
    <t>max.  154.500</t>
  </si>
  <si>
    <t>SDE1474145 Zon</t>
  </si>
  <si>
    <t>Zonne-energie in Bladel vermogen 0,1000 MW, beschikte productie per jaar 100,00 MWh, looptijd 15 jaar. Het project is gerealiseerd in 2016.</t>
  </si>
  <si>
    <t>SDE1474317 Zon</t>
  </si>
  <si>
    <t>Zonne-energie in Veghel vermogen 0,1000 MW, beschikte productie per jaar 100,00 MWh, looptijd 15 jaar. Het project is gerealiseerd in 2016.</t>
  </si>
  <si>
    <t>SDE1469117 Zon</t>
  </si>
  <si>
    <t>Zonne-energie in Wilbertoord vermogen 0,1000 MW, beschikte productie per jaar 100,00 MWh, looptijd 15 jaar. Het project is gerealiseerd in 2017.</t>
  </si>
  <si>
    <t>max.  129.000</t>
  </si>
  <si>
    <t>SDE1468840 Zon</t>
  </si>
  <si>
    <t>Zonne-energie in Gemert vermogen 0,1000 MW, beschikte productie per jaar 100,00 MWh, looptijd 15 jaar. Het project is gerealiseerd in 2017.</t>
  </si>
  <si>
    <t>max.  129.943</t>
  </si>
  <si>
    <t>SDE1468269 Zon</t>
  </si>
  <si>
    <t>Zonne-energie in Wanroij vermogen 0,1000 MW, beschikte productie per jaar 100,00 MWh, looptijd 15 jaar. Het project is gerealiseerd in 2016.</t>
  </si>
  <si>
    <t>SDE1449067 Zon</t>
  </si>
  <si>
    <t>Zonne-energie in Nuland vermogen 0,1000 MW, beschikte productie per jaar 100,00 MWh, looptijd 15 jaar. Het project is gerealiseerd in 2017.</t>
  </si>
  <si>
    <t>SDE1441615 Zon</t>
  </si>
  <si>
    <t>Zonne-energie in Etten-Leur vermogen 0,1000 MW, beschikte productie per jaar 100,00 MWh, looptijd 15 jaar. Het project is gerealiseerd in 2018.</t>
  </si>
  <si>
    <t>SDE1424012 Zon</t>
  </si>
  <si>
    <t>Zonne-energie in Wanroij vermogen 0,1000 MW, beschikte productie per jaar 100,00 MWh, looptijd 15 jaar. Het project is gerealiseerd in 2015.</t>
  </si>
  <si>
    <t>SDE1400682 Zon</t>
  </si>
  <si>
    <t>Zonne-energie in Bakel vermogen 0,1000 MW, beschikte productie per jaar 100,00 MWh, looptijd 15 jaar. Het project is gerealiseerd in 2017.</t>
  </si>
  <si>
    <t>SDE1303358 Zon</t>
  </si>
  <si>
    <t>Zonne-energie in Oirschot vermogen 0,1000 MW, beschikte productie per jaar 100,00 MWh, looptijd 15 jaar. Het project is gerealiseerd in 2014.</t>
  </si>
  <si>
    <t>max.  37.500</t>
  </si>
  <si>
    <t>SDE1266684 Zon</t>
  </si>
  <si>
    <t>Zonne-energie in Someren vermogen 0,1000 MW, beschikte productie per jaar 100,00 MWh, looptijd 15 jaar. Het project is gerealiseerd in 2015.</t>
  </si>
  <si>
    <t>max.  19.500</t>
  </si>
  <si>
    <t>SDE1160951 Zon</t>
  </si>
  <si>
    <t>Zonne-energie in Oud Gastel vermogen 0,1000 MW, beschikte productie per jaar 100,00 MWh, looptijd 15 jaar. Het project is gerealiseerd in 2014.</t>
  </si>
  <si>
    <t>max.  69.000</t>
  </si>
  <si>
    <t>SDE1133618 Zon</t>
  </si>
  <si>
    <t>Zonne-energie in Beers vermogen 0,1000 MW, beschikte productie per jaar 100,00 MWh, looptijd 15 jaar. Het project is gerealiseerd in 2012.</t>
  </si>
  <si>
    <t>max.  68.592</t>
  </si>
  <si>
    <t>SDE1108466 Zon</t>
  </si>
  <si>
    <t>Zonne-energie in Someren vermogen 0,0998 MW, beschikte productie per jaar 99,89 MWh, looptijd 15 jaar. Het project is gerealiseerd in 2012.</t>
  </si>
  <si>
    <t>max.  67.246</t>
  </si>
  <si>
    <t>SDE1829207 Zon</t>
  </si>
  <si>
    <t>Zonne-energie in Drunen vermogen 0,1050 MW, beschikte productie per jaar 99,75 MWh, looptijd 15 jaar. Het project is gerealiseerd in 2019.</t>
  </si>
  <si>
    <t>max.  125.685</t>
  </si>
  <si>
    <t>SDE1829232 Zon</t>
  </si>
  <si>
    <t>Zonne-energie in Valkenswaard vermogen 0,1050 MW, beschikte productie per jaar 99,75 MWh, looptijd 15 jaar. Het project is nog niet gerealiseerd (peildatum mei 2021).</t>
  </si>
  <si>
    <t>SDE2014271 Zon</t>
  </si>
  <si>
    <t>Zonne-energie in Eindhoven vermogen 0,1050 MW, beschikte productie per jaar 99,75 MWh, looptijd 15 jaar. Het project is nog niet gerealiseerd (peildatum mei 2021).</t>
  </si>
  <si>
    <t>max.  61.347</t>
  </si>
  <si>
    <t>SDE2013492 Zon</t>
  </si>
  <si>
    <t>Zonne-energie in Breda vermogen 0,1050 MW, beschikte productie per jaar 99,75 MWh, looptijd 15 jaar. Het project is nog niet gerealiseerd (peildatum mei 2021).</t>
  </si>
  <si>
    <t>max.  59.850</t>
  </si>
  <si>
    <t>SDE2013441 Zon</t>
  </si>
  <si>
    <t>Zonne-energie in Gemert vermogen 0,1050 MW, beschikte productie per jaar 99,75 MWh, looptijd 15 jaar. Het project is nog niet gerealiseerd (peildatum mei 2021).</t>
  </si>
  <si>
    <t>SDE2011532 Zon</t>
  </si>
  <si>
    <t>Zonne-energie in Waalre vermogen 0,1050 MW, beschikte productie per jaar 99,75 MWh, looptijd 15 jaar. Het project is nog niet gerealiseerd (peildatum mei 2021).</t>
  </si>
  <si>
    <t>max.  76.309</t>
  </si>
  <si>
    <t>SDE2010507 Zon</t>
  </si>
  <si>
    <t>Zonne-energie in Son en Breugel vermogen 0,1050 MW, beschikte productie per jaar 99,75 MWh, looptijd 15 jaar. Het project is nog niet gerealiseerd (peildatum mei 2021).</t>
  </si>
  <si>
    <t>max.  68.828</t>
  </si>
  <si>
    <t>SDE2010326 Zon</t>
  </si>
  <si>
    <t>max.  80.798</t>
  </si>
  <si>
    <t>SDE1918548 Zon</t>
  </si>
  <si>
    <t>Zonne-energie in Moergestel vermogen 0,1050 MW, beschikte productie per jaar 99,75 MWh, looptijd 15 jaar. Het project is nog niet gerealiseerd (peildatum mei 2021).</t>
  </si>
  <si>
    <t>max.  112.219</t>
  </si>
  <si>
    <t>SDE1826753 Zon</t>
  </si>
  <si>
    <t>Zonne-energie in Breda vermogen 0,1050 MW, beschikte productie per jaar 99,75 MWh, looptijd 15 jaar. Het project is gerealiseerd in 2020.</t>
  </si>
  <si>
    <t>max.  124.189</t>
  </si>
  <si>
    <t>SDE1826530 Zon</t>
  </si>
  <si>
    <t>Zonne-energie in Tilburg vermogen 0,1050 MW, beschikte productie per jaar 99,75 MWh, looptijd 15 jaar. Het project is gerealiseerd in 2019.</t>
  </si>
  <si>
    <t>SDE1815541 Zon</t>
  </si>
  <si>
    <t>Zonne-energie in Heesch vermogen 0,1050 MW, beschikte productie per jaar 99,75 MWh, looptijd 15 jaar. Het project is gerealiseerd in 2019.</t>
  </si>
  <si>
    <t>max.  128.678</t>
  </si>
  <si>
    <t>SDE1815248 Zon</t>
  </si>
  <si>
    <t>Zonne-energie in Nieuwkuijk vermogen 0,1050 MW, beschikte productie per jaar 99,75 MWh, looptijd 15 jaar. Het project is gerealiseerd in 2020.</t>
  </si>
  <si>
    <t>SDE1811303 Zon</t>
  </si>
  <si>
    <t>Zonne-energie in Oss vermogen 0,1050 MW, beschikte productie per jaar 99,75 MWh, looptijd 15 jaar. Het project is gerealiseerd in 2019.</t>
  </si>
  <si>
    <t>SDE1732069 Zon</t>
  </si>
  <si>
    <t>Zonne-energie in Someren vermogen 0,1050 MW, beschikte productie per jaar 99,75 MWh, looptijd 15 jaar. Het project is gerealiseerd in 2019.</t>
  </si>
  <si>
    <t>max.  118.204</t>
  </si>
  <si>
    <t>SDE1712810 Zon</t>
  </si>
  <si>
    <t>Zonne-energie in Stampersgat vermogen 0,1050 MW, beschikte productie per jaar 99,75 MWh, looptijd 15 jaar. Het project is gerealiseerd in 2019.</t>
  </si>
  <si>
    <t>SDE1700168 Zon</t>
  </si>
  <si>
    <t>Zonne-energie in Roosendaal vermogen 0,1050 MW, beschikte productie per jaar 99,75 MWh, looptijd 15 jaar. Het project is gerealiseerd in 2017.</t>
  </si>
  <si>
    <t>max.  88.279</t>
  </si>
  <si>
    <t>SDE1628273 Zon</t>
  </si>
  <si>
    <t>Zonne-energie in Rijen vermogen 0,1050 MW, beschikte productie per jaar 99,75 MWh, looptijd 15 jaar. Het project is gerealiseerd in 2017.</t>
  </si>
  <si>
    <t>max.  67.332</t>
  </si>
  <si>
    <t>SDE2011595 Zon</t>
  </si>
  <si>
    <t>Zonne-energie in Hilvarenbeek vermogen 0,1045 MW, beschikte productie per jaar 99,28 MWh, looptijd 15 jaar. Het project is nog niet gerealiseerd (peildatum mei 2021).</t>
  </si>
  <si>
    <t>max.  50.631</t>
  </si>
  <si>
    <t>SDE1453309 Zon</t>
  </si>
  <si>
    <t>Zonne-energie in Breda vermogen 0,0990 MW, beschikte productie per jaar 99,00 MWh, looptijd 15 jaar. Het project is gerealiseerd in 2017.</t>
  </si>
  <si>
    <t>max.  152.955</t>
  </si>
  <si>
    <t>SDE1450970 Zon</t>
  </si>
  <si>
    <t>Zonne-energie in Uden vermogen 0,0990 MW, beschikte productie per jaar 99,00 MWh, looptijd 15 jaar. Het project is gerealiseerd in 2016.</t>
  </si>
  <si>
    <t>max.  127.710</t>
  </si>
  <si>
    <t>SDE2010621 Zon</t>
  </si>
  <si>
    <t>Zonne-energie in 's-Hertogenbosch vermogen 0,1040 MW, beschikte productie per jaar 98,80 MWh, looptijd 15 jaar. Het project is nog niet gerealiseerd (peildatum mei 2021).</t>
  </si>
  <si>
    <t>max.  60.762</t>
  </si>
  <si>
    <t>SDE1818934 Zon</t>
  </si>
  <si>
    <t>Zonne-energie in Erp vermogen 0,1040 MW, beschikte productie per jaar 98,80 MWh, looptijd 15 jaar. Het project is gerealiseerd in 2019.</t>
  </si>
  <si>
    <t>SDE1812813 Zon</t>
  </si>
  <si>
    <t>Zonne-energie in Sint Anthonis vermogen 0,1040 MW, beschikte productie per jaar 98,80 MWh, looptijd 15 jaar. Het project is gerealiseerd in 2020.</t>
  </si>
  <si>
    <t>max.  127.452</t>
  </si>
  <si>
    <t>SDE1811407 Zon</t>
  </si>
  <si>
    <t>Zonne-energie in Zevenbergen vermogen 0,1038 MW, beschikte productie per jaar 98,65 MWh, looptijd 15 jaar. Het project is gerealiseerd in 2020.</t>
  </si>
  <si>
    <t>max.  100.621</t>
  </si>
  <si>
    <t>SDE2017325 Zon</t>
  </si>
  <si>
    <t>Zonne-energie in Eersel vermogen 0,1038 MW, beschikte productie per jaar 98,61 MWh, looptijd 15 jaar. Het project is nog niet gerealiseerd (peildatum mei 2021).</t>
  </si>
  <si>
    <t>max.  60.646</t>
  </si>
  <si>
    <t>SDE2013229 Zon</t>
  </si>
  <si>
    <t>Zonne-energie in Gemert vermogen 0,1030 MW, beschikte productie per jaar 97,85 MWh, looptijd 15 jaar. Het project is nog niet gerealiseerd (peildatum mei 2021).</t>
  </si>
  <si>
    <t>max.  71.920</t>
  </si>
  <si>
    <t>SDE1810183 Zon</t>
  </si>
  <si>
    <t>Zonne-energie in Tilburg vermogen 0,1030 MW, beschikte productie per jaar 97,85 MWh, looptijd 15 jaar. Het project is gerealiseerd in 2020.</t>
  </si>
  <si>
    <t>max.  127.695</t>
  </si>
  <si>
    <t>SDE1711078 Zon</t>
  </si>
  <si>
    <t>Zonne-energie in Roosendaal vermogen 0,1030 MW, beschikte productie per jaar 97,85 MWh, looptijd 15 jaar. Het project is gerealiseerd in 2018.</t>
  </si>
  <si>
    <t>max.  115.953</t>
  </si>
  <si>
    <t>SDE2016129 Zon</t>
  </si>
  <si>
    <t>Zonne-energie in Helmond vermogen 0,1023 MW, beschikte productie per jaar 97,19 MWh, looptijd 15 jaar. Het project is nog niet gerealiseerd (peildatum mei 2021).</t>
  </si>
  <si>
    <t>max.  59.769</t>
  </si>
  <si>
    <t>SDE1829400 Zon</t>
  </si>
  <si>
    <t>Zonne-energie in Eindhoven vermogen 0,1022 MW, beschikte productie per jaar 97,09 MWh, looptijd 15 jaar. Het project is nog niet gerealiseerd (peildatum mei 2021).</t>
  </si>
  <si>
    <t>max.  122.334</t>
  </si>
  <si>
    <t>SDE1738109 Zon</t>
  </si>
  <si>
    <t>Zonne-energie in Heeswijk-Dinther vermogen 0,1021 MW, beschikte productie per jaar 96,96 MWh, looptijd 15 jaar. Het project is gerealiseerd in 2018.</t>
  </si>
  <si>
    <t>max.  122.166</t>
  </si>
  <si>
    <t>SDE2019973 Zon</t>
  </si>
  <si>
    <t>Zonne-energie in Eindhoven vermogen 0,1020 MW, beschikte productie per jaar 96,90 MWh, looptijd 15 jaar. Het project is nog niet gerealiseerd (peildatum mei 2021).</t>
  </si>
  <si>
    <t>max.  74.129</t>
  </si>
  <si>
    <t>SDE1796116 Zon</t>
  </si>
  <si>
    <t>Zonne-energie in Breda vermogen 0,1020 MW, beschikte productie per jaar 96,90 MWh, looptijd 15 jaar. Het project is gerealiseerd in 2019.</t>
  </si>
  <si>
    <t>max.  91.571</t>
  </si>
  <si>
    <t>SDE1730249 Zon</t>
  </si>
  <si>
    <t>Zonne-energie in Hoogeloon vermogen 0,1020 MW, beschikte productie per jaar 96,90 MWh, looptijd 15 jaar. Het project is gerealiseerd in 2020.</t>
  </si>
  <si>
    <t>max.  143.897</t>
  </si>
  <si>
    <t>SDE1606240 Zon</t>
  </si>
  <si>
    <t>Zonne-energie in Berkel-Enschot vermogen 0,1020 MW, beschikte productie per jaar 96,90 MWh, looptijd 15 jaar. Het project is gerealiseerd in 2018.</t>
  </si>
  <si>
    <t>SDE1714220 Zon</t>
  </si>
  <si>
    <t>Zonne-energie in Eersel vermogen 0,1013 MW, beschikte productie per jaar 96,19 MWh, looptijd 15 jaar. Het project is gerealiseerd in 2019.</t>
  </si>
  <si>
    <t>max.  142.840</t>
  </si>
  <si>
    <t>SDE1815418 Zon</t>
  </si>
  <si>
    <t>Zonne-energie in Oss vermogen 0,1012 MW, beschikte productie per jaar 96,14 MWh, looptijd 15 jaar. Het project is gerealiseerd in 2019.</t>
  </si>
  <si>
    <t>max.  126.905</t>
  </si>
  <si>
    <t>SDE1483573 Zon</t>
  </si>
  <si>
    <t>Zonne-energie in Tilburg vermogen 0,0960 MW, beschikte productie per jaar 96,00 MWh, looptijd 15 jaar. Het project is gerealiseerd in 2018.</t>
  </si>
  <si>
    <t>max.  148.320</t>
  </si>
  <si>
    <t>SDE1406663 Zon</t>
  </si>
  <si>
    <t>SDE2016678 Zon</t>
  </si>
  <si>
    <t>Zonne-energie in Mariahout vermogen 0,1010 MW, beschikte productie per jaar 95,95 MWh, looptijd 15 jaar. Het project is nog niet gerealiseerd (peildatum mei 2021).</t>
  </si>
  <si>
    <t>max.  57.570</t>
  </si>
  <si>
    <t>SDE2011884 Zon</t>
  </si>
  <si>
    <t>Zonne-energie in Hulten vermogen 0,1010 MW, beschikte productie per jaar 95,95 MWh, looptijd 15 jaar. Het project is nog niet gerealiseerd (peildatum mei 2021).</t>
  </si>
  <si>
    <t>max.  66.206</t>
  </si>
  <si>
    <t>SDE1824781 Zon</t>
  </si>
  <si>
    <t>Zonne-energie in Nuland vermogen 0,1010 MW, beschikte productie per jaar 95,95 MWh, looptijd 15 jaar. Het project is gerealiseerd in 2020.</t>
  </si>
  <si>
    <t>max.  120.897</t>
  </si>
  <si>
    <t>SDE1823864 Zon</t>
  </si>
  <si>
    <t>Zonne-energie in Someren vermogen 0,1010 MW, beschikte productie per jaar 95,95 MWh, looptijd 15 jaar. Het project is gerealiseerd in 2019.</t>
  </si>
  <si>
    <t>max.  119.458</t>
  </si>
  <si>
    <t>SDE1910075 Zon</t>
  </si>
  <si>
    <t>Zonne-energie in Neerkant vermogen 0,1008 MW, beschikte productie per jaar 95,76 MWh, looptijd 15 jaar. Het project is nog niet gerealiseerd (peildatum mei 2021).</t>
  </si>
  <si>
    <t>SDE1827792 Zon</t>
  </si>
  <si>
    <t>Zonne-energie in Hoogeloon vermogen 0,1000 MW, beschikte productie per jaar 95,00 MWh, looptijd 15 jaar. Het project is gerealiseerd in 2020.</t>
  </si>
  <si>
    <t>SDE2019646 Zon</t>
  </si>
  <si>
    <t>Zonne-energie in Veldhoven vermogen 0,1000 MW, beschikte productie per jaar 95,00 MWh, looptijd 15 jaar. Het project is nog niet gerealiseerd (peildatum mei 2021).</t>
  </si>
  <si>
    <t>max.  58.425</t>
  </si>
  <si>
    <t>SDE2019353 Zon</t>
  </si>
  <si>
    <t>Zonne-energie in Someren vermogen 0,1000 MW, beschikte productie per jaar 95,00 MWh, looptijd 15 jaar. Het project is nog niet gerealiseerd (peildatum mei 2021).</t>
  </si>
  <si>
    <t>max.  79.800</t>
  </si>
  <si>
    <t>SDE2018159 Zon</t>
  </si>
  <si>
    <t>Zonne-energie in Chaam vermogen 0,1000 MW, beschikte productie per jaar 95,00 MWh, looptijd 15 jaar. Het project is nog niet gerealiseerd (peildatum mei 2021).</t>
  </si>
  <si>
    <t>SDE2016894 Zon</t>
  </si>
  <si>
    <t>Zonne-energie in Bladel vermogen 0,1000 MW, beschikte productie per jaar 95,00 MWh, looptijd 15 jaar. Het project is nog niet gerealiseerd (peildatum mei 2021).</t>
  </si>
  <si>
    <t>max.  55.575</t>
  </si>
  <si>
    <t>SDE2016794 Zon</t>
  </si>
  <si>
    <t>Zonne-energie in Oirschot vermogen 0,1000 MW, beschikte productie per jaar 95,00 MWh, looptijd 15 jaar. Het project is nog niet gerealiseerd (peildatum mei 2021).</t>
  </si>
  <si>
    <t>SDE2016746 Zon</t>
  </si>
  <si>
    <t>Zonne-energie in Vinkel vermogen 0,1000 MW, beschikte productie per jaar 95,00 MWh, looptijd 15 jaar. Het project is nog niet gerealiseerd (peildatum mei 2021).</t>
  </si>
  <si>
    <t>max.  42.750</t>
  </si>
  <si>
    <t>SDE2015884 Zon</t>
  </si>
  <si>
    <t>Zonne-energie in Beek en Donk vermogen 0,1000 MW, beschikte productie per jaar 95,00 MWh, looptijd 15 jaar. Het project is nog niet gerealiseerd (peildatum mei 2021).</t>
  </si>
  <si>
    <t>max.  65.550</t>
  </si>
  <si>
    <t>SDE2014954 Zon</t>
  </si>
  <si>
    <t>Zonne-energie in Tilburg vermogen 0,1000 MW, beschikte productie per jaar 95,00 MWh, looptijd 15 jaar. Het project is nog niet gerealiseerd (peildatum mei 2021).</t>
  </si>
  <si>
    <t>max.  57.000</t>
  </si>
  <si>
    <t>SDE2014828 Zon</t>
  </si>
  <si>
    <t>SDE2014718 Zon</t>
  </si>
  <si>
    <t>Zonne-energie in Oosteind vermogen 0,1000 MW, beschikte productie per jaar 95,00 MWh, looptijd 15 jaar. Het project is nog niet gerealiseerd (peildatum mei 2021).</t>
  </si>
  <si>
    <t>SDE2014455 Zon</t>
  </si>
  <si>
    <t>Zonne-energie in Oss vermogen 0,1000 MW, beschikte productie per jaar 95,00 MWh, looptijd 15 jaar. Het project is nog niet gerealiseerd (peildatum mei 2021).</t>
  </si>
  <si>
    <t>max.  71.250</t>
  </si>
  <si>
    <t>SDE2014111 Zon</t>
  </si>
  <si>
    <t>SDE2014120 Zon</t>
  </si>
  <si>
    <t>Zonne-energie in Dussen vermogen 0,1000 MW, beschikte productie per jaar 95,00 MWh, looptijd 15 jaar. Het project is nog niet gerealiseerd (peildatum mei 2021).</t>
  </si>
  <si>
    <t>SDE2013995 Zon</t>
  </si>
  <si>
    <t>Zonne-energie in Moerdijk vermogen 0,1000 MW, beschikte productie per jaar 95,00 MWh, looptijd 15 jaar. Het project is nog niet gerealiseerd (peildatum mei 2021).</t>
  </si>
  <si>
    <t>SDE2013901 Zon</t>
  </si>
  <si>
    <t>Zonne-energie in Reusel vermogen 0,1000 MW, beschikte productie per jaar 95,00 MWh, looptijd 15 jaar. Het project is nog niet gerealiseerd (peildatum mei 2021).</t>
  </si>
  <si>
    <t>SDE2012837 Zon</t>
  </si>
  <si>
    <t>Zonne-energie in Dongen vermogen 0,1000 MW, beschikte productie per jaar 95,00 MWh, looptijd 15 jaar. Het project is nog niet gerealiseerd (peildatum mei 2021).</t>
  </si>
  <si>
    <t>SDE2012639 Zon</t>
  </si>
  <si>
    <t>SDE2012267 Zon</t>
  </si>
  <si>
    <t>SDE2011349 Zon</t>
  </si>
  <si>
    <t>Zonne-energie in Breda vermogen 0,1000 MW, beschikte productie per jaar 95,00 MWh, looptijd 15 jaar. Het project is nog niet gerealiseerd (peildatum mei 2021).</t>
  </si>
  <si>
    <t>SDE2011259 Zon</t>
  </si>
  <si>
    <t>Zonne-energie in Rosmalen vermogen 0,1000 MW, beschikte productie per jaar 95,00 MWh, looptijd 15 jaar. Het project is nog niet gerealiseerd (peildatum mei 2021).</t>
  </si>
  <si>
    <t>SDE2011127 Zon</t>
  </si>
  <si>
    <t>Zonne-energie in Raamsdonksveer vermogen 0,1000 MW, beschikte productie per jaar 95,00 MWh, looptijd 15 jaar. Het project is nog niet gerealiseerd (peildatum mei 2021).</t>
  </si>
  <si>
    <t>SDE2010260 Zon</t>
  </si>
  <si>
    <t>SDE2010070 Zon</t>
  </si>
  <si>
    <t>Zonne-energie in Helmond vermogen 0,1000 MW, beschikte productie per jaar 95,00 MWh, looptijd 15 jaar. Het project is nog niet gerealiseerd (peildatum mei 2021).</t>
  </si>
  <si>
    <t>SDE1919596 Zon</t>
  </si>
  <si>
    <t>Zonne-energie in Mierlo vermogen 0,1000 MW, beschikte productie per jaar 95,00 MWh, looptijd 15 jaar. Het project is gerealiseerd in 2020.</t>
  </si>
  <si>
    <t>SDE1918941 Zon</t>
  </si>
  <si>
    <t>Zonne-energie in 's-Hertogenbosch vermogen 0,1000 MW, beschikte productie per jaar 95,00 MWh, looptijd 15 jaar. Het project is gerealiseerd in 2020.</t>
  </si>
  <si>
    <t>max.  104.025</t>
  </si>
  <si>
    <t>SDE1918724 Zon</t>
  </si>
  <si>
    <t>Zonne-energie in Nispen vermogen 0,1000 MW, beschikte productie per jaar 95,00 MWh, looptijd 15 jaar. Het project is gerealiseerd in 2020.</t>
  </si>
  <si>
    <t>SDE1917621 Zon</t>
  </si>
  <si>
    <t>Zonne-energie in Uden vermogen 0,1000 MW, beschikte productie per jaar 95,00 MWh, looptijd 15 jaar. Het project is gerealiseerd in 2020.</t>
  </si>
  <si>
    <t>SDE1917311 Zon</t>
  </si>
  <si>
    <t>Zonne-energie in Veghel vermogen 0,1000 MW, beschikte productie per jaar 95,00 MWh, looptijd 15 jaar. Het project is nog niet gerealiseerd (peildatum mei 2021).</t>
  </si>
  <si>
    <t>SDE1916003 Zon</t>
  </si>
  <si>
    <t>SDE1914217 Zon</t>
  </si>
  <si>
    <t>Zonne-energie in Sint Hubert vermogen 0,1000 MW, beschikte productie per jaar 95,00 MWh, looptijd 15 jaar. Het project is gerealiseerd in 2020.</t>
  </si>
  <si>
    <t>SDE1912919 Zon</t>
  </si>
  <si>
    <t>Zonne-energie in Uden vermogen 0,1000 MW, beschikte productie per jaar 95,00 MWh, looptijd 15 jaar. Het project is nog niet gerealiseerd (peildatum mei 2021).</t>
  </si>
  <si>
    <t>SDE1911133 Zon</t>
  </si>
  <si>
    <t>Zonne-energie in Oost West en Middelbeers vermogen 0,1000 MW, beschikte productie per jaar 95,00 MWh, looptijd 15 jaar. Het project is nog niet gerealiseerd (peildatum mei 2021).</t>
  </si>
  <si>
    <t>max.  108.300</t>
  </si>
  <si>
    <t>SDE1910922 Zon</t>
  </si>
  <si>
    <t>Zonne-energie in Cuijk vermogen 0,1000 MW, beschikte productie per jaar 95,00 MWh, looptijd 15 jaar. Het project is gerealiseerd in 2021.</t>
  </si>
  <si>
    <t>SDE1825690 Zon</t>
  </si>
  <si>
    <t>Zonne-energie in Eindhoven vermogen 0,1000 MW, beschikte productie per jaar 95,00 MWh, looptijd 15 jaar. Het project is nog niet gerealiseerd (peildatum mei 2021).</t>
  </si>
  <si>
    <t>SDE1825266 Zon</t>
  </si>
  <si>
    <t>SDE1825111 Zon</t>
  </si>
  <si>
    <t>Zonne-energie in Haps vermogen 0,1000 MW, beschikte productie per jaar 95,00 MWh, looptijd 15 jaar. Het project is gerealiseerd in 2020.</t>
  </si>
  <si>
    <t>SDE1813463 Zon</t>
  </si>
  <si>
    <t>Zonne-energie in Asten vermogen 0,1000 MW, beschikte productie per jaar 95,00 MWh, looptijd 15 jaar. Het project is gerealiseerd in 2019.</t>
  </si>
  <si>
    <t>SDE1813222 Zon</t>
  </si>
  <si>
    <t>Zonne-energie in Oisterwijk vermogen 0,1000 MW, beschikte productie per jaar 95,00 MWh, looptijd 15 jaar. Het project is gerealiseerd in 2019.</t>
  </si>
  <si>
    <t>SDE1810316 Zon</t>
  </si>
  <si>
    <t>Zonne-energie in Heeswijk-Dinther vermogen 0,1000 MW, beschikte productie per jaar 95,00 MWh, looptijd 15 jaar. Het project is gerealiseerd in 2019.</t>
  </si>
  <si>
    <t>SDE1790244 Zon</t>
  </si>
  <si>
    <t>Zonne-energie in Sint-Michielsgestel vermogen 0,1000 MW, beschikte productie per jaar 95,00 MWh, looptijd 15 jaar. Het project is gerealiseerd in 2017.</t>
  </si>
  <si>
    <t>max.  112.575</t>
  </si>
  <si>
    <t>SDE1790495 Zon</t>
  </si>
  <si>
    <t>Zonne-energie in Helmond vermogen 0,1000 MW, beschikte productie per jaar 95,00 MWh, looptijd 15 jaar. Het project is gerealiseerd in 2019.</t>
  </si>
  <si>
    <t>SDE1788153 Zon</t>
  </si>
  <si>
    <t>Zonne-energie in Oud Gastel vermogen 0,1000 MW, beschikte productie per jaar 95,00 MWh, looptijd 15 jaar. Het project is gerealiseerd in 2019.</t>
  </si>
  <si>
    <t>max.  123.975</t>
  </si>
  <si>
    <t>SDE1783999 Zon</t>
  </si>
  <si>
    <t>Zonne-energie in Cuijk vermogen 0,1000 MW, beschikte productie per jaar 95,00 MWh, looptijd 15 jaar. Het project is nog niet gerealiseerd (peildatum mei 2021).</t>
  </si>
  <si>
    <t>SDE1774250 Zon</t>
  </si>
  <si>
    <t>Zonne-energie in Erp vermogen 0,1000 MW, beschikte productie per jaar 95,00 MWh, looptijd 15 jaar. Het project is gerealiseerd in 2019.</t>
  </si>
  <si>
    <t>max.  126.825</t>
  </si>
  <si>
    <t>SDE1772392 Zon</t>
  </si>
  <si>
    <t>Zonne-energie in Vlierden vermogen 0,1000 MW, beschikte productie per jaar 95,00 MWh, looptijd 15 jaar. Het project is gerealiseerd in 2018.</t>
  </si>
  <si>
    <t>max.  129.675</t>
  </si>
  <si>
    <t>SDE1765778 Zon</t>
  </si>
  <si>
    <t>Zonne-energie in Uden vermogen 0,1000 MW, beschikte productie per jaar 95,00 MWh, looptijd 15 jaar. Het project is gerealiseerd in 2018.</t>
  </si>
  <si>
    <t>SDE1762279 Zon</t>
  </si>
  <si>
    <t>Zonne-energie in Helmond vermogen 0,1000 MW, beschikte productie per jaar 95,00 MWh, looptijd 15 jaar. Het project is gerealiseerd in 2020.</t>
  </si>
  <si>
    <t>SDE1755637 Zon</t>
  </si>
  <si>
    <t>Zonne-energie in Waalre vermogen 0,1000 MW, beschikte productie per jaar 95,00 MWh, looptijd 15 jaar. Het project is gerealiseerd in 2018.</t>
  </si>
  <si>
    <t>SDE1754617 Zon</t>
  </si>
  <si>
    <t>Zonne-energie in Etten-Leur vermogen 0,1000 MW, beschikte productie per jaar 95,00 MWh, looptijd 15 jaar. Het project is gerealiseerd in 2018.</t>
  </si>
  <si>
    <t>max.  105.450</t>
  </si>
  <si>
    <t>SDE1752811 Zon</t>
  </si>
  <si>
    <t>Zonne-energie in Vught vermogen 0,1000 MW, beschikte productie per jaar 95,00 MWh, looptijd 15 jaar. Het project is gerealiseerd in 2019.</t>
  </si>
  <si>
    <t>SDE1747687 Zon</t>
  </si>
  <si>
    <t>Zonne-energie in Schijndel vermogen 0,1000 MW, beschikte productie per jaar 95,00 MWh, looptijd 15 jaar. Het project is nog niet gerealiseerd (peildatum mei 2021).</t>
  </si>
  <si>
    <t>SDE1745374 Zon</t>
  </si>
  <si>
    <t>Zonne-energie in Erp vermogen 0,1000 MW, beschikte productie per jaar 95,00 MWh, looptijd 15 jaar. Het project is gerealiseerd in 2018.</t>
  </si>
  <si>
    <t>SDE1742950 Zon</t>
  </si>
  <si>
    <t>Zonne-energie in Eindhoven vermogen 0,1000 MW, beschikte productie per jaar 95,00 MWh, looptijd 15 jaar. Het project is gerealiseerd in 2017.</t>
  </si>
  <si>
    <t>SDE1737883 Zon</t>
  </si>
  <si>
    <t>Zonne-energie in Liessel vermogen 0,1000 MW, beschikte productie per jaar 95,00 MWh, looptijd 15 jaar. Het project is gerealiseerd in 2019.</t>
  </si>
  <si>
    <t>SDE1734520 Zon</t>
  </si>
  <si>
    <t>Zonne-energie in Tilburg vermogen 0,1000 MW, beschikte productie per jaar 95,00 MWh, looptijd 15 jaar. Het project is gerealiseerd in 2019.</t>
  </si>
  <si>
    <t>SDE1722706 Zon</t>
  </si>
  <si>
    <t>Zonne-energie in Leende vermogen 0,1000 MW, beschikte productie per jaar 95,00 MWh, looptijd 15 jaar. Het project is gerealiseerd in 2019.</t>
  </si>
  <si>
    <t>SDE1713643 Zon</t>
  </si>
  <si>
    <t>Zonne-energie in Deurne vermogen 0,1000 MW, beschikte productie per jaar 95,00 MWh, looptijd 15 jaar. Het project is gerealiseerd in 2018.</t>
  </si>
  <si>
    <t>SDE1700161 Zon</t>
  </si>
  <si>
    <t>Zonne-energie in 's-Hertogenbosch vermogen 0,1000 MW, beschikte productie per jaar 95,00 MWh, looptijd 15 jaar. Het project is gerealiseerd in 2018.</t>
  </si>
  <si>
    <t>max.  89.775</t>
  </si>
  <si>
    <t>SDE1694494 Zon</t>
  </si>
  <si>
    <t>Zonne-energie in Boxtel vermogen 0,1000 MW, beschikte productie per jaar 95,00 MWh, looptijd 15 jaar. Het project is gerealiseerd in 2018.</t>
  </si>
  <si>
    <t>SDE1668551 Zon</t>
  </si>
  <si>
    <t>Zonne-energie in Breda vermogen 0,1000 MW, beschikte productie per jaar 95,00 MWh, looptijd 15 jaar. Het project is gerealiseerd in 2018.</t>
  </si>
  <si>
    <t>SDE1662066 Zon</t>
  </si>
  <si>
    <t>Zonne-energie in Oisterwijk vermogen 0,1000 MW, beschikte productie per jaar 95,00 MWh, looptijd 15 jaar. Het project is gerealiseerd in 2018.</t>
  </si>
  <si>
    <t>SDE1644746 Zon</t>
  </si>
  <si>
    <t>Zonne-energie in Helmond vermogen 0,1000 MW, beschikte productie per jaar 95,00 MWh, looptijd 15 jaar. Het project is gerealiseerd in 2018.</t>
  </si>
  <si>
    <t>SDE1628378 Zon</t>
  </si>
  <si>
    <t>Zonne-energie in Veldhoven vermogen 0,1000 MW, beschikte productie per jaar 95,00 MWh, looptijd 15 jaar. Het project is gerealiseerd in 2019.</t>
  </si>
  <si>
    <t>SDE1621347 Zon</t>
  </si>
  <si>
    <t>Zonne-energie in Geldrop vermogen 0,1000 MW, beschikte productie per jaar 95,00 MWh, looptijd 15 jaar. Het project is gerealiseerd in 2019.</t>
  </si>
  <si>
    <t>SDE1620110 Zon</t>
  </si>
  <si>
    <t>Zonne-energie in Oud Gastel vermogen 0,1000 MW, beschikte productie per jaar 95,00 MWh, looptijd 15 jaar. Het project is gerealiseerd in 2017.</t>
  </si>
  <si>
    <t>SDE1613686 Zon</t>
  </si>
  <si>
    <t>Zonne-energie in Achtmaal vermogen 0,1000 MW, beschikte productie per jaar 95,00 MWh, looptijd 15 jaar. Het project is gerealiseerd in 2018.</t>
  </si>
  <si>
    <t>SDE1927095 Zon</t>
  </si>
  <si>
    <t>Zonne-energie in Roosendaal vermogen 0,0999 MW, beschikte productie per jaar 94,94 MWh, looptijd 15 jaar. Het project is nog niet gerealiseerd (peildatum mei 2021).</t>
  </si>
  <si>
    <t>max.  92.570</t>
  </si>
  <si>
    <t>SDE1813634 Zon</t>
  </si>
  <si>
    <t>Zonne-energie in Deurne vermogen 0,0994 MW, beschikte productie per jaar 94,43 MWh, looptijd 15 jaar. Het project is gerealiseerd in 2019.</t>
  </si>
  <si>
    <t>max.  123.232</t>
  </si>
  <si>
    <t>SDE2011845 Zon</t>
  </si>
  <si>
    <t>Zonne-energie in Chaam vermogen 0,0990 MW, beschikte productie per jaar 94,05 MWh, looptijd 15 jaar. Het project is nog niet gerealiseerd (peildatum mei 2021).</t>
  </si>
  <si>
    <t>max.  64.895</t>
  </si>
  <si>
    <t>SDE1910977 Zon</t>
  </si>
  <si>
    <t>Zonne-energie in Veldhoven vermogen 0,0990 MW, beschikte productie per jaar 94,05 MWh, looptijd 15 jaar. Het project is gerealiseerd in 2019.</t>
  </si>
  <si>
    <t>SDE1819335 Zon</t>
  </si>
  <si>
    <t>Zonne-energie in Beek en Donk vermogen 0,0990 MW, beschikte productie per jaar 94,05 MWh, looptijd 15 jaar. Het project is gerealiseerd in 2019.</t>
  </si>
  <si>
    <t>max.  122.736</t>
  </si>
  <si>
    <t>SDE1817075 Zon</t>
  </si>
  <si>
    <t>Zonne-energie in Oss vermogen 0,0990 MW, beschikte productie per jaar 94,05 MWh, looptijd 15 jaar. Het project is gerealiseerd in 2019.</t>
  </si>
  <si>
    <t>max.  117.093</t>
  </si>
  <si>
    <t>SDE1783291 Zon</t>
  </si>
  <si>
    <t>Zonne-energie in Nistelrode vermogen 0,0990 MW, beschikte productie per jaar 94,05 MWh, looptijd 15 jaar. Het project is gerealiseerd in 2018.</t>
  </si>
  <si>
    <t>max.  118.503</t>
  </si>
  <si>
    <t>SDE1731171 Zon</t>
  </si>
  <si>
    <t>Zonne-energie in Willemstad vermogen 0,0990 MW, beschikte productie per jaar 94,05 MWh, looptijd 15 jaar. Het project is gerealiseerd in 2017.</t>
  </si>
  <si>
    <t>SDE1683489 Zon</t>
  </si>
  <si>
    <t>Zonne-energie in Waalre vermogen 0,0990 MW, beschikte productie per jaar 94,05 MWh, looptijd 15 jaar. Het project is gerealiseerd in 2018.</t>
  </si>
  <si>
    <t>max.  77.592</t>
  </si>
  <si>
    <t>SDE1820568 Zon</t>
  </si>
  <si>
    <t>Zonne-energie in Nieuwkuijk vermogen 0,0984 MW, beschikte productie per jaar 93,48 MWh, looptijd 15 jaar. Het project is gerealiseerd in 2020.</t>
  </si>
  <si>
    <t>max.  117.785</t>
  </si>
  <si>
    <t>SDE1733343 Zon</t>
  </si>
  <si>
    <t>Zonne-energie in Best vermogen 0,0983 MW, beschikte productie per jaar 93,37 MWh, looptijd 15 jaar. Het project is gerealiseerd in 2017.</t>
  </si>
  <si>
    <t>max.  138.649</t>
  </si>
  <si>
    <t>SDE1148823 Zon</t>
  </si>
  <si>
    <t>Zonne-energie in Beek en Donk vermogen 0,0902 MW, beschikte productie per jaar 93,22 MWh, looptijd 15 jaar. Het project is gerealiseerd in 2013.</t>
  </si>
  <si>
    <t>max.  61.544</t>
  </si>
  <si>
    <t>SDE1819318 Zon</t>
  </si>
  <si>
    <t>Zonne-energie in Wijk en Aalburg vermogen 0,0980 MW, beschikte productie per jaar 93,10 MWh, looptijd 15 jaar. Het project is gerealiseerd in 2019.</t>
  </si>
  <si>
    <t>SDE1743952 Zon</t>
  </si>
  <si>
    <t>Zonne-energie in Oirschot vermogen 0,0980 MW, beschikte productie per jaar 93,10 MWh, looptijd 15 jaar. Het project is gerealiseerd in 2019.</t>
  </si>
  <si>
    <t>max.  115.910</t>
  </si>
  <si>
    <t>SDE1750356 Zon</t>
  </si>
  <si>
    <t>Zonne-energie in Sint-Michielsgestel vermogen 0,0979 MW, beschikte productie per jaar 93,01 MWh, looptijd 15 jaar. Het project is gerealiseerd in 2018.</t>
  </si>
  <si>
    <t>max.  117.187</t>
  </si>
  <si>
    <t>SDE1414035 Zon</t>
  </si>
  <si>
    <t>Zonne-energie in Veghel vermogen 0,0930 MW, beschikte productie per jaar 93,00 MWh, looptijd 15 jaar. Het project is gerealiseerd in 2017.</t>
  </si>
  <si>
    <t>max.  143.685</t>
  </si>
  <si>
    <t>SDE1918996 Zon</t>
  </si>
  <si>
    <t>Zonne-energie in Eindhoven vermogen 0,0978 MW, beschikte productie per jaar 92,91 MWh, looptijd 15 jaar. Het project is nog niet gerealiseerd (peildatum mei 2021).</t>
  </si>
  <si>
    <t>max.  105.918</t>
  </si>
  <si>
    <t>SDE1130618 Zon</t>
  </si>
  <si>
    <t>Zonne-energie in Eindhoven vermogen 0,0925 MW, beschikte productie per jaar 92,53 MWh, looptijd 15 jaar. Het project is gerealiseerd in 2014.</t>
  </si>
  <si>
    <t>max.  63.846</t>
  </si>
  <si>
    <t>SDE1915070 Zon</t>
  </si>
  <si>
    <t>Zonne-energie in Roosendaal vermogen 0,0970 MW, beschikte productie per jaar 92,15 MWh, looptijd 15 jaar. Het project is nog niet gerealiseerd (peildatum mei 2021).</t>
  </si>
  <si>
    <t>max.  103.669</t>
  </si>
  <si>
    <t>SDE1910357 Zon</t>
  </si>
  <si>
    <t>Zonne-energie in Heusden vermogen 0,0970 MW, beschikte productie per jaar 92,15 MWh, looptijd 15 jaar. Het project is gerealiseerd in 2020.</t>
  </si>
  <si>
    <t>max.  102.287</t>
  </si>
  <si>
    <t>SDE1821388 Zon</t>
  </si>
  <si>
    <t>Zonne-energie in Geldrop vermogen 0,0970 MW, beschikte productie per jaar 92,15 MWh, looptijd 15 jaar. Het project is gerealiseerd in 2019.</t>
  </si>
  <si>
    <t>max.  116.109</t>
  </si>
  <si>
    <t>SDE1660525 Zon</t>
  </si>
  <si>
    <t>Zonne-energie in Breda vermogen 0,0970 MW, beschikte productie per jaar 92,15 MWh, looptijd 15 jaar. Het project is gerealiseerd in 2019.</t>
  </si>
  <si>
    <t>max.  74.642</t>
  </si>
  <si>
    <t>SDE1828214 Zon</t>
  </si>
  <si>
    <t>Zonne-energie in Bergen op Zoom vermogen 0,0960 MW, beschikte productie per jaar 91,20 MWh, looptijd 15 jaar. Het project is gerealiseerd in 2020.</t>
  </si>
  <si>
    <t>max.  110.808</t>
  </si>
  <si>
    <t>SDE1820211 Zon</t>
  </si>
  <si>
    <t>Zonne-energie in Venhorst vermogen 0,0960 MW, beschikte productie per jaar 91,20 MWh, looptijd 15 jaar. Het project is gerealiseerd in 2019.</t>
  </si>
  <si>
    <t>SDE1644977 Zon</t>
  </si>
  <si>
    <t>Zonne-energie in 's-Hertogenbosch vermogen 0,0960 MW, beschikte productie per jaar 91,20 MWh, looptijd 15 jaar. Het project is gerealiseerd in 2018.</t>
  </si>
  <si>
    <t>max.  99.864</t>
  </si>
  <si>
    <t>SDE1479037 Zon</t>
  </si>
  <si>
    <t>Zonne-energie in Goirle vermogen 0,0910 MW, beschikte productie per jaar 91,00 MWh, looptijd 15 jaar. Het project is gerealiseerd in 2016.</t>
  </si>
  <si>
    <t>max.  140.595</t>
  </si>
  <si>
    <t>SDE1439638 Zon</t>
  </si>
  <si>
    <t>Zonne-energie in Ulvenhout vermogen 0,0910 MW, beschikte productie per jaar 91,00 MWh, looptijd 15 jaar. Het project is gerealiseerd in 2016.</t>
  </si>
  <si>
    <t>max.  117.390</t>
  </si>
  <si>
    <t>SDE1647836 Zon</t>
  </si>
  <si>
    <t>Zonne-energie in Nuenen vermogen 0,0956 MW, beschikte productie per jaar 90,80 MWh, looptijd 15 jaar. Het project is gerealiseerd in 2018.</t>
  </si>
  <si>
    <t>max.  102.152</t>
  </si>
  <si>
    <t>SDE1829974 Zon</t>
  </si>
  <si>
    <t>Zonne-energie in Sint-Oedenrode vermogen 0,0950 MW, beschikte productie per jaar 90,25 MWh, looptijd 15 jaar. Het project is gerealiseerd in 2020.</t>
  </si>
  <si>
    <t>max.  112.362</t>
  </si>
  <si>
    <t>SDE1828537 Zon</t>
  </si>
  <si>
    <t>Zonne-energie in Schijndel vermogen 0,0950 MW, beschikte productie per jaar 90,25 MWh, looptijd 15 jaar. Het project is gerealiseerd in 2020.</t>
  </si>
  <si>
    <t>SDE2017927 Zon</t>
  </si>
  <si>
    <t>Zonne-energie in Zevenbergschen Hoek vermogen 0,0950 MW, beschikte productie per jaar 90,25 MWh, looptijd 15 jaar. Het project is nog niet gerealiseerd (peildatum mei 2021).</t>
  </si>
  <si>
    <t>max.  62.273</t>
  </si>
  <si>
    <t>SDE2016742 Zon</t>
  </si>
  <si>
    <t>Zonne-energie in Oss vermogen 0,0950 MW, beschikte productie per jaar 90,25 MWh, looptijd 15 jaar. Het project is nog niet gerealiseerd (peildatum mei 2021).</t>
  </si>
  <si>
    <t>max.  40.613</t>
  </si>
  <si>
    <t>SDE2015891 Zon</t>
  </si>
  <si>
    <t>Zonne-energie in Oisterwijk vermogen 0,0950 MW, beschikte productie per jaar 90,25 MWh, looptijd 15 jaar. Het project is nog niet gerealiseerd (peildatum mei 2021).</t>
  </si>
  <si>
    <t>max.  74.457</t>
  </si>
  <si>
    <t>SDE1927140 Zon</t>
  </si>
  <si>
    <t>Zonne-energie in Woudrichem vermogen 0,0950 MW, beschikte productie per jaar 90,25 MWh, looptijd 15 jaar. Het project is nog niet gerealiseerd (peildatum mei 2021).</t>
  </si>
  <si>
    <t>max.  87.994</t>
  </si>
  <si>
    <t>SDE1738757 Zon</t>
  </si>
  <si>
    <t>Zonne-energie in Vlierden vermogen 0,0950 MW, beschikte productie per jaar 90,25 MWh, looptijd 15 jaar. Het project is gerealiseerd in 2018.</t>
  </si>
  <si>
    <t>max.  120.484</t>
  </si>
  <si>
    <t>SDE1709200 Zon</t>
  </si>
  <si>
    <t>Zonne-energie in Oud Gastel vermogen 0,0950 MW, beschikte productie per jaar 90,25 MWh, looptijd 15 jaar. Het project is gerealiseerd in 2018.</t>
  </si>
  <si>
    <t>SDE1631734 Zon</t>
  </si>
  <si>
    <t>Zonne-energie in Etten-Leur vermogen 0,0950 MW, beschikte productie per jaar 90,25 MWh, looptijd 15 jaar. Het project is gerealiseerd in 2017.</t>
  </si>
  <si>
    <t>max.  100.178</t>
  </si>
  <si>
    <t>SDE1463755 Zon</t>
  </si>
  <si>
    <t>Zonne-energie in Helmond vermogen 0,0900 MW, beschikte productie per jaar 90,00 MWh, looptijd 15 jaar. Het project is gerealiseerd in 2016.</t>
  </si>
  <si>
    <t>max.  139.050</t>
  </si>
  <si>
    <t>SDE1413157 Zon</t>
  </si>
  <si>
    <t>Zonne-energie in Tilburg vermogen 0,0900 MW, beschikte productie per jaar 90,00 MWh, looptijd 15 jaar. Het project is gerealiseerd in 2018.</t>
  </si>
  <si>
    <t>SDE1360226 Zon</t>
  </si>
  <si>
    <t>Zonne-energie in Nuland vermogen 0,0900 MW, beschikte productie per jaar 90,00 MWh, looptijd 15 jaar. Het project is gerealiseerd in 2018.</t>
  </si>
  <si>
    <t>max.  125.550</t>
  </si>
  <si>
    <t>SDE1240694 Zon</t>
  </si>
  <si>
    <t>Zonne-energie in Oosterhout vermogen 0,0900 MW, beschikte productie per jaar 90,00 MWh, looptijd 15 jaar. Het project is gerealiseerd in 2014.</t>
  </si>
  <si>
    <t>max.  17.550</t>
  </si>
  <si>
    <t>SDE1917408 Zon</t>
  </si>
  <si>
    <t>Zonne-energie in Eindhoven vermogen 0,0943 MW, beschikte productie per jaar 89,54 MWh, looptijd 15 jaar. Het project is gerealiseerd in 2020.</t>
  </si>
  <si>
    <t>max.  87.300</t>
  </si>
  <si>
    <t>SDE1916680 Zon</t>
  </si>
  <si>
    <t>Zonne-energie in Lithoijen vermogen 0,0941 MW, beschikte productie per jaar 89,35 MWh, looptijd 15 jaar. Het project is gerealiseerd in 2020.</t>
  </si>
  <si>
    <t>max.  101.857</t>
  </si>
  <si>
    <t>SDE1744916 Zon</t>
  </si>
  <si>
    <t>Zonne-energie in Oss vermogen 0,0940 MW, beschikte productie per jaar 89,30 MWh, looptijd 15 jaar. Het project is gerealiseerd in 2019.</t>
  </si>
  <si>
    <t>max.  103.142</t>
  </si>
  <si>
    <t>SDE1600650 Zon</t>
  </si>
  <si>
    <t>Zonne-energie in Breda vermogen 0,0938 MW, beschikte productie per jaar 89,06 MWh, looptijd 15 jaar. Het project is gerealiseerd in 2019.</t>
  </si>
  <si>
    <t>max.  72.142</t>
  </si>
  <si>
    <t>SDE1639721 Zon</t>
  </si>
  <si>
    <t>Zonne-energie in Haaren vermogen 0,0934 MW, beschikte productie per jaar 88,75 MWh, looptijd 15 jaar. Het project is gerealiseerd in 2018.</t>
  </si>
  <si>
    <t>max.  86.531</t>
  </si>
  <si>
    <t>SDE1477659 Zon</t>
  </si>
  <si>
    <t>Zonne-energie in Zevenbergschen Hoek vermogen 0,0885 MW, beschikte productie per jaar 88,50 MWh, looptijd 15 jaar. Het project is gerealiseerd in 2015.</t>
  </si>
  <si>
    <t>max.  136.733</t>
  </si>
  <si>
    <t>SDE2019389 Zon</t>
  </si>
  <si>
    <t>Zonne-energie in Geldrop vermogen 0,0930 MW, beschikte productie per jaar 88,35 MWh, looptijd 15 jaar. Het project is nog niet gerealiseerd (peildatum mei 2021).</t>
  </si>
  <si>
    <t>max.  54.336</t>
  </si>
  <si>
    <t>SDE2016966 Zon</t>
  </si>
  <si>
    <t>Zonne-energie in Eindhoven vermogen 0,0930 MW, beschikte productie per jaar 88,35 MWh, looptijd 15 jaar. Het project is nog niet gerealiseerd (peildatum mei 2021).</t>
  </si>
  <si>
    <t>max.  60.962</t>
  </si>
  <si>
    <t>SDE1824518 Zon</t>
  </si>
  <si>
    <t>Zonne-energie in Cromvoirt vermogen 0,0930 MW, beschikte productie per jaar 88,35 MWh, looptijd 15 jaar. Het project is gerealiseerd in 2019.</t>
  </si>
  <si>
    <t>SDE1823016 Zon</t>
  </si>
  <si>
    <t>Zonne-energie in Breda vermogen 0,0930 MW, beschikte productie per jaar 88,35 MWh, looptijd 15 jaar. Het project is gerealiseerd in 2020.</t>
  </si>
  <si>
    <t>max.  109.996</t>
  </si>
  <si>
    <t>SDE1745002 Zon</t>
  </si>
  <si>
    <t>Zonne-energie in Someren vermogen 0,0930 MW, beschikte productie per jaar 88,35 MWh, looptijd 15 jaar. Het project is gerealiseerd in 2018.</t>
  </si>
  <si>
    <t>SDE1725211 Zon</t>
  </si>
  <si>
    <t>Zonne-energie in Oosterhout vermogen 0,0930 MW, beschikte productie per jaar 88,35 MWh, looptijd 15 jaar. Het project is gerealiseerd in 2019.</t>
  </si>
  <si>
    <t>max.  104.695</t>
  </si>
  <si>
    <t>SDE1822915 Zon</t>
  </si>
  <si>
    <t>Zonne-energie in Helmond vermogen 0,0927 MW, beschikte productie per jaar 88,09 MWh, looptijd 15 jaar. Het project is nog niet gerealiseerd (peildatum mei 2021).</t>
  </si>
  <si>
    <t>max.  110.999</t>
  </si>
  <si>
    <t>SDE1549724 Zon</t>
  </si>
  <si>
    <t>Zonne-energie in Eersel vermogen 0,0880 MW, beschikte productie per jaar 88,00 MWh, looptijd 15 jaar. Het project is gerealiseerd in 2016.</t>
  </si>
  <si>
    <t>max.  72.600</t>
  </si>
  <si>
    <t>SDE1448984 Zon</t>
  </si>
  <si>
    <t>Zonne-energie in Beek en Donk vermogen 0,0880 MW, beschikte productie per jaar 88,00 MWh, looptijd 15 jaar. Het project is gerealiseerd in 2015.</t>
  </si>
  <si>
    <t>max.  135.960</t>
  </si>
  <si>
    <t>SDE1419203 Zon</t>
  </si>
  <si>
    <t>Zonne-energie in Veghel vermogen 0,0880 MW, beschikte productie per jaar 88,00 MWh, looptijd 15 jaar. Het project is gerealiseerd in 2017.</t>
  </si>
  <si>
    <t>SDE1429601 Zon</t>
  </si>
  <si>
    <t>Zonne-energie in Aarle-Rixtel vermogen 0,1000 MW, beschikte productie per jaar 87,78 MWh, looptijd 15 jaar. Het project is gerealiseerd in 2016.</t>
  </si>
  <si>
    <t>SDE1683688 Zon</t>
  </si>
  <si>
    <t>Zonne-energie in Oud Gastel vermogen 0,0923 MW, beschikte productie per jaar 87,72 MWh, looptijd 15 jaar. Het project is gerealiseerd in 2018.</t>
  </si>
  <si>
    <t>max.  71.056</t>
  </si>
  <si>
    <t>SDE1337112 Zon</t>
  </si>
  <si>
    <t>Zonne-energie in Rijen vermogen 0,0875 MW, beschikte productie per jaar 87,50 MWh, looptijd 15 jaar. Het project is gerealiseerd in 2016.</t>
  </si>
  <si>
    <t>max.  122.063</t>
  </si>
  <si>
    <t>SDE2017719 Zon</t>
  </si>
  <si>
    <t>Zonne-energie in Eindhoven vermogen 0,0920 MW, beschikte productie per jaar 87,40 MWh, looptijd 15 jaar. Het project is nog niet gerealiseerd (peildatum mei 2021).</t>
  </si>
  <si>
    <t>max.  53.751</t>
  </si>
  <si>
    <t>SDE2014262 Zon</t>
  </si>
  <si>
    <t>Zonne-energie in Schijndel vermogen 0,0920 MW, beschikte productie per jaar 87,40 MWh, looptijd 15 jaar. Het project is nog niet gerealiseerd (peildatum mei 2021).</t>
  </si>
  <si>
    <t>SDE2010553 Zon</t>
  </si>
  <si>
    <t>Zonne-energie in Veldhoven vermogen 0,0920 MW, beschikte productie per jaar 87,40 MWh, looptijd 15 jaar. Het project is nog niet gerealiseerd (peildatum mei 2021).</t>
  </si>
  <si>
    <t>max.  52.440</t>
  </si>
  <si>
    <t>SDE1811841 Zon</t>
  </si>
  <si>
    <t>Zonne-energie in Standdaarbuiten vermogen 0,0920 MW, beschikte productie per jaar 87,40 MWh, looptijd 15 jaar. Het project is gerealiseerd in 2020.</t>
  </si>
  <si>
    <t>max.  108.813</t>
  </si>
  <si>
    <t>SDE1641262 Zon</t>
  </si>
  <si>
    <t>Zonne-energie in Vessem vermogen 0,0920 MW, beschikte productie per jaar 87,40 MWh, looptijd 15 jaar. Het project is gerealiseerd in 2019.</t>
  </si>
  <si>
    <t>SDE1625740 Zon</t>
  </si>
  <si>
    <t>Zonne-energie in 's-Hertogenbosch vermogen 0,0920 MW, beschikte productie per jaar 87,40 MWh, looptijd 15 jaar. Het project is gerealiseerd in 2018.</t>
  </si>
  <si>
    <t>max.  95.703</t>
  </si>
  <si>
    <t>SDE2014085 Zon</t>
  </si>
  <si>
    <t>Zonne-energie in Eindhoven vermogen 0,0911 MW, beschikte productie per jaar 86,53 MWh, looptijd 15 jaar. Het project is nog niet gerealiseerd (peildatum mei 2021).</t>
  </si>
  <si>
    <t>SDE2016244 Zon</t>
  </si>
  <si>
    <t>Zonne-energie in Roosendaal vermogen 0,0910 MW, beschikte productie per jaar 86,45 MWh, looptijd 15 jaar. Het project is nog niet gerealiseerd (peildatum mei 2021).</t>
  </si>
  <si>
    <t>max.  53.167</t>
  </si>
  <si>
    <t>SDE2015985 Zon</t>
  </si>
  <si>
    <t>Zonne-energie in Veghel vermogen 0,0910 MW, beschikte productie per jaar 86,45 MWh, looptijd 15 jaar. Het project is nog niet gerealiseerd (peildatum mei 2021).</t>
  </si>
  <si>
    <t>max.  68.728</t>
  </si>
  <si>
    <t>SDE2011860 Zon</t>
  </si>
  <si>
    <t>Zonne-energie in Diessen vermogen 0,0910 MW, beschikte productie per jaar 86,45 MWh, looptijd 15 jaar. Het project is nog niet gerealiseerd (peildatum mei 2021).</t>
  </si>
  <si>
    <t>max.  51.870</t>
  </si>
  <si>
    <t>SDE1913616 Zon</t>
  </si>
  <si>
    <t>Zonne-energie in Oosterhout vermogen 0,0910 MW, beschikte productie per jaar 86,45 MWh, looptijd 15 jaar. Het project is nog niet gerealiseerd (peildatum mei 2021).</t>
  </si>
  <si>
    <t>max.  98.553</t>
  </si>
  <si>
    <t>SDE1812940 Zon</t>
  </si>
  <si>
    <t>Zonne-energie in 's-Hertogenbosch vermogen 0,0910 MW, beschikte productie per jaar 86,45 MWh, looptijd 15 jaar. Het project is gerealiseerd in 2018.</t>
  </si>
  <si>
    <t>max.  88.179</t>
  </si>
  <si>
    <t>SDE1758947 Zon</t>
  </si>
  <si>
    <t>Zonne-energie in Klein Zundert vermogen 0,0910 MW, beschikte productie per jaar 86,45 MWh, looptijd 15 jaar. Het project is gerealiseerd in 2018.</t>
  </si>
  <si>
    <t>max.  105.037</t>
  </si>
  <si>
    <t>SDE1823850 Zon</t>
  </si>
  <si>
    <t>Zonne-energie in Breda vermogen 0,0908 MW, beschikte productie per jaar 86,29 MWh, looptijd 15 jaar. Het project is nog niet gerealiseerd (peildatum mei 2021).</t>
  </si>
  <si>
    <t>max.  108.725</t>
  </si>
  <si>
    <t>SDE1433804 Zon</t>
  </si>
  <si>
    <t>Zonne-energie in Tilburg vermogen 0,0860 MW, beschikte productie per jaar 86,00 MWh, looptijd 15 jaar. Het project is gerealiseerd in 2018.</t>
  </si>
  <si>
    <t>max.  132.870</t>
  </si>
  <si>
    <t>SDE1401702 Zon</t>
  </si>
  <si>
    <t>Zonne-energie in Eindhoven vermogen 0,0860 MW, beschikte productie per jaar 86,00 MWh, looptijd 15 jaar. Het project is gerealiseerd in 2017.</t>
  </si>
  <si>
    <t>SDE1309737 Zon</t>
  </si>
  <si>
    <t>Zonne-energie in Raamsdonk vermogen 0,0860 MW, beschikte productie per jaar 86,00 MWh, looptijd 15 jaar. Het project is gerealiseerd in 2013.</t>
  </si>
  <si>
    <t>max.  31.782</t>
  </si>
  <si>
    <t>SDE2019884 Zon</t>
  </si>
  <si>
    <t>Zonne-energie in Breda vermogen 0,0900 MW, beschikte productie per jaar 85,50 MWh, looptijd 15 jaar. Het project is nog niet gerealiseerd (peildatum mei 2021).</t>
  </si>
  <si>
    <t>max.  58.995</t>
  </si>
  <si>
    <t>SDE2019828 Zon</t>
  </si>
  <si>
    <t>Zonne-energie in Eindhoven vermogen 0,0900 MW, beschikte productie per jaar 85,50 MWh, looptijd 15 jaar. Het project is nog niet gerealiseerd (peildatum mei 2021).</t>
  </si>
  <si>
    <t>max.  65.408</t>
  </si>
  <si>
    <t>SDE2018972 Zon</t>
  </si>
  <si>
    <t>Zonne-energie in Bladel vermogen 0,0900 MW, beschikte productie per jaar 85,50 MWh, looptijd 15 jaar. Het project is nog niet gerealiseerd (peildatum mei 2021).</t>
  </si>
  <si>
    <t>max.  71.820</t>
  </si>
  <si>
    <t>SDE2015977 Zon</t>
  </si>
  <si>
    <t>Zonne-energie in Breda vermogen 0,0900 MW, beschikte productie per jaar 85,50 MWh, looptijd 15 jaar. Het project is gerealiseerd in 2020.</t>
  </si>
  <si>
    <t>max.  52.583</t>
  </si>
  <si>
    <t>SDE2012416 Zon</t>
  </si>
  <si>
    <t>Zonne-energie in Valkenswaard vermogen 0,0900 MW, beschikte productie per jaar 85,50 MWh, looptijd 15 jaar. Het project is nog niet gerealiseerd (peildatum mei 2021).</t>
  </si>
  <si>
    <t>max.  62.843</t>
  </si>
  <si>
    <t>SDE2011552 Zon</t>
  </si>
  <si>
    <t>Zonne-energie in Nispen vermogen 0,0900 MW, beschikte productie per jaar 85,50 MWh, looptijd 15 jaar. Het project is nog niet gerealiseerd (peildatum mei 2021).</t>
  </si>
  <si>
    <t>SDE2011109 Zon</t>
  </si>
  <si>
    <t>Zonne-energie in Luyksgestel vermogen 0,0900 MW, beschikte productie per jaar 85,50 MWh, looptijd 15 jaar. Het project is nog niet gerealiseerd (peildatum mei 2021).</t>
  </si>
  <si>
    <t>SDE2010470 Zon</t>
  </si>
  <si>
    <t>Zonne-energie in Eersel vermogen 0,0900 MW, beschikte productie per jaar 85,50 MWh, looptijd 15 jaar. Het project is nog niet gerealiseerd (peildatum mei 2021).</t>
  </si>
  <si>
    <t>SDE1920848 Zon</t>
  </si>
  <si>
    <t>Zonne-energie in Werkendam vermogen 0,0900 MW, beschikte productie per jaar 85,50 MWh, looptijd 15 jaar. Het project is nog niet gerealiseerd (peildatum mei 2021).</t>
  </si>
  <si>
    <t>SDE1919100 Zon</t>
  </si>
  <si>
    <t>Zonne-energie in Etten-Leur vermogen 0,0900 MW, beschikte productie per jaar 85,50 MWh, looptijd 15 jaar. Het project is gerealiseerd in 2020.</t>
  </si>
  <si>
    <t>SDE1913347 Zon</t>
  </si>
  <si>
    <t>Zonne-energie in Hapert vermogen 0,0900 MW, beschikte productie per jaar 85,50 MWh, looptijd 15 jaar. Het project is gerealiseerd in 2020.</t>
  </si>
  <si>
    <t>SDE1913410 Zon</t>
  </si>
  <si>
    <t>Zonne-energie in Tilburg vermogen 0,0900 MW, beschikte productie per jaar 85,50 MWh, looptijd 15 jaar. Het project is gerealiseerd in 2021.</t>
  </si>
  <si>
    <t>SDE1912552 Zon</t>
  </si>
  <si>
    <t>SDE1826456 Zon</t>
  </si>
  <si>
    <t>Zonne-energie in Eindhoven vermogen 0,0900 MW, beschikte productie per jaar 85,50 MWh, looptijd 15 jaar. Het project is gerealiseerd in 2020.</t>
  </si>
  <si>
    <t>SDE1821251 Zon</t>
  </si>
  <si>
    <t>SDE1783471 Zon</t>
  </si>
  <si>
    <t>Zonne-energie in Sint-Oedenrode vermogen 0,0900 MW, beschikte productie per jaar 85,50 MWh, looptijd 15 jaar. Het project is gerealiseerd in 2018.</t>
  </si>
  <si>
    <t>SDE1777646 Zon</t>
  </si>
  <si>
    <t>Zonne-energie in Aarle-Rixtel vermogen 0,0900 MW, beschikte productie per jaar 85,50 MWh, looptijd 15 jaar. Het project is gerealiseerd in 2018.</t>
  </si>
  <si>
    <t>max.  124.403</t>
  </si>
  <si>
    <t>SDE1776930 Zon</t>
  </si>
  <si>
    <t>Zonne-energie in Mierlo vermogen 0,0900 MW, beschikte productie per jaar 85,50 MWh, looptijd 15 jaar. Het project is gerealiseerd in 2018.</t>
  </si>
  <si>
    <t>max.  82.080</t>
  </si>
  <si>
    <t>SDE1773508 Zon</t>
  </si>
  <si>
    <t>Zonne-energie in Cuijk vermogen 0,0900 MW, beschikte productie per jaar 85,50 MWh, looptijd 15 jaar. Het project is nog niet gerealiseerd (peildatum mei 2021).</t>
  </si>
  <si>
    <t>SDE1773551 Zon</t>
  </si>
  <si>
    <t>Zonne-energie in Den Dungen vermogen 0,0900 MW, beschikte productie per jaar 85,50 MWh, looptijd 15 jaar. Het project is gerealiseerd in 2019.</t>
  </si>
  <si>
    <t>max.  114.143</t>
  </si>
  <si>
    <t>SDE1771245 Zon</t>
  </si>
  <si>
    <t>Zonne-energie in Rucphen vermogen 0,0900 MW, beschikte productie per jaar 85,50 MWh, looptijd 15 jaar. Het project is gerealiseerd in 2018.</t>
  </si>
  <si>
    <t>max.  106.448</t>
  </si>
  <si>
    <t>SDE1765878 Zon</t>
  </si>
  <si>
    <t>Zonne-energie in Someren vermogen 0,0900 MW, beschikte productie per jaar 85,50 MWh, looptijd 15 jaar. Het project is gerealiseerd in 2019.</t>
  </si>
  <si>
    <t>SDE1744195 Zon</t>
  </si>
  <si>
    <t>Zonne-energie in Fijnaart vermogen 0,0900 MW, beschikte productie per jaar 85,50 MWh, looptijd 15 jaar. Het project is gerealiseerd in 2019.</t>
  </si>
  <si>
    <t>SDE1743313 Zon</t>
  </si>
  <si>
    <t>Zonne-energie in Someren vermogen 0,0900 MW, beschikte productie per jaar 85,50 MWh, looptijd 15 jaar. Het project is gerealiseerd in 2017.</t>
  </si>
  <si>
    <t>SDE1718593 Zon</t>
  </si>
  <si>
    <t>Zonne-energie in Dongen vermogen 0,0900 MW, beschikte productie per jaar 85,50 MWh, looptijd 15 jaar. Het project is gerealiseerd in 2018.</t>
  </si>
  <si>
    <t>max.  93.623</t>
  </si>
  <si>
    <t>SDE1715304 Zon</t>
  </si>
  <si>
    <t>Zonne-energie in Leende vermogen 0,0900 MW, beschikte productie per jaar 85,50 MWh, looptijd 15 jaar. Het project is gerealiseerd in 2018.</t>
  </si>
  <si>
    <t>SDE1710702 Zon</t>
  </si>
  <si>
    <t>Zonne-energie in Zevenbergen vermogen 0,0900 MW, beschikte productie per jaar 85,50 MWh, looptijd 15 jaar. Het project is gerealiseerd in 2018.</t>
  </si>
  <si>
    <t>SDE1689631 Zon</t>
  </si>
  <si>
    <t>Zonne-energie in Uden vermogen 0,0900 MW, beschikte productie per jaar 85,50 MWh, looptijd 15 jaar. Het project is gerealiseerd in 2017.</t>
  </si>
  <si>
    <t>SDE1673472 Zon</t>
  </si>
  <si>
    <t>Zonne-energie in Sint-Oedenrode vermogen 0,0900 MW, beschikte productie per jaar 85,50 MWh, looptijd 15 jaar. Het project is gerealiseerd in 2017.</t>
  </si>
  <si>
    <t>SDE1658602 Zon</t>
  </si>
  <si>
    <t>Zonne-energie in Rijsbergen vermogen 0,0900 MW, beschikte productie per jaar 85,50 MWh, looptijd 15 jaar. Het project is gerealiseerd in 2019.</t>
  </si>
  <si>
    <t>max.  94.905</t>
  </si>
  <si>
    <t>SDE1661167 Zon</t>
  </si>
  <si>
    <t>Zonne-energie in Eersel vermogen 0,0900 MW, beschikte productie per jaar 85,50 MWh, looptijd 15 jaar. Het project is gerealiseerd in 2019.</t>
  </si>
  <si>
    <t>max.  69.255</t>
  </si>
  <si>
    <t>SDE1647426 Zon</t>
  </si>
  <si>
    <t>Zonne-energie in Ommel vermogen 0,0900 MW, beschikte productie per jaar 85,50 MWh, looptijd 15 jaar. Het project is gerealiseerd in 2019.</t>
  </si>
  <si>
    <t>SDE1645613 Zon</t>
  </si>
  <si>
    <t>Zonne-energie in De Mortel vermogen 0,0900 MW, beschikte productie per jaar 85,50 MWh, looptijd 15 jaar. Het project is gerealiseerd in 2020.</t>
  </si>
  <si>
    <t>SDE1637508 Zon</t>
  </si>
  <si>
    <t>Zonne-energie in Oosterhout vermogen 0,0900 MW, beschikte productie per jaar 85,50 MWh, looptijd 15 jaar. Het project is gerealiseerd in 2017.</t>
  </si>
  <si>
    <t>SDE1608202 Zon</t>
  </si>
  <si>
    <t>Zonne-energie in Raamsdonksveer vermogen 0,0900 MW, beschikte productie per jaar 85,50 MWh, looptijd 15 jaar. Het project is gerealiseerd in 2017.</t>
  </si>
  <si>
    <t>SDE1485232 Zon</t>
  </si>
  <si>
    <t>Zonne-energie in Veghel vermogen 0,0850 MW, beschikte productie per jaar 85,00 MWh, looptijd 15 jaar. Het project is gerealiseerd in 2017.</t>
  </si>
  <si>
    <t>max.  131.325</t>
  </si>
  <si>
    <t>SDE1414943 Zon</t>
  </si>
  <si>
    <t>Zonne-energie in Sint-Oedenrode vermogen 0,0850 MW, beschikte productie per jaar 85,00 MWh, looptijd 15 jaar. Het project is gerealiseerd in 2016.</t>
  </si>
  <si>
    <t>SDE1046555 Zon</t>
  </si>
  <si>
    <t>Zonne-energie in Waalwijk vermogen 0,1000 MW, beschikte productie per jaar 85,00 MWh, looptijd 15 jaar. Het project is gerealiseerd in 2012.</t>
  </si>
  <si>
    <t>max.  480.675</t>
  </si>
  <si>
    <t>SDE1027510 Zon</t>
  </si>
  <si>
    <t>Zonne-energie in Best vermogen 0,1000 MW, beschikte productie per jaar 85,00 MWh, looptijd 15 jaar. Het project is gerealiseerd in 2011.</t>
  </si>
  <si>
    <t>max.  480.590</t>
  </si>
  <si>
    <t>SDE1004009 Zon</t>
  </si>
  <si>
    <t>Zonne-energie in Eindhoven vermogen 0,1000 MW, beschikte productie per jaar 85,00 MWh, looptijd 15 jaar. Het project is gerealiseerd in 2012.</t>
  </si>
  <si>
    <t>SDE0908671 Zon</t>
  </si>
  <si>
    <t>Zonne-energie in Elsendorp vermogen 0,1000 MW, beschikte productie per jaar 85,00 MWh, looptijd 15 jaar. Het project is gerealiseerd in 2011.</t>
  </si>
  <si>
    <t>max.  492.258</t>
  </si>
  <si>
    <t>SDE0908674 Zon</t>
  </si>
  <si>
    <t>max.  492.096</t>
  </si>
  <si>
    <t>SDE0908441 Zon</t>
  </si>
  <si>
    <t>max.  493.756</t>
  </si>
  <si>
    <t>SDE0908436 Zon</t>
  </si>
  <si>
    <t>max.  491.690</t>
  </si>
  <si>
    <t>SDE0901931 Zon</t>
  </si>
  <si>
    <t>Zonne-energie in Veghel vermogen 0,1000 MW, beschikte productie per jaar 85,00 MWh, looptijd 15 jaar. Het project is gerealiseerd in 2011.</t>
  </si>
  <si>
    <t>max.  507.838</t>
  </si>
  <si>
    <t>SDE0901929 Zon</t>
  </si>
  <si>
    <t>max.  507.380</t>
  </si>
  <si>
    <t>SDE0901928 Zon</t>
  </si>
  <si>
    <t>max.  506.708</t>
  </si>
  <si>
    <t>SDE0901594 Zon</t>
  </si>
  <si>
    <t>Zonne-energie in Reusel vermogen 0,1000 MW, beschikte productie per jaar 85,00 MWh, looptijd 15 jaar. Het project is gerealiseerd in 2011.</t>
  </si>
  <si>
    <t>max.  503.660</t>
  </si>
  <si>
    <t>SDE0901597 Zon</t>
  </si>
  <si>
    <t>max.  503.948</t>
  </si>
  <si>
    <t>SDE0901246 Zon</t>
  </si>
  <si>
    <t>Zonne-energie in Beers vermogen 0,1000 MW, beschikte productie per jaar 85,00 MWh, looptijd 15 jaar. Het project is gerealiseerd in 2011.</t>
  </si>
  <si>
    <t>max.  497.410</t>
  </si>
  <si>
    <t>SDE1819242 Zon</t>
  </si>
  <si>
    <t>Zonne-energie in Sint-Oedenrode vermogen 0,0893 MW, beschikte productie per jaar 84,85 MWh, looptijd 15 jaar. Het project is gerealiseerd in 2019.</t>
  </si>
  <si>
    <t>max.  110.735</t>
  </si>
  <si>
    <t>SDE2016964 Zon</t>
  </si>
  <si>
    <t>Zonne-energie in Made vermogen 0,0890 MW, beschikte productie per jaar 84,55 MWh, looptijd 15 jaar. Het project is nog niet gerealiseerd (peildatum mei 2021).</t>
  </si>
  <si>
    <t>max.  51.999</t>
  </si>
  <si>
    <t>SDE2011087 Zon</t>
  </si>
  <si>
    <t>Zonne-energie in Helmond vermogen 0,0890 MW, beschikte productie per jaar 84,53 MWh, looptijd 15 jaar. Het project is nog niet gerealiseerd (peildatum mei 2021).</t>
  </si>
  <si>
    <t>max.  51.986</t>
  </si>
  <si>
    <t>SDE2011767 Zon</t>
  </si>
  <si>
    <t>Zonne-energie in Boxtel vermogen 0,0890 MW, beschikte productie per jaar 84,51 MWh, looptijd 15 jaar. Het project is nog niet gerealiseerd (peildatum mei 2021).</t>
  </si>
  <si>
    <t>max.  51.975</t>
  </si>
  <si>
    <t>SDE1913042 Zon</t>
  </si>
  <si>
    <t>Zonne-energie in Bladel vermogen 0,0888 MW, beschikte productie per jaar 84,36 MWh, looptijd 15 jaar. Het project is nog niet gerealiseerd (peildatum mei 2021).</t>
  </si>
  <si>
    <t>max.  96.171</t>
  </si>
  <si>
    <t>SDE1927125 Zon</t>
  </si>
  <si>
    <t>Zonne-energie in Drunen vermogen 0,0886 MW, beschikte productie per jaar 84,17 MWh, looptijd 15 jaar. Het project is nog niet gerealiseerd (peildatum mei 2021).</t>
  </si>
  <si>
    <t>max.  82.066</t>
  </si>
  <si>
    <t>SDE1621525 Zon</t>
  </si>
  <si>
    <t>Zonne-energie in Oss vermogen 0,0885 MW, beschikte productie per jaar 84,08 MWh, looptijd 15 jaar. Het project is gerealiseerd in 2017.</t>
  </si>
  <si>
    <t>max.  69.362</t>
  </si>
  <si>
    <t>SDE1049452 Zon</t>
  </si>
  <si>
    <t>Zonne-energie in Hoeven vermogen 0,1000 MW, beschikte productie per jaar 84,06 MWh, looptijd 15 jaar. Het project is gerealiseerd in 2012.</t>
  </si>
  <si>
    <t>max.  479.913</t>
  </si>
  <si>
    <t>SDE2015120 Zon</t>
  </si>
  <si>
    <t>Zonne-energie in Bergen op Zoom vermogen 0,0884 MW, beschikte productie per jaar 84,02 MWh, looptijd 15 jaar. Het project is nog niet gerealiseerd (peildatum mei 2021).</t>
  </si>
  <si>
    <t>max.  63.014</t>
  </si>
  <si>
    <t>SDE1486726 Zon</t>
  </si>
  <si>
    <t>Zonne-energie in Eindhoven vermogen 0,0840 MW, beschikte productie per jaar 84,00 MWh, looptijd 15 jaar. Het project is gerealiseerd in 2016.</t>
  </si>
  <si>
    <t>max.  129.780</t>
  </si>
  <si>
    <t>SDE1419157 Zon</t>
  </si>
  <si>
    <t>Zonne-energie in Fijnaart vermogen 0,0840 MW, beschikte productie per jaar 84,00 MWh, looptijd 15 jaar. Het project is gerealiseerd in 2018.</t>
  </si>
  <si>
    <t>SDE2011867 Zon</t>
  </si>
  <si>
    <t>Zonne-energie in Eindhoven vermogen 0,0880 MW, beschikte productie per jaar 83,60 MWh, looptijd 15 jaar. Het project is nog niet gerealiseerd (peildatum mei 2021).</t>
  </si>
  <si>
    <t>max.  51.414</t>
  </si>
  <si>
    <t>SDE1827372 Zon</t>
  </si>
  <si>
    <t>Zonne-energie in Eindhoven vermogen 0,0880 MW, beschikte productie per jaar 83,60 MWh, looptijd 15 jaar. Het project is gerealiseerd in 2019.</t>
  </si>
  <si>
    <t>max.  105.336</t>
  </si>
  <si>
    <t>SDE1824436 Zon</t>
  </si>
  <si>
    <t>Zonne-energie in Strijbeek vermogen 0,0880 MW, beschikte productie per jaar 83,60 MWh, looptijd 15 jaar. Het project is gerealiseerd in 2019.</t>
  </si>
  <si>
    <t>max.  104.082</t>
  </si>
  <si>
    <t>SDE1788152 Zon</t>
  </si>
  <si>
    <t>Zonne-energie in Goirle vermogen 0,0880 MW, beschikte productie per jaar 83,60 MWh, looptijd 15 jaar. Het project is gerealiseerd in 2019.</t>
  </si>
  <si>
    <t>SDE1767962 Zon</t>
  </si>
  <si>
    <t>Zonne-energie in Oss vermogen 0,0880 MW, beschikte productie per jaar 83,60 MWh, looptijd 15 jaar. Het project is gerealiseerd in 2018.</t>
  </si>
  <si>
    <t>max.  102.828</t>
  </si>
  <si>
    <t>SDE1716374 Zon</t>
  </si>
  <si>
    <t>Zonne-energie in Goirle vermogen 0,0880 MW, beschikte productie per jaar 83,60 MWh, looptijd 15 jaar. Het project is gerealiseerd in 2018.</t>
  </si>
  <si>
    <t>max.  91.542</t>
  </si>
  <si>
    <t>SDE1911958 Zon</t>
  </si>
  <si>
    <t>Zonne-energie in Cuijk vermogen 0,0878 MW, beschikte productie per jaar 83,39 MWh, looptijd 15 jaar. Het project is gerealiseerd in 2019.</t>
  </si>
  <si>
    <t>max.  81.307</t>
  </si>
  <si>
    <t>SDE1828435 Zon</t>
  </si>
  <si>
    <t>Zonne-energie in Eindhoven vermogen 0,0875 MW, beschikte productie per jaar 83,13 MWh, looptijd 15 jaar. Het project is nog niet gerealiseerd (peildatum mei 2021).</t>
  </si>
  <si>
    <t>SDE1732559 Zon</t>
  </si>
  <si>
    <t>Zonne-energie in Heesch vermogen 0,0875 MW, beschikte productie per jaar 83,11 MWh, looptijd 15 jaar. Het project is gerealiseerd in 2018.</t>
  </si>
  <si>
    <t>max.  104.714</t>
  </si>
  <si>
    <t>SDE1699374 Zon</t>
  </si>
  <si>
    <t>Zonne-energie in Oosterhout vermogen 0,0875 MW, beschikte productie per jaar 83,08 MWh, looptijd 15 jaar. Het project is gerealiseerd in 2018.</t>
  </si>
  <si>
    <t>max.  87.232</t>
  </si>
  <si>
    <t>SDE2019202 Zon</t>
  </si>
  <si>
    <t>Zonne-energie in Made vermogen 0,0871 MW, beschikte productie per jaar 82,76 MWh, looptijd 15 jaar. Het project is nog niet gerealiseerd (peildatum mei 2021).</t>
  </si>
  <si>
    <t>max.  49.653</t>
  </si>
  <si>
    <t>SDE1828106 Zon</t>
  </si>
  <si>
    <t>Zonne-energie in Breda vermogen 0,0870 MW, beschikte productie per jaar 82,65 MWh, looptijd 15 jaar. Het project is gerealiseerd in 2019.</t>
  </si>
  <si>
    <t>max.  101.660</t>
  </si>
  <si>
    <t>SDE1917888 Zon</t>
  </si>
  <si>
    <t>Zonne-energie in Best vermogen 0,0870 MW, beschikte productie per jaar 82,65 MWh, looptijd 15 jaar. Het project is nog niet gerealiseerd (peildatum mei 2021).</t>
  </si>
  <si>
    <t>max.  94.221</t>
  </si>
  <si>
    <t>SDE1824186 Zon</t>
  </si>
  <si>
    <t>Zonne-energie in Someren vermogen 0,0870 MW, beschikte productie per jaar 82,65 MWh, looptijd 15 jaar. Het project is gerealiseerd in 2020.</t>
  </si>
  <si>
    <t>max.  100.420</t>
  </si>
  <si>
    <t>SDE1821549 Zon</t>
  </si>
  <si>
    <t>Zonne-energie in Veghel vermogen 0,0870 MW, beschikte productie per jaar 82,65 MWh, looptijd 15 jaar. Het project is nog niet gerealiseerd (peildatum mei 2021).</t>
  </si>
  <si>
    <t>max.  104.139</t>
  </si>
  <si>
    <t>SDE2011668 Zon</t>
  </si>
  <si>
    <t>Zonne-energie in 's-Hertogenbosch vermogen 0,0880 MW, beschikte productie per jaar 82,21 MWh, looptijd 15 jaar. Het project is gerealiseerd in 2020.</t>
  </si>
  <si>
    <t>SDE1427477 Zon</t>
  </si>
  <si>
    <t>Zonne-energie in Eindhoven vermogen 0,0820 MW, beschikte productie per jaar 82,00 MWh, looptijd 15 jaar. Het project is gerealiseerd in 2015.</t>
  </si>
  <si>
    <t>max.  126.690</t>
  </si>
  <si>
    <t>SDE2016169 Zon</t>
  </si>
  <si>
    <t>Zonne-energie in Oudenbosch vermogen 0,0861 MW, beschikte productie per jaar 81,80 MWh, looptijd 15 jaar. Het project is nog niet gerealiseerd (peildatum mei 2021).</t>
  </si>
  <si>
    <t>max.  50.304</t>
  </si>
  <si>
    <t>SDE1915050 Zon</t>
  </si>
  <si>
    <t>Zonne-energie in Eindhoven vermogen 0,0860 MW, beschikte productie per jaar 81,70 MWh, looptijd 15 jaar. Het project is nog niet gerealiseerd (peildatum mei 2021).</t>
  </si>
  <si>
    <t>max.  91.913</t>
  </si>
  <si>
    <t>SDE1910399 Zon</t>
  </si>
  <si>
    <t>Zonne-energie in Helmond vermogen 0,0860 MW, beschikte productie per jaar 81,70 MWh, looptijd 15 jaar. Het project is gerealiseerd in 2020.</t>
  </si>
  <si>
    <t>max.  79.658</t>
  </si>
  <si>
    <t>SDE1791370 Zon</t>
  </si>
  <si>
    <t>Zonne-energie in Someren vermogen 0,0860 MW, beschikte productie per jaar 81,70 MWh, looptijd 15 jaar. Het project is gerealiseerd in 2017.</t>
  </si>
  <si>
    <t>max.  96.815</t>
  </si>
  <si>
    <t>SDE1741094 Zon</t>
  </si>
  <si>
    <t>Zonne-energie in Hulten vermogen 0,0860 MW, beschikte productie per jaar 81,70 MWh, looptijd 15 jaar. Het project is gerealiseerd in 2021.</t>
  </si>
  <si>
    <t>max.  101.717</t>
  </si>
  <si>
    <t>SDE1728263 Zon</t>
  </si>
  <si>
    <t>Zonne-energie in Sint-Oedenrode vermogen 0,0860 MW, beschikte productie per jaar 81,70 MWh, looptijd 15 jaar. Het project is gerealiseerd in 2019.</t>
  </si>
  <si>
    <t>SDE1919711 Zon</t>
  </si>
  <si>
    <t>Zonne-energie in Erp vermogen 0,0870 MW, beschikte productie per jaar 81,27 MWh, looptijd 15 jaar. Het project is gerealiseerd in 2020.</t>
  </si>
  <si>
    <t>SDE1585204 Zon</t>
  </si>
  <si>
    <t>Zonne-energie in Nieuwkuijk vermogen 0,0810 MW, beschikte productie per jaar 81,00 MWh, looptijd 15 jaar. Het project is gerealiseerd in 2015.</t>
  </si>
  <si>
    <t>max.  66.825</t>
  </si>
  <si>
    <t>SDE1468754 Zon</t>
  </si>
  <si>
    <t>Zonne-energie in Roosendaal vermogen 0,0810 MW, beschikte productie per jaar 81,00 MWh, looptijd 15 jaar. Het project is gerealiseerd in 2015.</t>
  </si>
  <si>
    <t>max.  104.490</t>
  </si>
  <si>
    <t>SDE1821843 Zon</t>
  </si>
  <si>
    <t>Zonne-energie in Esbeek vermogen 0,0851 MW, beschikte productie per jaar 80,86 MWh, looptijd 15 jaar. Het project is gerealiseerd in 2019.</t>
  </si>
  <si>
    <t>max.  100.676</t>
  </si>
  <si>
    <t>SDE2015449 Zon</t>
  </si>
  <si>
    <t>Zonne-energie in Helmond vermogen 0,0850 MW, beschikte productie per jaar 80,75 MWh, looptijd 15 jaar. Het project is nog niet gerealiseerd (peildatum mei 2021).</t>
  </si>
  <si>
    <t>max.  60.563</t>
  </si>
  <si>
    <t>SDE2013449 Zon</t>
  </si>
  <si>
    <t>Zonne-energie in 's-Hertogenbosch vermogen 0,0850 MW, beschikte productie per jaar 80,75 MWh, looptijd 15 jaar. Het project is nog niet gerealiseerd (peildatum mei 2021).</t>
  </si>
  <si>
    <t>max.  49.662</t>
  </si>
  <si>
    <t>SDE2011263 Zon</t>
  </si>
  <si>
    <t>Zonne-energie in Schijndel vermogen 0,0850 MW, beschikte productie per jaar 80,75 MWh, looptijd 15 jaar. Het project is nog niet gerealiseerd (peildatum mei 2021).</t>
  </si>
  <si>
    <t>SDE2010695 Zon</t>
  </si>
  <si>
    <t>Zonne-energie in Den Dungen vermogen 0,0850 MW, beschikte productie per jaar 80,75 MWh, looptijd 15 jaar. Het project is gerealiseerd in 2020.</t>
  </si>
  <si>
    <t>max.  46.028</t>
  </si>
  <si>
    <t>SDE2010530 Zon</t>
  </si>
  <si>
    <t>Zonne-energie in Waspik vermogen 0,0850 MW, beschikte productie per jaar 80,75 MWh, looptijd 15 jaar. Het project is nog niet gerealiseerd (peildatum mei 2021).</t>
  </si>
  <si>
    <t>max.  55.718</t>
  </si>
  <si>
    <t>SDE1926908 Zon</t>
  </si>
  <si>
    <t>Zonne-energie in Vught vermogen 0,0850 MW, beschikte productie per jaar 80,75 MWh, looptijd 15 jaar. Het project is nog niet gerealiseerd (peildatum mei 2021).</t>
  </si>
  <si>
    <t>max.  78.732</t>
  </si>
  <si>
    <t>SDE1913604 Zon</t>
  </si>
  <si>
    <t>Zonne-energie in Moergestel vermogen 0,0850 MW, beschikte productie per jaar 80,75 MWh, looptijd 15 jaar. Het project is gerealiseerd in 2021.</t>
  </si>
  <si>
    <t>max.  90.844</t>
  </si>
  <si>
    <t>SDE1913508 Zon</t>
  </si>
  <si>
    <t>Zonne-energie in Veghel vermogen 0,0850 MW, beschikte productie per jaar 80,75 MWh, looptijd 15 jaar. Het project is gerealiseerd in 2019.</t>
  </si>
  <si>
    <t>SDE1770641 Zon</t>
  </si>
  <si>
    <t>Zonne-energie in Zevenbergschen Hoek vermogen 0,0850 MW, beschikte productie per jaar 80,75 MWh, looptijd 15 jaar. Het project is gerealiseerd in 2018.</t>
  </si>
  <si>
    <t>max.  95.689</t>
  </si>
  <si>
    <t>SDE1696096 Zon</t>
  </si>
  <si>
    <t>Zonne-energie in Terheijden vermogen 0,0850 MW, beschikte productie per jaar 80,75 MWh, looptijd 15 jaar. Het project is gerealiseerd in 2017.</t>
  </si>
  <si>
    <t>SDE1656925 Zon</t>
  </si>
  <si>
    <t>Zonne-energie in 's-Hertogenbosch vermogen 0,0850 MW, beschikte productie per jaar 80,75 MWh, looptijd 15 jaar. Het project is gerealiseerd in 2018.</t>
  </si>
  <si>
    <t>max.  88.422</t>
  </si>
  <si>
    <t>SDE1626646 Zon</t>
  </si>
  <si>
    <t>Zonne-energie in Vught vermogen 0,0850 MW, beschikte productie per jaar 80,75 MWh, looptijd 15 jaar. Het project is gerealiseerd in 2017.</t>
  </si>
  <si>
    <t>SDE1623002 Zon</t>
  </si>
  <si>
    <t>Zonne-energie in Rijsbergen vermogen 0,0842 MW, beschikte productie per jaar 80,03 MWh, looptijd 15 jaar. Het project is gerealiseerd in 2017.</t>
  </si>
  <si>
    <t>max.  82.829</t>
  </si>
  <si>
    <t>SDE1362554 Zon</t>
  </si>
  <si>
    <t>Zonne-energie in Beers vermogen 0,0799 MW, beschikte productie per jaar 79,90 MWh, looptijd 15 jaar. Het project is gerealiseerd in 2014.</t>
  </si>
  <si>
    <t>max.  29.963</t>
  </si>
  <si>
    <t>SDE2018730 Zon</t>
  </si>
  <si>
    <t>Zonne-energie in Oisterwijk vermogen 0,0840 MW, beschikte productie per jaar 79,80 MWh, looptijd 15 jaar. Het project is nog niet gerealiseerd (peildatum mei 2021).</t>
  </si>
  <si>
    <t>max.  49.077</t>
  </si>
  <si>
    <t>SDE1914341 Zon</t>
  </si>
  <si>
    <t>Zonne-energie in Reusel vermogen 0,0840 MW, beschikte productie per jaar 79,80 MWh, looptijd 15 jaar. Het project is nog niet gerealiseerd (peildatum mei 2021).</t>
  </si>
  <si>
    <t>max.  90.972</t>
  </si>
  <si>
    <t>SDE1911891 Zon</t>
  </si>
  <si>
    <t>Zonne-energie in Made vermogen 0,0840 MW, beschikte productie per jaar 79,80 MWh, looptijd 15 jaar. Het project is gerealiseerd in 2021.</t>
  </si>
  <si>
    <t>SDE1810123 Zon</t>
  </si>
  <si>
    <t>Zonne-energie in Terheijden vermogen 0,0840 MW, beschikte productie per jaar 79,80 MWh, looptijd 15 jaar. Het project is gerealiseerd in 2020.</t>
  </si>
  <si>
    <t>SDE1750866 Zon</t>
  </si>
  <si>
    <t>Zonne-energie in Schijndel vermogen 0,0840 MW, beschikte productie per jaar 79,80 MWh, looptijd 15 jaar. Het project is gerealiseerd in 2019.</t>
  </si>
  <si>
    <t>max.  75.411</t>
  </si>
  <si>
    <t>SDE1747929 Zon</t>
  </si>
  <si>
    <t>Zonne-energie in Eindhoven vermogen 0,0840 MW, beschikte productie per jaar 79,80 MWh, looptijd 15 jaar. Het project is gerealiseerd in 2019.</t>
  </si>
  <si>
    <t>max.  100.548</t>
  </si>
  <si>
    <t>SDE1705406 Zon</t>
  </si>
  <si>
    <t>Zonne-energie in Roosendaal vermogen 0,0840 MW, beschikte productie per jaar 79,80 MWh, looptijd 15 jaar. Het project is gerealiseerd in 2019.</t>
  </si>
  <si>
    <t>SDE1687136 Zon</t>
  </si>
  <si>
    <t>Zonne-energie in Tilburg vermogen 0,0840 MW, beschikte productie per jaar 79,80 MWh, looptijd 15 jaar. Het project is gerealiseerd in 2019.</t>
  </si>
  <si>
    <t>SDE1678181 Zon</t>
  </si>
  <si>
    <t>Zonne-energie in Nistelrode vermogen 0,0840 MW, beschikte productie per jaar 79,80 MWh, looptijd 15 jaar. Het project is gerealiseerd in 2016.</t>
  </si>
  <si>
    <t>max.  65.835</t>
  </si>
  <si>
    <t>SDE1610989 Zon</t>
  </si>
  <si>
    <t>Zonne-energie in Eindhoven vermogen 0,0840 MW, beschikte productie per jaar 79,80 MWh, looptijd 15 jaar. Het project is gerealiseerd in 2017.</t>
  </si>
  <si>
    <t>SDE1456201 Zon</t>
  </si>
  <si>
    <t>Zonne-energie in Oss vermogen 0,0795 MW, beschikte productie per jaar 79,50 MWh, looptijd 15 jaar. Het project is gerealiseerd in 2016.</t>
  </si>
  <si>
    <t>max.  122.828</t>
  </si>
  <si>
    <t>SDE0903658 Zon</t>
  </si>
  <si>
    <t>Zonne-energie in Eindhoven vermogen 0,0932 MW, beschikte productie per jaar 79,18 MWh, looptijd 15 jaar. Het project is gerealiseerd in 2011.</t>
  </si>
  <si>
    <t>max.  447.559</t>
  </si>
  <si>
    <t>SDE1828187 Zon</t>
  </si>
  <si>
    <t>Zonne-energie in Veldhoven vermogen 0,0830 MW, beschikte productie per jaar 78,85 MWh, looptijd 15 jaar. Het project is gerealiseerd in 2020.</t>
  </si>
  <si>
    <t>max.  99.351</t>
  </si>
  <si>
    <t>SDE1827502 Zon</t>
  </si>
  <si>
    <t>Zonne-energie in Vessem vermogen 0,0830 MW, beschikte productie per jaar 78,85 MWh, looptijd 15 jaar. Het project is gerealiseerd in 2020.</t>
  </si>
  <si>
    <t>SDE2015775 Zon</t>
  </si>
  <si>
    <t>Zonne-energie in Oisterwijk vermogen 0,0830 MW, beschikte productie per jaar 78,85 MWh, looptijd 15 jaar. Het project is nog niet gerealiseerd (peildatum mei 2021).</t>
  </si>
  <si>
    <t>max.  46.128</t>
  </si>
  <si>
    <t>SDE2013708 Zon</t>
  </si>
  <si>
    <t>Zonne-energie in Eindhoven vermogen 0,0830 MW, beschikte productie per jaar 78,85 MWh, looptijd 15 jaar. Het project is gerealiseerd in 2021.</t>
  </si>
  <si>
    <t>SDE1917772 Zon</t>
  </si>
  <si>
    <t>Zonne-energie in Huijbergen vermogen 0,0830 MW, beschikte productie per jaar 78,85 MWh, looptijd 15 jaar. Het project is nog niet gerealiseerd (peildatum mei 2021).</t>
  </si>
  <si>
    <t>max.  87.524</t>
  </si>
  <si>
    <t>SDE1690535 Zon</t>
  </si>
  <si>
    <t>Zonne-energie in Drunen vermogen 0,0830 MW, beschikte productie per jaar 78,85 MWh, looptijd 15 jaar. Het project is gerealiseerd in 2017.</t>
  </si>
  <si>
    <t>max.  88.707</t>
  </si>
  <si>
    <t>SDE1620148 Zon</t>
  </si>
  <si>
    <t>Zonne-energie in Waalwijk vermogen 0,0830 MW, beschikte productie per jaar 78,85 MWh, looptijd 15 jaar. Het project is gerealiseerd in 2019.</t>
  </si>
  <si>
    <t>SDE2016682 Zon</t>
  </si>
  <si>
    <t>Zonne-energie in Eindhoven vermogen 0,0828 MW, beschikte productie per jaar 78,66 MWh, looptijd 15 jaar. Het project is nog niet gerealiseerd (peildatum mei 2021).</t>
  </si>
  <si>
    <t>SDE1358265 Zon</t>
  </si>
  <si>
    <t>Zonne-energie in Tilburg vermogen 0,0786 MW, beschikte productie per jaar 78,60 MWh, looptijd 15 jaar. Het project is gerealiseerd in 2016.</t>
  </si>
  <si>
    <t>max.  109.647</t>
  </si>
  <si>
    <t>SDE1346390 Zon</t>
  </si>
  <si>
    <t>SDE1810135 Zon</t>
  </si>
  <si>
    <t>Zonne-energie in Etten-Leur vermogen 0,0826 MW, beschikte productie per jaar 78,47 MWh, looptijd 15 jaar. Het project is gerealiseerd in 2019.</t>
  </si>
  <si>
    <t>max.  105.935</t>
  </si>
  <si>
    <t>SDE1821243 Zon</t>
  </si>
  <si>
    <t>Zonne-energie in Almkerk vermogen 0,0823 MW, beschikte productie per jaar 78,14 MWh, looptijd 15 jaar. Het project is gerealiseerd in 2019.</t>
  </si>
  <si>
    <t>max.  98.453</t>
  </si>
  <si>
    <t>SDE1798691 Zon</t>
  </si>
  <si>
    <t>Zonne-energie in Oss vermogen 0,0821 MW, beschikte productie per jaar 77,98 MWh, looptijd 15 jaar. Het project is gerealiseerd in 2019.</t>
  </si>
  <si>
    <t>max.  98.250</t>
  </si>
  <si>
    <t>SDE1815385 Zon</t>
  </si>
  <si>
    <t>Zonne-energie in Oirschot vermogen 0,0820 MW, beschikte productie per jaar 77,90 MWh, looptijd 15 jaar. Het project is gerealiseerd in 2019.</t>
  </si>
  <si>
    <t>max.  100.491</t>
  </si>
  <si>
    <t>SDE1788532 Zon</t>
  </si>
  <si>
    <t>Zonne-energie in Made vermogen 0,0820 MW, beschikte productie per jaar 77,90 MWh, looptijd 15 jaar. Het project is gerealiseerd in 2019.</t>
  </si>
  <si>
    <t>max.  96.986</t>
  </si>
  <si>
    <t>SDE1673603 Zon</t>
  </si>
  <si>
    <t>Zonne-energie in 's-Hertogenbosch vermogen 0,0820 MW, beschikte productie per jaar 77,90 MWh, looptijd 15 jaar. Het project is gerealiseerd in 2019.</t>
  </si>
  <si>
    <t>max.  85.301</t>
  </si>
  <si>
    <t>SDE1603417 Zon</t>
  </si>
  <si>
    <t>Zonne-energie in Tilburg vermogen 0,0820 MW, beschikte productie per jaar 77,90 MWh, looptijd 15 jaar. Het project is gerealiseerd in 2018.</t>
  </si>
  <si>
    <t>SDE1625001 Zon</t>
  </si>
  <si>
    <t>Zonne-energie in Eersel vermogen 0,0820 MW, beschikte productie per jaar 77,85 MWh, looptijd 15 jaar. Het project is gerealiseerd in 2018.</t>
  </si>
  <si>
    <t>max.  75.907</t>
  </si>
  <si>
    <t>SDE1237787 Zon</t>
  </si>
  <si>
    <t>Zonne-energie in Udenhout vermogen 0,0773 MW, beschikte productie per jaar 77,28 MWh, looptijd 15 jaar. Het project is gerealiseerd in 2014.</t>
  </si>
  <si>
    <t>max.  15.070</t>
  </si>
  <si>
    <t>SDE1152976 Zon</t>
  </si>
  <si>
    <t>Zonne-energie in Haps vermogen 0,0760 MW, beschikte productie per jaar 77,20 MWh, looptijd 15 jaar. Het project is gerealiseerd in 2012.</t>
  </si>
  <si>
    <t>max.  51.728</t>
  </si>
  <si>
    <t>SDE1919603 Zon</t>
  </si>
  <si>
    <t>Zonne-energie in Eindhoven vermogen 0,0812 MW, beschikte productie per jaar 77,14 MWh, looptijd 15 jaar. Het project is nog niet gerealiseerd (peildatum mei 2021).</t>
  </si>
  <si>
    <t>max.  87.940</t>
  </si>
  <si>
    <t>SDE1423773 Zon</t>
  </si>
  <si>
    <t>Zonne-energie in Eindhoven vermogen 0,0770 MW, beschikte productie per jaar 77,00 MWh, looptijd 15 jaar. Het project is gerealiseerd in 2016.</t>
  </si>
  <si>
    <t>max.  118.965</t>
  </si>
  <si>
    <t>SDE1301212 Zon</t>
  </si>
  <si>
    <t>Zonne-energie in Riethoven vermogen 0,0770 MW, beschikte productie per jaar 77,00 MWh, looptijd 15 jaar. Het project is gerealiseerd in 2013.</t>
  </si>
  <si>
    <t>max.  28.306</t>
  </si>
  <si>
    <t>SDE1828455 Zon</t>
  </si>
  <si>
    <t>Zonne-energie in Breda vermogen 0,0810 MW, beschikte productie per jaar 76,95 MWh, looptijd 15 jaar. Het project is gerealiseerd in 2020.</t>
  </si>
  <si>
    <t>max.  90.032</t>
  </si>
  <si>
    <t>SDE1916133 Zon</t>
  </si>
  <si>
    <t>Zonne-energie in Valkenswaard vermogen 0,0810 MW, beschikte productie per jaar 76,95 MWh, looptijd 15 jaar. Het project is nog niet gerealiseerd (peildatum mei 2021).</t>
  </si>
  <si>
    <t>max.  84.261</t>
  </si>
  <si>
    <t>SDE1779371 Zon</t>
  </si>
  <si>
    <t>Zonne-energie in Nieuwkuijk vermogen 0,0810 MW, beschikte productie per jaar 76,95 MWh, looptijd 15 jaar. Het project is gerealiseerd in 2019.</t>
  </si>
  <si>
    <t>max.  96.957</t>
  </si>
  <si>
    <t>SDE1632984 Zon</t>
  </si>
  <si>
    <t>Zonne-energie in Waalwijk vermogen 0,0810 MW, beschikte productie per jaar 76,95 MWh, looptijd 15 jaar. Het project is gerealiseerd in 2018.</t>
  </si>
  <si>
    <t>max.  86.569</t>
  </si>
  <si>
    <t>SDE1600421 Zon</t>
  </si>
  <si>
    <t>Zonne-energie in Ossendrecht vermogen 0,0810 MW, beschikte productie per jaar 76,95 MWh, looptijd 15 jaar. Het project is gerealiseerd in 2019.</t>
  </si>
  <si>
    <t>SDE2019476 Zon</t>
  </si>
  <si>
    <t>Zonne-energie in Oud Gastel vermogen 0,0800 MW, beschikte productie per jaar 76,00 MWh, looptijd 15 jaar. Het project is nog niet gerealiseerd (peildatum mei 2021).</t>
  </si>
  <si>
    <t>max.  60.420</t>
  </si>
  <si>
    <t>SDE2019227 Zon</t>
  </si>
  <si>
    <t>Zonne-energie in Oosterhout vermogen 0,0800 MW, beschikte productie per jaar 76,00 MWh, looptijd 15 jaar. Het project is nog niet gerealiseerd (peildatum mei 2021).</t>
  </si>
  <si>
    <t>max.  46.740</t>
  </si>
  <si>
    <t>SDE2018307 Zon</t>
  </si>
  <si>
    <t>Zonne-energie in Eersel vermogen 0,0800 MW, beschikte productie per jaar 76,00 MWh, looptijd 15 jaar. Het project is nog niet gerealiseerd (peildatum mei 2021).</t>
  </si>
  <si>
    <t>SDE2017025 Zon</t>
  </si>
  <si>
    <t>Zonne-energie in Wagenberg vermogen 0,0800 MW, beschikte productie per jaar 76,00 MWh, looptijd 15 jaar. Het project is nog niet gerealiseerd (peildatum mei 2021).</t>
  </si>
  <si>
    <t>SDE2016772 Zon</t>
  </si>
  <si>
    <t>Zonne-energie in Tilburg vermogen 0,0800 MW, beschikte productie per jaar 76,00 MWh, looptijd 15 jaar. Het project is nog niet gerealiseerd (peildatum mei 2021).</t>
  </si>
  <si>
    <t>max.  45.600</t>
  </si>
  <si>
    <t>SDE2016122 Zon</t>
  </si>
  <si>
    <t>Zonne-energie in Rosmalen vermogen 0,0800 MW, beschikte productie per jaar 76,00 MWh, looptijd 15 jaar. Het project is nog niet gerealiseerd (peildatum mei 2021).</t>
  </si>
  <si>
    <t>max.  61.560</t>
  </si>
  <si>
    <t>SDE2014882 Zon</t>
  </si>
  <si>
    <t>Zonne-energie in Oss vermogen 0,0800 MW, beschikte productie per jaar 76,00 MWh, looptijd 15 jaar. Het project is gerealiseerd in 2020.</t>
  </si>
  <si>
    <t>max.  34.200</t>
  </si>
  <si>
    <t>SDE2011134 Zon</t>
  </si>
  <si>
    <t>Zonne-energie in Giessen vermogen 0,0800 MW, beschikte productie per jaar 76,00 MWh, looptijd 15 jaar. Het project is nog niet gerealiseerd (peildatum mei 2021).</t>
  </si>
  <si>
    <t>SDE1927592 Zon</t>
  </si>
  <si>
    <t>Zonne-energie in Vught vermogen 0,0800 MW, beschikte productie per jaar 76,00 MWh, looptijd 15 jaar. Het project is nog niet gerealiseerd (peildatum mei 2021).</t>
  </si>
  <si>
    <t>max.  74.100</t>
  </si>
  <si>
    <t>SDE1926427 Zon</t>
  </si>
  <si>
    <t>Zonne-energie in Rijen vermogen 0,0800 MW, beschikte productie per jaar 76,00 MWh, looptijd 15 jaar. Het project is gerealiseerd in 2020.</t>
  </si>
  <si>
    <t>SDE1924656 Zon</t>
  </si>
  <si>
    <t>Zonne-energie in Deurne vermogen 0,0800 MW, beschikte productie per jaar 76,00 MWh, looptijd 15 jaar. Het project is nog niet gerealiseerd (peildatum mei 2021).</t>
  </si>
  <si>
    <t>max.  72.960</t>
  </si>
  <si>
    <t>SDE1924282 Zon</t>
  </si>
  <si>
    <t>Zonne-energie in Kaatsheuvel vermogen 0,0800 MW, beschikte productie per jaar 76,00 MWh, looptijd 15 jaar. Het project is nog niet gerealiseerd (peildatum mei 2021).</t>
  </si>
  <si>
    <t>SDE1920467 Zon</t>
  </si>
  <si>
    <t>Zonne-energie in Roosendaal vermogen 0,0800 MW, beschikte productie per jaar 76,00 MWh, looptijd 15 jaar. Het project is nog niet gerealiseerd (peildatum mei 2021).</t>
  </si>
  <si>
    <t>SDE1915575 Zon</t>
  </si>
  <si>
    <t>Zonne-energie in Uden vermogen 0,0800 MW, beschikte productie per jaar 76,00 MWh, looptijd 15 jaar. Het project is nog niet gerealiseerd (peildatum mei 2021).</t>
  </si>
  <si>
    <t>SDE1827021 Zon</t>
  </si>
  <si>
    <t>Zonne-energie in Hoeven vermogen 0,0800 MW, beschikte productie per jaar 76,00 MWh, looptijd 15 jaar. Het project is nog niet gerealiseerd (peildatum mei 2021).</t>
  </si>
  <si>
    <t>max.  94.620</t>
  </si>
  <si>
    <t>SDE1825949 Zon</t>
  </si>
  <si>
    <t>Zonne-energie in Son en Breugel vermogen 0,0800 MW, beschikte productie per jaar 76,00 MWh, looptijd 15 jaar. Het project is nog niet gerealiseerd (peildatum mei 2021).</t>
  </si>
  <si>
    <t>SDE1824580 Zon</t>
  </si>
  <si>
    <t>Zonne-energie in Hooge Zwaluwe vermogen 0,0800 MW, beschikte productie per jaar 76,00 MWh, looptijd 15 jaar. Het project is nog niet gerealiseerd (peildatum mei 2021).</t>
  </si>
  <si>
    <t>SDE1824419 Zon</t>
  </si>
  <si>
    <t>Zonne-energie in Roosendaal vermogen 0,0800 MW, beschikte productie per jaar 76,00 MWh, looptijd 15 jaar. Het project is gerealiseerd in 2020.</t>
  </si>
  <si>
    <t>SDE1820455 Zon</t>
  </si>
  <si>
    <t>Zonne-energie in Berghem vermogen 0,0800 MW, beschikte productie per jaar 76,00 MWh, looptijd 15 jaar. Het project is nog niet gerealiseerd (peildatum mei 2021).</t>
  </si>
  <si>
    <t>SDE1820138 Zon</t>
  </si>
  <si>
    <t>Zonne-energie in Vinkel vermogen 0,0800 MW, beschikte productie per jaar 76,00 MWh, looptijd 15 jaar. Het project is gerealiseerd in 2019.</t>
  </si>
  <si>
    <t>SDE1761887 Zon</t>
  </si>
  <si>
    <t>Zonne-energie in Tilburg vermogen 0,0800 MW, beschikte productie per jaar 76,00 MWh, looptijd 15 jaar. Het project is gerealiseerd in 2018.</t>
  </si>
  <si>
    <t>max.  92.340</t>
  </si>
  <si>
    <t>SDE1747670 Zon</t>
  </si>
  <si>
    <t>Zonne-energie in Someren vermogen 0,0800 MW, beschikte productie per jaar 76,00 MWh, looptijd 15 jaar. Het project is gerealiseerd in 2019.</t>
  </si>
  <si>
    <t>SDE1744624 Zon</t>
  </si>
  <si>
    <t>Zonne-energie in Schijndel vermogen 0,0800 MW, beschikte productie per jaar 76,00 MWh, looptijd 15 jaar. Het project is gerealiseerd in 2019.</t>
  </si>
  <si>
    <t>max.  101.460</t>
  </si>
  <si>
    <t>SDE1730781 Zon</t>
  </si>
  <si>
    <t>Zonne-energie in Veldhoven vermogen 0,0800 MW, beschikte productie per jaar 76,00 MWh, looptijd 15 jaar. Het project is gerealiseerd in 2019.</t>
  </si>
  <si>
    <t>SDE1727198 Zon</t>
  </si>
  <si>
    <t>Zonne-energie in Raamsdonksveer vermogen 0,0800 MW, beschikte productie per jaar 76,00 MWh, looptijd 15 jaar. Het project is gerealiseerd in 2020.</t>
  </si>
  <si>
    <t>SDE1721338 Zon</t>
  </si>
  <si>
    <t>Zonne-energie in Sint-Oedenrode vermogen 0,0800 MW, beschikte productie per jaar 76,00 MWh, looptijd 15 jaar. Het project is gerealiseerd in 2018.</t>
  </si>
  <si>
    <t>SDE1699413 Zon</t>
  </si>
  <si>
    <t>Zonne-energie in Ulicoten vermogen 0,0800 MW, beschikte productie per jaar 76,00 MWh, looptijd 15 jaar. Het project is gerealiseerd in 2018.</t>
  </si>
  <si>
    <t>SDE1660002 Zon</t>
  </si>
  <si>
    <t>Zonne-energie in Breda vermogen 0,0800 MW, beschikte productie per jaar 76,00 MWh, looptijd 15 jaar. Het project is gerealiseerd in 2018.</t>
  </si>
  <si>
    <t>SDE1480885 Zon</t>
  </si>
  <si>
    <t>Zonne-energie in Breda vermogen 0,0760 MW, beschikte productie per jaar 76,00 MWh, looptijd 15 jaar. Het project is gerealiseerd in 2017.</t>
  </si>
  <si>
    <t>max.  98.040</t>
  </si>
  <si>
    <t>SDE1474307 Zon</t>
  </si>
  <si>
    <t>Zonne-energie in Nistelrode vermogen 0,0760 MW, beschikte productie per jaar 76,00 MWh, looptijd 15 jaar. Het project is gerealiseerd in 2016.</t>
  </si>
  <si>
    <t>max.  117.420</t>
  </si>
  <si>
    <t>SDE1650378 Zon</t>
  </si>
  <si>
    <t>Zonne-energie in Eindhoven vermogen 0,0800 MW, beschikte productie per jaar 75,58 MWh, looptijd 15 jaar. Het project is gerealiseerd in 2018.</t>
  </si>
  <si>
    <t>SDE2019219 Zon</t>
  </si>
  <si>
    <t>Zonne-energie in Oss vermogen 0,0794 MW, beschikte productie per jaar 75,39 MWh, looptijd 15 jaar. Het project is nog niet gerealiseerd (peildatum mei 2021).</t>
  </si>
  <si>
    <t>max.  46.367</t>
  </si>
  <si>
    <t>SDE2011890 Zon</t>
  </si>
  <si>
    <t>SDE1608605 Zon</t>
  </si>
  <si>
    <t>Zonne-energie in Wintelre vermogen 0,0792 MW, beschikte productie per jaar 75,24 MWh, looptijd 15 jaar. Het project is gerealiseerd in 2019.</t>
  </si>
  <si>
    <t>max.  60.945</t>
  </si>
  <si>
    <t>SDE1138963 Zon</t>
  </si>
  <si>
    <t>Zonne-energie in Rosmalen vermogen 0,0751 MW, beschikte productie per jaar 75,07 MWh, looptijd 15 jaar. Het project is gerealiseerd in 2011.</t>
  </si>
  <si>
    <t>max.  49.405</t>
  </si>
  <si>
    <t>SDE2014064 Zon</t>
  </si>
  <si>
    <t>Zonne-energie in Helvoirt vermogen 0,0790 MW, beschikte productie per jaar 75,05 MWh, looptijd 15 jaar. Het project is nog niet gerealiseerd (peildatum mei 2021).</t>
  </si>
  <si>
    <t>max.  59.665</t>
  </si>
  <si>
    <t>SDE1813282 Zon</t>
  </si>
  <si>
    <t>Zonne-energie in Waalwijk vermogen 0,0790 MW, beschikte productie per jaar 75,05 MWh, looptijd 15 jaar. Het project is gerealiseerd in 2019.</t>
  </si>
  <si>
    <t>max.  97.941</t>
  </si>
  <si>
    <t>SDE1810488 Zon</t>
  </si>
  <si>
    <t>Zonne-energie in Bladel vermogen 0,0790 MW, beschikte productie per jaar 75,05 MWh, looptijd 15 jaar. Het project is gerealiseerd in 2020.</t>
  </si>
  <si>
    <t>max.  99.066</t>
  </si>
  <si>
    <t>SDE1731767 Zon</t>
  </si>
  <si>
    <t>Zonne-energie in Eindhoven vermogen 0,0790 MW, beschikte productie per jaar 75,05 MWh, looptijd 15 jaar. Het project is gerealiseerd in 2019.</t>
  </si>
  <si>
    <t>max.  92.312</t>
  </si>
  <si>
    <t>SDE1713155 Zon</t>
  </si>
  <si>
    <t>Zonne-energie in Heesch vermogen 0,0790 MW, beschikte productie per jaar 75,05 MWh, looptijd 15 jaar. Het project is gerealiseerd in 2019.</t>
  </si>
  <si>
    <t>max.  86.683</t>
  </si>
  <si>
    <t>SDE1709935 Zon</t>
  </si>
  <si>
    <t>Zonne-energie in Eersel vermogen 0,0790 MW, beschikte productie per jaar 75,05 MWh, looptijd 15 jaar. Het project is gerealiseerd in 2019.</t>
  </si>
  <si>
    <t>max.  101.318</t>
  </si>
  <si>
    <t>SDE1687147 Zon</t>
  </si>
  <si>
    <t>Zonne-energie in Moergestel vermogen 0,0790 MW, beschikte productie per jaar 75,05 MWh, looptijd 15 jaar. Het project is gerealiseerd in 2018.</t>
  </si>
  <si>
    <t>max.  61.917</t>
  </si>
  <si>
    <t>SDE1465213 Zon</t>
  </si>
  <si>
    <t>Zonne-energie in Breda vermogen 0,0750 MW, beschikte productie per jaar 75,00 MWh, looptijd 15 jaar. Het project is gerealiseerd in 2016.</t>
  </si>
  <si>
    <t>max.  115.875</t>
  </si>
  <si>
    <t>SDE1461746 Zon</t>
  </si>
  <si>
    <t>Zonne-energie in Tilburg vermogen 0,0750 MW, beschikte productie per jaar 75,00 MWh, looptijd 15 jaar. Het project is gerealiseerd in 2018.</t>
  </si>
  <si>
    <t>SDE1462796 Zon</t>
  </si>
  <si>
    <t>Zonne-energie in Wouw vermogen 0,0750 MW, beschikte productie per jaar 75,00 MWh, looptijd 15 jaar. Het project is gerealiseerd in 2015.</t>
  </si>
  <si>
    <t>SDE1458624 Zon</t>
  </si>
  <si>
    <t>Zonne-energie in Sint-Oedenrode vermogen 0,0750 MW, beschikte productie per jaar 75,00 MWh, looptijd 15 jaar. Het project is gerealiseerd in 2017.</t>
  </si>
  <si>
    <t>SDE1407892 Zon</t>
  </si>
  <si>
    <t>SDE1924905 Zon</t>
  </si>
  <si>
    <t>Zonne-energie in Breda vermogen 0,0789 MW, beschikte productie per jaar 74,96 MWh, looptijd 15 jaar. Het project is nog niet gerealiseerd (peildatum mei 2021).</t>
  </si>
  <si>
    <t>max.  73.082</t>
  </si>
  <si>
    <t>SDE2012195 Zon</t>
  </si>
  <si>
    <t>Zonne-energie in Waalwijk vermogen 0,0788 MW, beschikte productie per jaar 74,89 MWh, looptijd 15 jaar. Het project is nog niet gerealiseerd (peildatum mei 2021).</t>
  </si>
  <si>
    <t>max.  46.058</t>
  </si>
  <si>
    <t>SDE2015574 Zon</t>
  </si>
  <si>
    <t>Zonne-energie in Helmond vermogen 0,0781 MW, beschikte productie per jaar 74,20 MWh, looptijd 15 jaar. Het project is nog niet gerealiseerd (peildatum mei 2021).</t>
  </si>
  <si>
    <t>max.  56.760</t>
  </si>
  <si>
    <t>SDE2019454 Zon</t>
  </si>
  <si>
    <t>Zonne-energie in Hoogerheide vermogen 0,0780 MW, beschikte productie per jaar 74,10 MWh, looptijd 15 jaar. Het project is nog niet gerealiseerd (peildatum mei 2021).</t>
  </si>
  <si>
    <t>max.  52.241</t>
  </si>
  <si>
    <t>SDE2010849 Zon</t>
  </si>
  <si>
    <t>Zonne-energie in Breda vermogen 0,0780 MW, beschikte productie per jaar 74,10 MWh, looptijd 15 jaar. Het project is nog niet gerealiseerd (peildatum mei 2021).</t>
  </si>
  <si>
    <t>max.  45.572</t>
  </si>
  <si>
    <t>SDE1920902 Zon</t>
  </si>
  <si>
    <t>Zonne-energie in Kaatsheuvel vermogen 0,0780 MW, beschikte productie per jaar 74,10 MWh, looptijd 15 jaar. Het project is nog niet gerealiseerd (peildatum mei 2021).</t>
  </si>
  <si>
    <t>max.  71.136</t>
  </si>
  <si>
    <t>SDE1825283 Zon</t>
  </si>
  <si>
    <t>Zonne-energie in Sint-Oedenrode vermogen 0,0780 MW, beschikte productie per jaar 74,10 MWh, looptijd 15 jaar. Het project is gerealiseerd in 2019.</t>
  </si>
  <si>
    <t>max.  92.255</t>
  </si>
  <si>
    <t>SDE1815745 Zon</t>
  </si>
  <si>
    <t>Zonne-energie in Breda vermogen 0,0780 MW, beschikte productie per jaar 74,10 MWh, looptijd 15 jaar. Het project is gerealiseerd in 2020.</t>
  </si>
  <si>
    <t>max.  96.701</t>
  </si>
  <si>
    <t>SDE1676115 Zon</t>
  </si>
  <si>
    <t>Zonne-energie in Roosendaal vermogen 0,0780 MW, beschikte productie per jaar 74,10 MWh, looptijd 15 jaar. Het project is gerealiseerd in 2017.</t>
  </si>
  <si>
    <t>SDE1923434 Zon</t>
  </si>
  <si>
    <t>Zonne-energie in Bergen op Zoom vermogen 0,0779 MW, beschikte productie per jaar 74,01 MWh, looptijd 15 jaar. Het project is nog niet gerealiseerd (peildatum mei 2021).</t>
  </si>
  <si>
    <t>max.  72.155</t>
  </si>
  <si>
    <t>SDE1680940 Zon</t>
  </si>
  <si>
    <t>Zonne-energie in Uden vermogen 0,0776 MW, beschikte productie per jaar 73,67 MWh, looptijd 15 jaar. Het project is gerealiseerd in 2020.</t>
  </si>
  <si>
    <t>max.  60.781</t>
  </si>
  <si>
    <t>SDE1425621 Zon</t>
  </si>
  <si>
    <t>Zonne-energie in Veghel vermogen 0,0735 MW, beschikte productie per jaar 73,50 MWh, looptijd 15 jaar. Het project is gerealiseerd in 2017.</t>
  </si>
  <si>
    <t>max.  113.558</t>
  </si>
  <si>
    <t>SDE2010585 Zon</t>
  </si>
  <si>
    <t>Zonne-energie in Roosendaal vermogen 0,0770 MW, beschikte productie per jaar 73,15 MWh, looptijd 15 jaar. Het project is nog niet gerealiseerd (peildatum mei 2021).</t>
  </si>
  <si>
    <t>max.  44.988</t>
  </si>
  <si>
    <t>SDE1683934 Zon</t>
  </si>
  <si>
    <t>Zonne-energie in Eersel vermogen 0,0770 MW, beschikte productie per jaar 73,15 MWh, looptijd 15 jaar. Het project is gerealiseerd in 2019.</t>
  </si>
  <si>
    <t>max.  59.252</t>
  </si>
  <si>
    <t>SDE2017086 Zon</t>
  </si>
  <si>
    <t>Zonne-energie in Eindhoven vermogen 0,0767 MW, beschikte productie per jaar 72,87 MWh, looptijd 15 jaar. Het project is nog niet gerealiseerd (peildatum mei 2021).</t>
  </si>
  <si>
    <t>max.  54.649</t>
  </si>
  <si>
    <t>SDE1922065 Zon</t>
  </si>
  <si>
    <t>Zonne-energie in Oosterhout vermogen 0,0767 MW, beschikte productie per jaar 72,87 MWh, looptijd 15 jaar. Het project is nog niet gerealiseerd (peildatum mei 2021).</t>
  </si>
  <si>
    <t>max.  69.951</t>
  </si>
  <si>
    <t>SDE1921638 Zon</t>
  </si>
  <si>
    <t>SDE1458080 Zon</t>
  </si>
  <si>
    <t>Zonne-energie in 's-Hertogenbosch vermogen 0,0726 MW, beschikte productie per jaar 72,61 MWh, looptijd 15 jaar. Het project is gerealiseerd in 2016.</t>
  </si>
  <si>
    <t>max.  93.667</t>
  </si>
  <si>
    <t>SDE1911415 Zon</t>
  </si>
  <si>
    <t>Zonne-energie in Waalre vermogen 0,0763 MW, beschikte productie per jaar 72,45 MWh, looptijd 15 jaar. Het project is gerealiseerd in 2020.</t>
  </si>
  <si>
    <t>max.  82.590</t>
  </si>
  <si>
    <t>SDE1174819 Zon</t>
  </si>
  <si>
    <t>Zonne-energie in Beek en Donk vermogen 0,0724 MW, beschikte productie per jaar 72,40 MWh, looptijd 15 jaar. Het project is gerealiseerd in 2013.</t>
  </si>
  <si>
    <t>max.  47.835</t>
  </si>
  <si>
    <t>SDE1916048 Zon</t>
  </si>
  <si>
    <t>Zonne-energie in 's-Hertogenbosch vermogen 0,0762 MW, beschikte productie per jaar 72,35 MWh, looptijd 15 jaar. Het project is gerealiseerd in 2021.</t>
  </si>
  <si>
    <t>max.  82.482</t>
  </si>
  <si>
    <t>SDE1766885 Zon</t>
  </si>
  <si>
    <t>Zonne-energie in Etten-Leur vermogen 0,0760 MW, beschikte productie per jaar 72,20 MWh, looptijd 15 jaar. Het project is gerealiseerd in 2018.</t>
  </si>
  <si>
    <t>SDE1464182 Zon</t>
  </si>
  <si>
    <t>Zonne-energie in Tilburg vermogen 0,0720 MW, beschikte productie per jaar 72,00 MWh, looptijd 15 jaar. Het project is gerealiseerd in 2018.</t>
  </si>
  <si>
    <t>max.  111.240</t>
  </si>
  <si>
    <t>SDE1410318 Zon</t>
  </si>
  <si>
    <t>Zonne-energie in Breda vermogen 0,0720 MW, beschikte productie per jaar 72,00 MWh, looptijd 15 jaar. Het project is gerealiseerd in 2017.</t>
  </si>
  <si>
    <t>SDE1143647 Zon</t>
  </si>
  <si>
    <t>Zonne-energie in Boekel vermogen 0,0720 MW, beschikte productie per jaar 71,96 MWh, looptijd 15 jaar. Het project is gerealiseerd in 2012.</t>
  </si>
  <si>
    <t>max.  49.649</t>
  </si>
  <si>
    <t>SDE1613072 Zon</t>
  </si>
  <si>
    <t>Zonne-energie in Breda vermogen 0,0783 MW, beschikte productie per jaar 71,86 MWh, looptijd 15 jaar. Het project is gerealiseerd in 2019.</t>
  </si>
  <si>
    <t>max.  60.214</t>
  </si>
  <si>
    <t>SDE1828423 Zon</t>
  </si>
  <si>
    <t>Zonne-energie in Eindhoven vermogen 0,0750 MW, beschikte productie per jaar 71,25 MWh, looptijd 15 jaar. Het project is nog niet gerealiseerd (peildatum mei 2021).</t>
  </si>
  <si>
    <t>max.  72.675</t>
  </si>
  <si>
    <t>SDE2019617 Zon</t>
  </si>
  <si>
    <t>Zonne-energie in Almkerk vermogen 0,0750 MW, beschikte productie per jaar 71,25 MWh, looptijd 15 jaar. Het project is nog niet gerealiseerd (peildatum mei 2021).</t>
  </si>
  <si>
    <t>max.  43.819</t>
  </si>
  <si>
    <t>SDE2018443 Zon</t>
  </si>
  <si>
    <t>Zonne-energie in Sint-Michielsgestel vermogen 0,0750 MW, beschikte productie per jaar 71,25 MWh, looptijd 15 jaar. Het project is nog niet gerealiseerd (peildatum mei 2021).</t>
  </si>
  <si>
    <t>max.  54.507</t>
  </si>
  <si>
    <t>SDE2016893 Zon</t>
  </si>
  <si>
    <t>Zonne-energie in Berghem vermogen 0,0750 MW, beschikte productie per jaar 71,25 MWh, looptijd 15 jaar. Het project is nog niet gerealiseerd (peildatum mei 2021).</t>
  </si>
  <si>
    <t>SDE2014457 Zon</t>
  </si>
  <si>
    <t>Zonne-energie in St. Willebrord vermogen 0,0750 MW, beschikte productie per jaar 71,25 MWh, looptijd 15 jaar. Het project is nog niet gerealiseerd (peildatum mei 2021).</t>
  </si>
  <si>
    <t>SDE2014286 Zon</t>
  </si>
  <si>
    <t>Zonne-energie in Oosterhout vermogen 0,0750 MW, beschikte productie per jaar 71,25 MWh, looptijd 15 jaar. Het project is nog niet gerealiseerd (peildatum mei 2021).</t>
  </si>
  <si>
    <t>SDE2013189 Zon</t>
  </si>
  <si>
    <t>Zonne-energie in Standdaarbuiten vermogen 0,0750 MW, beschikte productie per jaar 71,25 MWh, looptijd 15 jaar. Het project is nog niet gerealiseerd (peildatum mei 2021).</t>
  </si>
  <si>
    <t>max.  58.782</t>
  </si>
  <si>
    <t>SDE2012256 Zon</t>
  </si>
  <si>
    <t>Zonne-energie in Waalre vermogen 0,0750 MW, beschikte productie per jaar 71,25 MWh, looptijd 15 jaar. Het project is nog niet gerealiseerd (peildatum mei 2021).</t>
  </si>
  <si>
    <t>max.  50.232</t>
  </si>
  <si>
    <t>SDE2012051 Zon</t>
  </si>
  <si>
    <t>Zonne-energie in Helmond vermogen 0,0750 MW, beschikte productie per jaar 71,25 MWh, looptijd 15 jaar. Het project is nog niet gerealiseerd (peildatum mei 2021).</t>
  </si>
  <si>
    <t>SDE1917705 Zon</t>
  </si>
  <si>
    <t>max.  69.469</t>
  </si>
  <si>
    <t>SDE1912651 Zon</t>
  </si>
  <si>
    <t>Zonne-energie in Bergeijk vermogen 0,0750 MW, beschikte productie per jaar 71,25 MWh, looptijd 15 jaar. Het project is nog niet gerealiseerd (peildatum mei 2021).</t>
  </si>
  <si>
    <t>max.  80.157</t>
  </si>
  <si>
    <t>SDE1826589 Zon</t>
  </si>
  <si>
    <t>Zonne-energie in Roosendaal vermogen 0,0750 MW, beschikte productie per jaar 71,25 MWh, looptijd 15 jaar. Het project is gerealiseerd in 2020.</t>
  </si>
  <si>
    <t>SDE1824982 Zon</t>
  </si>
  <si>
    <t>Zonne-energie in Nuenen vermogen 0,0750 MW, beschikte productie per jaar 71,25 MWh, looptijd 15 jaar. Het project is gerealiseerd in 2020.</t>
  </si>
  <si>
    <t>SDE1814666 Zon</t>
  </si>
  <si>
    <t>Zonne-energie in 's-Hertogenbosch vermogen 0,0750 MW, beschikte productie per jaar 71,25 MWh, looptijd 15 jaar. Het project is nog niet gerealiseerd (peildatum mei 2021).</t>
  </si>
  <si>
    <t>max.  92.982</t>
  </si>
  <si>
    <t>SDE1792494 Zon</t>
  </si>
  <si>
    <t>Zonne-energie in Made vermogen 0,0750 MW, beschikte productie per jaar 71,25 MWh, looptijd 15 jaar. Het project is gerealiseerd in 2018.</t>
  </si>
  <si>
    <t>max.  84.432</t>
  </si>
  <si>
    <t>SDE1792580 Zon</t>
  </si>
  <si>
    <t>Zonne-energie in Oss vermogen 0,0750 MW, beschikte productie per jaar 71,25 MWh, looptijd 15 jaar. Het project is gerealiseerd in 2019.</t>
  </si>
  <si>
    <t>max.  82.294</t>
  </si>
  <si>
    <t>SDE1767308 Zon</t>
  </si>
  <si>
    <t>Zonne-energie in Standdaarbuiten vermogen 0,0750 MW, beschikte productie per jaar 71,25 MWh, looptijd 15 jaar. Het project is gerealiseerd in 2018.</t>
  </si>
  <si>
    <t>SDE1758001 Zon</t>
  </si>
  <si>
    <t>Zonne-energie in Helmond vermogen 0,0750 MW, beschikte productie per jaar 71,25 MWh, looptijd 15 jaar. Het project is gerealiseerd in 2020.</t>
  </si>
  <si>
    <t>SDE1718185 Zon</t>
  </si>
  <si>
    <t>Zonne-energie in Oss vermogen 0,0750 MW, beschikte productie per jaar 71,25 MWh, looptijd 15 jaar. Het project is gerealiseerd in 2020.</t>
  </si>
  <si>
    <t>SDE1686206 Zon</t>
  </si>
  <si>
    <t>Zonne-energie in 's-Hertogenbosch vermogen 0,0750 MW, beschikte productie per jaar 71,25 MWh, looptijd 15 jaar. Het project is gerealiseerd in 2018.</t>
  </si>
  <si>
    <t>max.  78.019</t>
  </si>
  <si>
    <t>SDE1644338 Zon</t>
  </si>
  <si>
    <t>Zonne-energie in Geldrop vermogen 0,0750 MW, beschikte productie per jaar 71,25 MWh, looptijd 15 jaar. Het project is gerealiseerd in 2017.</t>
  </si>
  <si>
    <t>SDE1148900 Zon</t>
  </si>
  <si>
    <t>Zonne-energie in Asten vermogen 0,0710 MW, beschikte productie per jaar 71,00 MWh, looptijd 15 jaar. Het project is gerealiseerd in 2014.</t>
  </si>
  <si>
    <t>max.  48.990</t>
  </si>
  <si>
    <t>SDE1718077 Zon</t>
  </si>
  <si>
    <t>Zonne-energie in Erp vermogen 0,0742 MW, beschikte productie per jaar 70,50 MWh, looptijd 15 jaar. Het project is gerealiseerd in 2018.</t>
  </si>
  <si>
    <t>max.  88.830</t>
  </si>
  <si>
    <t>SDE1827954 Zon</t>
  </si>
  <si>
    <t>Zonne-energie in Eindhoven vermogen 0,0742 MW, beschikte productie per jaar 70,49 MWh, looptijd 15 jaar. Het project is nog niet gerealiseerd (peildatum mei 2021).</t>
  </si>
  <si>
    <t>max.  88.818</t>
  </si>
  <si>
    <t>SDE1826707 Zon</t>
  </si>
  <si>
    <t>SDE1824270 Zon</t>
  </si>
  <si>
    <t>SDE1821703 Zon</t>
  </si>
  <si>
    <t>SDE1484109 Waterkracht</t>
  </si>
  <si>
    <t>Waterkracht in Haghorst vermogen 0,0124 MW, beschikte productie per jaar 70,45 MWh, looptijd 15 jaar. Het project is gerealiseerd in 2017.</t>
  </si>
  <si>
    <t>max.  95.111</t>
  </si>
  <si>
    <t>SDE1712428 Zon</t>
  </si>
  <si>
    <t>Zonne-energie in 's-Hertogenbosch vermogen 0,0741 MW, beschikte productie per jaar 70,40 MWh, looptijd 15 jaar. Het project is gerealiseerd in 2019.</t>
  </si>
  <si>
    <t>max.  87.642</t>
  </si>
  <si>
    <t>SDE2019896 Zon</t>
  </si>
  <si>
    <t>Zonne-energie in Teteringen vermogen 0,0740 MW, beschikte productie per jaar 70,30 MWh, looptijd 15 jaar. Het project is nog niet gerealiseerd (peildatum mei 2021).</t>
  </si>
  <si>
    <t>max.  42.180</t>
  </si>
  <si>
    <t>SDE2019557 Zon</t>
  </si>
  <si>
    <t>Zonne-energie in Eindhoven vermogen 0,0740 MW, beschikte productie per jaar 70,30 MWh, looptijd 15 jaar. Het project is nog niet gerealiseerd (peildatum mei 2021).</t>
  </si>
  <si>
    <t>max.  53.780</t>
  </si>
  <si>
    <t>SDE1922638 Zon</t>
  </si>
  <si>
    <t>Zonne-energie in Moergestel vermogen 0,0740 MW, beschikte productie per jaar 70,30 MWh, looptijd 15 jaar. Het project is nog niet gerealiseerd (peildatum mei 2021).</t>
  </si>
  <si>
    <t>max.  68.543</t>
  </si>
  <si>
    <t>SDE1823970 Zon</t>
  </si>
  <si>
    <t>Zonne-energie in Best vermogen 0,0740 MW, beschikte productie per jaar 70,30 MWh, looptijd 15 jaar. Het project is gerealiseerd in 2020.</t>
  </si>
  <si>
    <t>max.  88.578</t>
  </si>
  <si>
    <t>SDE1812060 Zon</t>
  </si>
  <si>
    <t>Zonne-energie in Sprundel vermogen 0,0740 MW, beschikte productie per jaar 70,30 MWh, looptijd 15 jaar. Het project is gerealiseerd in 2018.</t>
  </si>
  <si>
    <t>max.  92.796</t>
  </si>
  <si>
    <t>SDE1475894 Zon</t>
  </si>
  <si>
    <t>Zonne-energie in Klein Zundert vermogen 0,0700 MW, beschikte productie per jaar 70,00 MWh, looptijd 15 jaar. Het project is gerealiseerd in 2015.</t>
  </si>
  <si>
    <t>max.  108.150</t>
  </si>
  <si>
    <t>SDE1683174 Zon</t>
  </si>
  <si>
    <t>Zonne-energie in Eindhoven vermogen 0,0737 MW, beschikte productie per jaar 69,99 MWh, looptijd 15 jaar. Het project is gerealiseerd in 2016.</t>
  </si>
  <si>
    <t>max.  78.736</t>
  </si>
  <si>
    <t>SDE1915442 Zon</t>
  </si>
  <si>
    <t>Zonne-energie in Best vermogen 0,0735 MW, beschikte productie per jaar 69,83 MWh, looptijd 15 jaar. Het project is gerealiseerd in 2020.</t>
  </si>
  <si>
    <t>max.  78.554</t>
  </si>
  <si>
    <t>SDE2015653 Zon</t>
  </si>
  <si>
    <t>Zonne-energie in Boxtel vermogen 0,0734 MW, beschikte productie per jaar 69,77 MWh, looptijd 15 jaar. Het project is nog niet gerealiseerd (peildatum mei 2021).</t>
  </si>
  <si>
    <t>max.  41.861</t>
  </si>
  <si>
    <t>SDE1916726 Zon</t>
  </si>
  <si>
    <t>Zonne-energie in Best vermogen 0,0730 MW, beschikte productie per jaar 69,35 MWh, looptijd 15 jaar. Het project is gerealiseerd in 2021.</t>
  </si>
  <si>
    <t>SDE1910139 Zon</t>
  </si>
  <si>
    <t>Zonne-energie in Veldhoven vermogen 0,0730 MW, beschikte productie per jaar 69,35 MWh, looptijd 15 jaar. Het project is gerealiseerd in 2020.</t>
  </si>
  <si>
    <t>SDE1820942 Zon</t>
  </si>
  <si>
    <t>Zonne-energie in Luyksgestel vermogen 0,0730 MW, beschikte productie per jaar 69,35 MWh, looptijd 15 jaar. Het project is gerealiseerd in 2019.</t>
  </si>
  <si>
    <t>max.  87.381</t>
  </si>
  <si>
    <t>SDE1738128 Zon</t>
  </si>
  <si>
    <t>Zonne-energie in Rijen vermogen 0,0730 MW, beschikte productie per jaar 69,35 MWh, looptijd 15 jaar. Het project is gerealiseerd in 2019.</t>
  </si>
  <si>
    <t>max.  101.945</t>
  </si>
  <si>
    <t>SDE1735001 Zon</t>
  </si>
  <si>
    <t>Zonne-energie in Rosmalen vermogen 0,0730 MW, beschikte productie per jaar 69,35 MWh, looptijd 15 jaar. Het project is gerealiseerd in 2019.</t>
  </si>
  <si>
    <t>max.  86.341</t>
  </si>
  <si>
    <t>SDE1458855 Zon</t>
  </si>
  <si>
    <t>Zonne-energie in Best vermogen 0,0690 MW, beschikte productie per jaar 69,00 MWh, looptijd 15 jaar. Het project is gerealiseerd in 2017.</t>
  </si>
  <si>
    <t>max.  106.605</t>
  </si>
  <si>
    <t>SDE2017848 Zon</t>
  </si>
  <si>
    <t>Zonne-energie in Kaatsheuvel vermogen 0,0726 MW, beschikte productie per jaar 68,97 MWh, looptijd 15 jaar. Het project is nog niet gerealiseerd (peildatum mei 2021).</t>
  </si>
  <si>
    <t>max.  52.763</t>
  </si>
  <si>
    <t>SDE1827477 Zon</t>
  </si>
  <si>
    <t>Zonne-energie in Veghel vermogen 0,0725 MW, beschikte productie per jaar 68,88 MWh, looptijd 15 jaar. Het project is gerealiseerd in 2020.</t>
  </si>
  <si>
    <t>max.  86.783</t>
  </si>
  <si>
    <t>SDE1786862 Zon</t>
  </si>
  <si>
    <t>Zonne-energie in Berlicum vermogen 0,0725 MW, beschikte productie per jaar 68,83 MWh, looptijd 15 jaar. Het project is gerealiseerd in 2017.</t>
  </si>
  <si>
    <t>max.  86.724</t>
  </si>
  <si>
    <t>SDE1306054 Zon</t>
  </si>
  <si>
    <t>Zonne-energie in Rijen vermogen 0,0688 MW, beschikte productie per jaar 68,75 MWh, looptijd 15 jaar. Het project is gerealiseerd in 2016.</t>
  </si>
  <si>
    <t>max.  95.907</t>
  </si>
  <si>
    <t>SDE1925424 Zon</t>
  </si>
  <si>
    <t>Zonne-energie in Wijk en Aalburg vermogen 0,0721 MW, beschikte productie per jaar 68,53 MWh, looptijd 15 jaar. Het project is nog niet gerealiseerd (peildatum mei 2021).</t>
  </si>
  <si>
    <t>max.  65.792</t>
  </si>
  <si>
    <t>SDE2019204 Zon</t>
  </si>
  <si>
    <t>Zonne-energie in Nuland vermogen 0,0720 MW, beschikte productie per jaar 68,40 MWh, looptijd 15 jaar. Het project is nog niet gerealiseerd (peildatum mei 2021).</t>
  </si>
  <si>
    <t>max.  45.144</t>
  </si>
  <si>
    <t>SDE2015655 Zon</t>
  </si>
  <si>
    <t>Zonne-energie in 's-Hertogenbosch vermogen 0,0720 MW, beschikte productie per jaar 68,40 MWh, looptijd 15 jaar. Het project is nog niet gerealiseerd (peildatum mei 2021).</t>
  </si>
  <si>
    <t>max.  52.326</t>
  </si>
  <si>
    <t>SDE2010242 Zon</t>
  </si>
  <si>
    <t>max.  42.066</t>
  </si>
  <si>
    <t>SDE2018868 Zon</t>
  </si>
  <si>
    <t>Zonne-energie in Heusden vermogen 0,0719 MW, beschikte productie per jaar 68,27 MWh, looptijd 15 jaar. Het project is nog niet gerealiseerd (peildatum mei 2021).</t>
  </si>
  <si>
    <t>max.  41.989</t>
  </si>
  <si>
    <t>SDE1106864 Zon</t>
  </si>
  <si>
    <t>Zonne-energie in Beek en Donk vermogen 0,0680 MW, beschikte productie per jaar 68,00 MWh, looptijd 15 jaar. Het project is gerealiseerd in 2013.</t>
  </si>
  <si>
    <t>max.  45.000</t>
  </si>
  <si>
    <t>SDE2011566 Zon</t>
  </si>
  <si>
    <t>Zonne-energie in Eindhoven vermogen 0,0723 MW, beschikte productie per jaar 67,92 MWh, looptijd 15 jaar. Het project is gerealiseerd in 2021.</t>
  </si>
  <si>
    <t>max.  57.696</t>
  </si>
  <si>
    <t>SDE1466014 Zon</t>
  </si>
  <si>
    <t>Zonne-energie in Tilburg vermogen 0,0675 MW, beschikte productie per jaar 67,50 MWh, looptijd 15 jaar. Het project is gerealiseerd in 2017.</t>
  </si>
  <si>
    <t>max.  104.288</t>
  </si>
  <si>
    <t>SDE1415710 Zon</t>
  </si>
  <si>
    <t>Zonne-energie in Udenhout vermogen 0,0675 MW, beschikte productie per jaar 67,50 MWh, looptijd 15 jaar. Het project is gerealiseerd in 2018.</t>
  </si>
  <si>
    <t>SDE1827565 Zon</t>
  </si>
  <si>
    <t>Zonne-energie in Asten vermogen 0,0710 MW, beschikte productie per jaar 67,45 MWh, looptijd 15 jaar. Het project is gerealiseerd in 2020.</t>
  </si>
  <si>
    <t>max.  84.987</t>
  </si>
  <si>
    <t>SDE1720863 Zon</t>
  </si>
  <si>
    <t>Zonne-energie in Deurne vermogen 0,0710 MW, beschikte productie per jaar 67,45 MWh, looptijd 15 jaar. Het project is gerealiseerd in 2020.</t>
  </si>
  <si>
    <t>max.  87.011</t>
  </si>
  <si>
    <t>SDE1702477 Zon</t>
  </si>
  <si>
    <t>Zonne-energie in De Mortel vermogen 0,0710 MW, beschikte productie per jaar 67,45 MWh, looptijd 15 jaar. Het project is gerealiseerd in 2019.</t>
  </si>
  <si>
    <t>max.  90.046</t>
  </si>
  <si>
    <t>SDE1690959 Zon</t>
  </si>
  <si>
    <t>Zonne-energie in Deurne vermogen 0,0710 MW, beschikte productie per jaar 67,45 MWh, looptijd 15 jaar. Het project is gerealiseerd in 2018.</t>
  </si>
  <si>
    <t>max.  75.882</t>
  </si>
  <si>
    <t>SDE1682126 Zon</t>
  </si>
  <si>
    <t>Zonne-energie in Breda vermogen 0,0710 MW, beschikte productie per jaar 67,45 MWh, looptijd 15 jaar. Het project is gerealiseerd in 2017.</t>
  </si>
  <si>
    <t>SDE1426072 Zon</t>
  </si>
  <si>
    <t>Zonne-energie in Eindhoven vermogen 0,0673 MW, beschikte productie per jaar 67,32 MWh, looptijd 15 jaar. Het project is gerealiseerd in 2016.</t>
  </si>
  <si>
    <t>max.  104.010</t>
  </si>
  <si>
    <t>SDE1911229 Zon</t>
  </si>
  <si>
    <t>Zonne-energie in Sleeuwijk vermogen 0,0708 MW, beschikte productie per jaar 67,26 MWh, looptijd 15 jaar. Het project is gerealiseerd in 2019.</t>
  </si>
  <si>
    <t>max.  75.668</t>
  </si>
  <si>
    <t>SDE1767656 Zon</t>
  </si>
  <si>
    <t>Zonne-energie in Maarheeze vermogen 0,0707 MW, beschikte productie per jaar 67,17 MWh, looptijd 15 jaar. Het project is gerealiseerd in 2018.</t>
  </si>
  <si>
    <t>max.  97.726</t>
  </si>
  <si>
    <t>SDE1779993 Zon</t>
  </si>
  <si>
    <t>Zonne-energie in Achtmaal vermogen 0,0707 MW, beschikte productie per jaar 67,14 MWh, looptijd 15 jaar. Het project is gerealiseerd in 2019.</t>
  </si>
  <si>
    <t>max.  87.620</t>
  </si>
  <si>
    <t>SDE1406749 Zon</t>
  </si>
  <si>
    <t>Zonne-energie in Best vermogen 0,0670 MW, beschikte productie per jaar 67,00 MWh, looptijd 15 jaar. Het project is gerealiseerd in 2017.</t>
  </si>
  <si>
    <t>max.  103.515</t>
  </si>
  <si>
    <t>SDE1317044 Zon</t>
  </si>
  <si>
    <t>Zonne-energie in Tilburg vermogen 0,0670 MW, beschikte productie per jaar 67,00 MWh, looptijd 15 jaar. Het project is gerealiseerd in 2017.</t>
  </si>
  <si>
    <t>max.  93.465</t>
  </si>
  <si>
    <t>SDE2019736 Zon</t>
  </si>
  <si>
    <t>Zonne-energie in Tilburg vermogen 0,0700 MW, beschikte productie per jaar 66,54 MWh, looptijd 15 jaar. Het project is nog niet gerealiseerd (peildatum mei 2021).</t>
  </si>
  <si>
    <t>max.  40.921</t>
  </si>
  <si>
    <t>SDE1828867 Zon</t>
  </si>
  <si>
    <t>Zonne-energie in Breda vermogen 0,0700 MW, beschikte productie per jaar 66,50 MWh, looptijd 15 jaar. Het project is gerealiseerd in 2019.</t>
  </si>
  <si>
    <t>max.  83.790</t>
  </si>
  <si>
    <t>SDE2019872 Zon</t>
  </si>
  <si>
    <t>Zonne-energie in Roosendaal vermogen 0,0700 MW, beschikte productie per jaar 66,50 MWh, looptijd 15 jaar. Het project is gerealiseerd in 2020.</t>
  </si>
  <si>
    <t>max.  50.873</t>
  </si>
  <si>
    <t>SDE2018445 Zon</t>
  </si>
  <si>
    <t>Zonne-energie in 's-Hertogenbosch vermogen 0,0700 MW, beschikte productie per jaar 66,50 MWh, looptijd 15 jaar. Het project is nog niet gerealiseerd (peildatum mei 2021).</t>
  </si>
  <si>
    <t>max.  48.878</t>
  </si>
  <si>
    <t>SDE2016954 Zon</t>
  </si>
  <si>
    <t>max.  45.885</t>
  </si>
  <si>
    <t>SDE2016905 Zon</t>
  </si>
  <si>
    <t>Zonne-energie in Hapert vermogen 0,0700 MW, beschikte productie per jaar 66,50 MWh, looptijd 15 jaar. Het project is gerealiseerd in 2020.</t>
  </si>
  <si>
    <t>max.  39.900</t>
  </si>
  <si>
    <t>SDE2015455 Zon</t>
  </si>
  <si>
    <t>Zonne-energie in Etten-Leur vermogen 0,0700 MW, beschikte productie per jaar 66,50 MWh, looptijd 15 jaar. Het project is gerealiseerd in 2021.</t>
  </si>
  <si>
    <t>max.  44.888</t>
  </si>
  <si>
    <t>SDE2015285 Zon</t>
  </si>
  <si>
    <t>Zonne-energie in Heesch vermogen 0,0700 MW, beschikte productie per jaar 66,50 MWh, looptijd 15 jaar. Het project is nog niet gerealiseerd (peildatum mei 2021).</t>
  </si>
  <si>
    <t>max.  29.925</t>
  </si>
  <si>
    <t>SDE2015027 Zon</t>
  </si>
  <si>
    <t>Zonne-energie in Hooge Zwaluwe vermogen 0,0700 MW, beschikte productie per jaar 66,50 MWh, looptijd 15 jaar. Het project is nog niet gerealiseerd (peildatum mei 2021).</t>
  </si>
  <si>
    <t>SDE2013823 Zon</t>
  </si>
  <si>
    <t>Zonne-energie in Bladel vermogen 0,0700 MW, beschikte productie per jaar 66,50 MWh, looptijd 15 jaar. Het project is nog niet gerealiseerd (peildatum mei 2021).</t>
  </si>
  <si>
    <t>max.  55.860</t>
  </si>
  <si>
    <t>SDE2011338 Zon</t>
  </si>
  <si>
    <t>Zonne-energie in Deurne vermogen 0,0700 MW, beschikte productie per jaar 66,50 MWh, looptijd 15 jaar. Het project is nog niet gerealiseerd (peildatum mei 2021).</t>
  </si>
  <si>
    <t>SDE2011268 Zon</t>
  </si>
  <si>
    <t>SDE1925317 Zon</t>
  </si>
  <si>
    <t>Zonne-energie in Breda vermogen 0,0700 MW, beschikte productie per jaar 66,50 MWh, looptijd 15 jaar. Het project is nog niet gerealiseerd (peildatum mei 2021).</t>
  </si>
  <si>
    <t>max.  64.838</t>
  </si>
  <si>
    <t>SDE1917920 Zon</t>
  </si>
  <si>
    <t>Zonne-energie in Eindhoven vermogen 0,0700 MW, beschikte productie per jaar 66,50 MWh, looptijd 15 jaar. Het project is nog niet gerealiseerd (peildatum mei 2021).</t>
  </si>
  <si>
    <t>SDE1825245 Zon</t>
  </si>
  <si>
    <t>Zonne-energie in Breda vermogen 0,0700 MW, beschikte productie per jaar 66,50 MWh, looptijd 15 jaar. Het project is gerealiseerd in 2021.</t>
  </si>
  <si>
    <t>max.  82.793</t>
  </si>
  <si>
    <t>SDE1824237 Zon</t>
  </si>
  <si>
    <t>Zonne-energie in Steenbergen vermogen 0,0700 MW, beschikte productie per jaar 66,50 MWh, looptijd 15 jaar. Het project is gerealiseerd in 2020.</t>
  </si>
  <si>
    <t>SDE1821851 Zon</t>
  </si>
  <si>
    <t>Zonne-energie in Oss vermogen 0,0700 MW, beschikte productie per jaar 66,50 MWh, looptijd 15 jaar. Het project is gerealiseerd in 2019.</t>
  </si>
  <si>
    <t>SDE1817443 Zon</t>
  </si>
  <si>
    <t>Zonne-energie in Eindhoven vermogen 0,0700 MW, beschikte productie per jaar 66,50 MWh, looptijd 15 jaar. Het project is gerealiseerd in 2019.</t>
  </si>
  <si>
    <t>SDE1815007 Zon</t>
  </si>
  <si>
    <t>Zonne-energie in Bladel vermogen 0,0700 MW, beschikte productie per jaar 66,50 MWh, looptijd 15 jaar. Het project is gerealiseerd in 2019.</t>
  </si>
  <si>
    <t>max.  85.785</t>
  </si>
  <si>
    <t>SDE1782727 Zon</t>
  </si>
  <si>
    <t>Zonne-energie in 's-Hertogenbosch vermogen 0,0700 MW, beschikte productie per jaar 66,50 MWh, looptijd 15 jaar. Het project is gerealiseerd in 2019.</t>
  </si>
  <si>
    <t>max.  88.778</t>
  </si>
  <si>
    <t>SDE1719159 Zon</t>
  </si>
  <si>
    <t>SDE1690652 Zon</t>
  </si>
  <si>
    <t>Zonne-energie in Breda vermogen 0,0700 MW, beschikte productie per jaar 66,50 MWh, looptijd 15 jaar. Het project is gerealiseerd in 2018.</t>
  </si>
  <si>
    <t>max.  72.818</t>
  </si>
  <si>
    <t>SDE2017432 Zon</t>
  </si>
  <si>
    <t>Zonne-energie in Schijndel vermogen 0,0698 MW, beschikte productie per jaar 66,26 MWh, looptijd 15 jaar. Het project is nog niet gerealiseerd (peildatum mei 2021).</t>
  </si>
  <si>
    <t>max.  40.752</t>
  </si>
  <si>
    <t>SDE1467029 Zon</t>
  </si>
  <si>
    <t>Zonne-energie in Sint-Oedenrode vermogen 0,0660 MW, beschikte productie per jaar 66,00 MWh, looptijd 15 jaar. Het project is gerealiseerd in 2016.</t>
  </si>
  <si>
    <t>max.  101.970</t>
  </si>
  <si>
    <t>SDE1430085 Zon</t>
  </si>
  <si>
    <t>Zonne-energie in Oss vermogen 0,0660 MW, beschikte productie per jaar 66,00 MWh, looptijd 15 jaar. Het project is gerealiseerd in 2016.</t>
  </si>
  <si>
    <t>SDE1422242 Zon</t>
  </si>
  <si>
    <t>Zonne-energie in Breda vermogen 0,0660 MW, beschikte productie per jaar 66,00 MWh, looptijd 15 jaar. Het project is gerealiseerd in 2017.</t>
  </si>
  <si>
    <t>max.  85.140</t>
  </si>
  <si>
    <t>SDE1647956 Zon</t>
  </si>
  <si>
    <t>Zonne-energie in Tilburg vermogen 0,0693 MW, beschikte productie per jaar 65,85 MWh, looptijd 15 jaar. Het project is gerealiseerd in 2018.</t>
  </si>
  <si>
    <t>max.  68.150</t>
  </si>
  <si>
    <t>SDE1916773 Zon</t>
  </si>
  <si>
    <t>Zonne-energie in Breda vermogen 0,0693 MW, beschikte productie per jaar 65,84 MWh, looptijd 15 jaar. Het project is nog niet gerealiseerd (peildatum mei 2021).</t>
  </si>
  <si>
    <t>max.  75.052</t>
  </si>
  <si>
    <t>SDE1822655 Zon</t>
  </si>
  <si>
    <t>max.  82.953</t>
  </si>
  <si>
    <t>SDE2018647 Zon</t>
  </si>
  <si>
    <t>Zonne-energie in Etten-Leur vermogen 0,0690 MW, beschikte productie per jaar 65,55 MWh, looptijd 15 jaar. Het project is nog niet gerealiseerd (peildatum mei 2021).</t>
  </si>
  <si>
    <t>max.  45.230</t>
  </si>
  <si>
    <t>SDE1820915 Zon</t>
  </si>
  <si>
    <t>Zonne-energie in Uden vermogen 0,0690 MW, beschikte productie per jaar 65,55 MWh, looptijd 15 jaar. Het project is gerealiseerd in 2020.</t>
  </si>
  <si>
    <t>max.  82.593</t>
  </si>
  <si>
    <t>SDE1763647 Zon</t>
  </si>
  <si>
    <t>Zonne-energie in Waalwijk vermogen 0,0690 MW, beschikte productie per jaar 65,55 MWh, looptijd 15 jaar. Het project is gerealiseerd in 2018.</t>
  </si>
  <si>
    <t>SDE1816114 Zon</t>
  </si>
  <si>
    <t>Zonne-energie in Etten-Leur vermogen 0,0689 MW, beschikte productie per jaar 65,44 MWh, looptijd 15 jaar. Het project is gerealiseerd in 2018.</t>
  </si>
  <si>
    <t>max.  88.339</t>
  </si>
  <si>
    <t>SDE1912301 Zon</t>
  </si>
  <si>
    <t>Zonne-energie in Helmond vermogen 0,0687 MW, beschikte productie per jaar 65,24 MWh, looptijd 15 jaar. Het project is nog niet gerealiseerd (peildatum mei 2021).</t>
  </si>
  <si>
    <t>max.  73.392</t>
  </si>
  <si>
    <t>SDE2013475 Zon</t>
  </si>
  <si>
    <t>Zonne-energie in Valkenswaard vermogen 0,0684 MW, beschikte productie per jaar 65,02 MWh, looptijd 15 jaar. Het project is nog niet gerealiseerd (peildatum mei 2021).</t>
  </si>
  <si>
    <t>max.  39.990</t>
  </si>
  <si>
    <t>SDE1458090 Zon</t>
  </si>
  <si>
    <t>Zonne-energie in Eindhoven vermogen 0,0650 MW, beschikte productie per jaar 65,00 MWh, looptijd 15 jaar. Het project is gerealiseerd in 2018.</t>
  </si>
  <si>
    <t>max.  100.425</t>
  </si>
  <si>
    <t>SDE1441685 Zon</t>
  </si>
  <si>
    <t>Zonne-energie in Son en Breugel vermogen 0,0650 MW, beschikte productie per jaar 65,00 MWh, looptijd 15 jaar. Het project is gerealiseerd in 2016.</t>
  </si>
  <si>
    <t>SDE1372667 Zon</t>
  </si>
  <si>
    <t>Zonne-energie in Veghel vermogen 0,0650 MW, beschikte productie per jaar 65,00 MWh, looptijd 15 jaar. Het project is gerealiseerd in 2016.</t>
  </si>
  <si>
    <t>max.  90.675</t>
  </si>
  <si>
    <t>SDE2013644 Zon</t>
  </si>
  <si>
    <t>Zonne-energie in 's-Hertogenbosch vermogen 0,0684 MW, beschikte productie per jaar 64,98 MWh, looptijd 15 jaar. Het project is nog niet gerealiseerd (peildatum mei 2021).</t>
  </si>
  <si>
    <t>max.  39.963</t>
  </si>
  <si>
    <t>SDE2013138 Zon</t>
  </si>
  <si>
    <t>Zonne-energie in Boxtel vermogen 0,0680 MW, beschikte productie per jaar 64,60 MWh, looptijd 15 jaar. Het project is nog niet gerealiseerd (peildatum mei 2021).</t>
  </si>
  <si>
    <t>max.  49.419</t>
  </si>
  <si>
    <t>SDE2011544 Zon</t>
  </si>
  <si>
    <t>Zonne-energie in Woudrichem vermogen 0,0680 MW, beschikte productie per jaar 64,60 MWh, looptijd 15 jaar. Het project is nog niet gerealiseerd (peildatum mei 2021).</t>
  </si>
  <si>
    <t>max.  54.264</t>
  </si>
  <si>
    <t>SDE1913358 Zon</t>
  </si>
  <si>
    <t>Zonne-energie in Goirle vermogen 0,0680 MW, beschikte productie per jaar 64,60 MWh, looptijd 15 jaar. Het project is gerealiseerd in 2020.</t>
  </si>
  <si>
    <t>max.  73.644</t>
  </si>
  <si>
    <t>SDE1740858 Zon</t>
  </si>
  <si>
    <t>Zonne-energie in Breda vermogen 0,0680 MW, beschikte productie per jaar 64,60 MWh, looptijd 15 jaar. Het project is gerealiseerd in 2019.</t>
  </si>
  <si>
    <t>max.  95.931</t>
  </si>
  <si>
    <t>SDE0906039 Zon</t>
  </si>
  <si>
    <t>Zonne-energie in Boxtel vermogen 0,0754 MW, beschikte productie per jaar 64,09 MWh, looptijd 15 jaar. Het project is gerealiseerd in 2011.</t>
  </si>
  <si>
    <t>max.  390.197</t>
  </si>
  <si>
    <t>SDE1462929 Zon</t>
  </si>
  <si>
    <t>Zonne-energie in Best vermogen 0,0640 MW, beschikte productie per jaar 64,00 MWh, looptijd 15 jaar. Het project is gerealiseerd in 2017.</t>
  </si>
  <si>
    <t>max.  98.880</t>
  </si>
  <si>
    <t>SDE1628566 Zon</t>
  </si>
  <si>
    <t>Zonne-energie in Terheijden vermogen 0,0671 MW, beschikte productie per jaar 63,73 MWh, looptijd 15 jaar. Het project is gerealiseerd in 2018.</t>
  </si>
  <si>
    <t>max.  66.913</t>
  </si>
  <si>
    <t>SDE2016186 Zon</t>
  </si>
  <si>
    <t>Zonne-energie in Eindhoven vermogen 0,0670 MW, beschikte productie per jaar 63,65 MWh, looptijd 15 jaar. Het project is nog niet gerealiseerd (peildatum mei 2021).</t>
  </si>
  <si>
    <t>max.  48.693</t>
  </si>
  <si>
    <t>SDE2014868 Zon</t>
  </si>
  <si>
    <t>Zonne-energie in Sint-Oedenrode vermogen 0,0670 MW, beschikte productie per jaar 63,65 MWh, looptijd 15 jaar. Het project is nog niet gerealiseerd (peildatum mei 2021).</t>
  </si>
  <si>
    <t>max.  50.602</t>
  </si>
  <si>
    <t>SDE2012791 Zon</t>
  </si>
  <si>
    <t>Zonne-energie in Veghel vermogen 0,0670 MW, beschikte productie per jaar 63,65 MWh, looptijd 15 jaar. Het project is nog niet gerealiseerd (peildatum mei 2021).</t>
  </si>
  <si>
    <t>SDE2012107 Zon</t>
  </si>
  <si>
    <t>Zonne-energie in Oisterwijk vermogen 0,0670 MW, beschikte productie per jaar 63,65 MWh, looptijd 15 jaar. Het project is nog niet gerealiseerd (peildatum mei 2021).</t>
  </si>
  <si>
    <t>max.  37.236</t>
  </si>
  <si>
    <t>SDE1735993 Zon</t>
  </si>
  <si>
    <t>Zonne-energie in Waalre vermogen 0,0670 MW, beschikte productie per jaar 63,65 MWh, looptijd 15 jaar. Het project is gerealiseerd in 2019.</t>
  </si>
  <si>
    <t>max.  75.426</t>
  </si>
  <si>
    <t>SDE1425413 Zon</t>
  </si>
  <si>
    <t>Zonne-energie in Breda vermogen 0,0630 MW, beschikte productie per jaar 63,00 MWh, looptijd 15 jaar. Het project is gerealiseerd in 2016.</t>
  </si>
  <si>
    <t>max.  97.335</t>
  </si>
  <si>
    <t>SDE1330802 Zon</t>
  </si>
  <si>
    <t>Zonne-energie in Berkel-Enschot vermogen 0,0630 MW, beschikte productie per jaar 63,00 MWh, looptijd 15 jaar. Het project is gerealiseerd in 2016.</t>
  </si>
  <si>
    <t>max.  87.885</t>
  </si>
  <si>
    <t>SDE2010564 Zon</t>
  </si>
  <si>
    <t>Zonne-energie in Eindhoven vermogen 0,0662 MW, beschikte productie per jaar 62,93 MWh, looptijd 15 jaar. Het project is nog niet gerealiseerd (peildatum mei 2021).</t>
  </si>
  <si>
    <t>max.  47.196</t>
  </si>
  <si>
    <t>SDE2017349 Zon</t>
  </si>
  <si>
    <t>Zonne-energie in Eindhoven vermogen 0,0660 MW, beschikte productie per jaar 62,70 MWh, looptijd 15 jaar. Het project is nog niet gerealiseerd (peildatum mei 2021).</t>
  </si>
  <si>
    <t>max.  37.620</t>
  </si>
  <si>
    <t>SDE1918279 Zon</t>
  </si>
  <si>
    <t>max.  70.538</t>
  </si>
  <si>
    <t>SDE1823871 Zon</t>
  </si>
  <si>
    <t>Zonne-energie in Aarle-Rixtel vermogen 0,0660 MW, beschikte productie per jaar 62,70 MWh, looptijd 15 jaar. Het project is gerealiseerd in 2020.</t>
  </si>
  <si>
    <t>max.  69.597</t>
  </si>
  <si>
    <t>SDE1819641 Zon</t>
  </si>
  <si>
    <t>Zonne-energie in Asten vermogen 0,0660 MW, beschikte productie per jaar 62,70 MWh, looptijd 15 jaar. Het project is gerealiseerd in 2020.</t>
  </si>
  <si>
    <t>max.  84.645</t>
  </si>
  <si>
    <t>SDE1810238 Zon</t>
  </si>
  <si>
    <t>Zonne-energie in Waalwijk vermogen 0,0660 MW, beschikte productie per jaar 62,70 MWh, looptijd 15 jaar. Het project is gerealiseerd in 2019.</t>
  </si>
  <si>
    <t>max.  80.883</t>
  </si>
  <si>
    <t>SDE1758323 Zon</t>
  </si>
  <si>
    <t>Zonne-energie in Nieuwkuijk vermogen 0,0660 MW, beschikte productie per jaar 62,70 MWh, looptijd 15 jaar. Het project is gerealiseerd in 2018.</t>
  </si>
  <si>
    <t>SDE1609211 Zon</t>
  </si>
  <si>
    <t>Zonne-energie in Dinteloord vermogen 0,0660 MW, beschikte productie per jaar 62,70 MWh, looptijd 15 jaar. Het project is gerealiseerd in 2017.</t>
  </si>
  <si>
    <t>SDE1605122 Zon</t>
  </si>
  <si>
    <t>Zonne-energie in Helvoirt vermogen 0,0659 MW, beschikte productie per jaar 62,59 MWh, looptijd 15 jaar. Het project is gerealiseerd in 2018.</t>
  </si>
  <si>
    <t>max.  61.022</t>
  </si>
  <si>
    <t>SDE1913525 Zon</t>
  </si>
  <si>
    <t>Zonne-energie in Vught vermogen 0,0656 MW, beschikte productie per jaar 62,27 MWh, looptijd 15 jaar. Het project is gerealiseerd in 2020.</t>
  </si>
  <si>
    <t>max.  70.992</t>
  </si>
  <si>
    <t>SDE1478478 Zon</t>
  </si>
  <si>
    <t>Zonne-energie in Veghel vermogen 0,0620 MW, beschikte productie per jaar 62,00 MWh, looptijd 15 jaar. Het project is gerealiseerd in 2017.</t>
  </si>
  <si>
    <t>max.  95.790</t>
  </si>
  <si>
    <t>SDE1828679 Zon</t>
  </si>
  <si>
    <t>Zonne-energie in Oijen vermogen 0,0650 MW, beschikte productie per jaar 61,75 MWh, looptijd 15 jaar. Het project is nog niet gerealiseerd (peildatum mei 2021).</t>
  </si>
  <si>
    <t>SDE2019559 Zon</t>
  </si>
  <si>
    <t>Zonne-energie in Raamsdonksveer vermogen 0,0650 MW, beschikte productie per jaar 61,75 MWh, looptijd 15 jaar. Het project is nog niet gerealiseerd (peildatum mei 2021).</t>
  </si>
  <si>
    <t>SDE2015497 Zon</t>
  </si>
  <si>
    <t>Zonne-energie in Oss vermogen 0,0650 MW, beschikte productie per jaar 61,75 MWh, looptijd 15 jaar. Het project is nog niet gerealiseerd (peildatum mei 2021).</t>
  </si>
  <si>
    <t>max.  37.977</t>
  </si>
  <si>
    <t>SDE2013290 Zon</t>
  </si>
  <si>
    <t>Zonne-energie in Oosterhout vermogen 0,0650 MW, beschikte productie per jaar 61,75 MWh, looptijd 15 jaar. Het project is nog niet gerealiseerd (peildatum mei 2021).</t>
  </si>
  <si>
    <t>SDE2011286 Zon</t>
  </si>
  <si>
    <t>Zonne-energie in Roosendaal vermogen 0,0650 MW, beschikte productie per jaar 61,75 MWh, looptijd 15 jaar. Het project is nog niet gerealiseerd (peildatum mei 2021).</t>
  </si>
  <si>
    <t>SDE1922267 Zon</t>
  </si>
  <si>
    <t>Zonne-energie in Kaatsheuvel vermogen 0,0650 MW, beschikte productie per jaar 61,75 MWh, looptijd 15 jaar. Het project is gerealiseerd in 2020.</t>
  </si>
  <si>
    <t>max.  60.207</t>
  </si>
  <si>
    <t>SDE1919653 Zon</t>
  </si>
  <si>
    <t>Zonne-energie in Beek en Donk vermogen 0,0650 MW, beschikte productie per jaar 61,75 MWh, looptijd 15 jaar. Het project is gerealiseerd in 2020.</t>
  </si>
  <si>
    <t>SDE1916822 Zon</t>
  </si>
  <si>
    <t>Zonne-energie in Eindhoven vermogen 0,0650 MW, beschikte productie per jaar 61,75 MWh, looptijd 15 jaar. Het project is nog niet gerealiseerd (peildatum mei 2021).</t>
  </si>
  <si>
    <t>SDE1915869 Zon</t>
  </si>
  <si>
    <t>Zonne-energie in Heesch vermogen 0,0650 MW, beschikte productie per jaar 61,75 MWh, looptijd 15 jaar. Het project is gerealiseerd in 2020.</t>
  </si>
  <si>
    <t>max.  67.617</t>
  </si>
  <si>
    <t>SDE1914512 Zon</t>
  </si>
  <si>
    <t>Zonne-energie in Oosterhout vermogen 0,0650 MW, beschikte productie per jaar 61,75 MWh, looptijd 15 jaar. Het project is gerealiseerd in 2020.</t>
  </si>
  <si>
    <t>SDE1823144 Zon</t>
  </si>
  <si>
    <t>Zonne-energie in Nieuwkuijk vermogen 0,0650 MW, beschikte productie per jaar 61,75 MWh, looptijd 15 jaar. Het project is gerealiseerd in 2020.</t>
  </si>
  <si>
    <t>max.  77.805</t>
  </si>
  <si>
    <t>SDE1813394 Zon</t>
  </si>
  <si>
    <t>Zonne-energie in Tilburg vermogen 0,0650 MW, beschikte productie per jaar 61,75 MWh, looptijd 15 jaar. Het project is gerealiseerd in 2020.</t>
  </si>
  <si>
    <t>SDE1750752 Zon</t>
  </si>
  <si>
    <t>Zonne-energie in Valkenswaard vermogen 0,0650 MW, beschikte productie per jaar 61,75 MWh, looptijd 15 jaar. Het project is gerealiseerd in 2020.</t>
  </si>
  <si>
    <t>SDE1699470 Zon</t>
  </si>
  <si>
    <t>Zonne-energie in Eindhoven vermogen 0,0650 MW, beschikte productie per jaar 61,75 MWh, looptijd 15 jaar. Het project is gerealiseerd in 2017.</t>
  </si>
  <si>
    <t>SDE1664796 Zon</t>
  </si>
  <si>
    <t>Zonne-energie in Waalre vermogen 0,0650 MW, beschikte productie per jaar 61,75 MWh, looptijd 15 jaar. Het project is gerealiseerd in 2017.</t>
  </si>
  <si>
    <t>max.  50.944</t>
  </si>
  <si>
    <t>SDE1817905 Zon</t>
  </si>
  <si>
    <t>Zonne-energie in Heijningen vermogen 0,0648 MW, beschikte productie per jaar 61,56 MWh, looptijd 15 jaar. Het project is gerealiseerd in 2019.</t>
  </si>
  <si>
    <t>max.  62.792</t>
  </si>
  <si>
    <t>SDE1412011 Zon</t>
  </si>
  <si>
    <t>Zonne-energie in Vught vermogen 0,0614 MW, beschikte productie per jaar 61,40 MWh, looptijd 15 jaar. Het project is gerealiseerd in 2017.</t>
  </si>
  <si>
    <t>max.  94.863</t>
  </si>
  <si>
    <t>SDE1405646 Zon</t>
  </si>
  <si>
    <t>Zonne-energie in Nieuwkuijk vermogen 0,0612 MW, beschikte productie per jaar 61,18 MWh, looptijd 15 jaar. Het project is gerealiseerd in 2015.</t>
  </si>
  <si>
    <t>max.  95.605</t>
  </si>
  <si>
    <t>SDE1438537 Zon</t>
  </si>
  <si>
    <t>Zonne-energie in Sint-Oedenrode vermogen 0,0610 MW, beschikte productie per jaar 61,00 MWh, looptijd 15 jaar. Het project is gerealiseerd in 2016.</t>
  </si>
  <si>
    <t>max.  94.245</t>
  </si>
  <si>
    <t>SDE1749063 Zon</t>
  </si>
  <si>
    <t>Zonne-energie in Veghel vermogen 0,0642 MW, beschikte productie per jaar 60,99 MWh, looptijd 15 jaar. Het project is gerealiseerd in 2018.</t>
  </si>
  <si>
    <t>max.  58.551</t>
  </si>
  <si>
    <t>SDE2018809 Zon</t>
  </si>
  <si>
    <t>Zonne-energie in Eindhoven vermogen 0,0640 MW, beschikte productie per jaar 60,80 MWh, looptijd 15 jaar. Het project is nog niet gerealiseerd (peildatum mei 2021).</t>
  </si>
  <si>
    <t>max.  44.688</t>
  </si>
  <si>
    <t>SDE2010543 Zon</t>
  </si>
  <si>
    <t>Zonne-energie in Roosendaal vermogen 0,0640 MW, beschikte productie per jaar 60,80 MWh, looptijd 15 jaar. Het project is nog niet gerealiseerd (peildatum mei 2021).</t>
  </si>
  <si>
    <t>max.  32.832</t>
  </si>
  <si>
    <t>SDE1669398 Zon</t>
  </si>
  <si>
    <t>Zonne-energie in Tilburg vermogen 0,0640 MW, beschikte productie per jaar 60,80 MWh, looptijd 15 jaar. Het project is gerealiseerd in 2018.</t>
  </si>
  <si>
    <t>max.  68.400</t>
  </si>
  <si>
    <t>SDE1817465 Zon</t>
  </si>
  <si>
    <t>Zonne-energie in 's-Hertogenbosch vermogen 0,0638 MW, beschikte productie per jaar 60,65 MWh, looptijd 15 jaar. Het project is gerealiseerd in 2019.</t>
  </si>
  <si>
    <t>max.  77.327</t>
  </si>
  <si>
    <t>SDE1917113 Zon</t>
  </si>
  <si>
    <t>Zonne-energie in Klein Zundert vermogen 0,0633 MW, beschikte productie per jaar 60,14 MWh, looptijd 15 jaar. Het project is gerealiseerd in 2020.</t>
  </si>
  <si>
    <t>max.  68.554</t>
  </si>
  <si>
    <t>SDE1460840 Zon</t>
  </si>
  <si>
    <t>Zonne-energie in Rosmalen vermogen 0,0600 MW, beschikte productie per jaar 60,00 MWh, looptijd 15 jaar. Het project is gerealiseerd in 2015.</t>
  </si>
  <si>
    <t>max.  92.700</t>
  </si>
  <si>
    <t>SDE1457519 Zon</t>
  </si>
  <si>
    <t>Zonne-energie in Eindhoven vermogen 0,0600 MW, beschikte productie per jaar 60,00 MWh, looptijd 15 jaar. Het project is gerealiseerd in 2016.</t>
  </si>
  <si>
    <t>SDE1433782 Zon</t>
  </si>
  <si>
    <t>Zonne-energie in Schijndel vermogen 0,0600 MW, beschikte productie per jaar 60,00 MWh, looptijd 15 jaar. Het project is gerealiseerd in 2016.</t>
  </si>
  <si>
    <t>max.  77.400</t>
  </si>
  <si>
    <t>SDE1431344 Zon</t>
  </si>
  <si>
    <t>Zonne-energie in Tilburg vermogen 0,0600 MW, beschikte productie per jaar 60,00 MWh, looptijd 15 jaar. Het project is gerealiseerd in 2015.</t>
  </si>
  <si>
    <t>SDE1400580 Zon</t>
  </si>
  <si>
    <t>Zonne-energie in Zevenbergen vermogen 0,0600 MW, beschikte productie per jaar 60,00 MWh, looptijd 15 jaar. Het project is gerealiseerd in 2014.</t>
  </si>
  <si>
    <t>max.  41.400</t>
  </si>
  <si>
    <t>SDE1343551 Zon</t>
  </si>
  <si>
    <t>Zonne-energie in Aarle-Rixtel vermogen 0,0600 MW, beschikte productie per jaar 60,00 MWh, looptijd 15 jaar. Het project is gerealiseerd in 2016.</t>
  </si>
  <si>
    <t>max.  83.700</t>
  </si>
  <si>
    <t>SDE1326624 Zon</t>
  </si>
  <si>
    <t>Zonne-energie in Kruisland vermogen 0,0600 MW, beschikte productie per jaar 60,00 MWh, looptijd 15 jaar. Het project is gerealiseerd in 2013.</t>
  </si>
  <si>
    <t>max.  13.500</t>
  </si>
  <si>
    <t>SDE1158902 Zon</t>
  </si>
  <si>
    <t>Zonne-energie in Oosteind vermogen 0,0600 MW, beschikte productie per jaar 60,00 MWh, looptijd 15 jaar. Het project is gerealiseerd in 2013.</t>
  </si>
  <si>
    <t>max.  38.769</t>
  </si>
  <si>
    <t>SDE2012176 Zon</t>
  </si>
  <si>
    <t>Zonne-energie in Oss vermogen 0,0630 MW, beschikte productie per jaar 59,85 MWh, looptijd 15 jaar. Het project is nog niet gerealiseerd (peildatum mei 2021).</t>
  </si>
  <si>
    <t>max.  35.013</t>
  </si>
  <si>
    <t>SDE2010705 Zon</t>
  </si>
  <si>
    <t>Zonne-energie in Eersel vermogen 0,0630 MW, beschikte productie per jaar 59,85 MWh, looptijd 15 jaar. Het project is nog niet gerealiseerd (peildatum mei 2021).</t>
  </si>
  <si>
    <t>max.  36.808</t>
  </si>
  <si>
    <t>SDE1918466 Zon</t>
  </si>
  <si>
    <t>Zonne-energie in Ulvenhout vermogen 0,0630 MW, beschikte productie per jaar 59,85 MWh, looptijd 15 jaar. Het project is nog niet gerealiseerd (peildatum mei 2021).</t>
  </si>
  <si>
    <t>SDE1799352 Zon</t>
  </si>
  <si>
    <t>Zonne-energie in Oosterhout vermogen 0,0630 MW, beschikte productie per jaar 59,85 MWh, looptijd 15 jaar. Het project is gerealiseerd in 2020.</t>
  </si>
  <si>
    <t>max.  77.207</t>
  </si>
  <si>
    <t>SDE1770462 Zon</t>
  </si>
  <si>
    <t>Zonne-energie in Tilburg vermogen 0,0630 MW, beschikte productie per jaar 59,85 MWh, looptijd 15 jaar. Het project is gerealiseerd in 2018.</t>
  </si>
  <si>
    <t>max.  72.718</t>
  </si>
  <si>
    <t>SDE1704366 Zon</t>
  </si>
  <si>
    <t>Zonne-energie in Waalwijk vermogen 0,0630 MW, beschikte productie per jaar 59,85 MWh, looptijd 15 jaar. Het project is gerealiseerd in 2018.</t>
  </si>
  <si>
    <t>SDE2015618 Zon</t>
  </si>
  <si>
    <t>Zonne-energie in 's-Hertogenbosch vermogen 0,0627 MW, beschikte productie per jaar 59,54 MWh, looptijd 15 jaar. Het project is nog niet gerealiseerd (peildatum mei 2021).</t>
  </si>
  <si>
    <t>max.  36.616</t>
  </si>
  <si>
    <t>SDE1612818 Zon</t>
  </si>
  <si>
    <t>Zonne-energie in Tilburg vermogen 0,0625 MW, beschikte productie per jaar 59,38 MWh, looptijd 15 jaar. Het project is gerealiseerd in 2018.</t>
  </si>
  <si>
    <t>max.  48.094</t>
  </si>
  <si>
    <t>SDE1609540 Zon</t>
  </si>
  <si>
    <t>Zonne-energie in Vlijmen vermogen 0,0625 MW, beschikte productie per jaar 59,38 MWh, looptijd 15 jaar. Het project is gerealiseerd in 2017.</t>
  </si>
  <si>
    <t>max.  66.797</t>
  </si>
  <si>
    <t>SDE1424710 Zon</t>
  </si>
  <si>
    <t>Zonne-energie in Tilburg vermogen 0,0590 MW, beschikte productie per jaar 59,00 MWh, looptijd 15 jaar. Het project is gerealiseerd in 2018.</t>
  </si>
  <si>
    <t>max.  91.155</t>
  </si>
  <si>
    <t>SDE2013412 Zon</t>
  </si>
  <si>
    <t>Zonne-energie in Schaijk vermogen 0,0620 MW, beschikte productie per jaar 58,90 MWh, looptijd 15 jaar. Het project is nog niet gerealiseerd (peildatum mei 2021).</t>
  </si>
  <si>
    <t>max.  36.224</t>
  </si>
  <si>
    <t>SDE1918021 Zon</t>
  </si>
  <si>
    <t>Zonne-energie in Helmond vermogen 0,0620 MW, beschikte productie per jaar 58,90 MWh, looptijd 15 jaar. Het project is gerealiseerd in 2021.</t>
  </si>
  <si>
    <t>SDE1823839 Zon</t>
  </si>
  <si>
    <t>Zonne-energie in Oirschot vermogen 0,0620 MW, beschikte productie per jaar 58,90 MWh, looptijd 15 jaar. Het project is gerealiseerd in 2019.</t>
  </si>
  <si>
    <t>max.  74.214</t>
  </si>
  <si>
    <t>SDE1739986 Zon</t>
  </si>
  <si>
    <t>Zonne-energie in Tilburg vermogen 0,0620 MW, beschikte productie per jaar 58,90 MWh, looptijd 15 jaar. Het project is gerealiseerd in 2019.</t>
  </si>
  <si>
    <t>max.  72.447</t>
  </si>
  <si>
    <t>SDE1710697 Zon</t>
  </si>
  <si>
    <t>Zonne-energie in Baarle-Nassau vermogen 0,0620 MW, beschikte productie per jaar 58,90 MWh, looptijd 15 jaar. Het project is gerealiseerd in 2020.</t>
  </si>
  <si>
    <t>max.  71.564</t>
  </si>
  <si>
    <t>SDE1706572 Zon</t>
  </si>
  <si>
    <t>Zonne-energie in Roosendaal vermogen 0,0620 MW, beschikte productie per jaar 58,90 MWh, looptijd 15 jaar. Het project is gerealiseerd in 2019.</t>
  </si>
  <si>
    <t>SDE1604992 Zon</t>
  </si>
  <si>
    <t>Zonne-energie in Breda vermogen 0,0620 MW, beschikte productie per jaar 58,90 MWh, looptijd 15 jaar. Het project is gerealiseerd in 2019.</t>
  </si>
  <si>
    <t>max.  61.845</t>
  </si>
  <si>
    <t>SDE2014001 Zon</t>
  </si>
  <si>
    <t>Zonne-energie in Nuenen vermogen 0,0619 MW, beschikte productie per jaar 58,85 MWh, looptijd 15 jaar. Het project is nog niet gerealiseerd (peildatum mei 2021).</t>
  </si>
  <si>
    <t>max.  36.190</t>
  </si>
  <si>
    <t>SDE1812540 Zon</t>
  </si>
  <si>
    <t>Zonne-energie in Hooge Zwaluwe vermogen 0,0616 MW, beschikte productie per jaar 58,52 MWh, looptijd 15 jaar. Het project is gerealiseerd in 2020.</t>
  </si>
  <si>
    <t>max.  77.247</t>
  </si>
  <si>
    <t>SDE1828135 Zon</t>
  </si>
  <si>
    <t>Zonne-energie in Breda vermogen 0,0616 MW, beschikte productie per jaar 58,48 MWh, looptijd 15 jaar. Het project is nog niet gerealiseerd (peildatum mei 2021).</t>
  </si>
  <si>
    <t>max.  73.688</t>
  </si>
  <si>
    <t>SDE1421856 Zon</t>
  </si>
  <si>
    <t>Zonne-energie in Heesch vermogen 0,0580 MW, beschikte productie per jaar 58,00 MWh, looptijd 15 jaar. Het project is gerealiseerd in 2016.</t>
  </si>
  <si>
    <t>max.  89.610</t>
  </si>
  <si>
    <t>SDE1412453 Zon</t>
  </si>
  <si>
    <t>Zonne-energie in Veghel vermogen 0,0580 MW, beschikte productie per jaar 58,00 MWh, looptijd 15 jaar. Het project is gerealiseerd in 2017.</t>
  </si>
  <si>
    <t>SDE2018603 Zon</t>
  </si>
  <si>
    <t>Zonne-energie in Grave vermogen 0,0610 MW, beschikte productie per jaar 57,95 MWh, looptijd 15 jaar. Het project is nog niet gerealiseerd (peildatum mei 2021).</t>
  </si>
  <si>
    <t>max.  34.770</t>
  </si>
  <si>
    <t>SDE2015728 Zon</t>
  </si>
  <si>
    <t>Zonne-energie in Rosmalen vermogen 0,0610 MW, beschikte productie per jaar 57,95 MWh, looptijd 15 jaar. Het project is nog niet gerealiseerd (peildatum mei 2021).</t>
  </si>
  <si>
    <t>max.  35.640</t>
  </si>
  <si>
    <t>SDE1914997 Zon</t>
  </si>
  <si>
    <t>Zonne-energie in Eindhoven vermogen 0,0610 MW, beschikte productie per jaar 57,95 MWh, looptijd 15 jaar. Het project is gerealiseerd in 2021.</t>
  </si>
  <si>
    <t>max.  66.063</t>
  </si>
  <si>
    <t>SDE1824586 Zon</t>
  </si>
  <si>
    <t>Zonne-energie in Schijndel vermogen 0,0610 MW, beschikte productie per jaar 57,95 MWh, looptijd 15 jaar. Het project is nog niet gerealiseerd (peildatum mei 2021).</t>
  </si>
  <si>
    <t>max.  58.240</t>
  </si>
  <si>
    <t>SDE1647999 Zon</t>
  </si>
  <si>
    <t>Zonne-energie in St. Willebrord vermogen 0,0610 MW, beschikte productie per jaar 57,95 MWh, looptijd 15 jaar. Het project is gerealiseerd in 2019.</t>
  </si>
  <si>
    <t>max.  62.586</t>
  </si>
  <si>
    <t>SDE1789644 Zon</t>
  </si>
  <si>
    <t>Zonne-energie in Kaatsheuvel vermogen 0,0608 MW, beschikte productie per jaar 57,71 MWh, looptijd 15 jaar. Het project is gerealiseerd in 2018.</t>
  </si>
  <si>
    <t>max.  55.405</t>
  </si>
  <si>
    <t>SDE1102919 Zon</t>
  </si>
  <si>
    <t>Zonne-energie in Oosterhout vermogen 0,0570 MW, beschikte productie per jaar 57,63 MWh, looptijd 15 jaar. Het project is gerealiseerd in 2012.</t>
  </si>
  <si>
    <t>max.  39.218</t>
  </si>
  <si>
    <t>SDE1829720 Zon</t>
  </si>
  <si>
    <t>Zonne-energie in Geertruidenberg vermogen 0,0607 MW, beschikte productie per jaar 57,35 MWh, looptijd 15 jaar. Het project is gerealiseerd in 2021.</t>
  </si>
  <si>
    <t>max.  58.824</t>
  </si>
  <si>
    <t>SDE1829852 Zon</t>
  </si>
  <si>
    <t>Zonne-energie in Ossendrecht vermogen 0,0600 MW, beschikte productie per jaar 57,00 MWh, looptijd 15 jaar. Het project is nog niet gerealiseerd (peildatum mei 2021).</t>
  </si>
  <si>
    <t>SDE1828203 Waterkracht</t>
  </si>
  <si>
    <t>Waterkracht in Aarle-Rixtel vermogen 0,0100 MW, beschikte productie per jaar 57,00 MWh, looptijd 15 jaar. Het project is nog niet gerealiseerd (peildatum mei 2021).</t>
  </si>
  <si>
    <t>max.  70.965</t>
  </si>
  <si>
    <t>SDE2019826 Zon</t>
  </si>
  <si>
    <t>Zonne-energie in Oudenbosch vermogen 0,0600 MW, beschikte productie per jaar 57,00 MWh, looptijd 15 jaar. Het project is nog niet gerealiseerd (peildatum mei 2021).</t>
  </si>
  <si>
    <t>max.  39.330</t>
  </si>
  <si>
    <t>SDE2017333 Zon</t>
  </si>
  <si>
    <t>Zonne-energie in Kaatsheuvel vermogen 0,0600 MW, beschikte productie per jaar 57,00 MWh, looptijd 15 jaar. Het project is nog niet gerealiseerd (peildatum mei 2021).</t>
  </si>
  <si>
    <t>max.  35.055</t>
  </si>
  <si>
    <t>SDE2015660 Zon</t>
  </si>
  <si>
    <t>Zonne-energie in Udenhout vermogen 0,0600 MW, beschikte productie per jaar 57,00 MWh, looptijd 15 jaar. Het project is nog niet gerealiseerd (peildatum mei 2021).</t>
  </si>
  <si>
    <t>SDE2015471 Zon</t>
  </si>
  <si>
    <t>Zonne-energie in Breda vermogen 0,0600 MW, beschikte productie per jaar 57,00 MWh, looptijd 15 jaar. Het project is nog niet gerealiseerd (peildatum mei 2021).</t>
  </si>
  <si>
    <t>SDE1927655 Zon</t>
  </si>
  <si>
    <t>Zonne-energie in Eindhoven vermogen 0,0600 MW, beschikte productie per jaar 57,00 MWh, looptijd 15 jaar. Het project is nog niet gerealiseerd (peildatum mei 2021).</t>
  </si>
  <si>
    <t>SDE1912825 Zon</t>
  </si>
  <si>
    <t>Zonne-energie in Sprang-Capelle vermogen 0,0600 MW, beschikte productie per jaar 57,00 MWh, looptijd 15 jaar. Het project is gerealiseerd in 2019.</t>
  </si>
  <si>
    <t>max.  64.125</t>
  </si>
  <si>
    <t>SDE1911906 Zon</t>
  </si>
  <si>
    <t>Zonne-energie in Tilburg vermogen 0,0600 MW, beschikte productie per jaar 57,00 MWh, looptijd 15 jaar. Het project is gerealiseerd in 2020.</t>
  </si>
  <si>
    <t>SDE1910587 Zon</t>
  </si>
  <si>
    <t>Zonne-energie in Boxtel vermogen 0,0600 MW, beschikte productie per jaar 57,00 MWh, looptijd 15 jaar. Het project is gerealiseerd in 2020.</t>
  </si>
  <si>
    <t>max.  63.270</t>
  </si>
  <si>
    <t>SDE1827067 Waterkracht</t>
  </si>
  <si>
    <t>Waterkracht in Grave vermogen 0,0100 MW, beschikte productie per jaar 57,00 MWh, looptijd 15 jaar. Het project is nog niet gerealiseerd (peildatum mei 2021).</t>
  </si>
  <si>
    <t>SDE1826411 Zon</t>
  </si>
  <si>
    <t>Zonne-energie in Breda vermogen 0,0600 MW, beschikte productie per jaar 57,00 MWh, looptijd 15 jaar. Het project is gerealiseerd in 2020.</t>
  </si>
  <si>
    <t>SDE1820387 Zon</t>
  </si>
  <si>
    <t>SDE1817657 Zon</t>
  </si>
  <si>
    <t>Zonne-energie in 's-Hertogenbosch vermogen 0,0600 MW, beschikte productie per jaar 57,00 MWh, looptijd 15 jaar. Het project is nog niet gerealiseerd (peildatum mei 2021).</t>
  </si>
  <si>
    <t>max.  75.240</t>
  </si>
  <si>
    <t>SDE1817496 Zon</t>
  </si>
  <si>
    <t>Zonne-energie in Geldrop vermogen 0,0600 MW, beschikte productie per jaar 57,00 MWh, looptijd 15 jaar. Het project is gerealiseerd in 2019.</t>
  </si>
  <si>
    <t>max.  76.950</t>
  </si>
  <si>
    <t>SDE1815714 Zon</t>
  </si>
  <si>
    <t>SDE1799057 Zon</t>
  </si>
  <si>
    <t>Zonne-energie in Fijnaart vermogen 0,0600 MW, beschikte productie per jaar 57,00 MWh, looptijd 15 jaar. Het project is gerealiseerd in 2018.</t>
  </si>
  <si>
    <t>SDE1795491 Zon</t>
  </si>
  <si>
    <t>Zonne-energie in Deurne vermogen 0,0600 MW, beschikte productie per jaar 57,00 MWh, looptijd 15 jaar. Het project is gerealiseerd in 2020.</t>
  </si>
  <si>
    <t>SDE1795565 Zon</t>
  </si>
  <si>
    <t>Zonne-energie in Schijndel vermogen 0,0600 MW, beschikte productie per jaar 57,00 MWh, looptijd 15 jaar. Het project is nog niet gerealiseerd (peildatum mei 2021).</t>
  </si>
  <si>
    <t>SDE1754840 Zon</t>
  </si>
  <si>
    <t>Zonne-energie in Schijndel vermogen 0,0600 MW, beschikte productie per jaar 57,00 MWh, looptijd 15 jaar. Het project is gerealiseerd in 2019.</t>
  </si>
  <si>
    <t>max.  54.720</t>
  </si>
  <si>
    <t>SDE1746768 Zon</t>
  </si>
  <si>
    <t>Zonne-energie in Veldhoven vermogen 0,0600 MW, beschikte productie per jaar 57,00 MWh, looptijd 15 jaar. Het project is gerealiseerd in 2019.</t>
  </si>
  <si>
    <t>SDE1725070 Waterkracht</t>
  </si>
  <si>
    <t>Waterkracht in Rosmalen vermogen 0,0100 MW, beschikte productie per jaar 57,00 MWh, looptijd 15 jaar. Het project is nog niet gerealiseerd (peildatum mei 2021).</t>
  </si>
  <si>
    <t>SDE1700213 Zon</t>
  </si>
  <si>
    <t>Zonne-energie in Zevenbergen vermogen 0,0600 MW, beschikte productie per jaar 57,00 MWh, looptijd 15 jaar. Het project is gerealiseerd in 2017.</t>
  </si>
  <si>
    <t>SDE1674070 Zon</t>
  </si>
  <si>
    <t>Zonne-energie in Roosendaal vermogen 0,0600 MW, beschikte productie per jaar 57,00 MWh, looptijd 15 jaar. Het project is gerealiseerd in 2018.</t>
  </si>
  <si>
    <t>SDE1665022 Zon</t>
  </si>
  <si>
    <t>Zonne-energie in Breda vermogen 0,0600 MW, beschikte productie per jaar 57,00 MWh, looptijd 15 jaar. Het project is gerealiseerd in 2018.</t>
  </si>
  <si>
    <t>max.  62.415</t>
  </si>
  <si>
    <t>SDE1651560 Zon</t>
  </si>
  <si>
    <t>SDE1604393 Zon</t>
  </si>
  <si>
    <t>Zonne-energie in Raamsdonk vermogen 0,0600 MW, beschikte productie per jaar 57,00 MWh, looptijd 15 jaar. Het project is gerealiseerd in 2017.</t>
  </si>
  <si>
    <t>SDE1600261 Zon</t>
  </si>
  <si>
    <t>Zonne-energie in Ulicoten vermogen 0,0600 MW, beschikte productie per jaar 57,00 MWh, looptijd 15 jaar. Het project is gerealiseerd in 2018.</t>
  </si>
  <si>
    <t>SDE1346606 Zon</t>
  </si>
  <si>
    <t>Zonne-energie in Eindhoven vermogen 0,0570 MW, beschikte productie per jaar 57,00 MWh, looptijd 15 jaar. Het project is gerealiseerd in 2015.</t>
  </si>
  <si>
    <t>max.  79.515</t>
  </si>
  <si>
    <t>SDE1438371 Zon</t>
  </si>
  <si>
    <t>Zonne-energie in Nistelrode vermogen 0,0569 MW, beschikte productie per jaar 56,86 MWh, looptijd 15 jaar. Het project is gerealiseerd in 2015.</t>
  </si>
  <si>
    <t>max.  87.849</t>
  </si>
  <si>
    <t>SDE2015814 Zon</t>
  </si>
  <si>
    <t>Zonne-energie in Schijndel vermogen 0,0594 MW, beschikte productie per jaar 56,43 MWh, looptijd 15 jaar. Het project is nog niet gerealiseerd (peildatum mei 2021).</t>
  </si>
  <si>
    <t>max.  34.705</t>
  </si>
  <si>
    <t>SDE1137834 Zon</t>
  </si>
  <si>
    <t>Zonne-energie in Oirschot vermogen 0,0564 MW, beschikte productie per jaar 56,40 MWh, looptijd 15 jaar. Het project is gerealiseerd in 2012.</t>
  </si>
  <si>
    <t>max.  38.086</t>
  </si>
  <si>
    <t>SDE1323915 Zon</t>
  </si>
  <si>
    <t>Zonne-energie in Tilburg vermogen 0,0563 MW, beschikte productie per jaar 56,25 MWh, looptijd 15 jaar. Het project is gerealiseerd in 2016.</t>
  </si>
  <si>
    <t>max.  78.469</t>
  </si>
  <si>
    <t>SDE2018831 Zon</t>
  </si>
  <si>
    <t>Zonne-energie in Ulvenhout vermogen 0,0591 MW, beschikte productie per jaar 56,15 MWh, looptijd 15 jaar. Het project is gerealiseerd in 2021.</t>
  </si>
  <si>
    <t>max.  42.951</t>
  </si>
  <si>
    <t>SDE2016150 Zon</t>
  </si>
  <si>
    <t>Zonne-energie in 's-Hertogenbosch vermogen 0,0590 MW, beschikte productie per jaar 56,05 MWh, looptijd 15 jaar. Het project is nog niet gerealiseerd (peildatum mei 2021).</t>
  </si>
  <si>
    <t>max.  42.879</t>
  </si>
  <si>
    <t>SDE1811499 Zon</t>
  </si>
  <si>
    <t>Zonne-energie in Sint-Oedenrode vermogen 0,0590 MW, beschikte productie per jaar 56,05 MWh, looptijd 15 jaar. Het project is gerealiseerd in 2020.</t>
  </si>
  <si>
    <t>max.  73.986</t>
  </si>
  <si>
    <t>SDE1470037 Zon</t>
  </si>
  <si>
    <t>Zonne-energie in Heeswijk-Dinther vermogen 0,0560 MW, beschikte productie per jaar 56,00 MWh, looptijd 15 jaar. Het project is gerealiseerd in 2016.</t>
  </si>
  <si>
    <t>max.  72.240</t>
  </si>
  <si>
    <t>SDE1444933 Zon</t>
  </si>
  <si>
    <t>Zonne-energie in Eindhoven vermogen 0,0560 MW, beschikte productie per jaar 56,00 MWh, looptijd 15 jaar. Het project is gerealiseerd in 2017.</t>
  </si>
  <si>
    <t>SDE1412432 Zon</t>
  </si>
  <si>
    <t>SDE1129403 Zon</t>
  </si>
  <si>
    <t>Zonne-energie in Oost West en Middelbeers vermogen 0,0560 MW, beschikte productie per jaar 56,00 MWh, looptijd 15 jaar. Het project is gerealiseerd in 2012.</t>
  </si>
  <si>
    <t>max.  37.822</t>
  </si>
  <si>
    <t>SDE1693680 Zon</t>
  </si>
  <si>
    <t>Zonne-energie in Schaijk vermogen 0,0586 MW, beschikte productie per jaar 55,66 MWh, looptijd 15 jaar. Het project is gerealiseerd in 2018.</t>
  </si>
  <si>
    <t>max.  62.619</t>
  </si>
  <si>
    <t>SDE2014608 Zon</t>
  </si>
  <si>
    <t>Zonne-energie in Standdaarbuiten vermogen 0,0620 MW, beschikte productie per jaar 55,63 MWh, looptijd 15 jaar. Het project is gerealiseerd in 2021.</t>
  </si>
  <si>
    <t>max.  46.826</t>
  </si>
  <si>
    <t>SDE1130063 Zon</t>
  </si>
  <si>
    <t>Zonne-energie in Gassel vermogen 0,0554 MW, beschikte productie per jaar 55,44 MWh, looptijd 15 jaar. Het project is gerealiseerd in 2015.</t>
  </si>
  <si>
    <t>max.  38.254</t>
  </si>
  <si>
    <t>SDE1055404 Zon</t>
  </si>
  <si>
    <t>Zonne-energie in Steensel vermogen 0,0650 MW, beschikte productie per jaar 55,25 MWh, looptijd 15 jaar. Het project is gerealiseerd in 2011.</t>
  </si>
  <si>
    <t>max.  310.201</t>
  </si>
  <si>
    <t>SDE2018489 Zon</t>
  </si>
  <si>
    <t>Zonne-energie in 's-Hertogenbosch vermogen 0,0580 MW, beschikte productie per jaar 55,10 MWh, looptijd 15 jaar. Het project is gerealiseerd in 2020.</t>
  </si>
  <si>
    <t>max.  38.019</t>
  </si>
  <si>
    <t>SDE2015500 Zon</t>
  </si>
  <si>
    <t>Zonne-energie in Rosmalen vermogen 0,0580 MW, beschikte productie per jaar 55,10 MWh, looptijd 15 jaar. Het project is nog niet gerealiseerd (peildatum mei 2021).</t>
  </si>
  <si>
    <t>max.  42.152</t>
  </si>
  <si>
    <t>SDE1927271 Zon</t>
  </si>
  <si>
    <t>Zonne-energie in Raamsdonksveer vermogen 0,0580 MW, beschikte productie per jaar 55,10 MWh, looptijd 15 jaar. Het project is gerealiseerd in 2020.</t>
  </si>
  <si>
    <t>max.  53.723</t>
  </si>
  <si>
    <t>SDE1822235 Zon</t>
  </si>
  <si>
    <t>Zonne-energie in Etten-Leur vermogen 0,0580 MW, beschikte productie per jaar 55,10 MWh, looptijd 15 jaar. Het project is gerealiseerd in 2020.</t>
  </si>
  <si>
    <t>max.  69.426</t>
  </si>
  <si>
    <t>SDE1738021 Zon</t>
  </si>
  <si>
    <t>Zonne-energie in Breda vermogen 0,0580 MW, beschikte productie per jaar 55,10 MWh, looptijd 15 jaar. Het project is gerealiseerd in 2018.</t>
  </si>
  <si>
    <t>SDE1722687 Zon</t>
  </si>
  <si>
    <t>Zonne-energie in Boxtel vermogen 0,0580 MW, beschikte productie per jaar 55,10 MWh, looptijd 15 jaar. Het project is gerealiseerd in 2018.</t>
  </si>
  <si>
    <t>SDE1484581 Zon</t>
  </si>
  <si>
    <t>Zonne-energie in Eindhoven vermogen 0,0550 MW, beschikte productie per jaar 55,00 MWh, looptijd 15 jaar. Het project is gerealiseerd in 2018.</t>
  </si>
  <si>
    <t>max.  84.975</t>
  </si>
  <si>
    <t>SDE2010310 Zon</t>
  </si>
  <si>
    <t>Zonne-energie in Leende vermogen 0,0574 MW, beschikte productie per jaar 54,48 MWh, looptijd 15 jaar. Het project is nog niet gerealiseerd (peildatum mei 2021).</t>
  </si>
  <si>
    <t>max.  33.508</t>
  </si>
  <si>
    <t>SDE2017972 Zon</t>
  </si>
  <si>
    <t>Zonne-energie in Etten-Leur vermogen 0,0570 MW, beschikte productie per jaar 54,15 MWh, looptijd 15 jaar. Het project is nog niet gerealiseerd (peildatum mei 2021).</t>
  </si>
  <si>
    <t>max.  33.303</t>
  </si>
  <si>
    <t>SDE1910231 Zon</t>
  </si>
  <si>
    <t>Zonne-energie in Berghem vermogen 0,0570 MW, beschikte productie per jaar 54,15 MWh, looptijd 15 jaar. Het project is nog niet gerealiseerd (peildatum mei 2021).</t>
  </si>
  <si>
    <t>max.  60.919</t>
  </si>
  <si>
    <t>SDE1797534 Zon</t>
  </si>
  <si>
    <t>Zonne-energie in Dinteloord vermogen 0,0570 MW, beschikte productie per jaar 54,15 MWh, looptijd 15 jaar. Het project is gerealiseerd in 2018.</t>
  </si>
  <si>
    <t>max.  72.291</t>
  </si>
  <si>
    <t>SDE1792780 Zon</t>
  </si>
  <si>
    <t>Zonne-energie in Eindhoven vermogen 0,0570 MW, beschikte productie per jaar 54,15 MWh, looptijd 15 jaar. Het project is gerealiseerd in 2020.</t>
  </si>
  <si>
    <t>max.  68.229</t>
  </si>
  <si>
    <t>SDE1667294 Zon</t>
  </si>
  <si>
    <t>Zonne-energie in Made vermogen 0,0570 MW, beschikte productie per jaar 54,15 MWh, looptijd 15 jaar. Het project is gerealiseerd in 2018.</t>
  </si>
  <si>
    <t>max.  59.295</t>
  </si>
  <si>
    <t>SDE1319183 Zon</t>
  </si>
  <si>
    <t>Zonne-energie in Tilburg vermogen 0,0539 MW, beschikte productie per jaar 53,90 MWh, looptijd 15 jaar. Het project is gerealiseerd in 2016.</t>
  </si>
  <si>
    <t>max.  75.191</t>
  </si>
  <si>
    <t>SDE1319593 Zon</t>
  </si>
  <si>
    <t>Zonne-energie in Schijndel vermogen 0,0539 MW, beschikte productie per jaar 53,90 MWh, looptijd 15 jaar. Het project is gerealiseerd in 2016.</t>
  </si>
  <si>
    <t>SDE1916483 Zon</t>
  </si>
  <si>
    <t>Zonne-energie in Breda vermogen 0,0567 MW, beschikte productie per jaar 53,87 MWh, looptijd 15 jaar. Het project is nog niet gerealiseerd (peildatum mei 2021).</t>
  </si>
  <si>
    <t>max.  61.407</t>
  </si>
  <si>
    <t>SDE1818013 Zon</t>
  </si>
  <si>
    <t>Zonne-energie in Breda vermogen 0,0560 MW, beschikte productie per jaar 53,20 MWh, looptijd 15 jaar. Het project is gerealiseerd in 2019.</t>
  </si>
  <si>
    <t>SDE1759792 Zon</t>
  </si>
  <si>
    <t>Zonne-energie in Nuenen vermogen 0,0560 MW, beschikte productie per jaar 53,20 MWh, looptijd 15 jaar. Het project is gerealiseerd in 2019.</t>
  </si>
  <si>
    <t>max.  65.436</t>
  </si>
  <si>
    <t>SDE1717348 Zon</t>
  </si>
  <si>
    <t>Zonne-energie in Tilburg vermogen 0,0560 MW, beschikte productie per jaar 53,20 MWh, looptijd 15 jaar. Het project is gerealiseerd in 2020.</t>
  </si>
  <si>
    <t>max.  71.022</t>
  </si>
  <si>
    <t>SDE1615948 Zon</t>
  </si>
  <si>
    <t>Zonne-energie in Breda vermogen 0,0560 MW, beschikte productie per jaar 53,20 MWh, looptijd 15 jaar. Het project is gerealiseerd in 2017.</t>
  </si>
  <si>
    <t>max.  43.890</t>
  </si>
  <si>
    <t>SDE1627103 Zon</t>
  </si>
  <si>
    <t>Zonne-energie in Maarheeze vermogen 0,0559 MW, beschikte productie per jaar 53,11 MWh, looptijd 15 jaar. Het project is gerealiseerd in 2017.</t>
  </si>
  <si>
    <t>max.  51.778</t>
  </si>
  <si>
    <t>SDE1601415 Zon</t>
  </si>
  <si>
    <t>Zonne-energie in Veldhoven vermogen 0,0559 MW, beschikte productie per jaar 53,07 MWh, looptijd 15 jaar. Het project is gerealiseerd in 2019.</t>
  </si>
  <si>
    <t>max.  43.781</t>
  </si>
  <si>
    <t>SDE1459527 Zon</t>
  </si>
  <si>
    <t>Zonne-energie in Breda vermogen 0,0530 MW, beschikte productie per jaar 53,00 MWh, looptijd 15 jaar. Het project is gerealiseerd in 2017.</t>
  </si>
  <si>
    <t>max.  81.885</t>
  </si>
  <si>
    <t>SDE1122595 Zon</t>
  </si>
  <si>
    <t>Zonne-energie in Drunen vermogen 0,0530 MW, beschikte productie per jaar 53,00 MWh, looptijd 15 jaar. Het project is gerealiseerd in 2012.</t>
  </si>
  <si>
    <t>max.  66.993</t>
  </si>
  <si>
    <t>SDE2017361 Zon</t>
  </si>
  <si>
    <t>Zonne-energie in Sint-Oedenrode vermogen 0,0555 MW, beschikte productie per jaar 52,73 MWh, looptijd 15 jaar. Het project is nog niet gerealiseerd (peildatum mei 2021).</t>
  </si>
  <si>
    <t>max.  32.426</t>
  </si>
  <si>
    <t>SDE1820923 Zon</t>
  </si>
  <si>
    <t>Zonne-energie in Oss vermogen 0,0555 MW, beschikte productie per jaar 52,69 MWh, looptijd 15 jaar. Het project is gerealiseerd in 2020.</t>
  </si>
  <si>
    <t>max.  53.741</t>
  </si>
  <si>
    <t>SDE1912178 Zon</t>
  </si>
  <si>
    <t>Zonne-energie in Ossendrecht vermogen 0,0554 MW, beschikte productie per jaar 52,58 MWh, looptijd 15 jaar. Het project is nog niet gerealiseerd (peildatum mei 2021).</t>
  </si>
  <si>
    <t>max.  59.945</t>
  </si>
  <si>
    <t>SDE1756507 Zon</t>
  </si>
  <si>
    <t>Zonne-energie in Rosmalen vermogen 0,0551 MW, beschikte productie per jaar 52,36 MWh, looptijd 15 jaar. Het project is gerealiseerd in 2019.</t>
  </si>
  <si>
    <t>max.  65.979</t>
  </si>
  <si>
    <t>SDE1828381 Zon</t>
  </si>
  <si>
    <t>Zonne-energie in 's-Hertogenbosch vermogen 0,0550 MW, beschikte productie per jaar 52,25 MWh, looptijd 15 jaar. Het project is gerealiseerd in 2020.</t>
  </si>
  <si>
    <t>max.  60.349</t>
  </si>
  <si>
    <t>SDE2017946 Zon</t>
  </si>
  <si>
    <t>Zonne-energie in 's-Hertogenbosch vermogen 0,0550 MW, beschikte productie per jaar 52,25 MWh, looptijd 15 jaar. Het project is nog niet gerealiseerd (peildatum mei 2021).</t>
  </si>
  <si>
    <t>max.  38.404</t>
  </si>
  <si>
    <t>SDE2013769 Zon</t>
  </si>
  <si>
    <t>SDE2013330 Zon</t>
  </si>
  <si>
    <t>Zonne-energie in Breda vermogen 0,0550 MW, beschikte productie per jaar 52,25 MWh, looptijd 15 jaar. Het project is nog niet gerealiseerd (peildatum mei 2021).</t>
  </si>
  <si>
    <t>SDE1912391 Zon</t>
  </si>
  <si>
    <t>Zonne-energie in Roosendaal vermogen 0,0550 MW, beschikte productie per jaar 52,25 MWh, looptijd 15 jaar. Het project is nog niet gerealiseerd (peildatum mei 2021).</t>
  </si>
  <si>
    <t>SDE1825332 Zon</t>
  </si>
  <si>
    <t>Zonne-energie in Steensel vermogen 0,0550 MW, beschikte productie per jaar 52,25 MWh, looptijd 15 jaar. Het project is gerealiseerd in 2019.</t>
  </si>
  <si>
    <t>max.  65.052</t>
  </si>
  <si>
    <t>SDE1821994 Zon</t>
  </si>
  <si>
    <t>Zonne-energie in Schaijk vermogen 0,0550 MW, beschikte productie per jaar 52,25 MWh, looptijd 15 jaar. Het project is nog niet gerealiseerd (peildatum mei 2021).</t>
  </si>
  <si>
    <t>SDE1747748 Zon</t>
  </si>
  <si>
    <t>Zonne-energie in Oosterhout vermogen 0,0550 MW, beschikte productie per jaar 52,25 MWh, looptijd 15 jaar. Het project is gerealiseerd in 2020.</t>
  </si>
  <si>
    <t>SDE1719114 Zon</t>
  </si>
  <si>
    <t>Zonne-energie in Eindhoven vermogen 0,0550 MW, beschikte productie per jaar 52,25 MWh, looptijd 15 jaar. Het project is gerealiseerd in 2020.</t>
  </si>
  <si>
    <t>max.  69.754</t>
  </si>
  <si>
    <t>SDE1487066 Zon</t>
  </si>
  <si>
    <t>Zonne-energie in 's-Hertogenbosch vermogen 0,0520 MW, beschikte productie per jaar 52,00 MWh, looptijd 15 jaar. Het project is gerealiseerd in 2017.</t>
  </si>
  <si>
    <t>max.  51.480</t>
  </si>
  <si>
    <t>SDE1410105 Zon</t>
  </si>
  <si>
    <t>Zonne-energie in Veghel vermogen 0,0520 MW, beschikte productie per jaar 52,00 MWh, looptijd 15 jaar. Het project is gerealiseerd in 2017.</t>
  </si>
  <si>
    <t>max.  80.340</t>
  </si>
  <si>
    <t>SDE1263309 Zon</t>
  </si>
  <si>
    <t>Zonne-energie in Schaijk vermogen 0,0520 MW, beschikte productie per jaar 52,00 MWh, looptijd 15 jaar. Het project is gerealiseerd in 2012.</t>
  </si>
  <si>
    <t>max.  10.355</t>
  </si>
  <si>
    <t>SDE1772454 Zon</t>
  </si>
  <si>
    <t>Zonne-energie in Waalwijk vermogen 0,0547 MW, beschikte productie per jaar 51,97 MWh, looptijd 15 jaar. Het project is gerealiseerd in 2019.</t>
  </si>
  <si>
    <t>max.  56.902</t>
  </si>
  <si>
    <t>SDE2019362 Zon</t>
  </si>
  <si>
    <t>Zonne-energie in Gemert vermogen 0,0546 MW, beschikte productie per jaar 51,87 MWh, looptijd 15 jaar. Het project is nog niet gerealiseerd (peildatum mei 2021).</t>
  </si>
  <si>
    <t>max.  31.901</t>
  </si>
  <si>
    <t>SDE2019722 Zon</t>
  </si>
  <si>
    <t>Zonne-energie in Reusel vermogen 0,0540 MW, beschikte productie per jaar 51,30 MWh, looptijd 15 jaar. Het project is nog niet gerealiseerd (peildatum mei 2021).</t>
  </si>
  <si>
    <t>max.  43.092</t>
  </si>
  <si>
    <t>SDE1810413 Zon</t>
  </si>
  <si>
    <t>Zonne-energie in Breda vermogen 0,0540 MW, beschikte productie per jaar 51,30 MWh, looptijd 15 jaar. Het project is gerealiseerd in 2020.</t>
  </si>
  <si>
    <t>max.  66.947</t>
  </si>
  <si>
    <t>SDE1770034 Zon</t>
  </si>
  <si>
    <t>Zonne-energie in Helmond vermogen 0,0540 MW, beschikte productie per jaar 51,30 MWh, looptijd 15 jaar. Het project is gerealiseerd in 2018.</t>
  </si>
  <si>
    <t>max.  64.638</t>
  </si>
  <si>
    <t>SDE1733872 Zon</t>
  </si>
  <si>
    <t>Zonne-energie in Eindhoven vermogen 0,0540 MW, beschikte productie per jaar 51,30 MWh, looptijd 15 jaar. Het project is gerealiseerd in 2019.</t>
  </si>
  <si>
    <t>max.  63.869</t>
  </si>
  <si>
    <t>SDE1682386 Zon</t>
  </si>
  <si>
    <t>Zonne-energie in Luyksgestel vermogen 0,0540 MW, beschikte productie per jaar 51,30 MWh, looptijd 15 jaar. Het project is gerealiseerd in 2018.</t>
  </si>
  <si>
    <t>max.  56.943</t>
  </si>
  <si>
    <t>SDE1826476 Zon</t>
  </si>
  <si>
    <t>Zonne-energie in Eindhoven vermogen 0,0539 MW, beschikte productie per jaar 51,21 MWh, looptijd 15 jaar. Het project is nog niet gerealiseerd (peildatum mei 2021).</t>
  </si>
  <si>
    <t>max.  64.519</t>
  </si>
  <si>
    <t>SDE1653903 Zon</t>
  </si>
  <si>
    <t>Zonne-energie in Breda vermogen 0,0538 MW, beschikte productie per jaar 51,06 MWh, looptijd 15 jaar. Het project is gerealiseerd in 2019.</t>
  </si>
  <si>
    <t>max.  41.362</t>
  </si>
  <si>
    <t>SDE1044362 Zon</t>
  </si>
  <si>
    <t>Zonne-energie in Budel vermogen 0,0600 MW, beschikte productie per jaar 51,00 MWh, looptijd 15 jaar. Het project is gerealiseerd in 2011.</t>
  </si>
  <si>
    <t>max.  288.324</t>
  </si>
  <si>
    <t>SDE0901225 Zon</t>
  </si>
  <si>
    <t>Zonne-energie in Mill vermogen 0,0600 MW, beschikte productie per jaar 51,00 MWh, looptijd 15 jaar. Het project is gerealiseerd in 2011.</t>
  </si>
  <si>
    <t>max.  310.497</t>
  </si>
  <si>
    <t>SDE1824927 Zon</t>
  </si>
  <si>
    <t>Zonne-energie in Budel vermogen 0,0531 MW, beschikte productie per jaar 50,45 MWh, looptijd 15 jaar. Het project is gerealiseerd in 2019.</t>
  </si>
  <si>
    <t>max.  51.454</t>
  </si>
  <si>
    <t>SDE1169640 Zon</t>
  </si>
  <si>
    <t>Zonne-energie in Uden vermogen 0,0504 MW, beschikte productie per jaar 50,40 MWh, looptijd 15 jaar. Het project is gerealiseerd in 2013.</t>
  </si>
  <si>
    <t>max.  33.033</t>
  </si>
  <si>
    <t>SDE2019919 Zon</t>
  </si>
  <si>
    <t>Zonne-energie in Made vermogen 0,0530 MW, beschikte productie per jaar 50,35 MWh, looptijd 15 jaar. Het project is nog niet gerealiseerd (peildatum mei 2021).</t>
  </si>
  <si>
    <t>max.  30.210</t>
  </si>
  <si>
    <t>SDE2010227 Zon</t>
  </si>
  <si>
    <t>Zonne-energie in Etten-Leur vermogen 0,0530 MW, beschikte productie per jaar 50,35 MWh, looptijd 15 jaar. Het project is nog niet gerealiseerd (peildatum mei 2021).</t>
  </si>
  <si>
    <t>max.  33.987</t>
  </si>
  <si>
    <t>SDE1781412 Zon</t>
  </si>
  <si>
    <t>Zonne-energie in Moerdijk vermogen 0,0530 MW, beschikte productie per jaar 50,35 MWh, looptijd 15 jaar. Het project is gerealiseerd in 2018.</t>
  </si>
  <si>
    <t>max.  62.686</t>
  </si>
  <si>
    <t>SDE1663925 Zon</t>
  </si>
  <si>
    <t>Zonne-energie in Breda vermogen 0,0530 MW, beschikte productie per jaar 50,35 MWh, looptijd 15 jaar. Het project is gerealiseerd in 2019.</t>
  </si>
  <si>
    <t>max.  40.784</t>
  </si>
  <si>
    <t>SDE2011496 Zon</t>
  </si>
  <si>
    <t>Zonne-energie in Breda vermogen 0,0529 MW, beschikte productie per jaar 50,27 MWh, looptijd 15 jaar. Het project is nog niet gerealiseerd (peildatum mei 2021).</t>
  </si>
  <si>
    <t>max.  30.919</t>
  </si>
  <si>
    <t>SDE1486319 Zon</t>
  </si>
  <si>
    <t>Zonne-energie in Veghel vermogen 0,0500 MW, beschikte productie per jaar 50,00 MWh, looptijd 15 jaar. Het project is gerealiseerd in 2018.</t>
  </si>
  <si>
    <t>max.  77.250</t>
  </si>
  <si>
    <t>SDE1477292 Zon</t>
  </si>
  <si>
    <t>Zonne-energie in Moergestel vermogen 0,0500 MW, beschikte productie per jaar 50,00 MWh, looptijd 15 jaar. Het project is gerealiseerd in 2017.</t>
  </si>
  <si>
    <t>max.  64.500</t>
  </si>
  <si>
    <t>SDE1446019 Zon</t>
  </si>
  <si>
    <t>Zonne-energie in 's-Hertogenbosch vermogen 0,0500 MW, beschikte productie per jaar 50,00 MWh, looptijd 15 jaar. Het project is gerealiseerd in 2017.</t>
  </si>
  <si>
    <t>SDE1435204 Zon</t>
  </si>
  <si>
    <t>Zonne-energie in Tilburg vermogen 0,0500 MW, beschikte productie per jaar 50,00 MWh, looptijd 15 jaar. Het project is gerealiseerd in 2018.</t>
  </si>
  <si>
    <t>SDE1430475 Zon</t>
  </si>
  <si>
    <t>Zonne-energie in Veghel vermogen 0,0500 MW, beschikte productie per jaar 50,00 MWh, looptijd 15 jaar. Het project is gerealiseerd in 2016.</t>
  </si>
  <si>
    <t>SDE1421929 Zon</t>
  </si>
  <si>
    <t>Zonne-energie in Schijndel vermogen 0,0500 MW, beschikte productie per jaar 50,00 MWh, looptijd 15 jaar. Het project is gerealiseerd in 2018.</t>
  </si>
  <si>
    <t>SDE1419572 Zon</t>
  </si>
  <si>
    <t>Zonne-energie in Nieuwkuijk vermogen 0,0500 MW, beschikte productie per jaar 50,00 MWh, looptijd 15 jaar. Het project is gerealiseerd in 2017.</t>
  </si>
  <si>
    <t>max.  49.500</t>
  </si>
  <si>
    <t>SDE1372474 Zon</t>
  </si>
  <si>
    <t>Zonne-energie in Hapert vermogen 0,0500 MW, beschikte productie per jaar 50,00 MWh, looptijd 15 jaar. Het project is gerealiseerd in 2014.</t>
  </si>
  <si>
    <t>max.  41.250</t>
  </si>
  <si>
    <t>SDE1339638 Zon</t>
  </si>
  <si>
    <t>Zonne-energie in Soerendonk vermogen 0,0500 MW, beschikte productie per jaar 50,00 MWh, looptijd 15 jaar. Het project is gerealiseerd in 2016.</t>
  </si>
  <si>
    <t>max.  69.750</t>
  </si>
  <si>
    <t>SDE1925336 Zon</t>
  </si>
  <si>
    <t>Zonne-energie in Eindhoven vermogen 0,0525 MW, beschikte productie per jaar 49,88 MWh, looptijd 15 jaar. Het project is nog niet gerealiseerd (peildatum mei 2021).</t>
  </si>
  <si>
    <t>max.  48.629</t>
  </si>
  <si>
    <t>SDE1678385 Zon</t>
  </si>
  <si>
    <t>Zonne-energie in 's-Hertogenbosch vermogen 0,0524 MW, beschikte productie per jaar 49,76 MWh, looptijd 15 jaar. Het project is gerealiseerd in 2018.</t>
  </si>
  <si>
    <t>max.  54.489</t>
  </si>
  <si>
    <t>SDE1914962 Zon</t>
  </si>
  <si>
    <t>Zonne-energie in Eindhoven vermogen 0,0523 MW, beschikte productie per jaar 49,68 MWh, looptijd 15 jaar. Het project is nog niet gerealiseerd (peildatum mei 2021).</t>
  </si>
  <si>
    <t>max.  55.886</t>
  </si>
  <si>
    <t>SDE1916843 Waterkracht</t>
  </si>
  <si>
    <t>Waterkracht in 's-Hertogenbosch vermogen 0,0087 MW, beschikte productie per jaar 49,59 MWh, looptijd 15 jaar. Het project is nog niet gerealiseerd (peildatum mei 2021).</t>
  </si>
  <si>
    <t>max.  59.508</t>
  </si>
  <si>
    <t>SDE1917510 Zon</t>
  </si>
  <si>
    <t>Zonne-energie in Veldhoven vermogen 0,0520 MW, beschikte productie per jaar 49,40 MWh, looptijd 15 jaar. Het project is gerealiseerd in 2020.</t>
  </si>
  <si>
    <t>max.  51.129</t>
  </si>
  <si>
    <t>SDE1914445 Zon</t>
  </si>
  <si>
    <t>Zonne-energie in Nuenen vermogen 0,0520 MW, beschikte productie per jaar 49,40 MWh, looptijd 15 jaar. Het project is gerealiseerd in 2020.</t>
  </si>
  <si>
    <t>SDE1912630 Zon</t>
  </si>
  <si>
    <t>Zonne-energie in Roosendaal vermogen 0,0520 MW, beschikte productie per jaar 49,40 MWh, looptijd 15 jaar. Het project is gerealiseerd in 2019.</t>
  </si>
  <si>
    <t>max.  48.165</t>
  </si>
  <si>
    <t>SDE1706469 Zon</t>
  </si>
  <si>
    <t>Zonne-energie in Waalwijk vermogen 0,0520 MW, beschikte productie per jaar 49,40 MWh, looptijd 15 jaar. Het project is gerealiseerd in 2019.</t>
  </si>
  <si>
    <t>max.  54.093</t>
  </si>
  <si>
    <t>SDE1700110 Zon</t>
  </si>
  <si>
    <t>Zonne-energie in 's-Hertogenbosch vermogen 0,0520 MW, beschikte productie per jaar 49,40 MWh, looptijd 15 jaar. Het project is gerealiseerd in 2019.</t>
  </si>
  <si>
    <t>max.  44.460</t>
  </si>
  <si>
    <t>SDE1616455 Zon</t>
  </si>
  <si>
    <t>Zonne-energie in Schijndel vermogen 0,0520 MW, beschikte productie per jaar 49,40 MWh, looptijd 15 jaar. Het project is gerealiseerd in 2017.</t>
  </si>
  <si>
    <t>SDE1813180 Zon</t>
  </si>
  <si>
    <t>Zonne-energie in Tilburg vermogen 0,0519 MW, beschikte productie per jaar 49,28 MWh, looptijd 15 jaar. Het project is gerealiseerd in 2019.</t>
  </si>
  <si>
    <t>max.  61.350</t>
  </si>
  <si>
    <t>SDE1753250 Zon</t>
  </si>
  <si>
    <t>Zonne-energie in Heeswijk-Dinther vermogen 0,0513 MW, beschikte productie per jaar 48,74 MWh, looptijd 15 jaar. Het project is gerealiseerd in 2018.</t>
  </si>
  <si>
    <t>max.  46.786</t>
  </si>
  <si>
    <t>SDE2017504 Zon</t>
  </si>
  <si>
    <t>Zonne-energie in Vught vermogen 0,0510 MW, beschikte productie per jaar 48,45 MWh, looptijd 15 jaar. Het project is nog niet gerealiseerd (peildatum mei 2021).</t>
  </si>
  <si>
    <t>max.  38.518</t>
  </si>
  <si>
    <t>SDE2015549 Zon</t>
  </si>
  <si>
    <t>Zonne-energie in Etten-Leur vermogen 0,0510 MW, beschikte productie per jaar 48,45 MWh, looptijd 15 jaar. Het project is nog niet gerealiseerd (peildatum mei 2021).</t>
  </si>
  <si>
    <t>max.  32.704</t>
  </si>
  <si>
    <t>SDE1918968 Zon</t>
  </si>
  <si>
    <t>Zonne-energie in Roosendaal vermogen 0,0510 MW, beschikte productie per jaar 48,45 MWh, looptijd 15 jaar. Het project is gerealiseerd in 2020.</t>
  </si>
  <si>
    <t>SDE1820432 Zon</t>
  </si>
  <si>
    <t>Zonne-energie in Heeswijk-Dinther vermogen 0,0510 MW, beschikte productie per jaar 48,45 MWh, looptijd 15 jaar. Het project is gerealiseerd in 2020.</t>
  </si>
  <si>
    <t>SDE1813145 Zon</t>
  </si>
  <si>
    <t>Zonne-energie in Eindhoven vermogen 0,0510 MW, beschikte productie per jaar 48,45 MWh, looptijd 15 jaar. Het project is gerealiseerd in 2019.</t>
  </si>
  <si>
    <t>SDE1777067 Zon</t>
  </si>
  <si>
    <t>max.  37.065</t>
  </si>
  <si>
    <t>SDE2012769 Zon</t>
  </si>
  <si>
    <t>Zonne-energie in Roosendaal vermogen 0,0504 MW, beschikte productie per jaar 47,88 MWh, looptijd 15 jaar. Het project is nog niet gerealiseerd (peildatum mei 2021).</t>
  </si>
  <si>
    <t>max.  28.728</t>
  </si>
  <si>
    <t>SDE1792849 Zon</t>
  </si>
  <si>
    <t>Zonne-energie in Made vermogen 0,0502 MW, beschikte productie per jaar 47,71 MWh, looptijd 15 jaar. Het project is gerealiseerd in 2019.</t>
  </si>
  <si>
    <t>max.  47.398</t>
  </si>
  <si>
    <t>SDE1829705 Zon</t>
  </si>
  <si>
    <t>Zonne-energie in Eindhoven vermogen 0,0500 MW, beschikte productie per jaar 47,50 MWh, looptijd 15 jaar. Het project is gerealiseerd in 2020.</t>
  </si>
  <si>
    <t>max.  59.138</t>
  </si>
  <si>
    <t>SDE1827685 Zon</t>
  </si>
  <si>
    <t>Zonne-energie in Berlicum vermogen 0,0500 MW, beschikte productie per jaar 47,50 MWh, looptijd 15 jaar. Het project is nog niet gerealiseerd (peildatum mei 2021).</t>
  </si>
  <si>
    <t>SDE2019517 Zon</t>
  </si>
  <si>
    <t>Zonne-energie in 's-Hertogenbosch vermogen 0,0500 MW, beschikte productie per jaar 47,50 MWh, looptijd 15 jaar. Het project is nog niet gerealiseerd (peildatum mei 2021).</t>
  </si>
  <si>
    <t>max.  35.625</t>
  </si>
  <si>
    <t>SDE2019174 Zon</t>
  </si>
  <si>
    <t>SDE2017795 Zon</t>
  </si>
  <si>
    <t>Zonne-energie in Best vermogen 0,0500 MW, beschikte productie per jaar 47,50 MWh, looptijd 15 jaar. Het project is nog niet gerealiseerd (peildatum mei 2021).</t>
  </si>
  <si>
    <t>SDE2010648 Zon</t>
  </si>
  <si>
    <t>max.  32.775</t>
  </si>
  <si>
    <t>SDE1929898 Zon</t>
  </si>
  <si>
    <t>Zonne-energie in Veghel vermogen 0,0500 MW, beschikte productie per jaar 47,50 MWh, looptijd 15 jaar. Het project is nog niet gerealiseerd (peildatum mei 2021).</t>
  </si>
  <si>
    <t>max.  41.325</t>
  </si>
  <si>
    <t>SDE1925504 Zon</t>
  </si>
  <si>
    <t>Zonne-energie in Waalwijk vermogen 0,0500 MW, beschikte productie per jaar 47,50 MWh, looptijd 15 jaar. Het project is nog niet gerealiseerd (peildatum mei 2021).</t>
  </si>
  <si>
    <t>max.  46.313</t>
  </si>
  <si>
    <t>SDE1919407 Zon</t>
  </si>
  <si>
    <t>Zonne-energie in Veldhoven vermogen 0,0500 MW, beschikte productie per jaar 47,50 MWh, looptijd 15 jaar. Het project is gerealiseerd in 2021.</t>
  </si>
  <si>
    <t>max.  54.150</t>
  </si>
  <si>
    <t>SDE1917744 Zon</t>
  </si>
  <si>
    <t>Zonne-energie in Rosmalen vermogen 0,0500 MW, beschikte productie per jaar 47,50 MWh, looptijd 15 jaar. Het project is gerealiseerd in 2020.</t>
  </si>
  <si>
    <t>SDE1910121 Zon</t>
  </si>
  <si>
    <t>Zonne-energie in Mierlo vermogen 0,0500 MW, beschikte productie per jaar 47,50 MWh, looptijd 15 jaar. Het project is gerealiseerd in 2020.</t>
  </si>
  <si>
    <t>max.  53.438</t>
  </si>
  <si>
    <t>SDE1824615 Zon</t>
  </si>
  <si>
    <t>Zonne-energie in Moerdijk vermogen 0,0500 MW, beschikte productie per jaar 47,50 MWh, looptijd 15 jaar. Het project is gerealiseerd in 2020.</t>
  </si>
  <si>
    <t>SDE1822634 Zon</t>
  </si>
  <si>
    <t>Zonne-energie in Hoogerheide vermogen 0,0500 MW, beschikte productie per jaar 47,50 MWh, looptijd 15 jaar. Het project is gerealiseerd in 2021.</t>
  </si>
  <si>
    <t>SDE1820809 Zon</t>
  </si>
  <si>
    <t>Zonne-energie in Son en Breugel vermogen 0,0500 MW, beschikte productie per jaar 47,50 MWh, looptijd 15 jaar. Het project is gerealiseerd in 2019.</t>
  </si>
  <si>
    <t>SDE1817754 Zon</t>
  </si>
  <si>
    <t>Zonne-energie in Son en Breugel vermogen 0,0500 MW, beschikte productie per jaar 47,50 MWh, looptijd 15 jaar. Het project is gerealiseerd in 2020.</t>
  </si>
  <si>
    <t>SDE1815869 Zon</t>
  </si>
  <si>
    <t>Zonne-energie in Mill vermogen 0,0500 MW, beschikte productie per jaar 47,50 MWh, looptijd 15 jaar. Het project is gerealiseerd in 2019.</t>
  </si>
  <si>
    <t>max.  63.413</t>
  </si>
  <si>
    <t>SDE1812541 Zon</t>
  </si>
  <si>
    <t>Zonne-energie in Prinsenbeek vermogen 0,0500 MW, beschikte productie per jaar 47,50 MWh, looptijd 15 jaar. Het project is gerealiseerd in 2019.</t>
  </si>
  <si>
    <t>SDE1768279 Zon</t>
  </si>
  <si>
    <t>Zonne-energie in Breda vermogen 0,0500 MW, beschikte productie per jaar 47,50 MWh, looptijd 15 jaar. Het project is gerealiseerd in 2018.</t>
  </si>
  <si>
    <t>SDE1763912 Zon</t>
  </si>
  <si>
    <t>Zonne-energie in Veghel vermogen 0,0500 MW, beschikte productie per jaar 47,50 MWh, looptijd 15 jaar. Het project is gerealiseerd in 2019.</t>
  </si>
  <si>
    <t>max.  56.288</t>
  </si>
  <si>
    <t>SDE1729057 Zon</t>
  </si>
  <si>
    <t>Zonne-energie in Valkenswaard vermogen 0,0500 MW, beschikte productie per jaar 47,50 MWh, looptijd 15 jaar. Het project is gerealiseerd in 2019.</t>
  </si>
  <si>
    <t>max.  61.988</t>
  </si>
  <si>
    <t>SDE1692911 Zon</t>
  </si>
  <si>
    <t>Zonne-energie in Eindhoven vermogen 0,0500 MW, beschikte productie per jaar 47,50 MWh, looptijd 15 jaar. Het project is gerealiseerd in 2019.</t>
  </si>
  <si>
    <t>max.  49.875</t>
  </si>
  <si>
    <t>SDE1686797 Zon</t>
  </si>
  <si>
    <t>Zonne-energie in Oudenbosch vermogen 0,0500 MW, beschikte productie per jaar 47,50 MWh, looptijd 15 jaar. Het project is gerealiseerd in 2019.</t>
  </si>
  <si>
    <t>SDE1665175 Zon</t>
  </si>
  <si>
    <t>Zonne-energie in Heeswijk-Dinther vermogen 0,0500 MW, beschikte productie per jaar 47,50 MWh, looptijd 15 jaar. Het project is gerealiseerd in 2018.</t>
  </si>
  <si>
    <t>max.  39.188</t>
  </si>
  <si>
    <t>SDE1662190 Zon</t>
  </si>
  <si>
    <t>Zonne-energie in Veldhoven vermogen 0,0500 MW, beschikte productie per jaar 47,50 MWh, looptijd 15 jaar. Het project is gerealiseerd in 2017.</t>
  </si>
  <si>
    <t>SDE1654867 Zon</t>
  </si>
  <si>
    <t>Zonne-energie in Breda vermogen 0,0500 MW, beschikte productie per jaar 47,50 MWh, looptijd 15 jaar. Het project is gerealiseerd in 2017.</t>
  </si>
  <si>
    <t>SDE1648406 Zon</t>
  </si>
  <si>
    <t>SDE1637140 Zon</t>
  </si>
  <si>
    <t>Zonne-energie in Riethoven vermogen 0,0500 MW, beschikte productie per jaar 47,50 MWh, looptijd 15 jaar. Het project is gerealiseerd in 2019.</t>
  </si>
  <si>
    <t>SDE1638880 Zon</t>
  </si>
  <si>
    <t>Zonne-energie in Duizel vermogen 0,0500 MW, beschikte productie per jaar 47,50 MWh, looptijd 15 jaar. Het project is gerealiseerd in 2019.</t>
  </si>
  <si>
    <t>max.  38.475</t>
  </si>
  <si>
    <t>SDE1471878 Zon</t>
  </si>
  <si>
    <t>Zonne-energie in Tilburg vermogen 0,0470 MW, beschikte productie per jaar 47,00 MWh, looptijd 15 jaar. Het project is gerealiseerd in 2017.</t>
  </si>
  <si>
    <t>max.  156.432</t>
  </si>
  <si>
    <t>SDE1434920 Zon</t>
  </si>
  <si>
    <t>Zonne-energie in Zevenbergschen Hoek vermogen 0,0470 MW, beschikte productie per jaar 47,00 MWh, looptijd 15 jaar. Het project is gerealiseerd in 2017.</t>
  </si>
  <si>
    <t>max.  72.615</t>
  </si>
  <si>
    <t>SDE1919020 Zon</t>
  </si>
  <si>
    <t>Zonne-energie in Elsendorp vermogen 0,0490 MW, beschikte productie per jaar 46,55 MWh, looptijd 15 jaar. Het project is gerealiseerd in 2020.</t>
  </si>
  <si>
    <t>max.  53.067</t>
  </si>
  <si>
    <t>SDE1824380 Zon</t>
  </si>
  <si>
    <t>Zonne-energie in 's-Hertogenbosch vermogen 0,0490 MW, beschikte productie per jaar 46,55 MWh, looptijd 15 jaar. Het project is gerealiseerd in 2019.</t>
  </si>
  <si>
    <t>max.  47.481</t>
  </si>
  <si>
    <t>SDE1755632 Zon</t>
  </si>
  <si>
    <t>Zonne-energie in Hilvarenbeek vermogen 0,0490 MW, beschikte productie per jaar 46,55 MWh, looptijd 15 jaar. Het project is gerealiseerd in 2018.</t>
  </si>
  <si>
    <t>max.  55.162</t>
  </si>
  <si>
    <t>SDE1925548 Zon</t>
  </si>
  <si>
    <t>Zonne-energie in Heusden vermogen 0,0488 MW, beschikte productie per jaar 46,36 MWh, looptijd 15 jaar. Het project is nog niet gerealiseerd (peildatum mei 2021).</t>
  </si>
  <si>
    <t>max.  43.811</t>
  </si>
  <si>
    <t>SDE1826088 Zon</t>
  </si>
  <si>
    <t>Zonne-energie in Oss vermogen 0,0487 MW, beschikte productie per jaar 46,28 MWh, looptijd 15 jaar. Het project is gerealiseerd in 2019.</t>
  </si>
  <si>
    <t>max.  47.210</t>
  </si>
  <si>
    <t>SDE1812600 Zon</t>
  </si>
  <si>
    <t>Zonne-energie in Veldhoven vermogen 0,0486 MW, beschikte productie per jaar 46,17 MWh, looptijd 15 jaar. Het project is gerealiseerd in 2019.</t>
  </si>
  <si>
    <t>max.  62.330</t>
  </si>
  <si>
    <t>SDE1911349 Zon</t>
  </si>
  <si>
    <t>Zonne-energie in Nuland vermogen 0,0485 MW, beschikte productie per jaar 46,08 MWh, looptijd 15 jaar. Het project is gerealiseerd in 2021.</t>
  </si>
  <si>
    <t>max.  52.526</t>
  </si>
  <si>
    <t>SDE1819644 Zon</t>
  </si>
  <si>
    <t>Zonne-energie in Tilburg vermogen 0,0485 MW, beschikte productie per jaar 46,03 MWh, looptijd 15 jaar. Het project is gerealiseerd in 2020.</t>
  </si>
  <si>
    <t>max.  57.305</t>
  </si>
  <si>
    <t>SDE1438302 Zon</t>
  </si>
  <si>
    <t>Zonne-energie in Veghel vermogen 0,0460 MW, beschikte productie per jaar 46,00 MWh, looptijd 15 jaar. Het project is gerealiseerd in 2017.</t>
  </si>
  <si>
    <t>max.  71.070</t>
  </si>
  <si>
    <t>SDE1413050 Zon</t>
  </si>
  <si>
    <t>SDE2019874 Zon</t>
  </si>
  <si>
    <t>Zonne-energie in Boxtel vermogen 0,0480 MW, beschikte productie per jaar 45,60 MWh, looptijd 15 jaar. Het project is nog niet gerealiseerd (peildatum mei 2021).</t>
  </si>
  <si>
    <t>max.  28.044</t>
  </si>
  <si>
    <t>SDE2010686 Zon</t>
  </si>
  <si>
    <t>Zonne-energie in Veghel vermogen 0,0480 MW, beschikte productie per jaar 45,60 MWh, looptijd 15 jaar. Het project is nog niet gerealiseerd (peildatum mei 2021).</t>
  </si>
  <si>
    <t>SDE1914425 Zon</t>
  </si>
  <si>
    <t>Zonne-energie in Eindhoven vermogen 0,0480 MW, beschikte productie per jaar 45,60 MWh, looptijd 15 jaar. Het project is gerealiseerd in 2019.</t>
  </si>
  <si>
    <t>max.  51.984</t>
  </si>
  <si>
    <t>SDE1793532 Zon</t>
  </si>
  <si>
    <t>Zonne-energie in Hank vermogen 0,0480 MW, beschikte productie per jaar 45,60 MWh, looptijd 15 jaar. Het project is gerealiseerd in 2020.</t>
  </si>
  <si>
    <t>max.  54.036</t>
  </si>
  <si>
    <t>SDE1666809 Zon</t>
  </si>
  <si>
    <t>Zonne-energie in Bavel vermogen 0,0480 MW, beschikte productie per jaar 45,60 MWh, looptijd 15 jaar. Het project is gerealiseerd in 2019.</t>
  </si>
  <si>
    <t>SDE1373554 Zon</t>
  </si>
  <si>
    <t>Zonne-energie in Tilburg vermogen 0,0456 MW, beschikte productie per jaar 45,60 MWh, looptijd 15 jaar. Het project is gerealiseerd in 2016.</t>
  </si>
  <si>
    <t>max.  63.612</t>
  </si>
  <si>
    <t>SDE1923979 Zon</t>
  </si>
  <si>
    <t>Zonne-energie in Breda vermogen 0,0476 MW, beschikte productie per jaar 45,22 MWh, looptijd 15 jaar. Het project is nog niet gerealiseerd (peildatum mei 2021).</t>
  </si>
  <si>
    <t>max.  44.090</t>
  </si>
  <si>
    <t>SDE1454364 Zon</t>
  </si>
  <si>
    <t>Zonne-energie in Nistelrode vermogen 0,0450 MW, beschikte productie per jaar 45,00 MWh, looptijd 15 jaar. Het project is gerealiseerd in 2016.</t>
  </si>
  <si>
    <t>max.  58.050</t>
  </si>
  <si>
    <t>SDE1442486 Zon</t>
  </si>
  <si>
    <t>Zonne-energie in Vorstenbosch vermogen 0,0450 MW, beschikte productie per jaar 45,00 MWh, looptijd 15 jaar. Het project is gerealiseerd in 2017.</t>
  </si>
  <si>
    <t>max.  69.525</t>
  </si>
  <si>
    <t>SDE1432382 Zon</t>
  </si>
  <si>
    <t>Zonne-energie in Tilburg vermogen 0,0450 MW, beschikte productie per jaar 45,00 MWh, looptijd 15 jaar. Het project is gerealiseerd in 2016.</t>
  </si>
  <si>
    <t>SDE1429252 Zon</t>
  </si>
  <si>
    <t>Zonne-energie in Breda vermogen 0,0450 MW, beschikte productie per jaar 45,00 MWh, looptijd 15 jaar. Het project is gerealiseerd in 2017.</t>
  </si>
  <si>
    <t>SDE1332863 Zon</t>
  </si>
  <si>
    <t>Zonne-energie in Berkel-Enschot vermogen 0,0450 MW, beschikte productie per jaar 45,00 MWh, looptijd 15 jaar. Het project is gerealiseerd in 2016.</t>
  </si>
  <si>
    <t>max.  62.775</t>
  </si>
  <si>
    <t>SDE1406363 Zon</t>
  </si>
  <si>
    <t>Zonne-energie in Tilburg vermogen 0,0510 MW, beschikte productie per jaar 44,77 MWh, looptijd 15 jaar. Het project is gerealiseerd in 2018.</t>
  </si>
  <si>
    <t>max.  78.795</t>
  </si>
  <si>
    <t>SDE1919170 Zon</t>
  </si>
  <si>
    <t>Zonne-energie in Tilburg vermogen 0,0470 MW, beschikte productie per jaar 44,65 MWh, looptijd 15 jaar. Het project is gerealiseerd in 2021.</t>
  </si>
  <si>
    <t>SDE1824860 Zon</t>
  </si>
  <si>
    <t>Zonne-energie in Cuijk vermogen 0,0470 MW, beschikte productie per jaar 44,65 MWh, looptijd 15 jaar. Het project is nog niet gerealiseerd (peildatum mei 2021).</t>
  </si>
  <si>
    <t>max.  56.259</t>
  </si>
  <si>
    <t>SDE1769212 Zon</t>
  </si>
  <si>
    <t>Zonne-energie in Breda vermogen 0,0470 MW, beschikte productie per jaar 44,65 MWh, looptijd 15 jaar. Het project is gerealiseerd in 2018.</t>
  </si>
  <si>
    <t>max.  54.250</t>
  </si>
  <si>
    <t>SDE1724693 Zon</t>
  </si>
  <si>
    <t>Zonne-energie in Baarle-Nassau vermogen 0,0470 MW, beschikte productie per jaar 44,65 MWh, looptijd 15 jaar. Het project is gerealiseerd in 2018.</t>
  </si>
  <si>
    <t>max.  66.306</t>
  </si>
  <si>
    <t>SDE1722666 Zon</t>
  </si>
  <si>
    <t>Zonne-energie in Uden vermogen 0,0470 MW, beschikte productie per jaar 44,65 MWh, looptijd 15 jaar. Het project is gerealiseerd in 2019.</t>
  </si>
  <si>
    <t>SDE1700109 Zon</t>
  </si>
  <si>
    <t>Zonne-energie in Schijndel vermogen 0,0470 MW, beschikte productie per jaar 44,65 MWh, looptijd 15 jaar. Het project is gerealiseerd in 2019.</t>
  </si>
  <si>
    <t>max.  42.864</t>
  </si>
  <si>
    <t>SDE1653723 Zon</t>
  </si>
  <si>
    <t>Zonne-energie in Asten vermogen 0,0470 MW, beschikte productie per jaar 44,65 MWh, looptijd 15 jaar. Het project is gerealiseerd in 2017.</t>
  </si>
  <si>
    <t>max.  44.874</t>
  </si>
  <si>
    <t>SDE1753088 Zon</t>
  </si>
  <si>
    <t>Zonne-energie in Son en Breugel vermogen 0,0469 MW, beschikte productie per jaar 44,56 MWh, looptijd 15 jaar. Het project is gerealiseerd in 2019.</t>
  </si>
  <si>
    <t>max.  56.140</t>
  </si>
  <si>
    <t>SDE1793061 Zon</t>
  </si>
  <si>
    <t>Zonne-energie in Dinteloord vermogen 0,0464 MW, beschikte productie per jaar 44,08 MWh, looptijd 15 jaar. Het project is gerealiseerd in 2018.</t>
  </si>
  <si>
    <t>max.  55.541</t>
  </si>
  <si>
    <t>SDE1486817 Zon</t>
  </si>
  <si>
    <t>Zonne-energie in Breda vermogen 0,0440 MW, beschikte productie per jaar 44,00 MWh, looptijd 15 jaar. Het project is gerealiseerd in 2016.</t>
  </si>
  <si>
    <t>SDE1443305 Zon</t>
  </si>
  <si>
    <t>Zonne-energie in Veldhoven vermogen 0,0440 MW, beschikte productie per jaar 44,00 MWh, looptijd 15 jaar. Het project is gerealiseerd in 2018.</t>
  </si>
  <si>
    <t>max.  67.980</t>
  </si>
  <si>
    <t>SDE1434709 Zon</t>
  </si>
  <si>
    <t>Zonne-energie in Veghel vermogen 0,0440 MW, beschikte productie per jaar 44,00 MWh, looptijd 15 jaar. Het project is gerealiseerd in 2017.</t>
  </si>
  <si>
    <t>SDE1923648 Zon</t>
  </si>
  <si>
    <t>Zonne-energie in Udenhout vermogen 0,0462 MW, beschikte productie per jaar 43,92 MWh, looptijd 15 jaar. Het project is nog niet gerealiseerd (peildatum mei 2021).</t>
  </si>
  <si>
    <t>max.  42.163</t>
  </si>
  <si>
    <t>SDE1381306 Zon</t>
  </si>
  <si>
    <t>Zonne-energie in Tilburg vermogen 0,0439 MW, beschikte productie per jaar 43,90 MWh, looptijd 15 jaar. Het project is gerealiseerd in 2016.</t>
  </si>
  <si>
    <t>max.  61.241</t>
  </si>
  <si>
    <t>SDE1741786 Zon</t>
  </si>
  <si>
    <t>Zonne-energie in Nuland vermogen 0,0462 MW, beschikte productie per jaar 43,89 MWh, looptijd 15 jaar. Het project is gerealiseerd in 2018.</t>
  </si>
  <si>
    <t>max.  55.302</t>
  </si>
  <si>
    <t>SDE1824286 Zon</t>
  </si>
  <si>
    <t>Zonne-energie in Oudenbosch vermogen 0,0462 MW, beschikte productie per jaar 43,86 MWh, looptijd 15 jaar. Het project is gerealiseerd in 2020.</t>
  </si>
  <si>
    <t>max.  48.029</t>
  </si>
  <si>
    <t>SDE1681307 Zon</t>
  </si>
  <si>
    <t>Zonne-energie in 's-Hertogenbosch vermogen 0,0460 MW, beschikte productie per jaar 43,70 MWh, looptijd 15 jaar. Het project is gerealiseerd in 2018.</t>
  </si>
  <si>
    <t>max.  47.852</t>
  </si>
  <si>
    <t>SDE1662780 Zon</t>
  </si>
  <si>
    <t>Zonne-energie in Roosendaal vermogen 0,0460 MW, beschikte productie per jaar 43,70 MWh, looptijd 15 jaar. Het project is gerealiseerd in 2016.</t>
  </si>
  <si>
    <t>max.  36.053</t>
  </si>
  <si>
    <t>SDE1777216 Zon</t>
  </si>
  <si>
    <t>Zonne-energie in Eindhoven vermogen 0,0459 MW, beschikte productie per jaar 43,61 MWh, looptijd 15 jaar. Het project is gerealiseerd in 2019.</t>
  </si>
  <si>
    <t>SDE1423931 Zon</t>
  </si>
  <si>
    <t>Zonne-energie in Rosmalen vermogen 0,0432 MW, beschikte productie per jaar 43,20 MWh, looptijd 15 jaar. Het project is gerealiseerd in 2016.</t>
  </si>
  <si>
    <t>max.  66.737</t>
  </si>
  <si>
    <t>SDE1915031 Zon</t>
  </si>
  <si>
    <t>Zonne-energie in Moergestel vermogen 0,0450 MW, beschikte productie per jaar 42,75 MWh, looptijd 15 jaar. Het project is nog niet gerealiseerd (peildatum mei 2021).</t>
  </si>
  <si>
    <t>SDE1823074 Zon</t>
  </si>
  <si>
    <t>Zonne-energie in Werkendam vermogen 0,0450 MW, beschikte productie per jaar 42,75 MWh, looptijd 15 jaar. Het project is nog niet gerealiseerd (peildatum mei 2021).</t>
  </si>
  <si>
    <t>max.  53.224</t>
  </si>
  <si>
    <t>SDE1779213 Zon</t>
  </si>
  <si>
    <t>Zonne-energie in Someren vermogen 0,0450 MW, beschikte productie per jaar 42,75 MWh, looptijd 15 jaar. Het project is gerealiseerd in 2019.</t>
  </si>
  <si>
    <t>max.  50.659</t>
  </si>
  <si>
    <t>SDE1634892 Zon</t>
  </si>
  <si>
    <t>Zonne-energie in Oirschot vermogen 0,0450 MW, beschikte productie per jaar 42,75 MWh, looptijd 15 jaar. Het project is gerealiseerd in 2019.</t>
  </si>
  <si>
    <t>max.  47.453</t>
  </si>
  <si>
    <t>SDE1813902 Zon</t>
  </si>
  <si>
    <t>Zonne-energie in Eindhoven vermogen 0,0448 MW, beschikte productie per jaar 42,56 MWh, looptijd 15 jaar. Het project is gerealiseerd in 2020.</t>
  </si>
  <si>
    <t>SDE1703119 Zon</t>
  </si>
  <si>
    <t>Zonne-energie in Veldhoven vermogen 0,0448 MW, beschikte productie per jaar 42,56 MWh, looptijd 15 jaar. Het project is gerealiseerd in 2018.</t>
  </si>
  <si>
    <t>max.  40.858</t>
  </si>
  <si>
    <t>SDE1700155 Zon</t>
  </si>
  <si>
    <t>Zonne-energie in Eersel vermogen 0,0448 MW, beschikte productie per jaar 42,56 MWh, looptijd 15 jaar. Het project is gerealiseerd in 2018.</t>
  </si>
  <si>
    <t>max.  40.220</t>
  </si>
  <si>
    <t>SDE0906346 Zon</t>
  </si>
  <si>
    <t>Zonne-energie in Wanroij vermogen 0,0500 MW, beschikte productie per jaar 42,50 MWh, looptijd 15 jaar. Het project is gerealiseerd in 2010.</t>
  </si>
  <si>
    <t>max.  242.780</t>
  </si>
  <si>
    <t>SDE0901377 Zon</t>
  </si>
  <si>
    <t>Zonne-energie in Wouw vermogen 0,0500 MW, beschikte productie per jaar 42,50 MWh, looptijd 15 jaar. Het project is gerealiseerd in 2011.</t>
  </si>
  <si>
    <t>max.  257.302</t>
  </si>
  <si>
    <t>SDE1916641 Zon</t>
  </si>
  <si>
    <t>Zonne-energie in Eersel vermogen 0,0445 MW, beschikte productie per jaar 42,28 MWh, looptijd 15 jaar. Het project is nog niet gerealiseerd (peildatum mei 2021).</t>
  </si>
  <si>
    <t>max.  41.219</t>
  </si>
  <si>
    <t>SDE1105726 Zon</t>
  </si>
  <si>
    <t>Zonne-energie in Leende vermogen 0,0420 MW, beschikte productie per jaar 42,00 MWh, looptijd 15 jaar. Het project is gerealiseerd in 2012.</t>
  </si>
  <si>
    <t>max.  28.372</t>
  </si>
  <si>
    <t>SDE1912783 Zon</t>
  </si>
  <si>
    <t>Zonne-energie in Eindhoven vermogen 0,0441 MW, beschikte productie per jaar 41,88 MWh, looptijd 15 jaar. Het project is nog niet gerealiseerd (peildatum mei 2021).</t>
  </si>
  <si>
    <t>max.  47.739</t>
  </si>
  <si>
    <t>SDE1769320 Zon</t>
  </si>
  <si>
    <t>Zonne-energie in Best vermogen 0,0440 MW, beschikte productie per jaar 41,80 MWh, looptijd 15 jaar. Het project is gerealiseerd in 2017.</t>
  </si>
  <si>
    <t>max.  52.668</t>
  </si>
  <si>
    <t>SDE1683353 Zon</t>
  </si>
  <si>
    <t>Zonne-energie in 's-Hertogenbosch vermogen 0,0440 MW, beschikte productie per jaar 41,80 MWh, looptijd 15 jaar. Het project is gerealiseerd in 2018.</t>
  </si>
  <si>
    <t>max.  45.771</t>
  </si>
  <si>
    <t>SDE1632097 Zon</t>
  </si>
  <si>
    <t>Zonne-energie in Oss vermogen 0,0440 MW, beschikte productie per jaar 41,80 MWh, looptijd 15 jaar. Het project is gerealiseerd in 2019.</t>
  </si>
  <si>
    <t>max.  47.025</t>
  </si>
  <si>
    <t>SDE1628787 Zon</t>
  </si>
  <si>
    <t>Zonne-energie in Veldhoven vermogen 0,0440 MW, beschikte productie per jaar 41,80 MWh, looptijd 15 jaar. Het project is gerealiseerd in 2018.</t>
  </si>
  <si>
    <t>max.  33.858</t>
  </si>
  <si>
    <t>SDE1616742 Zon</t>
  </si>
  <si>
    <t>Zonne-energie in Rucphen vermogen 0,0440 MW, beschikte productie per jaar 41,80 MWh, looptijd 15 jaar. Het project is gerealiseerd in 2018.</t>
  </si>
  <si>
    <t>max.  46.398</t>
  </si>
  <si>
    <t>SDE1918290 Zon</t>
  </si>
  <si>
    <t>Zonne-energie in Vught vermogen 0,0435 MW, beschikte productie per jaar 41,28 MWh, looptijd 15 jaar. Het project is gerealiseerd in 2020.</t>
  </si>
  <si>
    <t>max.  33.436</t>
  </si>
  <si>
    <t>SDE1917742 Zon</t>
  </si>
  <si>
    <t>SDE2018839 Zon</t>
  </si>
  <si>
    <t>Zonne-energie in Oss vermogen 0,0434 MW, beschikte productie per jaar 41,23 MWh, looptijd 15 jaar. Het project is nog niet gerealiseerd (peildatum mei 2021).</t>
  </si>
  <si>
    <t>max.  25.357</t>
  </si>
  <si>
    <t>SDE2017678 Zon</t>
  </si>
  <si>
    <t>SDE2011560 Zon</t>
  </si>
  <si>
    <t>SDE2010194 Zon</t>
  </si>
  <si>
    <t>SDE1910971 Zon</t>
  </si>
  <si>
    <t>Zonne-energie in Boxtel vermogen 0,0434 MW, beschikte productie per jaar 41,23 MWh, looptijd 15 jaar. Het project is gerealiseerd in 2019.</t>
  </si>
  <si>
    <t>max.  47.003</t>
  </si>
  <si>
    <t>SDE2019609 Zon</t>
  </si>
  <si>
    <t>Zonne-energie in Tilburg vermogen 0,0432 MW, beschikte productie per jaar 41,02 MWh, looptijd 15 jaar. Het project is nog niet gerealiseerd (peildatum mei 2021).</t>
  </si>
  <si>
    <t>max.  34.458</t>
  </si>
  <si>
    <t>SDE1324035 Zon</t>
  </si>
  <si>
    <t>Zonne-energie in Bladel vermogen 0,0410 MW, beschikte productie per jaar 41,00 MWh, looptijd 15 jaar. Het project is gerealiseerd in 2014.</t>
  </si>
  <si>
    <t>max.  21.525</t>
  </si>
  <si>
    <t>SDE1175978 Zon</t>
  </si>
  <si>
    <t>Zonne-energie in Berkel-Enschot vermogen 0,0410 MW, beschikte productie per jaar 41,00 MWh, looptijd 15 jaar. Het project is gerealiseerd in 2012.</t>
  </si>
  <si>
    <t>max.  27.193</t>
  </si>
  <si>
    <t>SDE1677755 Zon</t>
  </si>
  <si>
    <t>Zonne-energie in Haaren vermogen 0,0430 MW, beschikte productie per jaar 40,85 MWh, looptijd 15 jaar. Het project is gerealiseerd in 2019.</t>
  </si>
  <si>
    <t>max.  39.829</t>
  </si>
  <si>
    <t>SDE1669173 Zon</t>
  </si>
  <si>
    <t>Zonne-energie in Helmond vermogen 0,0430 MW, beschikte productie per jaar 40,85 MWh, looptijd 15 jaar. Het project is gerealiseerd in 2016.</t>
  </si>
  <si>
    <t>max.  33.702</t>
  </si>
  <si>
    <t>SDE1720613 Zon</t>
  </si>
  <si>
    <t>Zonne-energie in Best vermogen 0,0429 MW, beschikte productie per jaar 40,78 MWh, looptijd 15 jaar. Het project is gerealiseerd in 2019.</t>
  </si>
  <si>
    <t>max.  48.330</t>
  </si>
  <si>
    <t>SDE1631710 Zon</t>
  </si>
  <si>
    <t>Zonne-energie in Breda vermogen 0,0425 MW, beschikte productie per jaar 40,38 MWh, looptijd 15 jaar. Het project is gerealiseerd in 2019.</t>
  </si>
  <si>
    <t>SDE1814750 Zon</t>
  </si>
  <si>
    <t>Zonne-energie in Tilburg vermogen 0,0425 MW, beschikte productie per jaar 40,35 MWh, looptijd 15 jaar. Het project is gerealiseerd in 2019.</t>
  </si>
  <si>
    <t>max.  50.233</t>
  </si>
  <si>
    <t>SDE1730203 Zon</t>
  </si>
  <si>
    <t>Zonne-energie in Nieuwkuijk vermogen 0,0421 MW, beschikte productie per jaar 40,01 MWh, looptijd 15 jaar. Het project is gerealiseerd in 2017.</t>
  </si>
  <si>
    <t>max.  53.419</t>
  </si>
  <si>
    <t>SDE1459095 Zon</t>
  </si>
  <si>
    <t>Zonne-energie in Someren vermogen 0,0400 MW, beschikte productie per jaar 40,00 MWh, looptijd 15 jaar. Het project is gerealiseerd in 2016.</t>
  </si>
  <si>
    <t>max.  61.800</t>
  </si>
  <si>
    <t>SDE1452310 Zon</t>
  </si>
  <si>
    <t>Zonne-energie in Heesch vermogen 0,0400 MW, beschikte productie per jaar 40,00 MWh, looptijd 15 jaar. Het project is gerealiseerd in 2015.</t>
  </si>
  <si>
    <t>max.  51.600</t>
  </si>
  <si>
    <t>SDE1359997 Zon</t>
  </si>
  <si>
    <t>Zonne-energie in Baarle-Nassau vermogen 0,0400 MW, beschikte productie per jaar 40,00 MWh, looptijd 15 jaar. Het project is gerealiseerd in 2014.</t>
  </si>
  <si>
    <t>max.  55.800</t>
  </si>
  <si>
    <t>SDE1155125 Zon</t>
  </si>
  <si>
    <t>Zonne-energie in Rucphen vermogen 0,0400 MW, beschikte productie per jaar 40,00 MWh, looptijd 15 jaar. Het project is gerealiseerd in 2012.</t>
  </si>
  <si>
    <t>max.  27.128</t>
  </si>
  <si>
    <t>SDE2016802 Zon</t>
  </si>
  <si>
    <t>Zonne-energie in Breda vermogen 0,0420 MW, beschikte productie per jaar 39,90 MWh, looptijd 15 jaar. Het project is nog niet gerealiseerd (peildatum mei 2021).</t>
  </si>
  <si>
    <t>max.  30.524</t>
  </si>
  <si>
    <t>SDE2015880 Zon</t>
  </si>
  <si>
    <t>max.  23.940</t>
  </si>
  <si>
    <t>SDE1922507 Zon</t>
  </si>
  <si>
    <t>Zonne-energie in Roosendaal vermogen 0,0420 MW, beschikte productie per jaar 39,90 MWh, looptijd 15 jaar. Het project is nog niet gerealiseerd (peildatum mei 2021).</t>
  </si>
  <si>
    <t>max.  38.903</t>
  </si>
  <si>
    <t>SDE1916247 Zon</t>
  </si>
  <si>
    <t>Zonne-energie in 's-Hertogenbosch vermogen 0,0420 MW, beschikte productie per jaar 39,90 MWh, looptijd 15 jaar. Het project is nog niet gerealiseerd (peildatum mei 2021).</t>
  </si>
  <si>
    <t>max.  45.486</t>
  </si>
  <si>
    <t>SDE1714534 Zon</t>
  </si>
  <si>
    <t>Zonne-energie in Tilburg vermogen 0,0418 MW, beschikte productie per jaar 39,71 MWh, looptijd 15 jaar. Het project is gerealiseerd in 2018.</t>
  </si>
  <si>
    <t>max.  49.439</t>
  </si>
  <si>
    <t>SDE1662877 Zon</t>
  </si>
  <si>
    <t>Zonne-energie in Rijsbergen vermogen 0,0415 MW, beschikte productie per jaar 39,43 MWh, looptijd 15 jaar. Het project is gerealiseerd in 2016.</t>
  </si>
  <si>
    <t>max.  32.526</t>
  </si>
  <si>
    <t>SDE1825924 Zon</t>
  </si>
  <si>
    <t>Zonne-energie in Helmond vermogen 0,0412 MW, beschikte productie per jaar 39,14 MWh, looptijd 15 jaar. Het project is gerealiseerd in 2020.</t>
  </si>
  <si>
    <t>max.  48.730</t>
  </si>
  <si>
    <t>SDE1473289 Zon</t>
  </si>
  <si>
    <t>Zonne-energie in Molenschot vermogen 0,0390 MW, beschikte productie per jaar 39,00 MWh, looptijd 15 jaar. Het project is gerealiseerd in 2018.</t>
  </si>
  <si>
    <t>max.  60.255</t>
  </si>
  <si>
    <t>SDE1426599 Zon</t>
  </si>
  <si>
    <t>Zonne-energie in Eindhoven vermogen 0,0390 MW, beschikte productie per jaar 39,00 MWh, looptijd 15 jaar. Het project is gerealiseerd in 2017.</t>
  </si>
  <si>
    <t>SDE1370917 Zon</t>
  </si>
  <si>
    <t>Zonne-energie in Uden vermogen 0,0385 MW, beschikte productie per jaar 38,50 MWh, looptijd 15 jaar. Het project is gerealiseerd in 2013.</t>
  </si>
  <si>
    <t>max.  8.577</t>
  </si>
  <si>
    <t>SDE1702218 Zon</t>
  </si>
  <si>
    <t>Zonne-energie in Roosendaal vermogen 0,0405 MW, beschikte productie per jaar 38,48 MWh, looptijd 15 jaar. Het project is gerealiseerd in 2019.</t>
  </si>
  <si>
    <t>max.  36.936</t>
  </si>
  <si>
    <t>SDE1015781 Zon</t>
  </si>
  <si>
    <t>Zonne-energie in Mill vermogen 0,0450 MW, beschikte productie per jaar 38,25 MWh, looptijd 15 jaar. Het project is gerealiseerd in 2011.</t>
  </si>
  <si>
    <t>max.  214.387</t>
  </si>
  <si>
    <t>SDE2019627 Zon</t>
  </si>
  <si>
    <t>Zonne-energie in Veldhoven vermogen 0,0400 MW, beschikte productie per jaar 38,00 MWh, looptijd 15 jaar. Het project is nog niet gerealiseerd (peildatum mei 2021).</t>
  </si>
  <si>
    <t>max.  22.800</t>
  </si>
  <si>
    <t>SDE2013025 Zon</t>
  </si>
  <si>
    <t>Zonne-energie in Kaatsheuvel vermogen 0,0400 MW, beschikte productie per jaar 38,00 MWh, looptijd 15 jaar. Het project is nog niet gerealiseerd (peildatum mei 2021).</t>
  </si>
  <si>
    <t>max.  23.370</t>
  </si>
  <si>
    <t>SDE2012449 Zon</t>
  </si>
  <si>
    <t>Zonne-energie in 's-Hertogenbosch vermogen 0,0400 MW, beschikte productie per jaar 38,00 MWh, looptijd 15 jaar. Het project is nog niet gerealiseerd (peildatum mei 2021).</t>
  </si>
  <si>
    <t>SDE2012215 Zon</t>
  </si>
  <si>
    <t>Zonne-energie in Prinsenbeek vermogen 0,0400 MW, beschikte productie per jaar 38,00 MWh, looptijd 15 jaar. Het project is nog niet gerealiseerd (peildatum mei 2021).</t>
  </si>
  <si>
    <t>max.  31.350</t>
  </si>
  <si>
    <t>SDE2010761 Zon</t>
  </si>
  <si>
    <t>Zonne-energie in Breda vermogen 0,0400 MW, beschikte productie per jaar 38,00 MWh, looptijd 15 jaar. Het project is nog niet gerealiseerd (peildatum mei 2021).</t>
  </si>
  <si>
    <t>max.  19.380</t>
  </si>
  <si>
    <t>SDE2010248 Zon</t>
  </si>
  <si>
    <t>Zonne-energie in Raamsdonksveer vermogen 0,0400 MW, beschikte productie per jaar 38,00 MWh, looptijd 15 jaar. Het project is nog niet gerealiseerd (peildatum mei 2021).</t>
  </si>
  <si>
    <t>SDE1922934 Zon</t>
  </si>
  <si>
    <t>Zonne-energie in Velp vermogen 0,0400 MW, beschikte productie per jaar 38,00 MWh, looptijd 15 jaar. Het project is nog niet gerealiseerd (peildatum mei 2021).</t>
  </si>
  <si>
    <t>max.  36.480</t>
  </si>
  <si>
    <t>SDE1915997 Zon</t>
  </si>
  <si>
    <t>Zonne-energie in Helmond vermogen 0,0400 MW, beschikte productie per jaar 38,00 MWh, looptijd 15 jaar. Het project is nog niet gerealiseerd (peildatum mei 2021).</t>
  </si>
  <si>
    <t>max.  43.320</t>
  </si>
  <si>
    <t>SDE1914493 Zon</t>
  </si>
  <si>
    <t>SDE1817658 Zon</t>
  </si>
  <si>
    <t>Zonne-energie in Oirschot vermogen 0,0400 MW, beschikte productie per jaar 38,00 MWh, looptijd 15 jaar. Het project is nog niet gerealiseerd (peildatum mei 2021).</t>
  </si>
  <si>
    <t>max.  47.310</t>
  </si>
  <si>
    <t>SDE1781977 Zon</t>
  </si>
  <si>
    <t>Zonne-energie in Eindhoven vermogen 0,0400 MW, beschikte productie per jaar 38,00 MWh, looptijd 15 jaar. Het project is gerealiseerd in 2019.</t>
  </si>
  <si>
    <t>SDE1758800 Zon</t>
  </si>
  <si>
    <t>SDE1751933 Zon</t>
  </si>
  <si>
    <t>SDE1746272 Zon</t>
  </si>
  <si>
    <t>Zonne-energie in 's-Hertogenbosch vermogen 0,0400 MW, beschikte productie per jaar 38,00 MWh, looptijd 15 jaar. Het project is gerealiseerd in 2019.</t>
  </si>
  <si>
    <t>SDE1733362 Zon</t>
  </si>
  <si>
    <t>Zonne-energie in 's-Hertogenbosch vermogen 0,0400 MW, beschikte productie per jaar 38,00 MWh, looptijd 15 jaar. Het project is gerealiseerd in 2018.</t>
  </si>
  <si>
    <t>SDE1700067 Zon</t>
  </si>
  <si>
    <t>Zonne-energie in Breda vermogen 0,0400 MW, beschikte productie per jaar 38,00 MWh, looptijd 15 jaar. Het project is gerealiseerd in 2018.</t>
  </si>
  <si>
    <t>max.  35.340</t>
  </si>
  <si>
    <t>SDE1665130 Zon</t>
  </si>
  <si>
    <t>Zonne-energie in Etten-Leur vermogen 0,0400 MW, beschikte productie per jaar 38,00 MWh, looptijd 15 jaar. Het project is gerealiseerd in 2017.</t>
  </si>
  <si>
    <t>max.  41.610</t>
  </si>
  <si>
    <t>SDE1621631 Zon</t>
  </si>
  <si>
    <t>Zonne-energie in Tilburg vermogen 0,0400 MW, beschikte productie per jaar 38,00 MWh, looptijd 15 jaar. Het project is gerealiseerd in 2017.</t>
  </si>
  <si>
    <t>SDE1613854 Zon</t>
  </si>
  <si>
    <t>SDE1613964 Zon</t>
  </si>
  <si>
    <t>SDE1611014 Zon</t>
  </si>
  <si>
    <t>SDE1351300 Zon</t>
  </si>
  <si>
    <t>Zonne-energie in Rijen vermogen 0,0380 MW, beschikte productie per jaar 38,00 MWh, looptijd 15 jaar. Het project is gerealiseerd in 2016.</t>
  </si>
  <si>
    <t>max.  53.010</t>
  </si>
  <si>
    <t>SDE1668708 Zon</t>
  </si>
  <si>
    <t>Zonne-energie in Roosendaal vermogen 0,0400 MW, beschikte productie per jaar 37,96 MWh, looptijd 15 jaar. Het project is gerealiseerd in 2019.</t>
  </si>
  <si>
    <t>max.  31.319</t>
  </si>
  <si>
    <t>SDE2014159 Zon</t>
  </si>
  <si>
    <t>Zonne-energie in Oss vermogen 0,0397 MW, beschikte productie per jaar 37,70 MWh, looptijd 15 jaar. Het project is nog niet gerealiseerd (peildatum mei 2021).</t>
  </si>
  <si>
    <t>max.  23.184</t>
  </si>
  <si>
    <t>SDE1444338 Zon</t>
  </si>
  <si>
    <t>Zonne-energie in Tilburg vermogen 0,0375 MW, beschikte productie per jaar 37,50 MWh, looptijd 15 jaar. Het project is gerealiseerd in 2017.</t>
  </si>
  <si>
    <t>max.  57.938</t>
  </si>
  <si>
    <t>SDE1325233 Zon</t>
  </si>
  <si>
    <t>Zonne-energie in Giessen vermogen 0,0375 MW, beschikte productie per jaar 37,50 MWh, looptijd 15 jaar. Het project is gerealiseerd in 2014.</t>
  </si>
  <si>
    <t>max.  42.188</t>
  </si>
  <si>
    <t>SDE1700120 Zon</t>
  </si>
  <si>
    <t>Zonne-energie in Rijsbergen vermogen 0,0392 MW, beschikte productie per jaar 37,24 MWh, looptijd 15 jaar. Het project is gerealiseerd in 2018.</t>
  </si>
  <si>
    <t>max.  35.751</t>
  </si>
  <si>
    <t>SDE2014433 Zon</t>
  </si>
  <si>
    <t>Zonne-energie in Son en Breugel vermogen 0,0390 MW, beschikte productie per jaar 37,05 MWh, looptijd 15 jaar. Het project is nog niet gerealiseerd (peildatum mei 2021).</t>
  </si>
  <si>
    <t>max.  30.567</t>
  </si>
  <si>
    <t>SDE1918283 Zon</t>
  </si>
  <si>
    <t>Zonne-energie in Tilburg vermogen 0,0390 MW, beschikte productie per jaar 37,05 MWh, looptijd 15 jaar. Het project is nog niet gerealiseerd (peildatum mei 2021).</t>
  </si>
  <si>
    <t>max.  42.237</t>
  </si>
  <si>
    <t>SDE1915081 Zon</t>
  </si>
  <si>
    <t>Zonne-energie in 's-Hertogenbosch vermogen 0,0390 MW, beschikte productie per jaar 37,05 MWh, looptijd 15 jaar. Het project is gerealiseerd in 2020.</t>
  </si>
  <si>
    <t>SDE1712932 Zon</t>
  </si>
  <si>
    <t>Zonne-energie in Breda vermogen 0,0390 MW, beschikte productie per jaar 37,05 MWh, looptijd 15 jaar. Het project is gerealiseerd in 2019.</t>
  </si>
  <si>
    <t>max.  43.905</t>
  </si>
  <si>
    <t>SDE1777035 Zon</t>
  </si>
  <si>
    <t>Zonne-energie in Eindhoven vermogen 0,0383 MW, beschikte productie per jaar 36,39 MWh, looptijd 15 jaar. Het project is gerealiseerd in 2019.</t>
  </si>
  <si>
    <t>max.  34.930</t>
  </si>
  <si>
    <t>SDE2011059 Zon</t>
  </si>
  <si>
    <t>Zonne-energie in Breda vermogen 0,0380 MW, beschikte productie per jaar 36,10 MWh, looptijd 15 jaar. Het project is nog niet gerealiseerd (peildatum mei 2021).</t>
  </si>
  <si>
    <t>max.  27.617</t>
  </si>
  <si>
    <t>SDE1927964 Zon</t>
  </si>
  <si>
    <t>Zonne-energie in Eersel vermogen 0,0380 MW, beschikte productie per jaar 36,10 MWh, looptijd 15 jaar. Het project is gerealiseerd in 2020.</t>
  </si>
  <si>
    <t>max.  35.198</t>
  </si>
  <si>
    <t>SDE1918639 Zon</t>
  </si>
  <si>
    <t>Zonne-energie in Bergeijk vermogen 0,0380 MW, beschikte productie per jaar 36,10 MWh, looptijd 15 jaar. Het project is gerealiseerd in 2020.</t>
  </si>
  <si>
    <t>SDE1820812 Zon</t>
  </si>
  <si>
    <t>Zonne-energie in Haps vermogen 0,0380 MW, beschikte productie per jaar 36,10 MWh, looptijd 15 jaar. Het project is gerealiseerd in 2020.</t>
  </si>
  <si>
    <t>max.  40.071</t>
  </si>
  <si>
    <t>SDE1818706 Zon</t>
  </si>
  <si>
    <t>Zonne-energie in Helmond vermogen 0,0380 MW, beschikte productie per jaar 36,10 MWh, looptijd 15 jaar. Het project is gerealiseerd in 2019.</t>
  </si>
  <si>
    <t>max.  43.862</t>
  </si>
  <si>
    <t>SDE1775790 Zon</t>
  </si>
  <si>
    <t>Zonne-energie in Heeswijk-Dinther vermogen 0,0380 MW, beschikte productie per jaar 36,10 MWh, looptijd 15 jaar. Het project is gerealiseerd in 2018.</t>
  </si>
  <si>
    <t>SDE1771550 Zon</t>
  </si>
  <si>
    <t>Zonne-energie in Uden vermogen 0,0380 MW, beschikte productie per jaar 36,10 MWh, looptijd 15 jaar. Het project is gerealiseerd in 2019.</t>
  </si>
  <si>
    <t>SDE1737562 Zon</t>
  </si>
  <si>
    <t>Zonne-energie in Bergen op Zoom vermogen 0,0380 MW, beschikte productie per jaar 36,10 MWh, looptijd 15 jaar. Het project is gerealiseerd in 2018.</t>
  </si>
  <si>
    <t>max.  41.696</t>
  </si>
  <si>
    <t>SDE1697646 Zon</t>
  </si>
  <si>
    <t>Zonne-energie in Breda vermogen 0,0380 MW, beschikte productie per jaar 36,10 MWh, looptijd 15 jaar. Het project is gerealiseerd in 2017.</t>
  </si>
  <si>
    <t>max.  37.905</t>
  </si>
  <si>
    <t>SDE1654796 Zon</t>
  </si>
  <si>
    <t>Zonne-energie in Oosterhout vermogen 0,0380 MW, beschikte productie per jaar 36,10 MWh, looptijd 15 jaar. Het project is gerealiseerd in 2017.</t>
  </si>
  <si>
    <t>max.  29.241</t>
  </si>
  <si>
    <t>SDE1473032 Zon</t>
  </si>
  <si>
    <t>Zonne-energie in Tilburg vermogen 0,0360 MW, beschikte productie per jaar 36,00 MWh, looptijd 15 jaar. Het project is gerealiseerd in 2018.</t>
  </si>
  <si>
    <t>max.  55.620</t>
  </si>
  <si>
    <t>SDE1421875 Zon</t>
  </si>
  <si>
    <t>Zonne-energie in Klundert vermogen 0,0360 MW, beschikte productie per jaar 36,00 MWh, looptijd 15 jaar. Het project is gerealiseerd in 2018.</t>
  </si>
  <si>
    <t>SDE1417912 Zon</t>
  </si>
  <si>
    <t>Zonne-energie in Helmond vermogen 0,0360 MW, beschikte productie per jaar 36,00 MWh, looptijd 15 jaar. Het project is gerealiseerd in 2017.</t>
  </si>
  <si>
    <t>SDE1370037 Zon</t>
  </si>
  <si>
    <t>Zonne-energie in Tilburg vermogen 0,0360 MW, beschikte productie per jaar 36,00 MWh, looptijd 15 jaar. Het project is gerealiseerd in 2016.</t>
  </si>
  <si>
    <t>max.  50.220</t>
  </si>
  <si>
    <t>SDE1306186 Zon</t>
  </si>
  <si>
    <t>Zonne-energie in Tilburg vermogen 0,0359 MW, beschikte productie per jaar 35,90 MWh, looptijd 15 jaar. Het project is gerealiseerd in 2016.</t>
  </si>
  <si>
    <t>max.  50.081</t>
  </si>
  <si>
    <t>SDE1472418 Zon</t>
  </si>
  <si>
    <t>Zonne-energie in Oirschot vermogen 0,0359 MW, beschikte productie per jaar 35,88 MWh, looptijd 15 jaar. Het project is gerealiseerd in 2014.</t>
  </si>
  <si>
    <t>max.  19.376</t>
  </si>
  <si>
    <t>SDE2010805 Zon</t>
  </si>
  <si>
    <t>Zonne-energie in Fijnaart vermogen 0,0370 MW, beschikte productie per jaar 35,15 MWh, looptijd 15 jaar. Het project is nog niet gerealiseerd (peildatum mei 2021).</t>
  </si>
  <si>
    <t>max.  26.890</t>
  </si>
  <si>
    <t>SDE1928839 Zon</t>
  </si>
  <si>
    <t>Zonne-energie in Vught vermogen 0,0370 MW, beschikte productie per jaar 35,15 MWh, looptijd 15 jaar. Het project is nog niet gerealiseerd (peildatum mei 2021).</t>
  </si>
  <si>
    <t>max.  34.272</t>
  </si>
  <si>
    <t>SDE1729502 Zon</t>
  </si>
  <si>
    <t>Zonne-energie in Raamsdonksveer vermogen 0,0370 MW, beschikte productie per jaar 35,15 MWh, looptijd 15 jaar. Het project is gerealiseerd in 2018.</t>
  </si>
  <si>
    <t>max.  43.235</t>
  </si>
  <si>
    <t>SDE1625561 Zon</t>
  </si>
  <si>
    <t>Zonne-energie in Breda vermogen 0,0370 MW, beschikte productie per jaar 35,15 MWh, looptijd 15 jaar. Het project is gerealiseerd in 2020.</t>
  </si>
  <si>
    <t>max.  28.999</t>
  </si>
  <si>
    <t>SDE1477407 Zon</t>
  </si>
  <si>
    <t>Zonne-energie in Oisterwijk vermogen 0,0350 MW, beschikte productie per jaar 35,00 MWh, looptijd 15 jaar. Het project is gerealiseerd in 2017.</t>
  </si>
  <si>
    <t>max.  45.150</t>
  </si>
  <si>
    <t>SDE1456699 Zon</t>
  </si>
  <si>
    <t>Zonne-energie in Boekel vermogen 0,0350 MW, beschikte productie per jaar 35,00 MWh, looptijd 15 jaar. Het project is gerealiseerd in 2017.</t>
  </si>
  <si>
    <t>max.  54.075</t>
  </si>
  <si>
    <t>SDE1434990 Zon</t>
  </si>
  <si>
    <t>Zonne-energie in Bavel vermogen 0,0350 MW, beschikte productie per jaar 35,00 MWh, looptijd 15 jaar. Het project is gerealiseerd in 2016.</t>
  </si>
  <si>
    <t>SDE1734478 Zon</t>
  </si>
  <si>
    <t>Zonne-energie in Oosterhout vermogen 0,0365 MW, beschikte productie per jaar 34,68 MWh, looptijd 15 jaar. Het project is gerealiseerd in 2020.</t>
  </si>
  <si>
    <t>max.  33.288</t>
  </si>
  <si>
    <t>SDE1820563 Zon</t>
  </si>
  <si>
    <t>Zonne-energie in Eindhoven vermogen 0,0364 MW, beschikte productie per jaar 34,58 MWh, looptijd 15 jaar. Het project is nog niet gerealiseerd (peildatum mei 2021).</t>
  </si>
  <si>
    <t>max.  43.571</t>
  </si>
  <si>
    <t>SDE1416029 Zon</t>
  </si>
  <si>
    <t>Zonne-energie in Vlijmen vermogen 0,0345 MW, beschikte productie per jaar 34,45 MWh, looptijd 15 jaar. Het project is gerealiseerd in 2017.</t>
  </si>
  <si>
    <t>max.  53.226</t>
  </si>
  <si>
    <t>SDE1404167 Zon</t>
  </si>
  <si>
    <t>Zonne-energie in Tilburg vermogen 0,0360 MW, beschikte productie per jaar 34,40 MWh, looptijd 15 jaar. Het project is gerealiseerd in 2018.</t>
  </si>
  <si>
    <t>max.  46.440</t>
  </si>
  <si>
    <t>SDE2015909 Zon</t>
  </si>
  <si>
    <t>Zonne-energie in Etten-Leur vermogen 0,0360 MW, beschikte productie per jaar 34,20 MWh, looptijd 15 jaar. Het project is nog niet gerealiseerd (peildatum mei 2021).</t>
  </si>
  <si>
    <t>max.  21.033</t>
  </si>
  <si>
    <t>SDE1912993 Zon</t>
  </si>
  <si>
    <t>Zonne-energie in Oosterhout vermogen 0,0360 MW, beschikte productie per jaar 34,20 MWh, looptijd 15 jaar. Het project is nog niet gerealiseerd (peildatum mei 2021).</t>
  </si>
  <si>
    <t>max.  38.988</t>
  </si>
  <si>
    <t>SDE1910297 Zon</t>
  </si>
  <si>
    <t>Zonne-energie in Roosendaal vermogen 0,0360 MW, beschikte productie per jaar 34,20 MWh, looptijd 15 jaar. Het project is gerealiseerd in 2020.</t>
  </si>
  <si>
    <t>SDE1827406 Zon</t>
  </si>
  <si>
    <t>Zonne-energie in Veldhoven vermogen 0,0360 MW, beschikte productie per jaar 34,20 MWh, looptijd 15 jaar. Het project is gerealiseerd in 2020.</t>
  </si>
  <si>
    <t>max.  42.579</t>
  </si>
  <si>
    <t>SDE1815637 Zon</t>
  </si>
  <si>
    <t>Zonne-energie in 's-Hertogenbosch vermogen 0,0360 MW, beschikte productie per jaar 34,20 MWh, looptijd 15 jaar. Het project is gerealiseerd in 2020.</t>
  </si>
  <si>
    <t>SDE1622325 Zon</t>
  </si>
  <si>
    <t>Zonne-energie in Valkenswaard vermogen 0,0360 MW, beschikte productie per jaar 34,20 MWh, looptijd 15 jaar. Het project is gerealiseerd in 2018.</t>
  </si>
  <si>
    <t>max.  35.910</t>
  </si>
  <si>
    <t>SDE1362836 Zon</t>
  </si>
  <si>
    <t>Zonne-energie in Tilburg vermogen 0,0342 MW, beschikte productie per jaar 34,20 MWh, looptijd 15 jaar. Het project is gerealiseerd in 2016.</t>
  </si>
  <si>
    <t>max.  47.709</t>
  </si>
  <si>
    <t>SDE1344210 Zon</t>
  </si>
  <si>
    <t>SDE1045882 Zon</t>
  </si>
  <si>
    <t>Zonne-energie in Boxtel vermogen 0,0400 MW, beschikte productie per jaar 34,00 MWh, looptijd 15 jaar. Het project is gerealiseerd in 2012.</t>
  </si>
  <si>
    <t>max.  187.674</t>
  </si>
  <si>
    <t>SDE1820817 Zon</t>
  </si>
  <si>
    <t>Zonne-energie in 's-Hertogenbosch vermogen 0,0358 MW, beschikte productie per jaar 33,96 MWh, looptijd 15 jaar. Het project is gerealiseerd in 2019.</t>
  </si>
  <si>
    <t>max.  34.643</t>
  </si>
  <si>
    <t>SDE1829442 Zon</t>
  </si>
  <si>
    <t>Zonne-energie in Eindhoven vermogen 0,0357 MW, beschikte productie per jaar 33,92 MWh, looptijd 15 jaar. Het project is nog niet gerealiseerd (peildatum mei 2021).</t>
  </si>
  <si>
    <t>max.  42.733</t>
  </si>
  <si>
    <t>SDE1918340 Zon</t>
  </si>
  <si>
    <t>Zonne-energie in Breda vermogen 0,0353 MW, beschikte productie per jaar 33,55 MWh, looptijd 15 jaar. Het project is nog niet gerealiseerd (peildatum mei 2021).</t>
  </si>
  <si>
    <t>max.  32.707</t>
  </si>
  <si>
    <t>SDE2019161 Zon</t>
  </si>
  <si>
    <t>Zonne-energie in Oisterwijk vermogen 0,0350 MW, beschikte productie per jaar 33,25 MWh, looptijd 15 jaar. Het project is nog niet gerealiseerd (peildatum mei 2021).</t>
  </si>
  <si>
    <t>max.  20.449</t>
  </si>
  <si>
    <t>SDE2010083 Zon</t>
  </si>
  <si>
    <t>Zonne-energie in Prinsenbeek vermogen 0,0350 MW, beschikte productie per jaar 33,25 MWh, looptijd 15 jaar. Het project is nog niet gerealiseerd (peildatum mei 2021).</t>
  </si>
  <si>
    <t>max.  22.444</t>
  </si>
  <si>
    <t>SDE2010117 Zon</t>
  </si>
  <si>
    <t>Zonne-energie in Breda vermogen 0,0350 MW, beschikte productie per jaar 33,25 MWh, looptijd 15 jaar. Het project is nog niet gerealiseerd (peildatum mei 2021).</t>
  </si>
  <si>
    <t>SDE1761608 Zon</t>
  </si>
  <si>
    <t>Zonne-energie in Veldhoven vermogen 0,0350 MW, beschikte productie per jaar 33,25 MWh, looptijd 15 jaar. Het project is gerealiseerd in 2019.</t>
  </si>
  <si>
    <t>max.  39.402</t>
  </si>
  <si>
    <t>SDE1755066 Zon</t>
  </si>
  <si>
    <t>Zonne-energie in Lierop vermogen 0,0350 MW, beschikte productie per jaar 33,25 MWh, looptijd 15 jaar. Het project is gerealiseerd in 2018.</t>
  </si>
  <si>
    <t>max.  40.399</t>
  </si>
  <si>
    <t>SDE1694444 Zon</t>
  </si>
  <si>
    <t>Zonne-energie in Sprundel vermogen 0,0350 MW, beschikte productie per jaar 33,25 MWh, looptijd 15 jaar. Het project is gerealiseerd in 2018.</t>
  </si>
  <si>
    <t>max.  34.913</t>
  </si>
  <si>
    <t>SDE1688220 Zon</t>
  </si>
  <si>
    <t>Zonne-energie in Rijsbergen vermogen 0,0350 MW, beschikte productie per jaar 33,25 MWh, looptijd 15 jaar. Het project is gerealiseerd in 2017.</t>
  </si>
  <si>
    <t>SDE1613693 Zon</t>
  </si>
  <si>
    <t>Zonne-energie in Eindhoven vermogen 0,0350 MW, beschikte productie per jaar 33,25 MWh, looptijd 15 jaar. Het project is gerealiseerd in 2019.</t>
  </si>
  <si>
    <t>max.  27.432</t>
  </si>
  <si>
    <t>SDE1619289 Zon</t>
  </si>
  <si>
    <t>Zonne-energie in St. Willebrord vermogen 0,0350 MW, beschikte productie per jaar 33,23 MWh, looptijd 15 jaar. Het project is gerealiseerd in 2018.</t>
  </si>
  <si>
    <t>max.  37.385</t>
  </si>
  <si>
    <t>SDE1457906 Zon</t>
  </si>
  <si>
    <t>Zonne-energie in Roosendaal vermogen 0,0330 MW, beschikte productie per jaar 33,00 MWh, looptijd 15 jaar. Het project is gerealiseerd in 2017.</t>
  </si>
  <si>
    <t>max.  42.570</t>
  </si>
  <si>
    <t>SDE1448417 Zon</t>
  </si>
  <si>
    <t>Zonne-energie in Veghel vermogen 0,0330 MW, beschikte productie per jaar 33,00 MWh, looptijd 15 jaar. Het project is gerealiseerd in 2017.</t>
  </si>
  <si>
    <t>max.  50.985</t>
  </si>
  <si>
    <t>SDE1822657 Zon</t>
  </si>
  <si>
    <t>Zonne-energie in Maarheeze vermogen 0,0346 MW, beschikte productie per jaar 32,87 MWh, looptijd 15 jaar. Het project is gerealiseerd in 2020.</t>
  </si>
  <si>
    <t>max.  40.924</t>
  </si>
  <si>
    <t>SDE1781558 Zon</t>
  </si>
  <si>
    <t>Zonne-energie in Schijndel vermogen 0,0343 MW, beschikte productie per jaar 32,60 MWh, looptijd 15 jaar. Het project is gerealiseerd in 2018.</t>
  </si>
  <si>
    <t>max.  30.811</t>
  </si>
  <si>
    <t>SDE1743082 Zon</t>
  </si>
  <si>
    <t>Zonne-energie in Loosbroek vermogen 0,0340 MW, beschikte productie per jaar 32,30 MWh, looptijd 15 jaar. Het project is gerealiseerd in 2019.</t>
  </si>
  <si>
    <t>max.  40.214</t>
  </si>
  <si>
    <t>SDE1654365 Zon</t>
  </si>
  <si>
    <t>Zonne-energie in Eindhoven vermogen 0,0340 MW, beschikte productie per jaar 32,30 MWh, looptijd 15 jaar. Het project is gerealiseerd in 2017.</t>
  </si>
  <si>
    <t>max.  35.853</t>
  </si>
  <si>
    <t>SDE1148897 Zon</t>
  </si>
  <si>
    <t>Zonne-energie in Herpen vermogen 0,0324 MW, beschikte productie per jaar 32,04 MWh, looptijd 15 jaar. Het project is gerealiseerd in 2012.</t>
  </si>
  <si>
    <t>max.  21.709</t>
  </si>
  <si>
    <t>SDE1465989 Zon</t>
  </si>
  <si>
    <t>Zonne-energie in Drunen vermogen 0,0318 MW, beschikte productie per jaar 31,80 MWh, looptijd 15 jaar. Het project is gerealiseerd in 2016.</t>
  </si>
  <si>
    <t>max.  49.131</t>
  </si>
  <si>
    <t>SDE1814659 Zon</t>
  </si>
  <si>
    <t>Zonne-energie in 's-Hertogenbosch vermogen 0,0333 MW, beschikte productie per jaar 31,59 MWh, looptijd 15 jaar. Het project is gerealiseerd in 2019.</t>
  </si>
  <si>
    <t>max.  41.697</t>
  </si>
  <si>
    <t>SDE1825866 Zon</t>
  </si>
  <si>
    <t>Zonne-energie in Son en Breugel vermogen 0,0330 MW, beschikte productie per jaar 31,35 MWh, looptijd 15 jaar. Het project is gerealiseerd in 2020.</t>
  </si>
  <si>
    <t>max.  39.501</t>
  </si>
  <si>
    <t>SDE1819018 Zon</t>
  </si>
  <si>
    <t>Zonne-energie in Oss vermogen 0,0330 MW, beschikte productie per jaar 31,35 MWh, looptijd 15 jaar. Het project is gerealiseerd in 2021.</t>
  </si>
  <si>
    <t>max.  40.442</t>
  </si>
  <si>
    <t>SDE1810288 Zon</t>
  </si>
  <si>
    <t>Zonne-energie in Eersel vermogen 0,0330 MW, beschikte productie per jaar 31,35 MWh, looptijd 15 jaar. Het project is gerealiseerd in 2019.</t>
  </si>
  <si>
    <t>max.  39.031</t>
  </si>
  <si>
    <t>SDE1775329 Zon</t>
  </si>
  <si>
    <t>Zonne-energie in Helmond vermogen 0,0330 MW, beschikte productie per jaar 31,35 MWh, looptijd 15 jaar. Het project is gerealiseerd in 2017.</t>
  </si>
  <si>
    <t>max.  41.853</t>
  </si>
  <si>
    <t>SDE1692531 Zon</t>
  </si>
  <si>
    <t>Zonne-energie in Bladel vermogen 0,0330 MW, beschikte productie per jaar 31,35 MWh, looptijd 15 jaar. Het project is gerealiseerd in 2017.</t>
  </si>
  <si>
    <t>max.  25.864</t>
  </si>
  <si>
    <t>SDE1677326 Zon</t>
  </si>
  <si>
    <t>Zonne-energie in Breda vermogen 0,0330 MW, beschikte productie per jaar 31,35 MWh, looptijd 15 jaar. Het project is gerealiseerd in 2018.</t>
  </si>
  <si>
    <t>max.  35.269</t>
  </si>
  <si>
    <t>SDE0906939 Zon</t>
  </si>
  <si>
    <t>Zonne-energie in Etten-Leur vermogen 0,0367 MW, beschikte productie per jaar 31,21 MWh, looptijd 15 jaar. Het project is gerealiseerd in 2010.</t>
  </si>
  <si>
    <t>max.  189.346</t>
  </si>
  <si>
    <t>SDE1822856 Zon</t>
  </si>
  <si>
    <t>Zonne-energie in Rosmalen vermogen 0,0324 MW, beschikte productie per jaar 30,78 MWh, looptijd 15 jaar. Het project is gerealiseerd in 2019.</t>
  </si>
  <si>
    <t>max.  38.783</t>
  </si>
  <si>
    <t>SDE1820490 Zon</t>
  </si>
  <si>
    <t>Zonne-energie in Breda vermogen 0,0324 MW, beschikte productie per jaar 30,78 MWh, looptijd 15 jaar. Het project is gerealiseerd in 2019.</t>
  </si>
  <si>
    <t>max.  31.396</t>
  </si>
  <si>
    <t>SDE2014468 Zon</t>
  </si>
  <si>
    <t>Zonne-energie in Roosendaal vermogen 0,0323 MW, beschikte productie per jaar 30,72 MWh, looptijd 15 jaar. Het project is nog niet gerealiseerd (peildatum mei 2021).</t>
  </si>
  <si>
    <t>max.  18.895</t>
  </si>
  <si>
    <t>SDE1418472 Zon</t>
  </si>
  <si>
    <t>Zonne-energie in Tilburg vermogen 0,0306 MW, beschikte productie per jaar 30,60 MWh, looptijd 15 jaar. Het project is gerealiseerd in 2017.</t>
  </si>
  <si>
    <t>max.  47.277</t>
  </si>
  <si>
    <t>SDE2012533 Zon</t>
  </si>
  <si>
    <t>Zonne-energie in Schijndel vermogen 0,0320 MW, beschikte productie per jaar 30,40 MWh, looptijd 15 jaar. Het project is nog niet gerealiseerd (peildatum mei 2021).</t>
  </si>
  <si>
    <t>max.  17.784</t>
  </si>
  <si>
    <t>SDE2011085 Zon</t>
  </si>
  <si>
    <t>Zonne-energie in Breda vermogen 0,0320 MW, beschikte productie per jaar 30,40 MWh, looptijd 15 jaar. Het project is nog niet gerealiseerd (peildatum mei 2021).</t>
  </si>
  <si>
    <t>max.  22.344</t>
  </si>
  <si>
    <t>SDE1915887 Zon</t>
  </si>
  <si>
    <t>Zonne-energie in Son en Breugel vermogen 0,0320 MW, beschikte productie per jaar 30,40 MWh, looptijd 15 jaar. Het project is nog niet gerealiseerd (peildatum mei 2021).</t>
  </si>
  <si>
    <t>max.  29.640</t>
  </si>
  <si>
    <t>SDE1819091 Zon</t>
  </si>
  <si>
    <t>Zonne-energie in Sint Anthonis vermogen 0,0320 MW, beschikte productie per jaar 30,40 MWh, looptijd 15 jaar. Het project is gerealiseerd in 2020.</t>
  </si>
  <si>
    <t>max.  39.216</t>
  </si>
  <si>
    <t>SDE1700123 Zon</t>
  </si>
  <si>
    <t>Zonne-energie in Eindhoven vermogen 0,0320 MW, beschikte productie per jaar 30,40 MWh, looptijd 15 jaar. Het project is gerealiseerd in 2018.</t>
  </si>
  <si>
    <t>max.  29.184</t>
  </si>
  <si>
    <t>SDE1648416 Zon</t>
  </si>
  <si>
    <t>Zonne-energie in Tilburg vermogen 0,0320 MW, beschikte productie per jaar 30,40 MWh, looptijd 15 jaar. Het project is gerealiseerd in 2017.</t>
  </si>
  <si>
    <t>SDE1636787 Zon</t>
  </si>
  <si>
    <t>Zonne-energie in Berghem vermogen 0,0320 MW, beschikte productie per jaar 30,40 MWh, looptijd 15 jaar. Het project is gerealiseerd in 2017.</t>
  </si>
  <si>
    <t>max.  33.744</t>
  </si>
  <si>
    <t>SDE1313301 Zon</t>
  </si>
  <si>
    <t>Zonne-energie in Tilburg vermogen 0,0301 MW, beschikte productie per jaar 30,05 MWh, looptijd 15 jaar. Het project is gerealiseerd in 2016.</t>
  </si>
  <si>
    <t>max.  41.920</t>
  </si>
  <si>
    <t>SDE1353471 Zon</t>
  </si>
  <si>
    <t>Zonne-energie in Tilburg vermogen 0,0300 MW, beschikte productie per jaar 30,00 MWh, looptijd 15 jaar. Het project is gerealiseerd in 2016.</t>
  </si>
  <si>
    <t>max.  41.850</t>
  </si>
  <si>
    <t>SDE1174184 Zon</t>
  </si>
  <si>
    <t>Zonne-energie in Veldhoven vermogen 0,0300 MW, beschikte productie per jaar 30,00 MWh, looptijd 15 jaar. Het project is gerealiseerd in 2012.</t>
  </si>
  <si>
    <t>max.  20.210</t>
  </si>
  <si>
    <t>SDE1143578 Zon</t>
  </si>
  <si>
    <t>Zonne-energie in Ulicoten vermogen 0,0300 MW, beschikte productie per jaar 30,00 MWh, looptijd 15 jaar. Het project is gerealiseerd in 2012.</t>
  </si>
  <si>
    <t>max.  20.026</t>
  </si>
  <si>
    <t>SDE1913884 Zon</t>
  </si>
  <si>
    <t>Zonne-energie in Heeze vermogen 0,0315 MW, beschikte productie per jaar 29,93 MWh, looptijd 15 jaar. Het project is gerealiseerd in 2020.</t>
  </si>
  <si>
    <t>max.  34.115</t>
  </si>
  <si>
    <t>SDE2014728 Zon</t>
  </si>
  <si>
    <t>Zonne-energie in Roosendaal vermogen 0,0314 MW, beschikte productie per jaar 29,78 MWh, looptijd 15 jaar. Het project is nog niet gerealiseerd (peildatum mei 2021).</t>
  </si>
  <si>
    <t>max.  22.784</t>
  </si>
  <si>
    <t>SDE2011694 Zon</t>
  </si>
  <si>
    <t>Zonne-energie in Eindhoven vermogen 0,0310 MW, beschikte productie per jaar 29,45 MWh, looptijd 15 jaar. Het project is nog niet gerealiseerd (peildatum mei 2021).</t>
  </si>
  <si>
    <t>max.  22.530</t>
  </si>
  <si>
    <t>SDE1910584 Zon</t>
  </si>
  <si>
    <t>Zonne-energie in Bladel vermogen 0,0310 MW, beschikte productie per jaar 29,45 MWh, looptijd 15 jaar. Het project is nog niet gerealiseerd (peildatum mei 2021).</t>
  </si>
  <si>
    <t>max.  33.573</t>
  </si>
  <si>
    <t>SDE1433174 Zon</t>
  </si>
  <si>
    <t>Zonne-energie in 's-Hertogenbosch vermogen 0,0293 MW, beschikte productie per jaar 29,25 MWh, looptijd 15 jaar. Het project is gerealiseerd in 2016.</t>
  </si>
  <si>
    <t>max.  45.192</t>
  </si>
  <si>
    <t>SDE1813595 Zon</t>
  </si>
  <si>
    <t>Zonne-energie in 's-Hertogenbosch vermogen 0,0307 MW, beschikte productie per jaar 29,20 MWh, looptijd 15 jaar. Het project is gerealiseerd in 2019.</t>
  </si>
  <si>
    <t>max.  28.035</t>
  </si>
  <si>
    <t>SDE1828015 Zon</t>
  </si>
  <si>
    <t>Zonne-energie in Eindhoven vermogen 0,0307 MW, beschikte productie per jaar 29,18 MWh, looptijd 15 jaar. Het project is nog niet gerealiseerd (peildatum mei 2021).</t>
  </si>
  <si>
    <t>max.  35.897</t>
  </si>
  <si>
    <t>SDE1454374 Zon</t>
  </si>
  <si>
    <t>Zonne-energie in Waalwijk vermogen 0,0290 MW, beschikte productie per jaar 29,00 MWh, looptijd 15 jaar. Het project is gerealiseerd in 2017.</t>
  </si>
  <si>
    <t>max.  44.805</t>
  </si>
  <si>
    <t>SDE1349786 Zon</t>
  </si>
  <si>
    <t>Zonne-energie in Rijen vermogen 0,0289 MW, beschikte productie per jaar 28,88 MWh, looptijd 15 jaar. Het project is gerealiseerd in 2016.</t>
  </si>
  <si>
    <t>max.  40.281</t>
  </si>
  <si>
    <t>SDE1829278 Zon</t>
  </si>
  <si>
    <t>Zonne-energie in Moerdijk vermogen 0,0302 MW, beschikte productie per jaar 28,73 MWh, looptijd 15 jaar. Het project is gerealiseerd in 2019.</t>
  </si>
  <si>
    <t>max.  33.612</t>
  </si>
  <si>
    <t>SDE1617293 Zon</t>
  </si>
  <si>
    <t>Zonne-energie in Eindhoven vermogen 0,0302 MW, beschikte productie per jaar 28,69 MWh, looptijd 15 jaar. Het project is gerealiseerd in 2017.</t>
  </si>
  <si>
    <t>max.  23.235</t>
  </si>
  <si>
    <t>SDE1829229 Zon</t>
  </si>
  <si>
    <t>Zonne-energie in 's-Hertogenbosch vermogen 0,0300 MW, beschikte productie per jaar 28,50 MWh, looptijd 15 jaar. Het project is nog niet gerealiseerd (peildatum mei 2021).</t>
  </si>
  <si>
    <t>max.  29.070</t>
  </si>
  <si>
    <t>SDE1827535 Zon</t>
  </si>
  <si>
    <t>Zonne-energie in Breda vermogen 0,0300 MW, beschikte productie per jaar 28,50 MWh, looptijd 15 jaar. Het project is gerealiseerd in 2020.</t>
  </si>
  <si>
    <t>max.  35.483</t>
  </si>
  <si>
    <t>SDE2016998 Zon</t>
  </si>
  <si>
    <t>Zonne-energie in Schijndel vermogen 0,0300 MW, beschikte productie per jaar 28,50 MWh, looptijd 15 jaar. Het project is nog niet gerealiseerd (peildatum mei 2021).</t>
  </si>
  <si>
    <t>max.  17.100</t>
  </si>
  <si>
    <t>SDE2011061 Zon</t>
  </si>
  <si>
    <t>max.  19.665</t>
  </si>
  <si>
    <t>SDE1826900 Zon</t>
  </si>
  <si>
    <t>Zonne-energie in Eindhoven vermogen 0,0300 MW, beschikte productie per jaar 28,50 MWh, looptijd 15 jaar. Het project is gerealiseerd in 2020.</t>
  </si>
  <si>
    <t>max.  34.628</t>
  </si>
  <si>
    <t>SDE1823379 Zon</t>
  </si>
  <si>
    <t>Zonne-energie in Breda vermogen 0,0300 MW, beschikte productie per jaar 28,50 MWh, looptijd 15 jaar. Het project is gerealiseerd in 2021.</t>
  </si>
  <si>
    <t>SDE1821082 Zon</t>
  </si>
  <si>
    <t>Zonne-energie in Asten vermogen 0,0300 MW, beschikte productie per jaar 28,50 MWh, looptijd 15 jaar. Het project is gerealiseerd in 2020.</t>
  </si>
  <si>
    <t>max.  31.635</t>
  </si>
  <si>
    <t>SDE1820953 Zon</t>
  </si>
  <si>
    <t>Zonne-energie in Eindhoven vermogen 0,0300 MW, beschikte productie per jaar 28,50 MWh, looptijd 15 jaar. Het project is gerealiseerd in 2019.</t>
  </si>
  <si>
    <t>SDE1812949 Waterkracht</t>
  </si>
  <si>
    <t>Waterkracht in Heeswijk-Dinther vermogen 0,0050 MW, beschikte productie per jaar 28,50 MWh, looptijd 15 jaar. Het project is gerealiseerd in 2020.</t>
  </si>
  <si>
    <t>max.  39.758</t>
  </si>
  <si>
    <t>SDE1810881 Zon</t>
  </si>
  <si>
    <t>Zonne-energie in Tilburg vermogen 0,0300 MW, beschikte productie per jaar 28,50 MWh, looptijd 15 jaar. Het project is gerealiseerd in 2019.</t>
  </si>
  <si>
    <t>max.  37.193</t>
  </si>
  <si>
    <t>SDE1730611 Zon</t>
  </si>
  <si>
    <t>Zonne-energie in Riel vermogen 0,0300 MW, beschikte productie per jaar 28,50 MWh, looptijd 15 jaar. Het project is gerealiseerd in 2018.</t>
  </si>
  <si>
    <t>max.  33.773</t>
  </si>
  <si>
    <t>SDE1730450 Zon</t>
  </si>
  <si>
    <t>Zonne-energie in Waalre vermogen 0,0300 MW, beschikte productie per jaar 28,50 MWh, looptijd 15 jaar. Het project is gerealiseerd in 2018.</t>
  </si>
  <si>
    <t>SDE1707051 Zon</t>
  </si>
  <si>
    <t>Zonne-energie in Etten-Leur vermogen 0,0300 MW, beschikte productie per jaar 28,50 MWh, looptijd 15 jaar. Het project is gerealiseerd in 2018.</t>
  </si>
  <si>
    <t>SDE1645202 Zon</t>
  </si>
  <si>
    <t>Zonne-energie in Knegsel vermogen 0,0300 MW, beschikte productie per jaar 28,50 MWh, looptijd 15 jaar. Het project is gerealiseerd in 2019.</t>
  </si>
  <si>
    <t>max.  23.085</t>
  </si>
  <si>
    <t>SDE1825543 Zon</t>
  </si>
  <si>
    <t>Zonne-energie in Rijen vermogen 0,0297 MW, beschikte productie per jaar 28,22 MWh, looptijd 15 jaar. Het project is gerealiseerd in 2019.</t>
  </si>
  <si>
    <t>max.  28.780</t>
  </si>
  <si>
    <t>SDE1479930 Zon</t>
  </si>
  <si>
    <t>Zonne-energie in Tilburg vermogen 0,0280 MW, beschikte productie per jaar 28,00 MWh, looptijd 15 jaar. Het project is gerealiseerd in 2016.</t>
  </si>
  <si>
    <t>max.  43.260</t>
  </si>
  <si>
    <t>SDE1463561 Zon</t>
  </si>
  <si>
    <t>Zonne-energie in Lieshout vermogen 0,0280 MW, beschikte productie per jaar 28,00 MWh, looptijd 15 jaar. Het project is gerealiseerd in 2016.</t>
  </si>
  <si>
    <t>SDE1825323 Zon</t>
  </si>
  <si>
    <t>Zonne-energie in Stampersgat vermogen 0,0294 MW, beschikte productie per jaar 27,93 MWh, looptijd 15 jaar. Het project is nog niet gerealiseerd (peildatum mei 2021).</t>
  </si>
  <si>
    <t>max.  34.354</t>
  </si>
  <si>
    <t>SDE1914216 Zon</t>
  </si>
  <si>
    <t>Zonne-energie in Eindhoven vermogen 0,0294 MW, beschikte productie per jaar 27,90 MWh, looptijd 15 jaar. Het project is nog niet gerealiseerd (peildatum mei 2021).</t>
  </si>
  <si>
    <t>max.  31.809</t>
  </si>
  <si>
    <t>SDE2016523 Zon</t>
  </si>
  <si>
    <t>Zonne-energie in Etten-Leur vermogen 0,0290 MW, beschikte productie per jaar 27,55 MWh, looptijd 15 jaar. Het project is nog niet gerealiseerd (peildatum mei 2021).</t>
  </si>
  <si>
    <t>max.  17.770</t>
  </si>
  <si>
    <t>SDE1825347 Zon</t>
  </si>
  <si>
    <t>Zonne-energie in Etten-Leur vermogen 0,0290 MW, beschikte productie per jaar 27,55 MWh, looptijd 15 jaar. Het project is gerealiseerd in 2019.</t>
  </si>
  <si>
    <t>max.  34.300</t>
  </si>
  <si>
    <t>SDE1812132 Zon</t>
  </si>
  <si>
    <t>Zonne-energie in Oss vermogen 0,0290 MW, beschikte productie per jaar 27,55 MWh, looptijd 15 jaar. Het project is gerealiseerd in 2019.</t>
  </si>
  <si>
    <t>max.  28.101</t>
  </si>
  <si>
    <t>SDE1791237 Zon</t>
  </si>
  <si>
    <t>Zonne-energie in Rijswijk vermogen 0,0290 MW, beschikte productie per jaar 27,55 MWh, looptijd 15 jaar. Het project is gerealiseerd in 2020.</t>
  </si>
  <si>
    <t>max.  40.912</t>
  </si>
  <si>
    <t>SDE1776933 Zon</t>
  </si>
  <si>
    <t>Zonne-energie in Budel vermogen 0,0290 MW, beschikte productie per jaar 27,55 MWh, looptijd 15 jaar. Het project is gerealiseerd in 2017.</t>
  </si>
  <si>
    <t>SDE1759075 Zon</t>
  </si>
  <si>
    <t>Zonne-energie in Eindhoven vermogen 0,0290 MW, beschikte productie per jaar 27,55 MWh, looptijd 15 jaar. Het project is gerealiseerd in 2018.</t>
  </si>
  <si>
    <t>max.  32.647</t>
  </si>
  <si>
    <t>SDE1706143 Zon</t>
  </si>
  <si>
    <t>Zonne-energie in Schijndel vermogen 0,0290 MW, beschikte productie per jaar 27,55 MWh, looptijd 15 jaar. Het project is gerealiseerd in 2018.</t>
  </si>
  <si>
    <t>SDE1700133 Zon</t>
  </si>
  <si>
    <t>Zonne-energie in Oud Gastel vermogen 0,0290 MW, beschikte productie per jaar 27,55 MWh, looptijd 15 jaar. Het project is gerealiseerd in 2018.</t>
  </si>
  <si>
    <t>max.  26.448</t>
  </si>
  <si>
    <t>SDE1646086 Zon</t>
  </si>
  <si>
    <t>Zonne-energie in Ulvenhout vermogen 0,0290 MW, beschikte productie per jaar 27,55 MWh, looptijd 15 jaar. Het project is gerealiseerd in 2019.</t>
  </si>
  <si>
    <t>max.  22.729</t>
  </si>
  <si>
    <t>SDE1633224 Zon</t>
  </si>
  <si>
    <t>Zonne-energie in Cuijk vermogen 0,0290 MW, beschikte productie per jaar 27,55 MWh, looptijd 15 jaar. Het project is gerealiseerd in 2019.</t>
  </si>
  <si>
    <t>max.  30.994</t>
  </si>
  <si>
    <t>SDE1319003 Zon</t>
  </si>
  <si>
    <t>Zonne-energie in Maren-Kessel vermogen 0,0275 MW, beschikte productie per jaar 27,50 MWh, looptijd 15 jaar. Het project is gerealiseerd in 2017.</t>
  </si>
  <si>
    <t>max.  38.363</t>
  </si>
  <si>
    <t>SDE1826089 Zon</t>
  </si>
  <si>
    <t>Zonne-energie in Hoeven vermogen 0,0288 MW, beschikte productie per jaar 27,36 MWh, looptijd 15 jaar. Het project is gerealiseerd in 2020.</t>
  </si>
  <si>
    <t>max.  33.653</t>
  </si>
  <si>
    <t>SDE1408829 Zon</t>
  </si>
  <si>
    <t>Zonne-energie in Beek en Donk vermogen 0,0270 MW, beschikte productie per jaar 27,00 MWh, looptijd 15 jaar. Het project is gerealiseerd in 2015.</t>
  </si>
  <si>
    <t>max.  26.730</t>
  </si>
  <si>
    <t>SDE2015804 Zon</t>
  </si>
  <si>
    <t>Zonne-energie in Linden vermogen 0,0281 MW, beschikte productie per jaar 26,66 MWh, looptijd 15 jaar. Het project is nog niet gerealiseerd (peildatum mei 2021).</t>
  </si>
  <si>
    <t>max.  16.396</t>
  </si>
  <si>
    <t>SDE1828476 Zon</t>
  </si>
  <si>
    <t>Zonne-energie in Best vermogen 0,0280 MW, beschikte productie per jaar 26,60 MWh, looptijd 15 jaar. Het project is gerealiseerd in 2020.</t>
  </si>
  <si>
    <t>max.  27.132</t>
  </si>
  <si>
    <t>SDE1912221 Zon</t>
  </si>
  <si>
    <t>Zonne-energie in Tilburg vermogen 0,0280 MW, beschikte productie per jaar 26,60 MWh, looptijd 15 jaar. Het project is gerealiseerd in 2020.</t>
  </si>
  <si>
    <t>max.  30.324</t>
  </si>
  <si>
    <t>SDE1821553 Zon</t>
  </si>
  <si>
    <t>Zonne-energie in Waalre vermogen 0,0280 MW, beschikte productie per jaar 26,60 MWh, looptijd 15 jaar. Het project is nog niet gerealiseerd (peildatum mei 2021).</t>
  </si>
  <si>
    <t>max.  33.516</t>
  </si>
  <si>
    <t>SDE1760800 Zon</t>
  </si>
  <si>
    <t>Zonne-energie in Breda vermogen 0,0280 MW, beschikte productie per jaar 26,60 MWh, looptijd 15 jaar. Het project is gerealiseerd in 2019.</t>
  </si>
  <si>
    <t>SDE1417035 Zon</t>
  </si>
  <si>
    <t>Zonne-energie in Raamsdonksveer vermogen 0,0262 MW, beschikte productie per jaar 26,24 MWh, looptijd 15 jaar. Het project is gerealiseerd in 2016.</t>
  </si>
  <si>
    <t>max.  33.844</t>
  </si>
  <si>
    <t>SDE1827589 Zon</t>
  </si>
  <si>
    <t>Zonne-energie in Oosterhout vermogen 0,0275 MW, beschikte productie per jaar 26,13 MWh, looptijd 15 jaar. Het project is gerealiseerd in 2020.</t>
  </si>
  <si>
    <t>max.  29.783</t>
  </si>
  <si>
    <t>SDE1812206 Zon</t>
  </si>
  <si>
    <t>Zonne-energie in Schijndel vermogen 0,0275 MW, beschikte productie per jaar 26,13 MWh, looptijd 15 jaar. Het project is gerealiseerd in 2018.</t>
  </si>
  <si>
    <t>max.  34.485</t>
  </si>
  <si>
    <t>SDE1145082 Zon</t>
  </si>
  <si>
    <t>Zonne-energie in Breda vermogen 0,0261 MW, beschikte productie per jaar 26,09 MWh, looptijd 15 jaar. Het project is gerealiseerd in 2012.</t>
  </si>
  <si>
    <t>max.  17.354</t>
  </si>
  <si>
    <t>SDE1406690 Zon</t>
  </si>
  <si>
    <t>Zonne-energie in Heesch vermogen 0,0260 MW, beschikte productie per jaar 26,00 MWh, looptijd 15 jaar. Het project is gerealiseerd in 2016.</t>
  </si>
  <si>
    <t>max.  40.170</t>
  </si>
  <si>
    <t>SDE1322176 Zon</t>
  </si>
  <si>
    <t>Zonne-energie in Drunen vermogen 0,0260 MW, beschikte productie per jaar 26,00 MWh, looptijd 15 jaar. Het project is gerealiseerd in 2013.</t>
  </si>
  <si>
    <t>max.  9.653</t>
  </si>
  <si>
    <t>SDE1161995 Zon</t>
  </si>
  <si>
    <t>Zonne-energie in Breda vermogen 0,0260 MW, beschikte productie per jaar 25,99 MWh, looptijd 15 jaar. Het project is gerealiseerd in 2013.</t>
  </si>
  <si>
    <t>max.  16.634</t>
  </si>
  <si>
    <t>SDE0907120 Zon</t>
  </si>
  <si>
    <t>Zonne-energie in Waspik vermogen 0,0302 MW, beschikte productie per jaar 25,70 MWh, looptijd 15 jaar. Het project is gerealiseerd in 2011.</t>
  </si>
  <si>
    <t>max.  146.464</t>
  </si>
  <si>
    <t>SDE2018979 Zon</t>
  </si>
  <si>
    <t>Zonne-energie in Eindhoven vermogen 0,0270 MW, beschikte productie per jaar 25,65 MWh, looptijd 15 jaar. Het project is nog niet gerealiseerd (peildatum mei 2021).</t>
  </si>
  <si>
    <t>max.  21.546</t>
  </si>
  <si>
    <t>SDE1928912 Zon</t>
  </si>
  <si>
    <t>Zonne-energie in Veldhoven vermogen 0,0270 MW, beschikte productie per jaar 25,65 MWh, looptijd 15 jaar. Het project is nog niet gerealiseerd (peildatum mei 2021).</t>
  </si>
  <si>
    <t>max.  25.009</t>
  </si>
  <si>
    <t>SDE1817202 Zon</t>
  </si>
  <si>
    <t>Zonne-energie in Breda vermogen 0,0270 MW, beschikte productie per jaar 25,65 MWh, looptijd 15 jaar. Het project is gerealiseerd in 2020.</t>
  </si>
  <si>
    <t>SDE1812766 Zon</t>
  </si>
  <si>
    <t>Zonne-energie in Eindhoven vermogen 0,0270 MW, beschikte productie per jaar 25,65 MWh, looptijd 15 jaar. Het project is gerealiseerd in 2019.</t>
  </si>
  <si>
    <t>max.  26.163</t>
  </si>
  <si>
    <t>SDE1811011 Zon</t>
  </si>
  <si>
    <t>Zonne-energie in Mill vermogen 0,0270 MW, beschikte productie per jaar 25,65 MWh, looptijd 15 jaar. Het project is gerealiseerd in 2018.</t>
  </si>
  <si>
    <t>SDE1764114 Zon</t>
  </si>
  <si>
    <t>Zonne-energie in 's-Hertogenbosch vermogen 0,0270 MW, beschikte productie per jaar 25,65 MWh, looptijd 15 jaar. Het project is gerealiseerd in 2019.</t>
  </si>
  <si>
    <t>max.  32.319</t>
  </si>
  <si>
    <t>SDE1761309 Zon</t>
  </si>
  <si>
    <t>Zonne-energie in Rosmalen vermogen 0,0270 MW, beschikte productie per jaar 25,65 MWh, looptijd 15 jaar. Het project is gerealiseerd in 2019.</t>
  </si>
  <si>
    <t>max.  31.935</t>
  </si>
  <si>
    <t>SDE1718350 Zon</t>
  </si>
  <si>
    <t>Zonne-energie in Tilburg vermogen 0,0270 MW, beschikte productie per jaar 25,65 MWh, looptijd 15 jaar. Het project is gerealiseerd in 2018.</t>
  </si>
  <si>
    <t>max.  30.396</t>
  </si>
  <si>
    <t>SDE1700009 Zon</t>
  </si>
  <si>
    <t>Zonne-energie in Tilburg vermogen 0,0270 MW, beschikte productie per jaar 25,65 MWh, looptijd 15 jaar. Het project is gerealiseerd in 2020.</t>
  </si>
  <si>
    <t>max.  24.624</t>
  </si>
  <si>
    <t>SDE1683992 Zon</t>
  </si>
  <si>
    <t>max.  28.087</t>
  </si>
  <si>
    <t>SDE1647482 Zon</t>
  </si>
  <si>
    <t>Zonne-energie in Roosendaal vermogen 0,0270 MW, beschikte productie per jaar 25,65 MWh, looptijd 15 jaar. Het project is gerealiseerd in 2016.</t>
  </si>
  <si>
    <t>max.  21.162</t>
  </si>
  <si>
    <t>SDE1917718 Zon</t>
  </si>
  <si>
    <t>Zonne-energie in 's-Hertogenbosch vermogen 0,0267 MW, beschikte productie per jaar 25,32 MWh, looptijd 15 jaar. Het project is nog niet gerealiseerd (peildatum mei 2021).</t>
  </si>
  <si>
    <t>max.  27.724</t>
  </si>
  <si>
    <t>SDE1828600 Zon</t>
  </si>
  <si>
    <t>Zonne-energie in Budel vermogen 0,0264 MW, beschikte productie per jaar 25,08 MWh, looptijd 15 jaar. Het project is gerealiseerd in 2020.</t>
  </si>
  <si>
    <t>max.  25.582</t>
  </si>
  <si>
    <t>SDE1680688 Zon</t>
  </si>
  <si>
    <t>Zonne-energie in Breda vermogen 0,0264 MW, beschikte productie per jaar 25,08 MWh, looptijd 15 jaar. Het project is gerealiseerd in 2019.</t>
  </si>
  <si>
    <t>max.  20.691</t>
  </si>
  <si>
    <t>SDE1316720 Zon</t>
  </si>
  <si>
    <t>Zonne-energie in Tilburg vermogen 0,0250 MW, beschikte productie per jaar 25,00 MWh, looptijd 15 jaar. Het project is gerealiseerd in 2016.</t>
  </si>
  <si>
    <t>max.  34.875</t>
  </si>
  <si>
    <t>SDE1175155 Zon</t>
  </si>
  <si>
    <t>Zonne-energie in Oss vermogen 0,0250 MW, beschikte productie per jaar 25,00 MWh, looptijd 15 jaar. Het project is gerealiseerd in 2012.</t>
  </si>
  <si>
    <t>max.  16.495</t>
  </si>
  <si>
    <t>SDE1139691 Zon</t>
  </si>
  <si>
    <t>Zonne-energie in Uden vermogen 0,0250 MW, beschikte productie per jaar 25,00 MWh, looptijd 15 jaar. Het project is gerealiseerd in 2013.</t>
  </si>
  <si>
    <t>max.  17.250</t>
  </si>
  <si>
    <t>SDE2017044 Zon</t>
  </si>
  <si>
    <t>Zonne-energie in Son en Breugel vermogen 0,0260 MW, beschikte productie per jaar 24,70 MWh, looptijd 15 jaar. Het project is nog niet gerealiseerd (peildatum mei 2021).</t>
  </si>
  <si>
    <t>max.  18.896</t>
  </si>
  <si>
    <t>SDE2014529 Zon</t>
  </si>
  <si>
    <t>Zonne-energie in Udenhout vermogen 0,0260 MW, beschikte productie per jaar 24,70 MWh, looptijd 15 jaar. Het project is nog niet gerealiseerd (peildatum mei 2021).</t>
  </si>
  <si>
    <t>max.  15.191</t>
  </si>
  <si>
    <t>SDE2011748 Zon</t>
  </si>
  <si>
    <t>Zonne-energie in Veldhoven vermogen 0,0260 MW, beschikte productie per jaar 24,70 MWh, looptijd 15 jaar. Het project is nog niet gerealiseerd (peildatum mei 2021).</t>
  </si>
  <si>
    <t>max.  20.378</t>
  </si>
  <si>
    <t>SDE1824140 Zon</t>
  </si>
  <si>
    <t>Zonne-energie in Zundert vermogen 0,0260 MW, beschikte productie per jaar 24,70 MWh, looptijd 15 jaar. Het project is gerealiseerd in 2020.</t>
  </si>
  <si>
    <t>max.  31.122</t>
  </si>
  <si>
    <t>SDE1774774 Zon</t>
  </si>
  <si>
    <t>Zonne-energie in Breda vermogen 0,0260 MW, beschikte productie per jaar 24,70 MWh, looptijd 15 jaar. Het project is gerealiseerd in 2019.</t>
  </si>
  <si>
    <t>max.  30.381</t>
  </si>
  <si>
    <t>SDE1763222 Zon</t>
  </si>
  <si>
    <t>Zonne-energie in Vught vermogen 0,0260 MW, beschikte productie per jaar 24,70 MWh, looptijd 15 jaar. Het project is gerealiseerd in 2019.</t>
  </si>
  <si>
    <t>SDE1426283 Zon</t>
  </si>
  <si>
    <t>Zonne-energie in Almkerk vermogen 0,0240 MW, beschikte productie per jaar 24,00 MWh, looptijd 15 jaar. Het project is gerealiseerd in 2014.</t>
  </si>
  <si>
    <t>max.  30.960</t>
  </si>
  <si>
    <t>SDE2019592 Zon</t>
  </si>
  <si>
    <t>Zonne-energie in Werkendam vermogen 0,0251 MW, beschikte productie per jaar 23,82 MWh, looptijd 15 jaar. Het project is nog niet gerealiseerd (peildatum mei 2021).</t>
  </si>
  <si>
    <t>max.  7.147</t>
  </si>
  <si>
    <t>SDE2010815 Zon</t>
  </si>
  <si>
    <t>SDE1816270 Zon</t>
  </si>
  <si>
    <t>Zonne-energie in Roosendaal vermogen 0,0251 MW, beschikte productie per jaar 23,82 MWh, looptijd 15 jaar. Het project is gerealiseerd in 2018.</t>
  </si>
  <si>
    <t>max.  31.444</t>
  </si>
  <si>
    <t>SDE2019121 Zon</t>
  </si>
  <si>
    <t>Zonne-energie in Rijswijk vermogen 0,0250 MW, beschikte productie per jaar 23,75 MWh, looptijd 15 jaar. Het project is nog niet gerealiseerd (peildatum mei 2021).</t>
  </si>
  <si>
    <t>max.  14.607</t>
  </si>
  <si>
    <t>SDE2014491 Zon</t>
  </si>
  <si>
    <t>Zonne-energie in Vorstenbosch vermogen 0,0250 MW, beschikte productie per jaar 23,75 MWh, looptijd 15 jaar. Het project is gerealiseerd in 2020.</t>
  </si>
  <si>
    <t>max.  14.250</t>
  </si>
  <si>
    <t>SDE1827362 Zon</t>
  </si>
  <si>
    <t>Zonne-energie in Eindhoven vermogen 0,0250 MW, beschikte productie per jaar 23,75 MWh, looptijd 15 jaar. Het project is nog niet gerealiseerd (peildatum mei 2021).</t>
  </si>
  <si>
    <t>SDE1818539 Zon</t>
  </si>
  <si>
    <t>Zonne-energie in Oosterhout vermogen 0,0250 MW, beschikte productie per jaar 23,75 MWh, looptijd 15 jaar. Het project is nog niet gerealiseerd (peildatum mei 2021).</t>
  </si>
  <si>
    <t>max.  24.225</t>
  </si>
  <si>
    <t>SDE1816784 Zon</t>
  </si>
  <si>
    <t>Zonne-energie in Sint-Oedenrode vermogen 0,0250 MW, beschikte productie per jaar 23,75 MWh, looptijd 15 jaar. Het project is gerealiseerd in 2019.</t>
  </si>
  <si>
    <t>max.  29.569</t>
  </si>
  <si>
    <t>SDE1796702 Zon</t>
  </si>
  <si>
    <t>Zonne-energie in Heijningen vermogen 0,0250 MW, beschikte productie per jaar 23,75 MWh, looptijd 15 jaar. Het project is gerealiseerd in 2018.</t>
  </si>
  <si>
    <t>max.  29.213</t>
  </si>
  <si>
    <t>SDE1785993 Zon</t>
  </si>
  <si>
    <t>Zonne-energie in 's-Hertogenbosch vermogen 0,0250 MW, beschikte productie per jaar 23,75 MWh, looptijd 15 jaar. Het project is gerealiseerd in 2019.</t>
  </si>
  <si>
    <t>SDE1627782 Zon</t>
  </si>
  <si>
    <t>Zonne-energie in Tilburg vermogen 0,0250 MW, beschikte productie per jaar 23,75 MWh, looptijd 15 jaar. Het project is gerealiseerd in 2017.</t>
  </si>
  <si>
    <t>max.  19.594</t>
  </si>
  <si>
    <t>SDE1375703 Zon</t>
  </si>
  <si>
    <t>Zonne-energie in Rijen vermogen 0,0238 MW, beschikte productie per jaar 23,75 MWh, looptijd 15 jaar. Het project is gerealiseerd in 2016.</t>
  </si>
  <si>
    <t>max.  33.132</t>
  </si>
  <si>
    <t>SDE1758035 Zon</t>
  </si>
  <si>
    <t>Zonne-energie in Rosmalen vermogen 0,0250 MW, beschikte productie per jaar 23,71 MWh, looptijd 15 jaar. Het project is gerealiseerd in 2019.</t>
  </si>
  <si>
    <t>max.  29.878</t>
  </si>
  <si>
    <t>SDE1668966 Zon</t>
  </si>
  <si>
    <t>Zonne-energie in Someren vermogen 0,0244 MW, beschikte productie per jaar 23,22 MWh, looptijd 15 jaar. Het project is gerealiseerd in 2017.</t>
  </si>
  <si>
    <t>max.  22.638</t>
  </si>
  <si>
    <t>SDE1704190 Zon</t>
  </si>
  <si>
    <t>Zonne-energie in Nuenen vermogen 0,0244 MW, beschikte productie per jaar 23,20 MWh, looptijd 15 jaar. Het project is gerealiseerd in 2018.</t>
  </si>
  <si>
    <t>max.  34.451</t>
  </si>
  <si>
    <t>SDE1818783 Zon</t>
  </si>
  <si>
    <t>Zonne-energie in Vught vermogen 0,0243 MW, beschikte productie per jaar 23,08 MWh, looptijd 15 jaar. Het project is gerealiseerd in 2019.</t>
  </si>
  <si>
    <t>max.  30.473</t>
  </si>
  <si>
    <t>SDE1468962 Zon</t>
  </si>
  <si>
    <t>Zonne-energie in Breda vermogen 0,0230 MW, beschikte productie per jaar 23,00 MWh, looptijd 15 jaar. Het project is gerealiseerd in 2016.</t>
  </si>
  <si>
    <t>max.  29.670</t>
  </si>
  <si>
    <t>SDE1170895 Zon</t>
  </si>
  <si>
    <t>Zonne-energie in Esbeek vermogen 0,0230 MW, beschikte productie per jaar 23,00 MWh, looptijd 15 jaar. Het project is gerealiseerd in 2012.</t>
  </si>
  <si>
    <t>max.  15.870</t>
  </si>
  <si>
    <t>SDE1160114 Zon</t>
  </si>
  <si>
    <t>Zonne-energie in Schijndel vermogen 0,0230 MW, beschikte productie per jaar 23,00 MWh, looptijd 15 jaar. Het project is gerealiseerd in 2013.</t>
  </si>
  <si>
    <t>SDE1114364 Zon</t>
  </si>
  <si>
    <t>Zonne-energie in Oosterhout vermogen 0,0230 MW, beschikte productie per jaar 23,00 MWh, looptijd 15 jaar. Het project is gerealiseerd in 2014.</t>
  </si>
  <si>
    <t>SDE1827532 Zon</t>
  </si>
  <si>
    <t>Zonne-energie in 's-Hertogenbosch vermogen 0,0240 MW, beschikte productie per jaar 22,80 MWh, looptijd 15 jaar. Het project is gerealiseerd in 2019.</t>
  </si>
  <si>
    <t>max.  25.308</t>
  </si>
  <si>
    <t>SDE1821491 Zon</t>
  </si>
  <si>
    <t>Zonne-energie in Schijndel vermogen 0,0240 MW, beschikte productie per jaar 22,80 MWh, looptijd 15 jaar. Het project is gerealiseerd in 2019.</t>
  </si>
  <si>
    <t>SDE1795803 Zon</t>
  </si>
  <si>
    <t>Zonne-energie in Helmond vermogen 0,0240 MW, beschikte productie per jaar 22,80 MWh, looptijd 15 jaar. Het project is gerealiseerd in 2019.</t>
  </si>
  <si>
    <t>max.  27.018</t>
  </si>
  <si>
    <t>SDE1360297 Zon</t>
  </si>
  <si>
    <t>Zonne-energie in Rijen vermogen 0,0228 MW, beschikte productie per jaar 22,75 MWh, looptijd 15 jaar. Het project is gerealiseerd in 2016.</t>
  </si>
  <si>
    <t>max.  31.737</t>
  </si>
  <si>
    <t>SDE1636826 Zon</t>
  </si>
  <si>
    <t>Zonne-energie in Best vermogen 0,0238 MW, beschikte productie per jaar 22,56 MWh, looptijd 15 jaar. Het project is gerealiseerd in 2018.</t>
  </si>
  <si>
    <t>max.  23.692</t>
  </si>
  <si>
    <t>SDE1445139 Zon</t>
  </si>
  <si>
    <t>Zonne-energie in Tilburg vermogen 0,0225 MW, beschikte productie per jaar 22,50 MWh, looptijd 15 jaar. Het project is gerealiseerd in 2018.</t>
  </si>
  <si>
    <t>max.  34.763</t>
  </si>
  <si>
    <t>SDE1472784 Zon</t>
  </si>
  <si>
    <t>Zonne-energie in Wernhout vermogen 0,0250 MW, beschikte productie per jaar 22,36 MWh, looptijd 15 jaar. Het project is gerealiseerd in 2017.</t>
  </si>
  <si>
    <t>max.  38.625</t>
  </si>
  <si>
    <t>SDE1926057 Zon</t>
  </si>
  <si>
    <t>Zonne-energie in Eindhoven vermogen 0,0235 MW, beschikte productie per jaar 22,33 MWh, looptijd 15 jaar. Het project is gerealiseerd in 2020.</t>
  </si>
  <si>
    <t>max.  21.767</t>
  </si>
  <si>
    <t>SDE1911881 Zon</t>
  </si>
  <si>
    <t>Zonne-energie in Etten-Leur vermogen 0,0230 MW, beschikte productie per jaar 21,85 MWh, looptijd 15 jaar. Het project is nog niet gerealiseerd (peildatum mei 2021).</t>
  </si>
  <si>
    <t>max.  23.926</t>
  </si>
  <si>
    <t>SDE1815877 Zon</t>
  </si>
  <si>
    <t>Zonne-energie in Tilburg vermogen 0,0230 MW, beschikte productie per jaar 21,85 MWh, looptijd 15 jaar. Het project is gerealiseerd in 2020.</t>
  </si>
  <si>
    <t>max.  28.515</t>
  </si>
  <si>
    <t>SDE1767711 Zon</t>
  </si>
  <si>
    <t>Zonne-energie in Oosterhout vermogen 0,0230 MW, beschikte productie per jaar 21,85 MWh, looptijd 15 jaar. Het project is gerealiseerd in 2018.</t>
  </si>
  <si>
    <t>max.  25.893</t>
  </si>
  <si>
    <t>SDE1614705 Zon</t>
  </si>
  <si>
    <t>Zonne-energie in 's-Hertogenbosch vermogen 0,0230 MW, beschikte productie per jaar 21,85 MWh, looptijd 15 jaar. Het project is gerealiseerd in 2018.</t>
  </si>
  <si>
    <t>SDE1779681 Zon</t>
  </si>
  <si>
    <t>Zonne-energie in 's-Hertogenbosch vermogen 0,0228 MW, beschikte productie per jaar 21,66 MWh, looptijd 15 jaar. Het project is gerealiseerd in 2019.</t>
  </si>
  <si>
    <t>max.  25.668</t>
  </si>
  <si>
    <t>SDE1312432 Zon</t>
  </si>
  <si>
    <t>Zonne-energie in Tilburg vermogen 0,0214 MW, beschikte productie per jaar 21,40 MWh, looptijd 15 jaar. Het project is gerealiseerd in 2016.</t>
  </si>
  <si>
    <t>max.  29.853</t>
  </si>
  <si>
    <t>SDE1817042 Zon</t>
  </si>
  <si>
    <t>Zonne-energie in Nieuwkuijk vermogen 0,0225 MW, beschikte productie per jaar 21,38 MWh, looptijd 15 jaar. Het project is gerealiseerd in 2019.</t>
  </si>
  <si>
    <t>max.  21.803</t>
  </si>
  <si>
    <t>SDE1455144 Zon</t>
  </si>
  <si>
    <t>Zonne-energie in Breda vermogen 0,0213 MW, beschikte productie per jaar 21,25 MWh, looptijd 15 jaar. Het project is gerealiseerd in 2016.</t>
  </si>
  <si>
    <t>SDE1054265 Zon</t>
  </si>
  <si>
    <t>Zonne-energie in Riel vermogen 0,0250 MW, beschikte productie per jaar 21,25 MWh, looptijd 15 jaar. Het project is gerealiseerd in 2013.</t>
  </si>
  <si>
    <t>max.  120.148</t>
  </si>
  <si>
    <t>SDE1736887 Zon</t>
  </si>
  <si>
    <t>Zonne-energie in Rosmalen vermogen 0,0224 MW, beschikte productie per jaar 21,24 MWh, looptijd 15 jaar. Het project is gerealiseerd in 2019.</t>
  </si>
  <si>
    <t>max.  26.765</t>
  </si>
  <si>
    <t>SDE1927513 Zon</t>
  </si>
  <si>
    <t>Zonne-energie in Nuenen vermogen 0,0222 MW, beschikte productie per jaar 21,09 MWh, looptijd 15 jaar. Het project is nog niet gerealiseerd (peildatum mei 2021).</t>
  </si>
  <si>
    <t>max.  20.563</t>
  </si>
  <si>
    <t>SDE1335018 Zon</t>
  </si>
  <si>
    <t>Zonne-energie in Tilburg vermogen 0,0210 MW, beschikte productie per jaar 21,00 MWh, looptijd 15 jaar. Het project is gerealiseerd in 2016.</t>
  </si>
  <si>
    <t>max.  29.295</t>
  </si>
  <si>
    <t>SDE2016862 Zon</t>
  </si>
  <si>
    <t>Zonne-energie in Etten-Leur vermogen 0,0220 MW, beschikte productie per jaar 20,90 MWh, looptijd 15 jaar. Het project is nog niet gerealiseerd (peildatum mei 2021).</t>
  </si>
  <si>
    <t>max.  12.854</t>
  </si>
  <si>
    <t>SDE1817428 Zon</t>
  </si>
  <si>
    <t>Zonne-energie in Breda vermogen 0,0220 MW, beschikte productie per jaar 20,90 MWh, looptijd 15 jaar. Het project is gerealiseerd in 2019.</t>
  </si>
  <si>
    <t>max.  26.021</t>
  </si>
  <si>
    <t>SDE1789733 Zon</t>
  </si>
  <si>
    <t>Zonne-energie in Katwijk vermogen 0,0220 MW, beschikte productie per jaar 20,90 MWh, looptijd 15 jaar. Het project is gerealiseerd in 2018.</t>
  </si>
  <si>
    <t>max.  24.767</t>
  </si>
  <si>
    <t>SDE1690376 Zon</t>
  </si>
  <si>
    <t>Zonne-energie in Rosmalen vermogen 0,0216 MW, beschikte productie per jaar 20,52 MWh, looptijd 15 jaar. Het project is gerealiseerd in 2020.</t>
  </si>
  <si>
    <t>SDE1917429 Zon</t>
  </si>
  <si>
    <t>Zonne-energie in Veghel vermogen 0,0214 MW, beschikte productie per jaar 20,33 MWh, looptijd 15 jaar. Het project is gerealiseerd in 2019.</t>
  </si>
  <si>
    <t>max.  19.517</t>
  </si>
  <si>
    <t>SDE1700172 Zon</t>
  </si>
  <si>
    <t>Zonne-energie in Giessen vermogen 0,0212 MW, beschikte productie per jaar 20,14 MWh, looptijd 15 jaar. Het project is gerealiseerd in 2018.</t>
  </si>
  <si>
    <t>max.  19.335</t>
  </si>
  <si>
    <t>SDE1639416 Zon</t>
  </si>
  <si>
    <t>Zonne-energie in 's-Hertogenbosch vermogen 0,0212 MW, beschikte productie per jaar 20,14 MWh, looptijd 15 jaar. Het project is gerealiseerd in 2017.</t>
  </si>
  <si>
    <t>max.  22.658</t>
  </si>
  <si>
    <t>SDE1467799 Zon</t>
  </si>
  <si>
    <t>Zonne-energie in Langeweg vermogen 0,0200 MW, beschikte productie per jaar 20,00 MWh, looptijd 15 jaar. Het project is gerealiseerd in 2017.</t>
  </si>
  <si>
    <t>max.  30.900</t>
  </si>
  <si>
    <t>SDE1358444 Zon</t>
  </si>
  <si>
    <t>Zonne-energie in Raamsdonksveer vermogen 0,0200 MW, beschikte productie per jaar 20,00 MWh, looptijd 15 jaar. Het project is gerealiseerd in 2014.</t>
  </si>
  <si>
    <t>max.  7.500</t>
  </si>
  <si>
    <t>SDE2013149 Zon</t>
  </si>
  <si>
    <t>Zonne-energie in Werkendam vermogen 0,0210 MW, beschikte productie per jaar 19,95 MWh, looptijd 15 jaar. Het project is nog niet gerealiseerd (peildatum mei 2021).</t>
  </si>
  <si>
    <t>max.  11.671</t>
  </si>
  <si>
    <t>SDE2012896 Zon</t>
  </si>
  <si>
    <t>Zonne-energie in Terheijden vermogen 0,0210 MW, beschikte productie per jaar 19,95 MWh, looptijd 15 jaar. Het project is nog niet gerealiseerd (peildatum mei 2021).</t>
  </si>
  <si>
    <t>SDE2012083 Zon</t>
  </si>
  <si>
    <t>Zonne-energie in Eindhoven vermogen 0,0210 MW, beschikte productie per jaar 19,95 MWh, looptijd 15 jaar. Het project is nog niet gerealiseerd (peildatum mei 2021).</t>
  </si>
  <si>
    <t>max.  15.262</t>
  </si>
  <si>
    <t>SDE2011139 Zon</t>
  </si>
  <si>
    <t>Zonne-energie in Macharen vermogen 0,0210 MW, beschikte productie per jaar 19,95 MWh, looptijd 15 jaar. Het project is nog niet gerealiseerd (peildatum mei 2021).</t>
  </si>
  <si>
    <t>max.  14.065</t>
  </si>
  <si>
    <t>SDE1820262 Zon</t>
  </si>
  <si>
    <t>Zonne-energie in Rijsbergen vermogen 0,0210 MW, beschikte productie per jaar 19,95 MWh, looptijd 15 jaar. Het project is gerealiseerd in 2019.</t>
  </si>
  <si>
    <t>max.  24.838</t>
  </si>
  <si>
    <t>SDE1813989 Zon</t>
  </si>
  <si>
    <t>Zonne-energie in Eindhoven vermogen 0,0210 MW, beschikte productie per jaar 19,95 MWh, looptijd 15 jaar. Het project is gerealiseerd in 2020.</t>
  </si>
  <si>
    <t>SDE1675113 Zon</t>
  </si>
  <si>
    <t>Zonne-energie in Eindhoven vermogen 0,0210 MW, beschikte productie per jaar 19,95 MWh, looptijd 15 jaar. Het project is gerealiseerd in 2016.</t>
  </si>
  <si>
    <t>max.  16.459</t>
  </si>
  <si>
    <t>SDE2012517 Zon</t>
  </si>
  <si>
    <t>Zonne-energie in Tilburg vermogen 0,0205 MW, beschikte productie per jaar 19,46 MWh, looptijd 15 jaar. Het project is nog niet gerealiseerd (peildatum mei 2021).</t>
  </si>
  <si>
    <t>max.  14.592</t>
  </si>
  <si>
    <t>SDE1095189 Zon</t>
  </si>
  <si>
    <t>Zonne-energie in Loon op Zand vermogen 0,0227 MW, beschikte productie per jaar 19,28 MWh, looptijd 15 jaar. Het project is gerealiseerd in 2011.</t>
  </si>
  <si>
    <t>max.  108.988</t>
  </si>
  <si>
    <t>SDE1096927 Zon</t>
  </si>
  <si>
    <t>Zonne-energie in Ulicoten vermogen 0,0227 MW, beschikte productie per jaar 19,28 MWh, looptijd 15 jaar. Het project is gerealiseerd in 2011.</t>
  </si>
  <si>
    <t>max.  102.026</t>
  </si>
  <si>
    <t>SDE1056111 Zon</t>
  </si>
  <si>
    <t>Zonne-energie in Prinsenbeek vermogen 0,0227 MW, beschikte productie per jaar 19,28 MWh, looptijd 15 jaar. Het project is gerealiseerd in 2012.</t>
  </si>
  <si>
    <t>max.  99.802</t>
  </si>
  <si>
    <t>SDE1057767 Zon</t>
  </si>
  <si>
    <t>Zonne-energie in Maren-Kessel vermogen 0,0227 MW, beschikte productie per jaar 19,28 MWh, looptijd 15 jaar. Het project is gerealiseerd in 2011.</t>
  </si>
  <si>
    <t>max.  108.751</t>
  </si>
  <si>
    <t>SDE1058700 Zon</t>
  </si>
  <si>
    <t>Zonne-energie in Haarsteeg vermogen 0,0227 MW, beschikte productie per jaar 19,28 MWh, looptijd 15 jaar. Het project is gerealiseerd in 2012.</t>
  </si>
  <si>
    <t>max.  99.069</t>
  </si>
  <si>
    <t>SDE1055073 Zon</t>
  </si>
  <si>
    <t>Zonne-energie in Macharen vermogen 0,0227 MW, beschikte productie per jaar 19,28 MWh, looptijd 15 jaar. Het project is gerealiseerd in 2012.</t>
  </si>
  <si>
    <t>max.  98.530</t>
  </si>
  <si>
    <t>SDE1041276 Zon</t>
  </si>
  <si>
    <t>Zonne-energie in Rosmalen vermogen 0,0227 MW, beschikte productie per jaar 19,28 MWh, looptijd 15 jaar. Het project is gerealiseerd in 2012.</t>
  </si>
  <si>
    <t>max.  99.028</t>
  </si>
  <si>
    <t>SDE1042090 Zon</t>
  </si>
  <si>
    <t>Zonne-energie in Someren vermogen 0,0227 MW, beschikte productie per jaar 19,28 MWh, looptijd 15 jaar. Het project is gerealiseerd in 2011.</t>
  </si>
  <si>
    <t>max.  103.571</t>
  </si>
  <si>
    <t>SDE1046777 Zon</t>
  </si>
  <si>
    <t>Zonne-energie in Herpt vermogen 0,0227 MW, beschikte productie per jaar 19,28 MWh, looptijd 15 jaar. Het project is gerealiseerd in 2012.</t>
  </si>
  <si>
    <t>max.  103.718</t>
  </si>
  <si>
    <t>SDE2013228 Zon</t>
  </si>
  <si>
    <t>Zonne-energie in Veldhoven vermogen 0,0200 MW, beschikte productie per jaar 19,00 MWh, looptijd 15 jaar. Het project is nog niet gerealiseerd (peildatum mei 2021).</t>
  </si>
  <si>
    <t>SDE2012812 Zon</t>
  </si>
  <si>
    <t>Zonne-energie in Terheijden vermogen 0,0200 MW, beschikte productie per jaar 19,00 MWh, looptijd 15 jaar. Het project is nog niet gerealiseerd (peildatum mei 2021).</t>
  </si>
  <si>
    <t>max.  11.115</t>
  </si>
  <si>
    <t>SDE1915695 Zon</t>
  </si>
  <si>
    <t>Zonne-energie in Boxtel vermogen 0,0200 MW, beschikte productie per jaar 19,00 MWh, looptijd 15 jaar. Het project is gerealiseerd in 2019.</t>
  </si>
  <si>
    <t>max.  21.090</t>
  </si>
  <si>
    <t>SDE1822888 Zon</t>
  </si>
  <si>
    <t>Zonne-energie in vermogen 0,0200 MW, beschikte productie per jaar 19,00 MWh, looptijd 15 jaar. Het project is gerealiseerd in 2020.</t>
  </si>
  <si>
    <t>max.  22.230</t>
  </si>
  <si>
    <t>SDE1810755 Zon</t>
  </si>
  <si>
    <t>Zonne-energie in Oss vermogen 0,0200 MW, beschikte productie per jaar 19,00 MWh, looptijd 15 jaar. Het project is gerealiseerd in 2019.</t>
  </si>
  <si>
    <t>max.  25.365</t>
  </si>
  <si>
    <t>SDE1781086 Zon</t>
  </si>
  <si>
    <t>Zonne-energie in Venhorst vermogen 0,0200 MW, beschikte productie per jaar 19,00 MWh, looptijd 15 jaar. Het project is gerealiseerd in 2018.</t>
  </si>
  <si>
    <t>SDE1777817 Zon</t>
  </si>
  <si>
    <t>Zonne-energie in Eindhoven vermogen 0,0200 MW, beschikte productie per jaar 19,00 MWh, looptijd 15 jaar. Het project is gerealiseerd in 2019.</t>
  </si>
  <si>
    <t>SDE1672060 Zon</t>
  </si>
  <si>
    <t>Zonne-energie in Raamsdonksveer vermogen 0,0200 MW, beschikte productie per jaar 19,00 MWh, looptijd 15 jaar. Het project is gerealiseerd in 2017.</t>
  </si>
  <si>
    <t>SDE1821676 Zon</t>
  </si>
  <si>
    <t>Zonne-energie in Uden vermogen 0,0198 MW, beschikte productie per jaar 18,81 MWh, looptijd 15 jaar. Het project is gerealiseerd in 2019.</t>
  </si>
  <si>
    <t>max.  23.701</t>
  </si>
  <si>
    <t>SDE1713322 Zon</t>
  </si>
  <si>
    <t>Zonne-energie in Eindhoven vermogen 0,0200 MW, beschikte productie per jaar 18,79 MWh, looptijd 15 jaar. Het project is gerealiseerd in 2018.</t>
  </si>
  <si>
    <t>max.  22.515</t>
  </si>
  <si>
    <t>SDE1350249 Zon</t>
  </si>
  <si>
    <t>Zonne-energie in Tilburg vermogen 0,0188 MW, beschikte productie per jaar 18,75 MWh, looptijd 15 jaar. Het project is gerealiseerd in 2016.</t>
  </si>
  <si>
    <t>max.  26.157</t>
  </si>
  <si>
    <t>SDE1917419 Zon</t>
  </si>
  <si>
    <t>Zonne-energie in Gilze vermogen 0,0190 MW, beschikte productie per jaar 18,05 MWh, looptijd 15 jaar. Het project is gerealiseerd in 2019.</t>
  </si>
  <si>
    <t>max.  20.307</t>
  </si>
  <si>
    <t>SDE1913398 Zon</t>
  </si>
  <si>
    <t>Zonne-energie in Hank vermogen 0,0190 MW, beschikte productie per jaar 18,05 MWh, looptijd 15 jaar. Het project is gerealiseerd in 2020.</t>
  </si>
  <si>
    <t>max.  17.599</t>
  </si>
  <si>
    <t>SDE1825146 Zon</t>
  </si>
  <si>
    <t>Zonne-energie in 's-Hertogenbosch vermogen 0,0190 MW, beschikte productie per jaar 18,05 MWh, looptijd 15 jaar. Het project is nog niet gerealiseerd (peildatum mei 2021).</t>
  </si>
  <si>
    <t>max.  20.036</t>
  </si>
  <si>
    <t>SDE1412495 Zon</t>
  </si>
  <si>
    <t>Zonne-energie in Klundert vermogen 0,0180 MW, beschikte productie per jaar 18,00 MWh, looptijd 15 jaar. Het project is gerealiseerd in 2018.</t>
  </si>
  <si>
    <t>max.  27.810</t>
  </si>
  <si>
    <t>SDE1326283 Zon</t>
  </si>
  <si>
    <t>Zonne-energie in Uden vermogen 0,0180 MW, beschikte productie per jaar 18,00 MWh, looptijd 15 jaar. Het project is gerealiseerd in 2014.</t>
  </si>
  <si>
    <t>max.  6.750</t>
  </si>
  <si>
    <t>SDE1048441 Zon</t>
  </si>
  <si>
    <t>Zonne-energie in Almkerk vermogen 0,0210 MW, beschikte productie per jaar 17,85 MWh, looptijd 15 jaar. Het project is gerealiseerd in 2012.</t>
  </si>
  <si>
    <t>max.  100.924</t>
  </si>
  <si>
    <t>SDE1624499 Zon</t>
  </si>
  <si>
    <t>Zonne-energie in Budel vermogen 0,0187 MW, beschikte productie per jaar 17,78 MWh, looptijd 15 jaar. Het project is gerealiseerd in 2017.</t>
  </si>
  <si>
    <t>max.  17.340</t>
  </si>
  <si>
    <t>SDE1155630 Zon</t>
  </si>
  <si>
    <t>Zonne-energie in Boxtel vermogen 0,0176 MW, beschikte productie per jaar 17,64 MWh, looptijd 15 jaar. Het project is gerealiseerd in 2013.</t>
  </si>
  <si>
    <t>max.  12.020</t>
  </si>
  <si>
    <t>SDE1104662 Zon</t>
  </si>
  <si>
    <t>Zonne-energie in Eindhoven vermogen 0,0174 MW, beschikte productie per jaar 17,41 MWh, looptijd 15 jaar. Het project is gerealiseerd in 2012.</t>
  </si>
  <si>
    <t>max.  11.738</t>
  </si>
  <si>
    <t>SDE1821914 Zon</t>
  </si>
  <si>
    <t>Zonne-energie in Eindhoven vermogen 0,0182 MW, beschikte productie per jaar 17,29 MWh, looptijd 15 jaar. Het project is nog niet gerealiseerd (peildatum mei 2021).</t>
  </si>
  <si>
    <t>max.  21.786</t>
  </si>
  <si>
    <t>SDE2017956 Zon</t>
  </si>
  <si>
    <t>Zonne-energie in Etten-Leur vermogen 0,0180 MW, beschikte productie per jaar 17,10 MWh, looptijd 15 jaar. Het project is nog niet gerealiseerd (peildatum mei 2021).</t>
  </si>
  <si>
    <t>max.  10.517</t>
  </si>
  <si>
    <t>SDE2012763 Zon</t>
  </si>
  <si>
    <t>Zonne-energie in Vught vermogen 0,0180 MW, beschikte productie per jaar 17,10 MWh, looptijd 15 jaar. Het project is nog niet gerealiseerd (peildatum mei 2021).</t>
  </si>
  <si>
    <t>max.  13.082</t>
  </si>
  <si>
    <t>SDE1824201 Zon</t>
  </si>
  <si>
    <t>Zonne-energie in Geldrop vermogen 0,0180 MW, beschikte productie per jaar 17,10 MWh, looptijd 15 jaar. Het project is gerealiseerd in 2019.</t>
  </si>
  <si>
    <t>max.  2.470</t>
  </si>
  <si>
    <t>SDE1637496 Zon</t>
  </si>
  <si>
    <t>Zonne-energie in Teteringen vermogen 0,0180 MW, beschikte productie per jaar 17,10 MWh, looptijd 15 jaar. Het project is gerealiseerd in 2019.</t>
  </si>
  <si>
    <t>max.  13.851</t>
  </si>
  <si>
    <t>SDE1607383 Zon</t>
  </si>
  <si>
    <t>Zonne-energie in Breda vermogen 0,0180 MW, beschikte productie per jaar 17,10 MWh, looptijd 15 jaar. Het project is gerealiseerd in 2018.</t>
  </si>
  <si>
    <t>max.  18.725</t>
  </si>
  <si>
    <t>SDE1129560 Zon</t>
  </si>
  <si>
    <t>Zonne-energie in Klein Zundert vermogen 0,0170 MW, beschikte productie per jaar 17,02 MWh, looptijd 15 jaar. Het project is gerealiseerd in 2011.</t>
  </si>
  <si>
    <t>max.  11.676</t>
  </si>
  <si>
    <t>SDE1448116 Zon</t>
  </si>
  <si>
    <t>Zonne-energie in Helmond vermogen 0,0170 MW, beschikte productie per jaar 17,00 MWh, looptijd 15 jaar. Het project is gerealiseerd in 2014.</t>
  </si>
  <si>
    <t>max.  11.730</t>
  </si>
  <si>
    <t>SDE1316265 Zon</t>
  </si>
  <si>
    <t>Zonne-energie in Tilburg vermogen 0,0170 MW, beschikte productie per jaar 17,00 MWh, looptijd 15 jaar. Het project is gerealiseerd in 2016.</t>
  </si>
  <si>
    <t>max.  23.715</t>
  </si>
  <si>
    <t>SDE1043083 Zon</t>
  </si>
  <si>
    <t>Zonne-energie in Uden vermogen 0,0200 MW, beschikte productie per jaar 17,00 MWh, looptijd 15 jaar. Het project is gerealiseerd in 2011.</t>
  </si>
  <si>
    <t>max.  95.781</t>
  </si>
  <si>
    <t>SDE1047638 Zon</t>
  </si>
  <si>
    <t>Zonne-energie in Alphen vermogen 0,0200 MW, beschikte productie per jaar 17,00 MWh, looptijd 15 jaar. Het project is gerealiseerd in 2011.</t>
  </si>
  <si>
    <t>max.  96.107</t>
  </si>
  <si>
    <t>SDE1016749 Zon</t>
  </si>
  <si>
    <t>Zonne-energie in Werkendam vermogen 0,0200 MW, beschikte productie per jaar 17,00 MWh, looptijd 15 jaar. Het project is gerealiseerd in 2011.</t>
  </si>
  <si>
    <t>max.  89.565</t>
  </si>
  <si>
    <t>SDE1429806 Zon</t>
  </si>
  <si>
    <t>Zonne-energie in Oosterhout vermogen 0,0165 MW, beschikte productie per jaar 16,50 MWh, looptijd 15 jaar. Het project is gerealiseerd in 2015.</t>
  </si>
  <si>
    <t>max.  16.335</t>
  </si>
  <si>
    <t>SDE1354364 Zon</t>
  </si>
  <si>
    <t>Zonne-energie in Goirle vermogen 0,0165 MW, beschikte productie per jaar 16,50 MWh, looptijd 15 jaar. Het project is gerealiseerd in 2016.</t>
  </si>
  <si>
    <t>max.  23.018</t>
  </si>
  <si>
    <t>SDE1713049 Zon</t>
  </si>
  <si>
    <t>Zonne-energie in Hank vermogen 0,0173 MW, beschikte productie per jaar 16,39 MWh, looptijd 15 jaar. Het project is gerealiseerd in 2020.</t>
  </si>
  <si>
    <t>max.  19.420</t>
  </si>
  <si>
    <t>SDE1675433 Zon</t>
  </si>
  <si>
    <t>Zonne-energie in 's-Hertogenbosch vermogen 0,0178 MW, beschikte productie per jaar 16,18 MWh, looptijd 15 jaar. Het project is gerealiseerd in 2017.</t>
  </si>
  <si>
    <t>max.  13.967</t>
  </si>
  <si>
    <t>SDE1669744 Zon</t>
  </si>
  <si>
    <t>Zonne-energie in Breda vermogen 0,0170 MW, beschikte productie per jaar 16,15 MWh, looptijd 15 jaar. Het project is gerealiseerd in 2019.</t>
  </si>
  <si>
    <t>max.  16.958</t>
  </si>
  <si>
    <t>SDE1231389 Zon</t>
  </si>
  <si>
    <t>Zonne-energie in Breda vermogen 0,0160 MW, beschikte productie per jaar 16,12 MWh, looptijd 15 jaar. Het project is gerealiseerd in 2014.</t>
  </si>
  <si>
    <t>max.  3.276</t>
  </si>
  <si>
    <t>SDE1406466 Zon</t>
  </si>
  <si>
    <t>Zonne-energie in Helmond vermogen 0,0160 MW, beschikte productie per jaar 16,00 MWh, looptijd 15 jaar. Het project is gerealiseerd in 2014.</t>
  </si>
  <si>
    <t>max.  8.640</t>
  </si>
  <si>
    <t>SDE1406443 Zon</t>
  </si>
  <si>
    <t>Zonne-energie in Rosmalen vermogen 0,0160 MW, beschikte productie per jaar 16,00 MWh, looptijd 15 jaar. Het project is gerealiseerd in 2016.</t>
  </si>
  <si>
    <t>max.  24.720</t>
  </si>
  <si>
    <t>SDE1177911 Zon</t>
  </si>
  <si>
    <t>Zonne-energie in Riethoven vermogen 0,0160 MW, beschikte productie per jaar 16,00 MWh, looptijd 15 jaar. Het project is gerealiseerd in 2013.</t>
  </si>
  <si>
    <t>max.  15.519</t>
  </si>
  <si>
    <t>SDE1771347 Zon</t>
  </si>
  <si>
    <t>Zonne-energie in Haps vermogen 0,0168 MW, beschikte productie per jaar 15,96 MWh, looptijd 15 jaar. Het project is nog niet gerealiseerd (peildatum mei 2021).</t>
  </si>
  <si>
    <t>max.  18.913</t>
  </si>
  <si>
    <t>SDE1712386 Zon</t>
  </si>
  <si>
    <t>Zonne-energie in Rosmalen vermogen 0,0166 MW, beschikte productie per jaar 15,81 MWh, looptijd 15 jaar. Het project is gerealiseerd in 2019.</t>
  </si>
  <si>
    <t>max.  19.919</t>
  </si>
  <si>
    <t>SDE1826104 Zon</t>
  </si>
  <si>
    <t>Zonne-energie in Vlijmen vermogen 0,0165 MW, beschikte productie per jaar 15,68 MWh, looptijd 15 jaar. Het project is gerealiseerd in 2020.</t>
  </si>
  <si>
    <t>max.  19.046</t>
  </si>
  <si>
    <t>SDE1152424 Zon</t>
  </si>
  <si>
    <t>Zonne-energie in Nistelrode vermogen 0,0155 MW, beschikte productie per jaar 15,50 MWh, looptijd 15 jaar. Het project is gerealiseerd in 2012.</t>
  </si>
  <si>
    <t>max.  9.962</t>
  </si>
  <si>
    <t>SDE2012384 Zon</t>
  </si>
  <si>
    <t>Zonne-energie in Helmond vermogen 0,0160 MW, beschikte productie per jaar 15,20 MWh, looptijd 15 jaar. Het project is nog niet gerealiseerd (peildatum mei 2021).</t>
  </si>
  <si>
    <t>max.  11.628</t>
  </si>
  <si>
    <t>SDE1928469 Zon</t>
  </si>
  <si>
    <t>Zonne-energie in Eindhoven vermogen 0,0160 MW, beschikte productie per jaar 15,20 MWh, looptijd 15 jaar. Het project is nog niet gerealiseerd (peildatum mei 2021).</t>
  </si>
  <si>
    <t>max.  14.820</t>
  </si>
  <si>
    <t>SDE1757269 Zon</t>
  </si>
  <si>
    <t>Zonne-energie in Velp vermogen 0,0160 MW, beschikte productie per jaar 15,20 MWh, looptijd 15 jaar. Het project is gerealiseerd in 2020.</t>
  </si>
  <si>
    <t>max.  19.152</t>
  </si>
  <si>
    <t>SDE1910415 Zon</t>
  </si>
  <si>
    <t>Zonne-energie in Veldhoven vermogen 0,0160 MW, beschikte productie per jaar 15,16 MWh, looptijd 15 jaar. Het project is gerealiseerd in 2020.</t>
  </si>
  <si>
    <t>max.  17.285</t>
  </si>
  <si>
    <t>SDE1475840 Zon</t>
  </si>
  <si>
    <t>Zonne-energie in Standdaarbuiten vermogen 0,0150 MW, beschikte productie per jaar 15,00 MWh, looptijd 15 jaar. Het project is gerealiseerd in 2015.</t>
  </si>
  <si>
    <t>max.  23.175</t>
  </si>
  <si>
    <t>SDE1438954 Zon</t>
  </si>
  <si>
    <t>Zonne-energie in 's-Hertogenbosch vermogen 0,0150 MW, beschikte productie per jaar 15,00 MWh, looptijd 15 jaar. Het project is gerealiseerd in 2016.</t>
  </si>
  <si>
    <t>max.  19.350</t>
  </si>
  <si>
    <t>SDE1349494 Zon</t>
  </si>
  <si>
    <t>Zonne-energie in Helmond vermogen 0,0150 MW, beschikte productie per jaar 15,00 MWh, looptijd 15 jaar. Het project is gerealiseerd in 2014.</t>
  </si>
  <si>
    <t>max.  20.925</t>
  </si>
  <si>
    <t>SDE1162553 Zon</t>
  </si>
  <si>
    <t>Zonne-energie in Heeswijk-Dinther vermogen 0,0150 MW, beschikte productie per jaar 15,00 MWh, looptijd 15 jaar. Het project is gerealiseerd in 2012.</t>
  </si>
  <si>
    <t>max.  10.271</t>
  </si>
  <si>
    <t>SDE1135062 Zon</t>
  </si>
  <si>
    <t>Zonne-energie in Etten-Leur vermogen 0,0150 MW, beschikte productie per jaar 15,00 MWh, looptijd 15 jaar. Het project is gerealiseerd in 2014.</t>
  </si>
  <si>
    <t>max.  14.850</t>
  </si>
  <si>
    <t>SDE1142555 Zon</t>
  </si>
  <si>
    <t>Zonne-energie in Schaijk vermogen 0,0150 MW, beschikte productie per jaar 15,00 MWh, looptijd 15 jaar. Het project is gerealiseerd in 2013.</t>
  </si>
  <si>
    <t>max.  10.350</t>
  </si>
  <si>
    <t>SDE1126124 Zon</t>
  </si>
  <si>
    <t>Zonne-energie in Schaijk vermogen 0,0150 MW, beschikte productie per jaar 15,00 MWh, looptijd 15 jaar. Het project is gerealiseerd in 2012.</t>
  </si>
  <si>
    <t>max.  9.606</t>
  </si>
  <si>
    <t>SDE1666353 Zon</t>
  </si>
  <si>
    <t>Zonne-energie in Eindhoven vermogen 0,0154 MW, beschikte productie per jaar 14,60 MWh, looptijd 15 jaar. Het project is gerealiseerd in 2016.</t>
  </si>
  <si>
    <t>max.  16.428</t>
  </si>
  <si>
    <t>SDE1045405 Zon</t>
  </si>
  <si>
    <t>Zonne-energie in Berkel-Enschot vermogen 0,0170 MW, beschikte productie per jaar 14,45 MWh, looptijd 15 jaar. Het project is gerealiseerd in 2012.</t>
  </si>
  <si>
    <t>max.  78.977</t>
  </si>
  <si>
    <t>SDE1010392 Zon</t>
  </si>
  <si>
    <t>Zonne-energie in Rosmalen vermogen 0,0170 MW, beschikte productie per jaar 14,45 MWh, looptijd 15 jaar. Het project is gerealiseerd in 2010.</t>
  </si>
  <si>
    <t>max.  81.686</t>
  </si>
  <si>
    <t>SDE1781334 Zon</t>
  </si>
  <si>
    <t>Zonne-energie in Veldhoven vermogen 0,0151 MW, beschikte productie per jaar 14,36 MWh, looptijd 15 jaar. Het project is gerealiseerd in 2018.</t>
  </si>
  <si>
    <t>max.  17.884</t>
  </si>
  <si>
    <t>SDE1713472 Zon</t>
  </si>
  <si>
    <t>Zonne-energie in 's-Hertogenbosch vermogen 0,0151 MW, beschikte productie per jaar 14,36 MWh, looptijd 15 jaar. Het project is gerealiseerd in 2018.</t>
  </si>
  <si>
    <t>max.  18.961</t>
  </si>
  <si>
    <t>SDE1668977 Zon</t>
  </si>
  <si>
    <t>Zonne-energie in Eindhoven vermogen 0,0151 MW, beschikte productie per jaar 14,33 MWh, looptijd 15 jaar. Het project is gerealiseerd in 2018.</t>
  </si>
  <si>
    <t>max.  15.902</t>
  </si>
  <si>
    <t>SDE1748289 Zon</t>
  </si>
  <si>
    <t>Zonne-energie in Tilburg vermogen 0,0150 MW, beschikte productie per jaar 14,25 MWh, looptijd 15 jaar. Het project is gerealiseerd in 2019.</t>
  </si>
  <si>
    <t>max.  17.955</t>
  </si>
  <si>
    <t>SDE1745376 Zon</t>
  </si>
  <si>
    <t>Zonne-energie in Roosendaal vermogen 0,0150 MW, beschikte productie per jaar 14,25 MWh, looptijd 15 jaar. Het project is gerealiseerd in 2019.</t>
  </si>
  <si>
    <t>max.  17.527</t>
  </si>
  <si>
    <t>SDE1728344 Zon</t>
  </si>
  <si>
    <t>Zonne-energie in Leende vermogen 0,0150 MW, beschikte productie per jaar 14,25 MWh, looptijd 15 jaar. Het project is gerealiseerd in 2018.</t>
  </si>
  <si>
    <t>max.  17.742</t>
  </si>
  <si>
    <t>SDE1109335 Zon</t>
  </si>
  <si>
    <t>Zonne-energie in Uden vermogen 0,0228 MW, beschikte productie per jaar 13,43 MWh, looptijd 15 jaar. Het project is gerealiseerd in 2011.</t>
  </si>
  <si>
    <t>max.  15.240</t>
  </si>
  <si>
    <t>SDE0900619 Zon</t>
  </si>
  <si>
    <t>Zonne-energie in Heeze vermogen 0,0152 MW, beschikte productie per jaar 12,90 MWh, looptijd 15 jaar. Het project is gerealiseerd in 2011.</t>
  </si>
  <si>
    <t>max.  76.362</t>
  </si>
  <si>
    <t>SDE1016835 Zon</t>
  </si>
  <si>
    <t>Zonne-energie in Wouw vermogen 0,0151 MW, beschikte productie per jaar 12,84 MWh, looptijd 15 jaar. Het project is gerealiseerd in 2011.</t>
  </si>
  <si>
    <t>max.  72.582</t>
  </si>
  <si>
    <t>SDE0930000 Zon</t>
  </si>
  <si>
    <t>Zonne-energie in Roosendaal vermogen 0,0150 MW, beschikte productie per jaar 12,75 MWh, looptijd 15 jaar. Het project is gerealiseerd in 2010.</t>
  </si>
  <si>
    <t>max.  60.227</t>
  </si>
  <si>
    <t>SDE0909115 Zon</t>
  </si>
  <si>
    <t>Zonne-energie in Helenaveen vermogen 0,0150 MW, beschikte productie per jaar 12,75 MWh, looptijd 15 jaar. Het project is gerealiseerd in 2010.</t>
  </si>
  <si>
    <t>max.  61.277</t>
  </si>
  <si>
    <t>SDE0908924 Zon</t>
  </si>
  <si>
    <t>Zonne-energie in Breda vermogen 0,0150 MW, beschikte productie per jaar 12,75 MWh, looptijd 15 jaar. Het project is gerealiseerd in 2010.</t>
  </si>
  <si>
    <t>max.  60.406</t>
  </si>
  <si>
    <t>SDE0906938 Zon</t>
  </si>
  <si>
    <t>Zonne-energie in Dorst vermogen 0,0150 MW, beschikte productie per jaar 12,75 MWh, looptijd 15 jaar. Het project is gerealiseerd in 2011.</t>
  </si>
  <si>
    <t>max.  56.650</t>
  </si>
  <si>
    <t>SDE0906488 Zon</t>
  </si>
  <si>
    <t>Zonne-energie in Berlicum vermogen 0,0150 MW, beschikte productie per jaar 12,75 MWh, looptijd 15 jaar. Het project is gerealiseerd in 2010.</t>
  </si>
  <si>
    <t>SDE0906662 Zon</t>
  </si>
  <si>
    <t>Zonne-energie in Heerle vermogen 0,0150 MW, beschikte productie per jaar 12,75 MWh, looptijd 15 jaar. Het project is gerealiseerd in 2011.</t>
  </si>
  <si>
    <t>max.  61.195</t>
  </si>
  <si>
    <t>SDE0906374 Zon</t>
  </si>
  <si>
    <t>Zonne-energie in Sterksel vermogen 0,0150 MW, beschikte productie per jaar 12,75 MWh, looptijd 15 jaar. Het project is gerealiseerd in 2011.</t>
  </si>
  <si>
    <t>max.  60.818</t>
  </si>
  <si>
    <t>SDE0905767 Zon</t>
  </si>
  <si>
    <t>Zonne-energie in Bladel vermogen 0,0150 MW, beschikte productie per jaar 12,75 MWh, looptijd 15 jaar. Het project is gerealiseerd in 2011.</t>
  </si>
  <si>
    <t>max.  61.267</t>
  </si>
  <si>
    <t>SDE0905547 Zon</t>
  </si>
  <si>
    <t>Zonne-energie in Bergen op Zoom vermogen 0,0150 MW, beschikte productie per jaar 12,75 MWh, looptijd 15 jaar. Het project is gerealiseerd in 2011.</t>
  </si>
  <si>
    <t>max.  59.968</t>
  </si>
  <si>
    <t>SDE0903829 Zon</t>
  </si>
  <si>
    <t>Zonne-energie in Veldhoven vermogen 0,0150 MW, beschikte productie per jaar 12,75 MWh, looptijd 15 jaar. Het project is gerealiseerd in 2012.</t>
  </si>
  <si>
    <t>max.  59.761</t>
  </si>
  <si>
    <t>SDE0903830 Zon</t>
  </si>
  <si>
    <t>max.  59.839</t>
  </si>
  <si>
    <t>SDE0903831 Zon</t>
  </si>
  <si>
    <t>max.  59.829</t>
  </si>
  <si>
    <t>SDE0903833 Zon</t>
  </si>
  <si>
    <t>max.  59.778</t>
  </si>
  <si>
    <t>SDE0903801 Zon</t>
  </si>
  <si>
    <t>Zonne-energie in Riethoven vermogen 0,0150 MW, beschikte productie per jaar 12,75 MWh, looptijd 15 jaar. Het project is gerealiseerd in 2010.</t>
  </si>
  <si>
    <t>max.  61.159</t>
  </si>
  <si>
    <t>SDE0903799 Zon</t>
  </si>
  <si>
    <t>Zonne-energie in Veldhoven vermogen 0,0150 MW, beschikte productie per jaar 12,75 MWh, looptijd 15 jaar. Het project is gerealiseerd in 2011.</t>
  </si>
  <si>
    <t>max.  60.932</t>
  </si>
  <si>
    <t>SDE0903798 Zon</t>
  </si>
  <si>
    <t>max.  60.319</t>
  </si>
  <si>
    <t>SDE0903797 Zon</t>
  </si>
  <si>
    <t>SDE0903796 Zon</t>
  </si>
  <si>
    <t>SDE0903795 Zon</t>
  </si>
  <si>
    <t>SDE0903794 Zon</t>
  </si>
  <si>
    <t>SDE0903793 Zon</t>
  </si>
  <si>
    <t>max.  59.951</t>
  </si>
  <si>
    <t>SDE0902457 Zon</t>
  </si>
  <si>
    <t>Zonne-energie in Berlicum vermogen 0,0150 MW, beschikte productie per jaar 12,75 MWh, looptijd 15 jaar. Het project is gerealiseerd in 2011.</t>
  </si>
  <si>
    <t>max.  61.162</t>
  </si>
  <si>
    <t>SDE0902456 Zon</t>
  </si>
  <si>
    <t>SDE0901787 Zon</t>
  </si>
  <si>
    <t>Zonne-energie in Dinteloord vermogen 0,0150 MW, beschikte productie per jaar 12,75 MWh, looptijd 15 jaar. Het project is gerealiseerd in 2011.</t>
  </si>
  <si>
    <t>max.  61.541</t>
  </si>
  <si>
    <t>SDE0901785 Zon</t>
  </si>
  <si>
    <t>Zonne-energie in Zeeland vermogen 0,0150 MW, beschikte productie per jaar 12,75 MWh, looptijd 15 jaar. Het project is gerealiseerd in 2010.</t>
  </si>
  <si>
    <t>max.  60.981</t>
  </si>
  <si>
    <t>SDE0900498 Zon</t>
  </si>
  <si>
    <t>Zonne-energie in Gemert vermogen 0,0150 MW, beschikte productie per jaar 12,75 MWh, looptijd 15 jaar. Het project is gerealiseerd in 2010.</t>
  </si>
  <si>
    <t>max.  60.621</t>
  </si>
  <si>
    <t>SDE0900398 Zon</t>
  </si>
  <si>
    <t>Zonne-energie in Valkenswaard vermogen 0,0150 MW, beschikte productie per jaar 12,75 MWh, looptijd 15 jaar. Het project is gerealiseerd in 2011.</t>
  </si>
  <si>
    <t>max.  61.257</t>
  </si>
  <si>
    <t>SDE0900171 Zon</t>
  </si>
  <si>
    <t>Zonne-energie in Wanroij vermogen 0,0150 MW, beschikte productie per jaar 12,75 MWh, looptijd 15 jaar. Het project is gerealiseerd in 2011.</t>
  </si>
  <si>
    <t>max.  60.793</t>
  </si>
  <si>
    <t>SDE0900144 Zon</t>
  </si>
  <si>
    <t>Zonne-energie in Wanroij vermogen 0,0150 MW, beschikte productie per jaar 12,75 MWh, looptijd 15 jaar. Het project is gerealiseerd in 2010.</t>
  </si>
  <si>
    <t>max.  60.894</t>
  </si>
  <si>
    <t>SDE0900151 Zon</t>
  </si>
  <si>
    <t>max.  61.242</t>
  </si>
  <si>
    <t>SDE0900165 Zon</t>
  </si>
  <si>
    <t>max.  59.191</t>
  </si>
  <si>
    <t>SDE0900058 Zon</t>
  </si>
  <si>
    <t>Zonne-energie in Zevenbergschen Hoek vermogen 0,0150 MW, beschikte productie per jaar 12,75 MWh, looptijd 15 jaar. Het project is gerealiseerd in 2012.</t>
  </si>
  <si>
    <t>max.  57.005</t>
  </si>
  <si>
    <t>SDE0901227 Zon</t>
  </si>
  <si>
    <t>Zonne-energie in Tilburg vermogen 0,0149 MW, beschikte productie per jaar 12,67 MWh, looptijd 15 jaar. Het project is gerealiseerd in 2011.</t>
  </si>
  <si>
    <t>max.  57.530</t>
  </si>
  <si>
    <t>SDE0902548 Zon</t>
  </si>
  <si>
    <t>Zonne-energie in Terheijden vermogen 0,0145 MW, beschikte productie per jaar 12,33 MWh, looptijd 15 jaar. Het project is gerealiseerd in 2011.</t>
  </si>
  <si>
    <t>max.  58.791</t>
  </si>
  <si>
    <t>SDE0900465 Zon</t>
  </si>
  <si>
    <t>Zonne-energie in Wijk en Aalburg vermogen 0,0143 MW, beschikte productie per jaar 12,16 MWh, looptijd 15 jaar. Het project is gerealiseerd in 2011.</t>
  </si>
  <si>
    <t>max.  58.308</t>
  </si>
  <si>
    <t>SDE0904348 Zon</t>
  </si>
  <si>
    <t>Zonne-energie in Eindhoven vermogen 0,0141 MW, beschikte productie per jaar 11,99 MWh, looptijd 15 jaar. Het project is gerealiseerd in 2010.</t>
  </si>
  <si>
    <t>max.  56.715</t>
  </si>
  <si>
    <t>SDE0907294 Zon</t>
  </si>
  <si>
    <t>Zonne-energie in Boxtel vermogen 0,0126 MW, beschikte productie per jaar 10,71 MWh, looptijd 15 jaar. Het project is gerealiseerd in 2009.</t>
  </si>
  <si>
    <t>max.  50.958</t>
  </si>
  <si>
    <t>SDE0903822 Zon</t>
  </si>
  <si>
    <t>Zonne-energie in Waalre vermogen 0,0120 MW, beschikte productie per jaar 10,20 MWh, looptijd 15 jaar. Het project is gerealiseerd in 2011.</t>
  </si>
  <si>
    <t>max.  48.475</t>
  </si>
  <si>
    <t>SDE0906926 Zon</t>
  </si>
  <si>
    <t>Zonne-energie in Heeswijk-Dinther vermogen 0,0101 MW, beschikte productie per jaar 8,57 MWh, looptijd 15 jaar. Het project is gerealiseerd in 2010.</t>
  </si>
  <si>
    <t>max.  40.412</t>
  </si>
  <si>
    <t>SDE0900158 Zon</t>
  </si>
  <si>
    <t>Zonne-energie in Velp vermogen 0,0101 MW, beschikte productie per jaar 8,57 MWh, looptijd 15 jaar. Het project is gerealiseerd in 2011.</t>
  </si>
  <si>
    <t>max.  41.123</t>
  </si>
  <si>
    <t>SDE0906233 Zon</t>
  </si>
  <si>
    <t>Zonne-energie in Veldhoven vermogen 0,0100 MW, beschikte productie per jaar 8,50 MWh, looptijd 15 jaar. Het project is gerealiseerd in 2010.</t>
  </si>
  <si>
    <t>max.  40.690</t>
  </si>
  <si>
    <t>SDE0900968 Zon</t>
  </si>
  <si>
    <t>Zonne-energie in Eindhoven vermogen 0,0100 MW, beschikte productie per jaar 8,50 MWh, looptijd 15 jaar. Het project is gerealiseerd in 2011.</t>
  </si>
  <si>
    <t>max.  40.518</t>
  </si>
  <si>
    <t>SDE0904068 Zon</t>
  </si>
  <si>
    <t>Zonne-energie in Son en Breugel vermogen 0,0087 MW, beschikte productie per jaar 7,43 MWh, looptijd 15 jaar. Het project is gerealiseerd in 2010.</t>
  </si>
  <si>
    <t>max.  35.663</t>
  </si>
  <si>
    <t>SDE0904352 Zon</t>
  </si>
  <si>
    <t>Zonne-energie in Eindhoven vermogen 0,0084 MW, beschikte productie per jaar 7,17 MWh, looptijd 15 jaar. Het project is gerealiseerd in 2010.</t>
  </si>
  <si>
    <t>max.  33.828</t>
  </si>
  <si>
    <t>SDE0903881 Zon</t>
  </si>
  <si>
    <t>Zonne-energie in Veghel vermogen 0,0081 MW, beschikte productie per jaar 6,89 MWh, looptijd 15 jaar. Het project is gerealiseerd in 2010.</t>
  </si>
  <si>
    <t>max.  32.756</t>
  </si>
  <si>
    <t>SDE0906040 Zon</t>
  </si>
  <si>
    <t>Zonne-energie in Boxtel vermogen 0,0080 MW, beschikte productie per jaar 6,80 MWh, looptijd 15 jaar. Het project is gerealiseerd in 2010.</t>
  </si>
  <si>
    <t>max.  32.092</t>
  </si>
  <si>
    <t>SDE0904612 Zon</t>
  </si>
  <si>
    <t>Zonne-energie in Someren vermogen 0,0080 MW, beschikte productie per jaar 6,79 MWh, looptijd 15 jaar. Het project is gerealiseerd in 2011.</t>
  </si>
  <si>
    <t>max.  32.582</t>
  </si>
  <si>
    <t>SDE0904393 Zon</t>
  </si>
  <si>
    <t>Zonne-energie in Nuenen vermogen 0,0077 MW, beschikte productie per jaar 6,53 MWh, looptijd 15 jaar. Het project is gerealiseerd in 2010.</t>
  </si>
  <si>
    <t>max.  31.297</t>
  </si>
  <si>
    <t>SDE1029865 Zon</t>
  </si>
  <si>
    <t>Zonne-energie in Breda vermogen 0,0075 MW, beschikte productie per jaar 6,38 MWh, looptijd 15 jaar. Het project is gerealiseerd in 2011.</t>
  </si>
  <si>
    <t>max.  25.826</t>
  </si>
  <si>
    <t>SDE1028881 Zon</t>
  </si>
  <si>
    <t>Zonne-energie in Sint-Oedenrode vermogen 0,0075 MW, beschikte productie per jaar 6,38 MWh, looptijd 15 jaar. Het project is gerealiseerd in 2011.</t>
  </si>
  <si>
    <t>max.  25.655</t>
  </si>
  <si>
    <t>SDE1027898 Zon</t>
  </si>
  <si>
    <t>Zonne-energie in Bergeijk vermogen 0,0075 MW, beschikte productie per jaar 6,38 MWh, looptijd 15 jaar. Het project is gerealiseerd in 2011.</t>
  </si>
  <si>
    <t>max.  25.656</t>
  </si>
  <si>
    <t>SDE1027594 Zon</t>
  </si>
  <si>
    <t>Zonne-energie in Oirschot vermogen 0,0100 MW, beschikte productie per jaar 6,38 MWh, looptijd 15 jaar. Het project is gerealiseerd in 2012.</t>
  </si>
  <si>
    <t>max.  26.010</t>
  </si>
  <si>
    <t>SDE1026312 Zon</t>
  </si>
  <si>
    <t>Zonne-energie in Bakel vermogen 0,0075 MW, beschikte productie per jaar 6,38 MWh, looptijd 15 jaar. Het project is gerealiseerd in 2010.</t>
  </si>
  <si>
    <t>max.  25.599</t>
  </si>
  <si>
    <t>SDE1025824 Zon</t>
  </si>
  <si>
    <t>Zonne-energie in Bladel vermogen 0,0150 MW, beschikte productie per jaar 6,38 MWh, looptijd 15 jaar. Het project is gerealiseerd in 2011.</t>
  </si>
  <si>
    <t>SDE1025112 Zon</t>
  </si>
  <si>
    <t>Zonne-energie in Heesch vermogen 0,0085 MW, beschikte productie per jaar 6,38 MWh, looptijd 15 jaar. Het project is gerealiseerd in 2012.</t>
  </si>
  <si>
    <t>max.  25.413</t>
  </si>
  <si>
    <t>SDE1024068 Zon</t>
  </si>
  <si>
    <t>Zonne-energie in Roosendaal vermogen 0,0106 MW, beschikte productie per jaar 6,38 MWh, looptijd 15 jaar. Het project is gerealiseerd in 2010.</t>
  </si>
  <si>
    <t>max.  25.871</t>
  </si>
  <si>
    <t>SDE1023932 Zon</t>
  </si>
  <si>
    <t>Zonne-energie in Sint-Oedenrode vermogen 0,0075 MW, beschikte productie per jaar 6,38 MWh, looptijd 15 jaar. Het project is gerealiseerd in 2010.</t>
  </si>
  <si>
    <t>max.  25.218</t>
  </si>
  <si>
    <t>SDE1023470 Zon</t>
  </si>
  <si>
    <t>max.  25.592</t>
  </si>
  <si>
    <t>SDE1023561 Zon</t>
  </si>
  <si>
    <t>Zonne-energie in Sprundel vermogen 0,0075 MW, beschikte productie per jaar 6,38 MWh, looptijd 15 jaar. Het project is gerealiseerd in 2012.</t>
  </si>
  <si>
    <t>max.  25.618</t>
  </si>
  <si>
    <t>SDE1023383 Zon</t>
  </si>
  <si>
    <t>Zonne-energie in Liempde vermogen 0,0075 MW, beschikte productie per jaar 6,38 MWh, looptijd 15 jaar. Het project is gerealiseerd in 2011.</t>
  </si>
  <si>
    <t>max.  25.621</t>
  </si>
  <si>
    <t>SDE1023677 Zon</t>
  </si>
  <si>
    <t>Zonne-energie in Rijkevoort vermogen 0,0075 MW, beschikte productie per jaar 6,38 MWh, looptijd 15 jaar. Het project is gerealiseerd in 2011.</t>
  </si>
  <si>
    <t>max.  25.986</t>
  </si>
  <si>
    <t>SDE1023259 Zon</t>
  </si>
  <si>
    <t>max.  25.672</t>
  </si>
  <si>
    <t>SDE1022717 Zon</t>
  </si>
  <si>
    <t>SDE1022410 Zon</t>
  </si>
  <si>
    <t>Zonne-energie in Rosmalen vermogen 0,0075 MW, beschikte productie per jaar 6,38 MWh, looptijd 15 jaar. Het project is gerealiseerd in 2011.</t>
  </si>
  <si>
    <t>max.  25.648</t>
  </si>
  <si>
    <t>SDE1021998 Zon</t>
  </si>
  <si>
    <t>max.  25.469</t>
  </si>
  <si>
    <t>SDE1021811 Zon</t>
  </si>
  <si>
    <t>Zonne-energie in Heesch vermogen 0,0130 MW, beschikte productie per jaar 6,38 MWh, looptijd 15 jaar. Het project is gerealiseerd in 2011.</t>
  </si>
  <si>
    <t>max.  25.624</t>
  </si>
  <si>
    <t>SDE1021548 Zon</t>
  </si>
  <si>
    <t>SDE1021741 Zon</t>
  </si>
  <si>
    <t>max.  25.489</t>
  </si>
  <si>
    <t>SDE1021748 Zon</t>
  </si>
  <si>
    <t>Zonne-energie in Eindhoven vermogen 0,0075 MW, beschikte productie per jaar 6,38 MWh, looptijd 15 jaar. Het project is gerealiseerd in 2011.</t>
  </si>
  <si>
    <t>max.  25.369</t>
  </si>
  <si>
    <t>SDE1021714 Zon</t>
  </si>
  <si>
    <t>Zonne-energie in Bergen op Zoom vermogen 0,0075 MW, beschikte productie per jaar 6,38 MWh, looptijd 15 jaar. Het project is gerealiseerd in 2010.</t>
  </si>
  <si>
    <t>max.  25.563</t>
  </si>
  <si>
    <t>SDE1020794 Zon</t>
  </si>
  <si>
    <t>Zonne-energie in Reusel vermogen 0,0075 MW, beschikte productie per jaar 6,38 MWh, looptijd 15 jaar. Het project is gerealiseerd in 2013.</t>
  </si>
  <si>
    <t>SDE1020962 Zon</t>
  </si>
  <si>
    <t>Zonne-energie in Soerendonk vermogen 0,0075 MW, beschikte productie per jaar 6,38 MWh, looptijd 15 jaar. Het project is gerealiseerd in 2012.</t>
  </si>
  <si>
    <t>max.  25.623</t>
  </si>
  <si>
    <t>SDE1021010 Zon</t>
  </si>
  <si>
    <t>Zonne-energie in Achtmaal vermogen 0,0075 MW, beschikte productie per jaar 6,38 MWh, looptijd 15 jaar. Het project is gerealiseerd in 2010.</t>
  </si>
  <si>
    <t>max.  25.460</t>
  </si>
  <si>
    <t>SDE1018731 Zon</t>
  </si>
  <si>
    <t>Zonne-energie in Nuenen vermogen 0,0075 MW, beschikte productie per jaar 6,38 MWh, looptijd 15 jaar. Het project is gerealiseerd in 2011.</t>
  </si>
  <si>
    <t>max.  24.973</t>
  </si>
  <si>
    <t>SDE1017763 Zon</t>
  </si>
  <si>
    <t>Zonne-energie in Breda vermogen 0,0075 MW, beschikte productie per jaar 6,38 MWh, looptijd 15 jaar. Het project is gerealiseerd in 2010.</t>
  </si>
  <si>
    <t>max.  25.612</t>
  </si>
  <si>
    <t>SDE1016873 Zon</t>
  </si>
  <si>
    <t>Zonne-energie in Rijen vermogen 0,0075 MW, beschikte productie per jaar 6,38 MWh, looptijd 15 jaar. Het project is gerealiseerd in 2011.</t>
  </si>
  <si>
    <t>max.  25.542</t>
  </si>
  <si>
    <t>SDE1017190 Zon</t>
  </si>
  <si>
    <t>Zonne-energie in Mill vermogen 0,0075 MW, beschikte productie per jaar 6,38 MWh, looptijd 15 jaar. Het project is gerealiseerd in 2011.</t>
  </si>
  <si>
    <t>max.  25.426</t>
  </si>
  <si>
    <t>SDE1015581 Zon</t>
  </si>
  <si>
    <t>Zonne-energie in Dieden vermogen 0,0075 MW, beschikte productie per jaar 6,38 MWh, looptijd 15 jaar. Het project is gerealiseerd in 2012.</t>
  </si>
  <si>
    <t>max.  25.560</t>
  </si>
  <si>
    <t>SDE1014592 Zon</t>
  </si>
  <si>
    <t>Zonne-energie in Sint-Michielsgestel vermogen 0,0075 MW, beschikte productie per jaar 6,38 MWh, looptijd 15 jaar. Het project is gerealiseerd in 2012.</t>
  </si>
  <si>
    <t>max.  25.635</t>
  </si>
  <si>
    <t>SDE1013480 Zon</t>
  </si>
  <si>
    <t>Zonne-energie in Zundert vermogen 0,0075 MW, beschikte productie per jaar 6,38 MWh, looptijd 15 jaar. Het project is gerealiseerd in 2010.</t>
  </si>
  <si>
    <t>max.  25.590</t>
  </si>
  <si>
    <t>SDE1013479 Zon</t>
  </si>
  <si>
    <t>Zonne-energie in Lieshout vermogen 0,0075 MW, beschikte productie per jaar 6,38 MWh, looptijd 15 jaar. Het project is gerealiseerd in 2011.</t>
  </si>
  <si>
    <t>max.  25.798</t>
  </si>
  <si>
    <t>SDE1013602 Zon</t>
  </si>
  <si>
    <t>Zonne-energie in Sterksel vermogen 0,0075 MW, beschikte productie per jaar 6,38 MWh, looptijd 15 jaar. Het project is gerealiseerd in 2014.</t>
  </si>
  <si>
    <t>SDE1012551 Zon</t>
  </si>
  <si>
    <t>Zonne-energie in Soerendonk vermogen 0,0076 MW, beschikte productie per jaar 6,38 MWh, looptijd 15 jaar. Het project is gerealiseerd in 2012.</t>
  </si>
  <si>
    <t>SDE1012005 Zon</t>
  </si>
  <si>
    <t>Zonne-energie in Erp vermogen 0,0075 MW, beschikte productie per jaar 6,38 MWh, looptijd 15 jaar. Het project is gerealiseerd in 2011.</t>
  </si>
  <si>
    <t>SDE1009964 Zon</t>
  </si>
  <si>
    <t>Zonne-energie in Best vermogen 0,0075 MW, beschikte productie per jaar 6,38 MWh, looptijd 15 jaar. Het project is gerealiseerd in 2011.</t>
  </si>
  <si>
    <t>SDE1010312 Zon</t>
  </si>
  <si>
    <t>max.  25.492</t>
  </si>
  <si>
    <t>SDE1010246 Zon</t>
  </si>
  <si>
    <t>max.  25.640</t>
  </si>
  <si>
    <t>SDE1009785 Zon</t>
  </si>
  <si>
    <t>Zonne-energie in Heijningen vermogen 0,0075 MW, beschikte productie per jaar 6,38 MWh, looptijd 15 jaar. Het project is gerealiseerd in 2010.</t>
  </si>
  <si>
    <t>max.  25.747</t>
  </si>
  <si>
    <t>SDE1009302 Zon</t>
  </si>
  <si>
    <t>Zonne-energie in Schijndel vermogen 0,0075 MW, beschikte productie per jaar 6,38 MWh, looptijd 15 jaar. Het project is gerealiseerd in 2011.</t>
  </si>
  <si>
    <t>SDE1008646 Zon</t>
  </si>
  <si>
    <t>Zonne-energie in Breda vermogen 0,0087 MW, beschikte productie per jaar 6,38 MWh, looptijd 15 jaar. Het project is gerealiseerd in 2013.</t>
  </si>
  <si>
    <t>max.  25.848</t>
  </si>
  <si>
    <t>SDE1007786 Zon</t>
  </si>
  <si>
    <t>Zonne-energie in Oirschot vermogen 0,0075 MW, beschikte productie per jaar 6,38 MWh, looptijd 15 jaar. Het project is gerealiseerd in 2010.</t>
  </si>
  <si>
    <t>max.  24.994</t>
  </si>
  <si>
    <t>SDE1007555 Zon</t>
  </si>
  <si>
    <t>Zonne-energie in Oss vermogen 0,0075 MW, beschikte productie per jaar 6,38 MWh, looptijd 15 jaar. Het project is gerealiseerd in 2011.</t>
  </si>
  <si>
    <t>max.  25.234</t>
  </si>
  <si>
    <t>SDE1007117 Zon</t>
  </si>
  <si>
    <t>Zonne-energie in Zeeland vermogen 0,0075 MW, beschikte productie per jaar 6,38 MWh, looptijd 15 jaar. Het project is gerealiseerd in 2010.</t>
  </si>
  <si>
    <t>max.  25.237</t>
  </si>
  <si>
    <t>SDE1007041 Zon</t>
  </si>
  <si>
    <t>Zonne-energie in Landhorst vermogen 0,0075 MW, beschikte productie per jaar 6,38 MWh, looptijd 15 jaar. Het project is gerealiseerd in 2010.</t>
  </si>
  <si>
    <t>max.  25.372</t>
  </si>
  <si>
    <t>SDE1007392 Zon</t>
  </si>
  <si>
    <t>max.  25.497</t>
  </si>
  <si>
    <t>SDE1006623 Zon</t>
  </si>
  <si>
    <t>max.  25.699</t>
  </si>
  <si>
    <t>SDE1006462 Zon</t>
  </si>
  <si>
    <t>Zonne-energie in Oost West en Middelbeers vermogen 0,0150 MW, beschikte productie per jaar 6,38 MWh, looptijd 15 jaar. Het project is gerealiseerd in 2012.</t>
  </si>
  <si>
    <t>SDE1004494 Zon</t>
  </si>
  <si>
    <t>Zonne-energie in Veghel vermogen 0,0076 MW, beschikte productie per jaar 6,38 MWh, looptijd 15 jaar. Het project is gerealiseerd in 2011.</t>
  </si>
  <si>
    <t>max.  25.835</t>
  </si>
  <si>
    <t>SDE1004274 Zon</t>
  </si>
  <si>
    <t>max.  25.537</t>
  </si>
  <si>
    <t>SDE1003484 Zon</t>
  </si>
  <si>
    <t>SDE1002535 Zon</t>
  </si>
  <si>
    <t>Zonne-energie in Haaren vermogen 0,0075 MW, beschikte productie per jaar 6,38 MWh, looptijd 15 jaar. Het project is gerealiseerd in 2011.</t>
  </si>
  <si>
    <t>max.  25.686</t>
  </si>
  <si>
    <t>SDE1001407 Zon</t>
  </si>
  <si>
    <t>Zonne-energie in Helmond vermogen 0,0075 MW, beschikte productie per jaar 6,38 MWh, looptijd 15 jaar. Het project is gerealiseerd in 2011.</t>
  </si>
  <si>
    <t>max.  25.692</t>
  </si>
  <si>
    <t>SDE1001233 Zon</t>
  </si>
  <si>
    <t>Zonne-energie in Moergestel vermogen 0,0075 MW, beschikte productie per jaar 6,38 MWh, looptijd 15 jaar. Het project is gerealiseerd in 2011.</t>
  </si>
  <si>
    <t>SDE1000821 Zon</t>
  </si>
  <si>
    <t>Zonne-energie in Netersel vermogen 0,0100 MW, beschikte productie per jaar 6,38 MWh, looptijd 15 jaar. Het project is gerealiseerd in 2011.</t>
  </si>
  <si>
    <t>SDE0903779 Zon</t>
  </si>
  <si>
    <t>Zonne-energie in Mill vermogen 0,0075 MW, beschikte productie per jaar 6,38 MWh, looptijd 15 jaar. Het project is gerealiseerd in 2010.</t>
  </si>
  <si>
    <t>max.  29.735</t>
  </si>
  <si>
    <t>SDE1026197 Zon</t>
  </si>
  <si>
    <t>Zonne-energie in Reusel vermogen 0,0074 MW, beschikte productie per jaar 6,25 MWh, looptijd 15 jaar. Het project is gerealiseerd in 2012.</t>
  </si>
  <si>
    <t>max.  25.271</t>
  </si>
  <si>
    <t>SDE1021131 Zon</t>
  </si>
  <si>
    <t>max.  25.217</t>
  </si>
  <si>
    <t>SDE1014179 Zon</t>
  </si>
  <si>
    <t>SDE1011717 Zon</t>
  </si>
  <si>
    <t>Zonne-energie in Reusel vermogen 0,0074 MW, beschikte productie per jaar 6,25 MWh, looptijd 15 jaar. Het project is gerealiseerd in 2013.</t>
  </si>
  <si>
    <t>max.  21.666</t>
  </si>
  <si>
    <t>SDE1010283 Zon</t>
  </si>
  <si>
    <t>max.  25.312</t>
  </si>
  <si>
    <t>SDE1008536 Zon</t>
  </si>
  <si>
    <t>max.  25.206</t>
  </si>
  <si>
    <t>SDE1002813 Zon</t>
  </si>
  <si>
    <t>max.  25.208</t>
  </si>
  <si>
    <t>SDE1001790 Zon</t>
  </si>
  <si>
    <t>Zonne-energie in Lage Mierde vermogen 0,0074 MW, beschikte productie per jaar 6,25 MWh, looptijd 15 jaar. Het project is gerealiseerd in 2012.</t>
  </si>
  <si>
    <t>SDE1019916 Zon</t>
  </si>
  <si>
    <t>Zonne-energie in Hapert vermogen 0,0073 MW, beschikte productie per jaar 6,21 MWh, looptijd 15 jaar. Het project is gerealiseerd in 2011.</t>
  </si>
  <si>
    <t>max.  24.816</t>
  </si>
  <si>
    <t>SDE1029823 Zon</t>
  </si>
  <si>
    <t>Zonne-energie in Haps vermogen 0,0073 MW, beschikte productie per jaar 6,16 MWh, looptijd 15 jaar. Het project is gerealiseerd in 2011.</t>
  </si>
  <si>
    <t>max.  24.804</t>
  </si>
  <si>
    <t>SDE1011344 Zon</t>
  </si>
  <si>
    <t>SDE1014170 Zon</t>
  </si>
  <si>
    <t>Zonne-energie in Oirschot vermogen 0,0071 MW, beschikte productie per jaar 5,99 MWh, looptijd 15 jaar. Het project is gerealiseerd in 2011.</t>
  </si>
  <si>
    <t>max.  23.984</t>
  </si>
  <si>
    <t>SDE1009808 Zon</t>
  </si>
  <si>
    <t>Zonne-energie in Zundert vermogen 0,0071 MW, beschikte productie per jaar 5,99 MWh, looptijd 15 jaar. Het project is gerealiseerd in 2010.</t>
  </si>
  <si>
    <t>max.  24.331</t>
  </si>
  <si>
    <t>SDE1026275 Zon</t>
  </si>
  <si>
    <t>Zonne-energie in Zevenbergen vermogen 0,0070 MW, beschikte productie per jaar 5,95 MWh, looptijd 15 jaar. Het project is gerealiseerd in 2010.</t>
  </si>
  <si>
    <t>max.  23.635</t>
  </si>
  <si>
    <t>SDE1008684 Zon</t>
  </si>
  <si>
    <t>Zonne-energie in Ravenstein vermogen 0,0070 MW, beschikte productie per jaar 5,95 MWh, looptijd 15 jaar. Het project is gerealiseerd in 2011.</t>
  </si>
  <si>
    <t>max.  24.071</t>
  </si>
  <si>
    <t>SDE0905723 Zon</t>
  </si>
  <si>
    <t>Zonne-energie in Drunen vermogen 0,0070 MW, beschikte productie per jaar 5,95 MWh, looptijd 15 jaar. Het project is gerealiseerd in 2010.</t>
  </si>
  <si>
    <t>max.  28.266</t>
  </si>
  <si>
    <t>SDE0905577 Zon</t>
  </si>
  <si>
    <t>Zonne-energie in Veldhoven vermogen 0,0070 MW, beschikte productie per jaar 5,95 MWh, looptijd 15 jaar. Het project is gerealiseerd in 2010.</t>
  </si>
  <si>
    <t>max.  28.631</t>
  </si>
  <si>
    <t>SDE0900057 Zon</t>
  </si>
  <si>
    <t>Zonne-energie in Reek vermogen 0,0070 MW, beschikte productie per jaar 5,95 MWh, looptijd 15 jaar. Het project is gerealiseerd in 2010.</t>
  </si>
  <si>
    <t>max.  28.466</t>
  </si>
  <si>
    <t>SDE1025280 Zon</t>
  </si>
  <si>
    <t>Zonne-energie in Schijndel vermogen 0,0069 MW, beschikte productie per jaar 5,87 MWh, looptijd 15 jaar. Het project is gerealiseerd in 2010.</t>
  </si>
  <si>
    <t>max.  23.688</t>
  </si>
  <si>
    <t>SDE1020945 Zon</t>
  </si>
  <si>
    <t>Zonne-energie in Almkerk vermogen 0,0067 MW, beschikte productie per jaar 5,71 MWh, looptijd 15 jaar. Het project is gerealiseerd in 2011.</t>
  </si>
  <si>
    <t>max.  22.963</t>
  </si>
  <si>
    <t>SDE1009864 Zon</t>
  </si>
  <si>
    <t>Zonne-energie in Oisterwijk vermogen 0,0066 MW, beschikte productie per jaar 5,59 MWh, looptijd 15 jaar. Het project is gerealiseerd in 2011.</t>
  </si>
  <si>
    <t>max.  22.311</t>
  </si>
  <si>
    <t>SDE1000399 Zon</t>
  </si>
  <si>
    <t>Zonne-energie in Leende vermogen 0,0065 MW, beschikte productie per jaar 5,53 MWh, looptijd 15 jaar. Het project is gerealiseerd in 2011.</t>
  </si>
  <si>
    <t>max.  22.235</t>
  </si>
  <si>
    <t>SDE0905569 Zon</t>
  </si>
  <si>
    <t>Zonne-energie in Rosmalen vermogen 0,0065 MW, beschikte productie per jaar 5,50 MWh, looptijd 15 jaar. Het project is gerealiseerd in 2011.</t>
  </si>
  <si>
    <t>max.  25.448</t>
  </si>
  <si>
    <t>SDE1029126 Zon</t>
  </si>
  <si>
    <t>Zonne-energie in Uden vermogen 0,0064 MW, beschikte productie per jaar 5,44 MWh, looptijd 15 jaar. Het project is gerealiseerd in 2011.</t>
  </si>
  <si>
    <t>max.  21.379</t>
  </si>
  <si>
    <t>SDE1024587 Zon</t>
  </si>
  <si>
    <t>Zonne-energie in Boxtel vermogen 0,0063 MW, beschikte productie per jaar 5,36 MWh, looptijd 15 jaar. Het project is gerealiseerd in 2011.</t>
  </si>
  <si>
    <t>max.  21.512</t>
  </si>
  <si>
    <t>SDE1023875 Zon</t>
  </si>
  <si>
    <t>Zonne-energie in Oudenbosch vermogen 0,0063 MW, beschikte productie per jaar 5,36 MWh, looptijd 15 jaar. Het project is gerealiseerd in 2010.</t>
  </si>
  <si>
    <t>max.  21.466</t>
  </si>
  <si>
    <t>SDE1009105 Zon</t>
  </si>
  <si>
    <t>SDE0908346 Zon</t>
  </si>
  <si>
    <t>Zonne-energie in Gilze vermogen 0,0063 MW, beschikte productie per jaar 5,36 MWh, looptijd 15 jaar. Het project is gerealiseerd in 2010.</t>
  </si>
  <si>
    <t>max.  25.378</t>
  </si>
  <si>
    <t>SDE1001181 Zon</t>
  </si>
  <si>
    <t>Zonne-energie in Helmond vermogen 0,0062 MW, beschikte productie per jaar 5,27 MWh, looptijd 15 jaar. Het project is gerealiseerd in 2010.</t>
  </si>
  <si>
    <t>max.  21.158</t>
  </si>
  <si>
    <t>SDE1025352 Zon</t>
  </si>
  <si>
    <t>Zonne-energie in Heeswijk-Dinther vermogen 0,0060 MW, beschikte productie per jaar 5,10 MWh, looptijd 15 jaar. Het project is gerealiseerd in 2010.</t>
  </si>
  <si>
    <t>max.  20.263</t>
  </si>
  <si>
    <t>SDE1024468 Zon</t>
  </si>
  <si>
    <t>Zonne-energie in Almkerk vermogen 0,0060 MW, beschikte productie per jaar 5,10 MWh, looptijd 15 jaar. Het project is gerealiseerd in 2011.</t>
  </si>
  <si>
    <t>max.  20.503</t>
  </si>
  <si>
    <t>SDE1023150 Zon</t>
  </si>
  <si>
    <t>Zonne-energie in Sint-Oedenrode vermogen 0,0060 MW, beschikte productie per jaar 5,10 MWh, looptijd 15 jaar. Het project is gerealiseerd in 2011.</t>
  </si>
  <si>
    <t>max.  20.421</t>
  </si>
  <si>
    <t>SDE1009176 Zon</t>
  </si>
  <si>
    <t>Zonne-energie in Hooge Mierde vermogen 0,0060 MW, beschikte productie per jaar 5,10 MWh, looptijd 15 jaar. Het project is gerealiseerd in 2010.</t>
  </si>
  <si>
    <t>max.  20.465</t>
  </si>
  <si>
    <t>SDE1004142 Zon</t>
  </si>
  <si>
    <t>max.  20.565</t>
  </si>
  <si>
    <t>SDE1003257 Zon</t>
  </si>
  <si>
    <t>max.  20.500</t>
  </si>
  <si>
    <t>SDE0909307 Zon</t>
  </si>
  <si>
    <t>Zonne-energie in Someren vermogen 0,0060 MW, beschikte productie per jaar 5,10 MWh, looptijd 15 jaar. Het project is gerealiseerd in 2010.</t>
  </si>
  <si>
    <t>max.  24.376</t>
  </si>
  <si>
    <t>SDE0902414 Zon</t>
  </si>
  <si>
    <t>Zonne-energie in Bakel vermogen 0,0060 MW, beschikte productie per jaar 5,10 MWh, looptijd 15 jaar. Het project is gerealiseerd in 2009.</t>
  </si>
  <si>
    <t>max.  24.297</t>
  </si>
  <si>
    <t>SDE0900504 Zon</t>
  </si>
  <si>
    <t>Zonne-energie in Prinsenbeek vermogen 0,0060 MW, beschikte productie per jaar 5,10 MWh, looptijd 15 jaar. Het project is gerealiseerd in 2010.</t>
  </si>
  <si>
    <t>max.  23.468</t>
  </si>
  <si>
    <t>SDE0900051 Zon</t>
  </si>
  <si>
    <t>Zonne-energie in De Rips vermogen 0,0060 MW, beschikte productie per jaar 5,10 MWh, looptijd 15 jaar. Het project is gerealiseerd in 2009.</t>
  </si>
  <si>
    <t>max.  24.178</t>
  </si>
  <si>
    <t>SDE1027657 Zon</t>
  </si>
  <si>
    <t>Zonne-energie in Gemonde vermogen 0,0059 MW, beschikte productie per jaar 5,03 MWh, looptijd 15 jaar. Het project is gerealiseerd in 2012.</t>
  </si>
  <si>
    <t>max.  20.175</t>
  </si>
  <si>
    <t>SDE1007926 Zon</t>
  </si>
  <si>
    <t>Zonne-energie in Best vermogen 0,0059 MW, beschikte productie per jaar 5,00 MWh, looptijd 15 jaar. Het project is gerealiseerd in 2010.</t>
  </si>
  <si>
    <t>max.  20.021</t>
  </si>
  <si>
    <t>SDE1018350 Zon</t>
  </si>
  <si>
    <t>Zonne-energie in Breda vermogen 0,0058 MW, beschikte productie per jaar 4,90 MWh, looptijd 15 jaar. Het project is gerealiseerd in 2013.</t>
  </si>
  <si>
    <t>max.  19.976</t>
  </si>
  <si>
    <t>SDE0903819 Zon</t>
  </si>
  <si>
    <t>Zonne-energie in Deurne vermogen 0,0058 MW, beschikte productie per jaar 4,90 MWh, looptijd 15 jaar. Het project is gerealiseerd in 2010.</t>
  </si>
  <si>
    <t>max.  23.480</t>
  </si>
  <si>
    <t>SDE0903802 Zon</t>
  </si>
  <si>
    <t>Zonne-energie in Veldhoven vermogen 0,0058 MW, beschikte productie per jaar 4,90 MWh, looptijd 15 jaar. Het project is gerealiseerd in 2010.</t>
  </si>
  <si>
    <t>max.  23.306</t>
  </si>
  <si>
    <t>SDE0902384 Zon</t>
  </si>
  <si>
    <t>Zonne-energie in Etten-Leur vermogen 0,0058 MW, beschikte productie per jaar 4,90 MWh, looptijd 15 jaar. Het project is gerealiseerd in 2010.</t>
  </si>
  <si>
    <t>max.  23.403</t>
  </si>
  <si>
    <t>SDE0904351 Zon</t>
  </si>
  <si>
    <t>Zonne-energie in Veldhoven vermogen 0,0057 MW, beschikte productie per jaar 4,85 MWh, looptijd 15 jaar. Het project is gerealiseerd in 2010.</t>
  </si>
  <si>
    <t>max.  23.180</t>
  </si>
  <si>
    <t>SDE0903899 Zon</t>
  </si>
  <si>
    <t>Zonne-energie in Gemert vermogen 0,0057 MW, beschikte productie per jaar 4,85 MWh, looptijd 15 jaar. Het project is gerealiseerd in 2010.</t>
  </si>
  <si>
    <t>max.  22.814</t>
  </si>
  <si>
    <t>SDE1001788 Zon</t>
  </si>
  <si>
    <t>Zonne-energie in Soerendonk vermogen 0,0056 MW, beschikte productie per jaar 4,76 MWh, looptijd 15 jaar. Het project is gerealiseerd in 2012.</t>
  </si>
  <si>
    <t>max.  19.085</t>
  </si>
  <si>
    <t>SDE1021063 Zon</t>
  </si>
  <si>
    <t>Zonne-energie in Veldhoven vermogen 0,0055 MW, beschikte productie per jaar 4,69 MWh, looptijd 15 jaar. Het project is gerealiseerd in 2010.</t>
  </si>
  <si>
    <t>max.  18.964</t>
  </si>
  <si>
    <t>SDE1025359 Zon</t>
  </si>
  <si>
    <t>Zonne-energie in Kaatsheuvel vermogen 0,0055 MW, beschikte productie per jaar 4,68 MWh, looptijd 15 jaar. Het project is gerealiseerd in 2010.</t>
  </si>
  <si>
    <t>max.  18.761</t>
  </si>
  <si>
    <t>SDE1005832 Zon</t>
  </si>
  <si>
    <t>Zonne-energie in Sint-Michielsgestel vermogen 0,0055 MW, beschikte productie per jaar 4,68 MWh, looptijd 15 jaar. Het project is gerealiseerd in 2010.</t>
  </si>
  <si>
    <t>max.  18.773</t>
  </si>
  <si>
    <t>SDE0900345 Zon</t>
  </si>
  <si>
    <t>Zonne-energie in Rijsbergen vermogen 0,0054 MW, beschikte productie per jaar 4,59 MWh, looptijd 15 jaar. Het project is gerealiseerd in 2010.</t>
  </si>
  <si>
    <t>max.  21.999</t>
  </si>
  <si>
    <t>SDE1024013 Zon</t>
  </si>
  <si>
    <t>Zonne-energie in Hilvarenbeek vermogen 0,0051 MW, beschikte productie per jaar 4,30 MWh, looptijd 15 jaar. Het project is gerealiseerd in 2011.</t>
  </si>
  <si>
    <t>max.  17.418</t>
  </si>
  <si>
    <t>SDE0909314 Zon</t>
  </si>
  <si>
    <t>Zonne-energie in Someren vermogen 0,0051 MW, beschikte productie per jaar 4,30 MWh, looptijd 15 jaar. Het project is gerealiseerd in 2010.</t>
  </si>
  <si>
    <t>max.  19.936</t>
  </si>
  <si>
    <t>SDE0909315 Zon</t>
  </si>
  <si>
    <t>max.  20.509</t>
  </si>
  <si>
    <t>SDE1029582 Zon</t>
  </si>
  <si>
    <t>Zonne-energie in Luyksgestel vermogen 0,0050 MW, beschikte productie per jaar 4,28 MWh, looptijd 15 jaar. Het project is gerealiseerd in 2010.</t>
  </si>
  <si>
    <t>max.  17.203</t>
  </si>
  <si>
    <t>SDE1011533 Zon</t>
  </si>
  <si>
    <t>Zonne-energie in Steenbergen vermogen 0,0050 MW, beschikte productie per jaar 4,28 MWh, looptijd 15 jaar. Het project is gerealiseerd in 2010.</t>
  </si>
  <si>
    <t>max.  17.183</t>
  </si>
  <si>
    <t>SDE1006258 Zon</t>
  </si>
  <si>
    <t>Zonne-energie in Veghel vermogen 0,0050 MW, beschikte productie per jaar 4,28 MWh, looptijd 15 jaar. Het project is gerealiseerd in 2010.</t>
  </si>
  <si>
    <t>max.  17.296</t>
  </si>
  <si>
    <t>SDE0906930 Zon</t>
  </si>
  <si>
    <t>Zonne-energie in Hoogerheide vermogen 0,0050 MW, beschikte productie per jaar 4,28 MWh, looptijd 15 jaar. Het project is gerealiseerd in 2010.</t>
  </si>
  <si>
    <t>max.  19.584</t>
  </si>
  <si>
    <t>SDE1029641 Zon</t>
  </si>
  <si>
    <t>Zonne-energie in Waalwijk vermogen 0,0050 MW, beschikte productie per jaar 4,25 MWh, looptijd 15 jaar. Het project is gerealiseerd in 2010.</t>
  </si>
  <si>
    <t>max.  16.699</t>
  </si>
  <si>
    <t>SDE1027816 Zon</t>
  </si>
  <si>
    <t>Zonne-energie in Waalre vermogen 0,0050 MW, beschikte productie per jaar 4,25 MWh, looptijd 15 jaar. Het project is gerealiseerd in 2011.</t>
  </si>
  <si>
    <t>max.  16.967</t>
  </si>
  <si>
    <t>SDE1022755 Zon</t>
  </si>
  <si>
    <t>Zonne-energie in Rijsbergen vermogen 0,0050 MW, beschikte productie per jaar 4,25 MWh, looptijd 15 jaar. Het project is gerealiseerd in 2011.</t>
  </si>
  <si>
    <t>max.  17.002</t>
  </si>
  <si>
    <t>SDE1020776 Zon</t>
  </si>
  <si>
    <t>Zonne-energie in Liempde vermogen 0,0050 MW, beschikte productie per jaar 4,25 MWh, looptijd 15 jaar. Het project is gerealiseerd in 2011.</t>
  </si>
  <si>
    <t>max.  17.078</t>
  </si>
  <si>
    <t>SDE1018921 Zon</t>
  </si>
  <si>
    <t>Zonne-energie in Bavel vermogen 0,0050 MW, beschikte productie per jaar 4,25 MWh, looptijd 15 jaar. Het project is gerealiseerd in 2010.</t>
  </si>
  <si>
    <t>max.  16.562</t>
  </si>
  <si>
    <t>SDE1015011 Zon</t>
  </si>
  <si>
    <t>Zonne-energie in Haarsteeg vermogen 0,0050 MW, beschikte productie per jaar 4,25 MWh, looptijd 15 jaar. Het project is gerealiseerd in 2010.</t>
  </si>
  <si>
    <t>max.  16.217</t>
  </si>
  <si>
    <t>SDE1010967 Zon</t>
  </si>
  <si>
    <t>Zonne-energie in Rosmalen vermogen 0,0050 MW, beschikte productie per jaar 4,25 MWh, looptijd 15 jaar. Het project is gerealiseerd in 2011.</t>
  </si>
  <si>
    <t>max.  16.882</t>
  </si>
  <si>
    <t>SDE1003137 Zon</t>
  </si>
  <si>
    <t>Zonne-energie in Oudenbosch vermogen 0,0050 MW, beschikte productie per jaar 4,25 MWh, looptijd 15 jaar. Het project is gerealiseerd in 2010.</t>
  </si>
  <si>
    <t>max.  16.826</t>
  </si>
  <si>
    <t>SDE1000007 Zon</t>
  </si>
  <si>
    <t>Zonne-energie in Sint-Oedenrode vermogen 0,0050 MW, beschikte productie per jaar 4,25 MWh, looptijd 15 jaar. Het project is gerealiseerd in 2011.</t>
  </si>
  <si>
    <t>max.  17.073</t>
  </si>
  <si>
    <t>SDE0908553 Zon</t>
  </si>
  <si>
    <t>Zonne-energie in Breda vermogen 0,0050 MW, beschikte productie per jaar 4,25 MWh, looptijd 15 jaar. Het project is gerealiseerd in 2011.</t>
  </si>
  <si>
    <t>max.  20.025</t>
  </si>
  <si>
    <t>SDE0908233 Zon</t>
  </si>
  <si>
    <t>Zonne-energie in Best vermogen 0,0050 MW, beschikte productie per jaar 4,25 MWh, looptijd 15 jaar. Het project is gerealiseerd in 2011.</t>
  </si>
  <si>
    <t>max.  20.273</t>
  </si>
  <si>
    <t>SDE0906267 Zon</t>
  </si>
  <si>
    <t>Zonne-energie in Mill vermogen 0,0050 MW, beschikte productie per jaar 4,25 MWh, looptijd 15 jaar. Het project is gerealiseerd in 2010.</t>
  </si>
  <si>
    <t>max.  20.167</t>
  </si>
  <si>
    <t>SDE0905920 Zon</t>
  </si>
  <si>
    <t>Zonne-energie in Heeze vermogen 0,0050 MW, beschikte productie per jaar 4,25 MWh, looptijd 15 jaar. Het project is gerealiseerd in 2010.</t>
  </si>
  <si>
    <t>max.  19.831</t>
  </si>
  <si>
    <t>SDE0905499 Zon</t>
  </si>
  <si>
    <t>Zonne-energie in 's Gravenmoer vermogen 0,0050 MW, beschikte productie per jaar 4,25 MWh, looptijd 15 jaar. Het project is gerealiseerd in 2010.</t>
  </si>
  <si>
    <t>max.  19.839</t>
  </si>
  <si>
    <t>SDE0901749 Zon</t>
  </si>
  <si>
    <t>Zonne-energie in Vught vermogen 0,0050 MW, beschikte productie per jaar 4,25 MWh, looptijd 15 jaar. Het project is gerealiseerd in 2010.</t>
  </si>
  <si>
    <t>max.  19.801</t>
  </si>
  <si>
    <t>SDE0901743 Zon</t>
  </si>
  <si>
    <t>Zonne-energie in Vessem vermogen 0,0050 MW, beschikte productie per jaar 4,25 MWh, looptijd 15 jaar. Het project is gerealiseerd in 2010.</t>
  </si>
  <si>
    <t>max.  20.205</t>
  </si>
  <si>
    <t>SDE1022481 Zon</t>
  </si>
  <si>
    <t>Zonne-energie in Schijndel vermogen 0,0048 MW, beschikte productie per jaar 4,11 MWh, looptijd 15 jaar. Het project is gerealiseerd in 2012.</t>
  </si>
  <si>
    <t>max.  16.786</t>
  </si>
  <si>
    <t>SDE1026206 Zon</t>
  </si>
  <si>
    <t>Zonne-energie in Sint-Michielsgestel vermogen 0,0048 MW, beschikte productie per jaar 4,09 MWh, looptijd 15 jaar. Het project is gerealiseerd in 2010.</t>
  </si>
  <si>
    <t>max.  16.430</t>
  </si>
  <si>
    <t>SDE0906227 Zon</t>
  </si>
  <si>
    <t>Zonne-energie in Budel vermogen 0,0048 MW, beschikte productie per jaar 4,08 MWh, looptijd 15 jaar. Het project is gerealiseerd in 2010.</t>
  </si>
  <si>
    <t>max.  19.503</t>
  </si>
  <si>
    <t>SDE0900607 Zon</t>
  </si>
  <si>
    <t>Zonne-energie in Sint-Oedenrode vermogen 0,0048 MW, beschikte productie per jaar 4,08 MWh, looptijd 15 jaar. Het project is gerealiseerd in 2010.</t>
  </si>
  <si>
    <t>max.  19.333</t>
  </si>
  <si>
    <t>SDE1011471 Zon</t>
  </si>
  <si>
    <t>Zonne-energie in Dongen vermogen 0,0046 MW, beschikte productie per jaar 3,93 MWh, looptijd 15 jaar. Het project is gerealiseerd in 2010.</t>
  </si>
  <si>
    <t>max.  15.757</t>
  </si>
  <si>
    <t>SDE1015535 Zon</t>
  </si>
  <si>
    <t>Zonne-energie in Veldhoven vermogen 0,0046 MW, beschikte productie per jaar 3,91 MWh, looptijd 15 jaar. Het project is gerealiseerd in 2010.</t>
  </si>
  <si>
    <t>max.  15.568</t>
  </si>
  <si>
    <t>SDE1012740 Zon</t>
  </si>
  <si>
    <t>Zonne-energie in Valkenswaard vermogen 0,0046 MW, beschikte productie per jaar 3,91 MWh, looptijd 15 jaar. Het project is gerealiseerd in 2010.</t>
  </si>
  <si>
    <t>max.  15.643</t>
  </si>
  <si>
    <t>SDE1000609 Zon</t>
  </si>
  <si>
    <t>Zonne-energie in Eindhoven vermogen 0,0046 MW, beschikte productie per jaar 3,91 MWh, looptijd 15 jaar. Het project is gerealiseerd in 2012.</t>
  </si>
  <si>
    <t>max.  15.657</t>
  </si>
  <si>
    <t>SDE0902533 Zon</t>
  </si>
  <si>
    <t>Zonne-energie in Prinsenbeek vermogen 0,0046 MW, beschikte productie per jaar 3,91 MWh, looptijd 15 jaar. Het project is gerealiseerd in 2010.</t>
  </si>
  <si>
    <t>max.  18.464</t>
  </si>
  <si>
    <t>SDE0905730 Zon</t>
  </si>
  <si>
    <t>Zonne-energie in Tilburg vermogen 0,0046 MW, beschikte productie per jaar 3,87 MWh, looptijd 15 jaar. Het project is gerealiseerd in 2009.</t>
  </si>
  <si>
    <t>max.  18.481</t>
  </si>
  <si>
    <t>SDE1005596 Zon</t>
  </si>
  <si>
    <t>Zonne-energie in Roosendaal vermogen 0,0045 MW, beschikte productie per jaar 3,83 MWh, looptijd 15 jaar. Het project is gerealiseerd in 2011.</t>
  </si>
  <si>
    <t>max.  15.507</t>
  </si>
  <si>
    <t>SDE0903052 Zon</t>
  </si>
  <si>
    <t>Zonne-energie in Bergen op Zoom vermogen 0,0045 MW, beschikte productie per jaar 3,83 MWh, looptijd 15 jaar. Het project is gerealiseerd in 2010.</t>
  </si>
  <si>
    <t>max.  17.751</t>
  </si>
  <si>
    <t>SDE0900519 Zon</t>
  </si>
  <si>
    <t>Zonne-energie in Waalre vermogen 0,0045 MW, beschikte productie per jaar 3,83 MWh, looptijd 15 jaar. Het project is gerealiseerd in 2011.</t>
  </si>
  <si>
    <t>max.  17.576</t>
  </si>
  <si>
    <t>SDE0900505 Zon</t>
  </si>
  <si>
    <t>Zonne-energie in Raamsdonksveer vermogen 0,0045 MW, beschikte productie per jaar 3,83 MWh, looptijd 15 jaar. Het project is gerealiseerd in 2010.</t>
  </si>
  <si>
    <t>max.  17.590</t>
  </si>
  <si>
    <t>SDE0900315 Zon</t>
  </si>
  <si>
    <t>Zonne-energie in Hoeven vermogen 0,0045 MW, beschikte productie per jaar 3,83 MWh, looptijd 15 jaar. Het project is gerealiseerd in 2010.</t>
  </si>
  <si>
    <t>max.  18.306</t>
  </si>
  <si>
    <t>SDE1008836 Zon</t>
  </si>
  <si>
    <t>Zonne-energie in Helvoirt vermogen 0,0044 MW, beschikte productie per jaar 3,77 MWh, looptijd 15 jaar. Het project is gerealiseerd in 2010.</t>
  </si>
  <si>
    <t>max.  15.146</t>
  </si>
  <si>
    <t>SDE1028768 Zon</t>
  </si>
  <si>
    <t>Zonne-energie in Steenbergen vermogen 0,0044 MW, beschikte productie per jaar 3,74 MWh, looptijd 15 jaar. Het project is gerealiseerd in 2010.</t>
  </si>
  <si>
    <t>max.  14.736</t>
  </si>
  <si>
    <t>SDE1006485 Zon</t>
  </si>
  <si>
    <t>Zonne-energie in Uden vermogen 0,0044 MW, beschikte productie per jaar 3,74 MWh, looptijd 15 jaar. Het project is gerealiseerd in 2010.</t>
  </si>
  <si>
    <t>max.  14.559</t>
  </si>
  <si>
    <t>SDE0905681 Zon</t>
  </si>
  <si>
    <t>Zonne-energie in Roosendaal vermogen 0,0044 MW, beschikte productie per jaar 3,74 MWh, looptijd 15 jaar. Het project is gerealiseerd in 2009.</t>
  </si>
  <si>
    <t>max.  17.845</t>
  </si>
  <si>
    <t>SDE0909395 Zon</t>
  </si>
  <si>
    <t>Zonne-energie in Son en Breugel vermogen 0,0044 MW, beschikte productie per jaar 3,72 MWh, looptijd 15 jaar. Het project is gerealiseerd in 2009.</t>
  </si>
  <si>
    <t>max.  17.626</t>
  </si>
  <si>
    <t>SDE1028553 Zon</t>
  </si>
  <si>
    <t>Zonne-energie in Velp vermogen 0,0044 MW, beschikte productie per jaar 3,70 MWh, looptijd 15 jaar. Het project is gerealiseerd in 2011.</t>
  </si>
  <si>
    <t>max.  14.917</t>
  </si>
  <si>
    <t>SDE1018523 Zon</t>
  </si>
  <si>
    <t>Zonne-energie in Venhorst vermogen 0,0043 MW, beschikte productie per jaar 3,67 MWh, looptijd 15 jaar. Het project is gerealiseerd in 2011.</t>
  </si>
  <si>
    <t>max.  14.814</t>
  </si>
  <si>
    <t>SDE1003204 Zon</t>
  </si>
  <si>
    <t>Zonne-energie in Etten-Leur vermogen 0,0043 MW, beschikte productie per jaar 3,67 MWh, looptijd 15 jaar. Het project is gerealiseerd in 2010.</t>
  </si>
  <si>
    <t>max.  14.655</t>
  </si>
  <si>
    <t>SDE1000157 Zon</t>
  </si>
  <si>
    <t>Zonne-energie in Den Dungen vermogen 0,0043 MW, beschikte productie per jaar 3,67 MWh, looptijd 15 jaar. Het project is gerealiseerd in 2011.</t>
  </si>
  <si>
    <t>max.  14.847</t>
  </si>
  <si>
    <t>SDE1025428 Zon</t>
  </si>
  <si>
    <t>Zonne-energie in Geldrop vermogen 0,0042 MW, beschikte productie per jaar 3,60 MWh, looptijd 15 jaar. Het project is gerealiseerd in 2010.</t>
  </si>
  <si>
    <t>max.  14.420</t>
  </si>
  <si>
    <t>SDE1029312 Zon</t>
  </si>
  <si>
    <t>Zonne-energie in Eindhoven vermogen 0,0042 MW, beschikte productie per jaar 3,57 MWh, looptijd 15 jaar. Het project is gerealiseerd in 2011.</t>
  </si>
  <si>
    <t>max.  14.346</t>
  </si>
  <si>
    <t>SDE1011010 Zon</t>
  </si>
  <si>
    <t>Zonne-energie in Sint-Michielsgestel vermogen 0,0042 MW, beschikte productie per jaar 3,57 MWh, looptijd 15 jaar. Het project is gerealiseerd in 2010.</t>
  </si>
  <si>
    <t>max.  14.407</t>
  </si>
  <si>
    <t>SDE1006339 Zon</t>
  </si>
  <si>
    <t>Zonne-energie in Zevenbergen vermogen 0,0042 MW, beschikte productie per jaar 3,57 MWh, looptijd 15 jaar. Het project is gerealiseerd in 2010.</t>
  </si>
  <si>
    <t>max.  14.419</t>
  </si>
  <si>
    <t>SDE0908884 Zon</t>
  </si>
  <si>
    <t>Zonne-energie in Venhorst vermogen 0,0042 MW, beschikte productie per jaar 3,57 MWh, looptijd 15 jaar. Het project is gerealiseerd in 2010.</t>
  </si>
  <si>
    <t>max.  16.598</t>
  </si>
  <si>
    <t>SDE0907230 Zon</t>
  </si>
  <si>
    <t>Zonne-energie in Heeswijk-Dinther vermogen 0,0042 MW, beschikte productie per jaar 3,57 MWh, looptijd 15 jaar. Het project is gerealiseerd in 2009.</t>
  </si>
  <si>
    <t>max.  17.051</t>
  </si>
  <si>
    <t>SDE0903761 Zon</t>
  </si>
  <si>
    <t>Zonne-energie in Oss vermogen 0,0042 MW, beschikte productie per jaar 3,57 MWh, looptijd 15 jaar. Het project is gerealiseerd in 2010.</t>
  </si>
  <si>
    <t>max.  17.081</t>
  </si>
  <si>
    <t>SDE0902493 Zon</t>
  </si>
  <si>
    <t>Zonne-energie in Prinsenbeek vermogen 0,0090 MW, beschikte productie per jaar 3,56 MWh, looptijd 15 jaar. Het project is gerealiseerd in 2009.</t>
  </si>
  <si>
    <t>max.  36.029</t>
  </si>
  <si>
    <t>SDE0905336 Zon</t>
  </si>
  <si>
    <t>Zonne-energie in Veldhoven vermogen 0,0042 MW, beschikte productie per jaar 3,55 MWh, looptijd 15 jaar. Het project is gerealiseerd in 2010.</t>
  </si>
  <si>
    <t>max.  17.012</t>
  </si>
  <si>
    <t>SDE1012003 Zon</t>
  </si>
  <si>
    <t>Zonne-energie in Nispen vermogen 0,0041 MW, beschikte productie per jaar 3,52 MWh, looptijd 15 jaar. Het project is gerealiseerd in 2010.</t>
  </si>
  <si>
    <t>max.  14.109</t>
  </si>
  <si>
    <t>SDE0906442 Zon</t>
  </si>
  <si>
    <t>Zonne-energie in Roosendaal vermogen 0,0041 MW, beschikte productie per jaar 3,52 MWh, looptijd 15 jaar. Het project is gerealiseerd in 2009.</t>
  </si>
  <si>
    <t>SDE0906131 Zon</t>
  </si>
  <si>
    <t>Zonne-energie in Eindhoven vermogen 0,0041 MW, beschikte productie per jaar 3,52 MWh, looptijd 15 jaar. Het project is gerealiseerd in 2009.</t>
  </si>
  <si>
    <t>max.  16.633</t>
  </si>
  <si>
    <t>SDE1018637 Zon</t>
  </si>
  <si>
    <t>Zonne-energie in Veldhoven vermogen 0,0041 MW, beschikte productie per jaar 3,49 MWh, looptijd 15 jaar. Het project is gerealiseerd in 2010.</t>
  </si>
  <si>
    <t>max.  13.734</t>
  </si>
  <si>
    <t>SDE1003276 Zon</t>
  </si>
  <si>
    <t>Zonne-energie in Zevenbergen vermogen 0,0041 MW, beschikte productie per jaar 3,49 MWh, looptijd 15 jaar. Het project is gerealiseerd in 2010.</t>
  </si>
  <si>
    <t>max.  14.075</t>
  </si>
  <si>
    <t>SDE0904338 Zon</t>
  </si>
  <si>
    <t>Zonne-energie in Helvoirt vermogen 0,0041 MW, beschikte productie per jaar 3,49 MWh, looptijd 15 jaar. Het project is gerealiseerd in 2010.</t>
  </si>
  <si>
    <t>max.  16.620</t>
  </si>
  <si>
    <t>SDE1008187 Zon</t>
  </si>
  <si>
    <t>Zonne-energie in Deurne vermogen 0,0042 MW, beschikte productie per jaar 3,46 MWh, looptijd 15 jaar. Het project is gerealiseerd in 2011.</t>
  </si>
  <si>
    <t>max.  14.445</t>
  </si>
  <si>
    <t>SDE1027470 Zon</t>
  </si>
  <si>
    <t>Zonne-energie in Sint Anthonis vermogen 0,0040 MW, beschikte productie per jaar 3,40 MWh, looptijd 15 jaar. Het project is gerealiseerd in 2010.</t>
  </si>
  <si>
    <t>max.  13.502</t>
  </si>
  <si>
    <t>SDE1021375 Zon</t>
  </si>
  <si>
    <t>Zonne-energie in Veldhoven vermogen 0,0040 MW, beschikte productie per jaar 3,40 MWh, looptijd 15 jaar. Het project is gerealiseerd in 2011.</t>
  </si>
  <si>
    <t>max.  13.700</t>
  </si>
  <si>
    <t>SDE1021671 Zon</t>
  </si>
  <si>
    <t>Zonne-energie in Boxtel vermogen 0,0040 MW, beschikte productie per jaar 3,40 MWh, looptijd 15 jaar. Het project is gerealiseerd in 2010.</t>
  </si>
  <si>
    <t>max.  13.511</t>
  </si>
  <si>
    <t>SDE1019014 Zon</t>
  </si>
  <si>
    <t>Zonne-energie in Waspik vermogen 0,0040 MW, beschikte productie per jaar 3,40 MWh, looptijd 15 jaar. Het project is gerealiseerd in 2012.</t>
  </si>
  <si>
    <t>max.  13.720</t>
  </si>
  <si>
    <t>SDE1015416 Zon</t>
  </si>
  <si>
    <t>Zonne-energie in Haps vermogen 0,0040 MW, beschikte productie per jaar 3,40 MWh, looptijd 15 jaar. Het project is gerealiseerd in 2010.</t>
  </si>
  <si>
    <t>max.  13.491</t>
  </si>
  <si>
    <t>SDE1013605 Zon</t>
  </si>
  <si>
    <t>Zonne-energie in Eindhoven vermogen 0,0040 MW, beschikte productie per jaar 3,40 MWh, looptijd 15 jaar. Het project is gerealiseerd in 2011.</t>
  </si>
  <si>
    <t>max.  13.675</t>
  </si>
  <si>
    <t>SDE1012530 Zon</t>
  </si>
  <si>
    <t>Zonne-energie in Nuenen vermogen 0,0040 MW, beschikte productie per jaar 3,40 MWh, looptijd 15 jaar. Het project is gerealiseerd in 2010.</t>
  </si>
  <si>
    <t>max.  13.398</t>
  </si>
  <si>
    <t>SDE1007204 Zon</t>
  </si>
  <si>
    <t>Zonne-energie in Bakel vermogen 0,0040 MW, beschikte productie per jaar 3,40 MWh, looptijd 15 jaar. Het project is gerealiseerd in 2010.</t>
  </si>
  <si>
    <t>max.  13.576</t>
  </si>
  <si>
    <t>SDE1003596 Zon</t>
  </si>
  <si>
    <t>Zonne-energie in Erp vermogen 0,0040 MW, beschikte productie per jaar 3,40 MWh, looptijd 15 jaar. Het project is gerealiseerd in 2010.</t>
  </si>
  <si>
    <t>max.  13.624</t>
  </si>
  <si>
    <t>SDE1002982 Zon</t>
  </si>
  <si>
    <t>Zonne-energie in 's-Hertogenbosch vermogen 0,0040 MW, beschikte productie per jaar 3,40 MWh, looptijd 15 jaar. Het project is gerealiseerd in 2011.</t>
  </si>
  <si>
    <t>max.  13.718</t>
  </si>
  <si>
    <t>SDE1002325 Zon</t>
  </si>
  <si>
    <t>max.  13.510</t>
  </si>
  <si>
    <t>SDE1001355 Zon</t>
  </si>
  <si>
    <t>Zonne-energie in Boxtel vermogen 0,0040 MW, beschikte productie per jaar 3,40 MWh, looptijd 15 jaar. Het project is gerealiseerd in 2011.</t>
  </si>
  <si>
    <t>max.  13.688</t>
  </si>
  <si>
    <t>SDE0906029 Zon</t>
  </si>
  <si>
    <t>Zonne-energie in Rijsbergen vermogen 0,0040 MW, beschikte productie per jaar 3,40 MWh, looptijd 15 jaar. Het project is gerealiseerd in 2009.</t>
  </si>
  <si>
    <t>max.  16.147</t>
  </si>
  <si>
    <t>SDE0905967 Zon</t>
  </si>
  <si>
    <t>max.  15.858</t>
  </si>
  <si>
    <t>SDE0905933 Zon</t>
  </si>
  <si>
    <t>Zonne-energie in Helmond vermogen 0,0040 MW, beschikte productie per jaar 3,40 MWh, looptijd 15 jaar. Het project is gerealiseerd in 2011.</t>
  </si>
  <si>
    <t>max.  15.849</t>
  </si>
  <si>
    <t>SDE0903108 Zon</t>
  </si>
  <si>
    <t>Zonne-energie in Geertruidenberg vermogen 0,0040 MW, beschikte productie per jaar 3,40 MWh, looptijd 15 jaar. Het project is gerealiseerd in 2009.</t>
  </si>
  <si>
    <t>max.  16.021</t>
  </si>
  <si>
    <t>SDE0902458 Zon</t>
  </si>
  <si>
    <t>Zonne-energie in Dinteloord vermogen 0,0040 MW, beschikte productie per jaar 3,40 MWh, looptijd 15 jaar. Het project is gerealiseerd in 2010.</t>
  </si>
  <si>
    <t>max.  16.369</t>
  </si>
  <si>
    <t>SDE1028443 Zon</t>
  </si>
  <si>
    <t>Zonne-energie in Veldhoven vermogen 0,0040 MW, beschikte productie per jaar 3,37 MWh, looptijd 15 jaar. Het project is gerealiseerd in 2011.</t>
  </si>
  <si>
    <t>max.  13.647</t>
  </si>
  <si>
    <t>SDE1000101 Zon</t>
  </si>
  <si>
    <t>Zonne-energie in Son en Breugel vermogen 0,0040 MW, beschikte productie per jaar 3,37 MWh, looptijd 15 jaar. Het project is gerealiseerd in 2010.</t>
  </si>
  <si>
    <t>max.  13.241</t>
  </si>
  <si>
    <t>SDE1028337 Zon</t>
  </si>
  <si>
    <t>Zonne-energie in Asten vermogen 0,0039 MW, beschikte productie per jaar 3,33 MWh, looptijd 15 jaar. Het project is gerealiseerd in 2010.</t>
  </si>
  <si>
    <t>max.  12.928</t>
  </si>
  <si>
    <t>SDE1023244 Zon</t>
  </si>
  <si>
    <t>Zonne-energie in Eindhoven vermogen 0,0039 MW, beschikte productie per jaar 3,33 MWh, looptijd 15 jaar. Het project is gerealiseerd in 2010.</t>
  </si>
  <si>
    <t>max.  13.183</t>
  </si>
  <si>
    <t>SDE0902626 Zon</t>
  </si>
  <si>
    <t>Zonne-energie in Veldhoven vermogen 0,0039 MW, beschikte productie per jaar 3,33 MWh, looptijd 15 jaar. Het project is gerealiseerd in 2009.</t>
  </si>
  <si>
    <t>max.  15.864</t>
  </si>
  <si>
    <t>SDE1008654 Zon</t>
  </si>
  <si>
    <t>Zonne-energie in Liempde vermogen 0,0039 MW, beschikte productie per jaar 3,32 MWh, looptijd 15 jaar. Het project is gerealiseerd in 2011.</t>
  </si>
  <si>
    <t>max.  13.403</t>
  </si>
  <si>
    <t>SDE0904347 Zon</t>
  </si>
  <si>
    <t>Zonne-energie in Handel vermogen 0,0038 MW, beschikte productie per jaar 3,23 MWh, looptijd 15 jaar. Het project is gerealiseerd in 2010.</t>
  </si>
  <si>
    <t>max.  15.410</t>
  </si>
  <si>
    <t>SDE0903088 Zon</t>
  </si>
  <si>
    <t>Zonne-energie in Valkenswaard vermogen 0,0038 MW, beschikte productie per jaar 3,23 MWh, looptijd 15 jaar. Het project is gerealiseerd in 2010.</t>
  </si>
  <si>
    <t>max.  15.005</t>
  </si>
  <si>
    <t>SDE0901808 Zon</t>
  </si>
  <si>
    <t>Zonne-energie in Geldrop vermogen 0,0038 MW, beschikte productie per jaar 3,23 MWh, looptijd 15 jaar. Het project is gerealiseerd in 2010.</t>
  </si>
  <si>
    <t>max.  15.144</t>
  </si>
  <si>
    <t>SDE1027109 Zon</t>
  </si>
  <si>
    <t>Zonne-energie in Chaam vermogen 0,0038 MW, beschikte productie per jaar 3,21 MWh, looptijd 15 jaar. Het project is gerealiseerd in 2011.</t>
  </si>
  <si>
    <t>max.  12.863</t>
  </si>
  <si>
    <t>SDE1011485 Zon</t>
  </si>
  <si>
    <t>max.  12.652</t>
  </si>
  <si>
    <t>SDE1001228 Zon</t>
  </si>
  <si>
    <t>Zonne-energie in Rucphen vermogen 0,0038 MW, beschikte productie per jaar 3,21 MWh, looptijd 15 jaar. Het project is gerealiseerd in 2011.</t>
  </si>
  <si>
    <t>max.  13.080</t>
  </si>
  <si>
    <t>SDE1023737 Zon</t>
  </si>
  <si>
    <t>Zonne-energie in Vlijmen vermogen 0,0037 MW, beschikte productie per jaar 3,15 MWh, looptijd 15 jaar. Het project is gerealiseerd in 2011.</t>
  </si>
  <si>
    <t>max.  12.712</t>
  </si>
  <si>
    <t>SDE1026516 Zon</t>
  </si>
  <si>
    <t>Zonne-energie in Zevenbergen vermogen 0,0037 MW, beschikte productie per jaar 3,14 MWh, looptijd 15 jaar. Het project is gerealiseerd in 2011.</t>
  </si>
  <si>
    <t>max.  12.694</t>
  </si>
  <si>
    <t>SDE1026336 Zon</t>
  </si>
  <si>
    <t>Zonne-energie in Hapert vermogen 0,0037 MW, beschikte productie per jaar 3,13 MWh, looptijd 15 jaar. Het project is gerealiseerd in 2011.</t>
  </si>
  <si>
    <t>max.  12.548</t>
  </si>
  <si>
    <t>SDE0906354 Zon</t>
  </si>
  <si>
    <t>Zonne-energie in Reusel vermogen 0,0037 MW, beschikte productie per jaar 3,13 MWh, looptijd 15 jaar. Het project is gerealiseerd in 2009.</t>
  </si>
  <si>
    <t>max.  14.625</t>
  </si>
  <si>
    <t>SDE0909103 Zon</t>
  </si>
  <si>
    <t>Zonne-energie in Goirle vermogen 0,0037 MW, beschikte productie per jaar 3,10 MWh, looptijd 15 jaar. Het project is gerealiseerd in 2009.</t>
  </si>
  <si>
    <t>max.  14.456</t>
  </si>
  <si>
    <t>SDE1024818 Zon</t>
  </si>
  <si>
    <t>Zonne-energie in Heukelom vermogen 0,0036 MW, beschikte productie per jaar 3,06 MWh, looptijd 15 jaar. Het project is gerealiseerd in 2012.</t>
  </si>
  <si>
    <t>max.  12.198</t>
  </si>
  <si>
    <t>SDE1020515 Zon</t>
  </si>
  <si>
    <t>Zonne-energie in Oosterhout vermogen 0,0036 MW, beschikte productie per jaar 3,06 MWh, looptijd 15 jaar. Het project is gerealiseerd in 2011.</t>
  </si>
  <si>
    <t>max.  12.341</t>
  </si>
  <si>
    <t>SDE1012703 Zon</t>
  </si>
  <si>
    <t>Zonne-energie in 's-Hertogenbosch vermogen 0,0024 MW, beschikte productie per jaar 3,06 MWh, looptijd 15 jaar. Het project is gerealiseerd in 2010.</t>
  </si>
  <si>
    <t>max.  8.240</t>
  </si>
  <si>
    <t>SDE1011803 Zon</t>
  </si>
  <si>
    <t>Zonne-energie in Valkenswaard vermogen 0,0036 MW, beschikte productie per jaar 3,06 MWh, looptijd 15 jaar. Het project is gerealiseerd in 2010.</t>
  </si>
  <si>
    <t>max.  12.301</t>
  </si>
  <si>
    <t>SDE1003176 Zon</t>
  </si>
  <si>
    <t>max.  12.327</t>
  </si>
  <si>
    <t>SDE1000103 Zon</t>
  </si>
  <si>
    <t>Zonne-energie in Veldhoven vermogen 0,0036 MW, beschikte productie per jaar 3,06 MWh, looptijd 15 jaar. Het project is gerealiseerd in 2010.</t>
  </si>
  <si>
    <t>max.  12.201</t>
  </si>
  <si>
    <t>SDE0909107 Zon</t>
  </si>
  <si>
    <t>Zonne-energie in Helmond vermogen 0,0036 MW, beschikte productie per jaar 3,06 MWh, looptijd 15 jaar. Het project is gerealiseerd in 2010.</t>
  </si>
  <si>
    <t>max.  14.426</t>
  </si>
  <si>
    <t>SDE0905581 Zon</t>
  </si>
  <si>
    <t>max.  14.720</t>
  </si>
  <si>
    <t>SDE0902627 Zon</t>
  </si>
  <si>
    <t>Zonne-energie in Waalwijk vermogen 0,0036 MW, beschikte productie per jaar 3,06 MWh, looptijd 15 jaar. Het project is gerealiseerd in 2010.</t>
  </si>
  <si>
    <t>max.  14.429</t>
  </si>
  <si>
    <t>SDE0930001 Zon</t>
  </si>
  <si>
    <t>Zonne-energie in Diessen vermogen 0,0036 MW, beschikte productie per jaar 3,04 MWh, looptijd 15 jaar. Het project is gerealiseerd in 2009.</t>
  </si>
  <si>
    <t>max.  14.045</t>
  </si>
  <si>
    <t>SDE1027665 Zon</t>
  </si>
  <si>
    <t>Zonne-energie in Woudrichem vermogen 0,0035 MW, beschikte productie per jaar 2,98 MWh, looptijd 15 jaar. Het project is gerealiseerd in 2011.</t>
  </si>
  <si>
    <t>max.  11.897</t>
  </si>
  <si>
    <t>SDE1027175 Zon</t>
  </si>
  <si>
    <t>Zonne-energie in Schijndel vermogen 0,0035 MW, beschikte productie per jaar 2,98 MWh, looptijd 15 jaar. Het project is gerealiseerd in 2011.</t>
  </si>
  <si>
    <t>max.  11.955</t>
  </si>
  <si>
    <t>SDE1022941 Zon</t>
  </si>
  <si>
    <t>Zonne-energie in St. Willebrord vermogen 0,0035 MW, beschikte productie per jaar 2,98 MWh, looptijd 15 jaar. Het project is gerealiseerd in 2010.</t>
  </si>
  <si>
    <t>max.  11.899</t>
  </si>
  <si>
    <t>SDE1023040 Zon</t>
  </si>
  <si>
    <t>max.  12.138</t>
  </si>
  <si>
    <t>SDE1021518 Zon</t>
  </si>
  <si>
    <t>Zonne-energie in Rijsbergen vermogen 0,0035 MW, beschikte productie per jaar 2,98 MWh, looptijd 15 jaar. Het project is gerealiseerd in 2011.</t>
  </si>
  <si>
    <t>max.  11.969</t>
  </si>
  <si>
    <t>SDE1018382 Zon</t>
  </si>
  <si>
    <t>Zonne-energie in Helmond vermogen 0,0035 MW, beschikte productie per jaar 2,98 MWh, looptijd 15 jaar. Het project is gerealiseerd in 2011.</t>
  </si>
  <si>
    <t>max.  11.986</t>
  </si>
  <si>
    <t>SDE1009447 Zon</t>
  </si>
  <si>
    <t>Zonne-energie in Boxtel vermogen 0,0035 MW, beschikte productie per jaar 2,98 MWh, looptijd 15 jaar. Het project is gerealiseerd in 2011.</t>
  </si>
  <si>
    <t>max.  11.958</t>
  </si>
  <si>
    <t>SDE1006153 Zon</t>
  </si>
  <si>
    <t>Zonne-energie in Bladel vermogen 0,0035 MW, beschikte productie per jaar 2,98 MWh, looptijd 15 jaar. Het project is gerealiseerd in 2010.</t>
  </si>
  <si>
    <t>max.  11.658</t>
  </si>
  <si>
    <t>SDE1005198 Zon</t>
  </si>
  <si>
    <t>Zonne-energie in Boxtel vermogen 0,0035 MW, beschikte productie per jaar 2,98 MWh, looptijd 15 jaar. Het project is gerealiseerd in 2010.</t>
  </si>
  <si>
    <t>max.  11.732</t>
  </si>
  <si>
    <t>SDE1003305 Zon</t>
  </si>
  <si>
    <t>Zonne-energie in Deurne vermogen 0,0035 MW, beschikte productie per jaar 2,98 MWh, looptijd 15 jaar. Het project is gerealiseerd in 2011.</t>
  </si>
  <si>
    <t>max.  12.046</t>
  </si>
  <si>
    <t>SDE1002441 Zon</t>
  </si>
  <si>
    <t>Zonne-energie in Veldhoven vermogen 0,0035 MW, beschikte productie per jaar 2,98 MWh, looptijd 15 jaar. Het project is gerealiseerd in 2011.</t>
  </si>
  <si>
    <t>max.  11.984</t>
  </si>
  <si>
    <t>SDE0906888 Zon</t>
  </si>
  <si>
    <t>Zonne-energie in Putte vermogen 0,0035 MW, beschikte productie per jaar 2,98 MWh, looptijd 15 jaar. Het project is gerealiseerd in 2009.</t>
  </si>
  <si>
    <t>max.  13.941</t>
  </si>
  <si>
    <t>SDE0906081 Zon</t>
  </si>
  <si>
    <t>Zonne-energie in Nuenen vermogen 0,0035 MW, beschikte productie per jaar 2,98 MWh, looptijd 15 jaar. Het project is gerealiseerd in 2010.</t>
  </si>
  <si>
    <t>max.  14.090</t>
  </si>
  <si>
    <t>SDE0905445 Zon</t>
  </si>
  <si>
    <t>Zonne-energie in Geldrop vermogen 0,0035 MW, beschikte productie per jaar 2,98 MWh, looptijd 15 jaar. Het project is gerealiseerd in 2010.</t>
  </si>
  <si>
    <t>max.  14.238</t>
  </si>
  <si>
    <t>SDE0903817 Zon</t>
  </si>
  <si>
    <t>Zonne-energie in Waalre vermogen 0,0035 MW, beschikte productie per jaar 2,98 MWh, looptijd 15 jaar. Het project is gerealiseerd in 2011.</t>
  </si>
  <si>
    <t>max.  13.813</t>
  </si>
  <si>
    <t>SDE0901885 Zon</t>
  </si>
  <si>
    <t>Zonne-energie in Bergen op Zoom vermogen 0,0035 MW, beschikte productie per jaar 2,98 MWh, looptijd 15 jaar. Het project is gerealiseerd in 2009.</t>
  </si>
  <si>
    <t>max.  14.064</t>
  </si>
  <si>
    <t>SDE0901891 Zon</t>
  </si>
  <si>
    <t>Zonne-energie in Ossendrecht vermogen 0,0035 MW, beschikte productie per jaar 2,98 MWh, looptijd 15 jaar. Het project is gerealiseerd in 2009.</t>
  </si>
  <si>
    <t>max.  13.416</t>
  </si>
  <si>
    <t>SDE0901893 Zon</t>
  </si>
  <si>
    <t>Zonne-energie in Ossendrecht vermogen 0,0035 MW, beschikte productie per jaar 2,98 MWh, looptijd 15 jaar. Het project is gerealiseerd in 2010.</t>
  </si>
  <si>
    <t>max.  14.061</t>
  </si>
  <si>
    <t>SDE0900526 Zon</t>
  </si>
  <si>
    <t>Zonne-energie in Roosendaal vermogen 0,0035 MW, beschikte productie per jaar 2,98 MWh, looptijd 15 jaar. Het project is gerealiseerd in 2009.</t>
  </si>
  <si>
    <t>max.  13.983</t>
  </si>
  <si>
    <t>SDE0900530 Zon</t>
  </si>
  <si>
    <t>Zonne-energie in Bosschenhoofd vermogen 0,0035 MW, beschikte productie per jaar 2,98 MWh, looptijd 15 jaar. Het project is gerealiseerd in 2009.</t>
  </si>
  <si>
    <t>max.  13.841</t>
  </si>
  <si>
    <t>SDE0900510 Zon</t>
  </si>
  <si>
    <t>Zonne-energie in Breda vermogen 0,0035 MW, beschikte productie per jaar 2,98 MWh, looptijd 15 jaar. Het project is gerealiseerd in 2010.</t>
  </si>
  <si>
    <t>max.  13.957</t>
  </si>
  <si>
    <t>SDE0900333 Zon</t>
  </si>
  <si>
    <t>Zonne-energie in Tilburg vermogen 0,0035 MW, beschikte productie per jaar 2,98 MWh, looptijd 15 jaar. Het project is gerealiseerd in 2009.</t>
  </si>
  <si>
    <t>max.  13.575</t>
  </si>
  <si>
    <t>SDE0900087 Zon</t>
  </si>
  <si>
    <t>max.  13.903</t>
  </si>
  <si>
    <t>SDE0812237 Zon</t>
  </si>
  <si>
    <t>Zonne-energie in Eindhoven vermogen 0,0035 MW, beschikte productie per jaar 2,98 MWh, looptijd 15 jaar. Het project is gerealiseerd in 2013.</t>
  </si>
  <si>
    <t>SDE0812384 Zon</t>
  </si>
  <si>
    <t>Zonne-energie in Oss vermogen 0,0035 MW, beschikte productie per jaar 2,98 MWh, looptijd 15 jaar. Het project is gerealiseerd in 2010.</t>
  </si>
  <si>
    <t>max.  15.593</t>
  </si>
  <si>
    <t>SDE0812161 Zon</t>
  </si>
  <si>
    <t>max.  15.536</t>
  </si>
  <si>
    <t>SDE0812202 Zon</t>
  </si>
  <si>
    <t>Zonne-energie in Waalre vermogen 0,0035 MW, beschikte productie per jaar 2,98 MWh, looptijd 15 jaar. Het project is gerealiseerd in 2009.</t>
  </si>
  <si>
    <t>max.  15.859</t>
  </si>
  <si>
    <t>SDE0811987 Zon</t>
  </si>
  <si>
    <t>Zonne-energie in Rijsbergen vermogen 0,0035 MW, beschikte productie per jaar 2,98 MWh, looptijd 15 jaar. Het project is gerealiseerd in 2012.</t>
  </si>
  <si>
    <t>max.  15.947</t>
  </si>
  <si>
    <t>SDE0811936 Zon</t>
  </si>
  <si>
    <t>Zonne-energie in Valkenswaard vermogen 0,0035 MW, beschikte productie per jaar 2,98 MWh, looptijd 15 jaar. Het project is gerealiseerd in 2012.</t>
  </si>
  <si>
    <t>max.  15.896</t>
  </si>
  <si>
    <t>SDE0811716 Zon</t>
  </si>
  <si>
    <t>Zonne-energie in Boxtel vermogen 0,0035 MW, beschikte productie per jaar 2,98 MWh, looptijd 15 jaar. Het project is gerealiseerd in 2009.</t>
  </si>
  <si>
    <t>max.  14.865</t>
  </si>
  <si>
    <t>SDE0811296 Zon</t>
  </si>
  <si>
    <t>Zonne-energie in Liessel vermogen 0,0035 MW, beschikte productie per jaar 2,98 MWh, looptijd 15 jaar. Het project is gerealiseerd in 2012.</t>
  </si>
  <si>
    <t>max.  16.002</t>
  </si>
  <si>
    <t>SDE0811314 Zon</t>
  </si>
  <si>
    <t>Zonne-energie in Goirle vermogen 0,0035 MW, beschikte productie per jaar 2,98 MWh, looptijd 15 jaar. Het project is gerealiseerd in 2009.</t>
  </si>
  <si>
    <t>max.  13.905</t>
  </si>
  <si>
    <t>SDE0811315 Zon</t>
  </si>
  <si>
    <t>max.  14.854</t>
  </si>
  <si>
    <t>SDE0811285 Zon</t>
  </si>
  <si>
    <t>Zonne-energie in Sint-Michielsgestel vermogen 0,0035 MW, beschikte productie per jaar 2,98 MWh, looptijd 15 jaar. Het project is gerealiseerd in 2009.</t>
  </si>
  <si>
    <t>max.  14.378</t>
  </si>
  <si>
    <t>SDE0811202 Zon</t>
  </si>
  <si>
    <t>Zonne-energie in Someren vermogen 0,0035 MW, beschikte productie per jaar 2,98 MWh, looptijd 15 jaar. Het project is gerealiseerd in 2012.</t>
  </si>
  <si>
    <t>max.  15.924</t>
  </si>
  <si>
    <t>SDE0811214 Zon</t>
  </si>
  <si>
    <t>Zonne-energie in 's-Hertogenbosch vermogen 0,0035 MW, beschikte productie per jaar 2,98 MWh, looptijd 15 jaar. Het project is gerealiseerd in 2009.</t>
  </si>
  <si>
    <t>max.  14.418</t>
  </si>
  <si>
    <t>SDE0811205 Zon</t>
  </si>
  <si>
    <t>Zonne-energie in Mill vermogen 0,0035 MW, beschikte productie per jaar 2,98 MWh, looptijd 15 jaar. Het project is gerealiseerd in 2010.</t>
  </si>
  <si>
    <t>max.  15.552</t>
  </si>
  <si>
    <t>SDE0810996 Zon</t>
  </si>
  <si>
    <t>Zonne-energie in Geldrop vermogen 0,0035 MW, beschikte productie per jaar 2,98 MWh, looptijd 15 jaar. Het project is gerealiseerd in 2009.</t>
  </si>
  <si>
    <t>max.  15.759</t>
  </si>
  <si>
    <t>SDE0811078 Zon</t>
  </si>
  <si>
    <t>Zonne-energie in Hoogerheide vermogen 0,0035 MW, beschikte productie per jaar 2,98 MWh, looptijd 15 jaar. Het project is gerealiseerd in 2009.</t>
  </si>
  <si>
    <t>max.  14.879</t>
  </si>
  <si>
    <t>SDE0811084 Zon</t>
  </si>
  <si>
    <t>max.  15.016</t>
  </si>
  <si>
    <t>SDE0810811 Zon</t>
  </si>
  <si>
    <t>Zonne-energie in Eindhoven vermogen 0,0035 MW, beschikte productie per jaar 2,98 MWh, looptijd 15 jaar. Het project is gerealiseerd in 2009.</t>
  </si>
  <si>
    <t>max.  15.650</t>
  </si>
  <si>
    <t>SDE0810760 Zon</t>
  </si>
  <si>
    <t>Zonne-energie in Vessem vermogen 0,0035 MW, beschikte productie per jaar 2,98 MWh, looptijd 15 jaar. Het project is gerealiseerd in 2010.</t>
  </si>
  <si>
    <t>max.  15.816</t>
  </si>
  <si>
    <t>SDE0810564 Zon</t>
  </si>
  <si>
    <t>Zonne-energie in Oudenbosch vermogen 0,0035 MW, beschikte productie per jaar 2,98 MWh, looptijd 15 jaar. Het project is gerealiseerd in 2012.</t>
  </si>
  <si>
    <t>SDE0810545 Zon</t>
  </si>
  <si>
    <t>max.  14.513</t>
  </si>
  <si>
    <t>SDE0810349 Zon</t>
  </si>
  <si>
    <t>Zonne-energie in Klundert vermogen 0,0035 MW, beschikte productie per jaar 2,98 MWh, looptijd 15 jaar. Het project is gerealiseerd in 2009.</t>
  </si>
  <si>
    <t>max.  15.667</t>
  </si>
  <si>
    <t>SDE0810322 Zon</t>
  </si>
  <si>
    <t>Zonne-energie in Helmond vermogen 0,0035 MW, beschikte productie per jaar 2,98 MWh, looptijd 15 jaar. Het project is gerealiseerd in 2009.</t>
  </si>
  <si>
    <t>max.  15.770</t>
  </si>
  <si>
    <t>SDE0810226 Zon</t>
  </si>
  <si>
    <t>max.  15.374</t>
  </si>
  <si>
    <t>SDE0810098 Zon</t>
  </si>
  <si>
    <t>Zonne-energie in Vught vermogen 0,0035 MW, beschikte productie per jaar 2,98 MWh, looptijd 15 jaar. Het project is gerealiseerd in 2010.</t>
  </si>
  <si>
    <t>max.  15.897</t>
  </si>
  <si>
    <t>SDE0809790 Zon</t>
  </si>
  <si>
    <t>Zonne-energie in Nuenen vermogen 0,0035 MW, beschikte productie per jaar 2,98 MWh, looptijd 15 jaar. Het project is gerealiseerd in 2009.</t>
  </si>
  <si>
    <t>max.  15.795</t>
  </si>
  <si>
    <t>SDE0809615 Zon</t>
  </si>
  <si>
    <t>max.  15.451</t>
  </si>
  <si>
    <t>SDE0809613 Zon</t>
  </si>
  <si>
    <t>Zonne-energie in Dussen vermogen 0,0035 MW, beschikte productie per jaar 2,98 MWh, looptijd 15 jaar. Het project is gerealiseerd in 2009.</t>
  </si>
  <si>
    <t>max.  15.526</t>
  </si>
  <si>
    <t>SDE0809346 Zon</t>
  </si>
  <si>
    <t>Zonne-energie in Veldhoven vermogen 0,0035 MW, beschikte productie per jaar 2,98 MWh, looptijd 15 jaar. Het project is gerealiseerd in 2008.</t>
  </si>
  <si>
    <t>max.  15.706</t>
  </si>
  <si>
    <t>SDE0809412 Zon</t>
  </si>
  <si>
    <t>max.  15.872</t>
  </si>
  <si>
    <t>SDE0809202 Zon</t>
  </si>
  <si>
    <t>Zonne-energie in Aarle-Rixtel vermogen 0,0035 MW, beschikte productie per jaar 2,98 MWh, looptijd 15 jaar. Het project is gerealiseerd in 2009.</t>
  </si>
  <si>
    <t>max.  15.839</t>
  </si>
  <si>
    <t>SDE0809074 Zon</t>
  </si>
  <si>
    <t>Zonne-energie in 's-Hertogenbosch vermogen 0,0035 MW, beschikte productie per jaar 2,98 MWh, looptijd 15 jaar. Het project is gerealiseerd in 2012.</t>
  </si>
  <si>
    <t>max.  15.832</t>
  </si>
  <si>
    <t>SDE0809136 Zon</t>
  </si>
  <si>
    <t>max.  13.995</t>
  </si>
  <si>
    <t>SDE0808605 Zon</t>
  </si>
  <si>
    <t>Zonne-energie in Rijsbergen vermogen 0,0035 MW, beschikte productie per jaar 2,98 MWh, looptijd 15 jaar. Het project is gerealiseerd in 2009.</t>
  </si>
  <si>
    <t>max.  15.618</t>
  </si>
  <si>
    <t>SDE0808414 Zon</t>
  </si>
  <si>
    <t>Zonne-energie in Asten vermogen 0,0035 MW, beschikte productie per jaar 2,98 MWh, looptijd 15 jaar. Het project is gerealiseerd in 2009.</t>
  </si>
  <si>
    <t>max.  15.777</t>
  </si>
  <si>
    <t>SDE0808139 Zon</t>
  </si>
  <si>
    <t>max.  15.348</t>
  </si>
  <si>
    <t>SDE0808327 Zon</t>
  </si>
  <si>
    <t>Zonne-energie in Oss vermogen 0,0035 MW, beschikte productie per jaar 2,98 MWh, looptijd 15 jaar. Het project is gerealiseerd in 2011.</t>
  </si>
  <si>
    <t>max.  15.045</t>
  </si>
  <si>
    <t>SDE0808254 Zon</t>
  </si>
  <si>
    <t>max.  14.678</t>
  </si>
  <si>
    <t>SDE0808257 Zon</t>
  </si>
  <si>
    <t>Zonne-energie in Eindhoven vermogen 0,0035 MW, beschikte productie per jaar 2,98 MWh, looptijd 15 jaar. Het project is gerealiseerd in 2010.</t>
  </si>
  <si>
    <t>max.  15.827</t>
  </si>
  <si>
    <t>SDE0807989 Zon</t>
  </si>
  <si>
    <t>Zonne-energie in Bergeijk vermogen 0,0035 MW, beschikte productie per jaar 2,98 MWh, looptijd 15 jaar. Het project is gerealiseerd in 2011.</t>
  </si>
  <si>
    <t>SDE0807997 Zon</t>
  </si>
  <si>
    <t>Zonne-energie in Veldhoven vermogen 0,0035 MW, beschikte productie per jaar 2,98 MWh, looptijd 15 jaar. Het project is gerealiseerd in 2012.</t>
  </si>
  <si>
    <t>max.  15.810</t>
  </si>
  <si>
    <t>SDE0808011 Zon</t>
  </si>
  <si>
    <t>Zonne-energie in Moergestel vermogen 0,0035 MW, beschikte productie per jaar 2,98 MWh, looptijd 15 jaar. Het project is gerealiseerd in 2012.</t>
  </si>
  <si>
    <t>max.  15.943</t>
  </si>
  <si>
    <t>SDE0807958 Zon</t>
  </si>
  <si>
    <t>Zonne-energie in Eindhoven vermogen 0,0035 MW, beschikte productie per jaar 2,98 MWh, looptijd 15 jaar. Het project is gerealiseerd in 2011.</t>
  </si>
  <si>
    <t>max.  15.860</t>
  </si>
  <si>
    <t>SDE0807845 Zon</t>
  </si>
  <si>
    <t>max.  15.026</t>
  </si>
  <si>
    <t>SDE0807596 Zon</t>
  </si>
  <si>
    <t>Zonne-energie in Helvoirt vermogen 0,0035 MW, beschikte productie per jaar 2,98 MWh, looptijd 15 jaar. Het project is gerealiseerd in 2010.</t>
  </si>
  <si>
    <t>max.  15.190</t>
  </si>
  <si>
    <t>SDE0807439 Zon</t>
  </si>
  <si>
    <t>Zonne-energie in Heusden vermogen 0,0035 MW, beschikte productie per jaar 2,98 MWh, looptijd 15 jaar. Het project is gerealiseerd in 2009.</t>
  </si>
  <si>
    <t>max.  15.762</t>
  </si>
  <si>
    <t>SDE0807461 Zon</t>
  </si>
  <si>
    <t>Zonne-energie in Oss vermogen 0,0035 MW, beschikte productie per jaar 2,98 MWh, looptijd 15 jaar. Het project is gerealiseerd in 2009.</t>
  </si>
  <si>
    <t>max.  14.707</t>
  </si>
  <si>
    <t>SDE0807219 Zon</t>
  </si>
  <si>
    <t>Zonne-energie in Oosterhout vermogen 0,0035 MW, beschikte productie per jaar 2,98 MWh, looptijd 15 jaar. Het project is gerealiseerd in 2009.</t>
  </si>
  <si>
    <t>max.  15.771</t>
  </si>
  <si>
    <t>SDE0805915 Zon</t>
  </si>
  <si>
    <t>Zonne-energie in Zeeland vermogen 0,0035 MW, beschikte productie per jaar 2,98 MWh, looptijd 15 jaar. Het project is gerealiseerd in 2013.</t>
  </si>
  <si>
    <t>max.  15.696</t>
  </si>
  <si>
    <t>SDE0805775 Zon</t>
  </si>
  <si>
    <t>Zonne-energie in Fijnaart vermogen 0,0035 MW, beschikte productie per jaar 2,98 MWh, looptijd 15 jaar. Het project is gerealiseerd in 2009.</t>
  </si>
  <si>
    <t>max.  13.917</t>
  </si>
  <si>
    <t>SDE0805663 Zon</t>
  </si>
  <si>
    <t>Zonne-energie in Woudrichem vermogen 0,0035 MW, beschikte productie per jaar 2,98 MWh, looptijd 15 jaar. Het project is gerealiseerd in 2009.</t>
  </si>
  <si>
    <t>max.  15.729</t>
  </si>
  <si>
    <t>SDE0805214 Zon</t>
  </si>
  <si>
    <t>Zonne-energie in Moergestel vermogen 0,0035 MW, beschikte productie per jaar 2,98 MWh, looptijd 15 jaar. Het project is gerealiseerd in 2011.</t>
  </si>
  <si>
    <t>max.  13.885</t>
  </si>
  <si>
    <t>SDE0805280 Zon</t>
  </si>
  <si>
    <t>Zonne-energie in Deurne vermogen 0,0035 MW, beschikte productie per jaar 2,98 MWh, looptijd 15 jaar. Het project is gerealiseerd in 2009.</t>
  </si>
  <si>
    <t>max.  15.157</t>
  </si>
  <si>
    <t>SDE0805231 Zon</t>
  </si>
  <si>
    <t>Zonne-energie in Haps vermogen 0,0035 MW, beschikte productie per jaar 2,98 MWh, looptijd 15 jaar. Het project is gerealiseerd in 2010.</t>
  </si>
  <si>
    <t>max.  15.463</t>
  </si>
  <si>
    <t>SDE0805260 Zon</t>
  </si>
  <si>
    <t>Zonne-energie in Gemert vermogen 0,0035 MW, beschikte productie per jaar 2,98 MWh, looptijd 15 jaar. Het project is gerealiseerd in 2012.</t>
  </si>
  <si>
    <t>max.  15.891</t>
  </si>
  <si>
    <t>SDE0805066 Zon</t>
  </si>
  <si>
    <t>Zonne-energie in Teteringen vermogen 0,0035 MW, beschikte productie per jaar 2,98 MWh, looptijd 15 jaar. Het project is gerealiseerd in 2009.</t>
  </si>
  <si>
    <t>max.  15.747</t>
  </si>
  <si>
    <t>SDE0805163 Zon</t>
  </si>
  <si>
    <t>Zonne-energie in Oijen vermogen 0,0035 MW, beschikte productie per jaar 2,98 MWh, looptijd 15 jaar. Het project is gerealiseerd in 2009.</t>
  </si>
  <si>
    <t>max.  15.783</t>
  </si>
  <si>
    <t>SDE0805148 Zon</t>
  </si>
  <si>
    <t>Zonne-energie in Sleeuwijk vermogen 0,0035 MW, beschikte productie per jaar 2,98 MWh, looptijd 15 jaar. Het project is gerealiseerd in 2009.</t>
  </si>
  <si>
    <t>SDE0804960 Zon</t>
  </si>
  <si>
    <t>SDE0804962 Zon</t>
  </si>
  <si>
    <t>Zonne-energie in Drunen vermogen 0,0035 MW, beschikte productie per jaar 2,98 MWh, looptijd 15 jaar. Het project is gerealiseerd in 2010.</t>
  </si>
  <si>
    <t>max.  15.020</t>
  </si>
  <si>
    <t>SDE0804963 Zon</t>
  </si>
  <si>
    <t>Zonne-energie in Beek en Donk vermogen 0,0035 MW, beschikte productie per jaar 2,98 MWh, looptijd 15 jaar. Het project is gerealiseerd in 2010.</t>
  </si>
  <si>
    <t>max.  15.207</t>
  </si>
  <si>
    <t>SDE0804927 Zon</t>
  </si>
  <si>
    <t>Zonne-energie in Valkenswaard vermogen 0,0035 MW, beschikte productie per jaar 2,98 MWh, looptijd 15 jaar. Het project is gerealiseerd in 2009.</t>
  </si>
  <si>
    <t>max.  15.748</t>
  </si>
  <si>
    <t>SDE0804925 Zon</t>
  </si>
  <si>
    <t>max.  15.424</t>
  </si>
  <si>
    <t>SDE0804871 Zon</t>
  </si>
  <si>
    <t>Zonne-energie in Hooge Zwaluwe vermogen 0,0035 MW, beschikte productie per jaar 2,98 MWh, looptijd 15 jaar. Het project is gerealiseerd in 2009.</t>
  </si>
  <si>
    <t>max.  15.766</t>
  </si>
  <si>
    <t>SDE0804881 Zon</t>
  </si>
  <si>
    <t>max.  15.753</t>
  </si>
  <si>
    <t>SDE0804687 Zon</t>
  </si>
  <si>
    <t>Zonne-energie in Bladel vermogen 0,0035 MW, beschikte productie per jaar 2,98 MWh, looptijd 15 jaar. Het project is gerealiseerd in 2012.</t>
  </si>
  <si>
    <t>max.  15.904</t>
  </si>
  <si>
    <t>SDE0804609 Zon</t>
  </si>
  <si>
    <t>Zonne-energie in Zeeland vermogen 0,0035 MW, beschikte productie per jaar 2,98 MWh, looptijd 15 jaar. Het project is gerealiseerd in 2009.</t>
  </si>
  <si>
    <t>max.  15.765</t>
  </si>
  <si>
    <t>SDE0804540 Zon</t>
  </si>
  <si>
    <t>Zonne-energie in Vlierden vermogen 0,0035 MW, beschikte productie per jaar 2,98 MWh, looptijd 15 jaar. Het project is gerealiseerd in 2012.</t>
  </si>
  <si>
    <t>max.  15.842</t>
  </si>
  <si>
    <t>SDE0803820 Zon</t>
  </si>
  <si>
    <t>Zonne-energie in Breda vermogen 0,0035 MW, beschikte productie per jaar 2,98 MWh, looptijd 15 jaar. Het project is gerealiseerd in 2012.</t>
  </si>
  <si>
    <t>SDE0803709 Zon</t>
  </si>
  <si>
    <t>max.  15.484</t>
  </si>
  <si>
    <t>SDE0803578 Zon</t>
  </si>
  <si>
    <t>Zonne-energie in Waalwijk vermogen 0,0035 MW, beschikte productie per jaar 2,98 MWh, looptijd 15 jaar. Het project is gerealiseerd in 2012.</t>
  </si>
  <si>
    <t>max.  15.934</t>
  </si>
  <si>
    <t>SDE0803503 Zon</t>
  </si>
  <si>
    <t>Zonne-energie in Nuenen vermogen 0,0035 MW, beschikte productie per jaar 2,98 MWh, looptijd 15 jaar. Het project is gerealiseerd in 2012.</t>
  </si>
  <si>
    <t>max.  15.866</t>
  </si>
  <si>
    <t>SDE0803439 Zon</t>
  </si>
  <si>
    <t>max.  13.921</t>
  </si>
  <si>
    <t>SDE0803436 Zon</t>
  </si>
  <si>
    <t>max.  14.853</t>
  </si>
  <si>
    <t>SDE0803435 Zon</t>
  </si>
  <si>
    <t>max.  14.399</t>
  </si>
  <si>
    <t>SDE0803398 Zon</t>
  </si>
  <si>
    <t>max.  15.227</t>
  </si>
  <si>
    <t>SDE0803341 Zon</t>
  </si>
  <si>
    <t>SDE0802991 Zon</t>
  </si>
  <si>
    <t>Zonne-energie in Erp vermogen 0,0035 MW, beschikte productie per jaar 2,98 MWh, looptijd 15 jaar. Het project is gerealiseerd in 2009.</t>
  </si>
  <si>
    <t>SDE0802987 Zon</t>
  </si>
  <si>
    <t>Zonne-energie in Bladel vermogen 0,0035 MW, beschikte productie per jaar 2,98 MWh, looptijd 15 jaar. Het project is gerealiseerd in 2009.</t>
  </si>
  <si>
    <t>max.  15.583</t>
  </si>
  <si>
    <t>SDE0802979 Zon</t>
  </si>
  <si>
    <t>Zonne-energie in Heeze vermogen 0,0035 MW, beschikte productie per jaar 2,98 MWh, looptijd 15 jaar. Het project is gerealiseerd in 2010.</t>
  </si>
  <si>
    <t>max.  14.693</t>
  </si>
  <si>
    <t>SDE0802876 Zon</t>
  </si>
  <si>
    <t>Zonne-energie in Drunen vermogen 0,0035 MW, beschikte productie per jaar 2,98 MWh, looptijd 15 jaar. Het project is gerealiseerd in 2009.</t>
  </si>
  <si>
    <t>max.  15.751</t>
  </si>
  <si>
    <t>SDE0802913 Zon</t>
  </si>
  <si>
    <t>Zonne-energie in Wouw vermogen 0,0035 MW, beschikte productie per jaar 2,98 MWh, looptijd 15 jaar. Het project is gerealiseerd in 2009.</t>
  </si>
  <si>
    <t>max.  15.139</t>
  </si>
  <si>
    <t>SDE0802760 Zon</t>
  </si>
  <si>
    <t>max.  15.887</t>
  </si>
  <si>
    <t>SDE0802776 Zon</t>
  </si>
  <si>
    <t>Zonne-energie in Breda vermogen 0,0035 MW, beschikte productie per jaar 2,98 MWh, looptijd 15 jaar. Het project is gerealiseerd in 2009.</t>
  </si>
  <si>
    <t>max.  15.818</t>
  </si>
  <si>
    <t>SDE0802718 Zon</t>
  </si>
  <si>
    <t>Zonne-energie in Haps vermogen 0,0035 MW, beschikte productie per jaar 2,98 MWh, looptijd 15 jaar. Het project is gerealiseerd in 2009.</t>
  </si>
  <si>
    <t>SDE0802733 Zon</t>
  </si>
  <si>
    <t>Zonne-energie in Made vermogen 0,0035 MW, beschikte productie per jaar 2,98 MWh, looptijd 15 jaar. Het project is gerealiseerd in 2010.</t>
  </si>
  <si>
    <t>max.  14.409</t>
  </si>
  <si>
    <t>SDE0802631 Zon</t>
  </si>
  <si>
    <t>max.  14.871</t>
  </si>
  <si>
    <t>SDE0802680 Zon</t>
  </si>
  <si>
    <t>SDE0802679 Zon</t>
  </si>
  <si>
    <t>max.  14.842</t>
  </si>
  <si>
    <t>SDE0802533 Zon</t>
  </si>
  <si>
    <t>SDE0802523 Zon</t>
  </si>
  <si>
    <t>Zonne-energie in Breda vermogen 0,0035 MW, beschikte productie per jaar 2,98 MWh, looptijd 15 jaar. Het project is gerealiseerd in 2013.</t>
  </si>
  <si>
    <t>max.  15.654</t>
  </si>
  <si>
    <t>SDE0802585 Zon</t>
  </si>
  <si>
    <t>max.  15.149</t>
  </si>
  <si>
    <t>SDE0802438 Zon</t>
  </si>
  <si>
    <t>max.  15.910</t>
  </si>
  <si>
    <t>SDE0802437 Zon</t>
  </si>
  <si>
    <t>SDE0802434 Zon</t>
  </si>
  <si>
    <t>max.  15.941</t>
  </si>
  <si>
    <t>SDE0802343 Zon</t>
  </si>
  <si>
    <t>Zonne-energie in Veghel vermogen 0,0035 MW, beschikte productie per jaar 2,98 MWh, looptijd 15 jaar. Het project is gerealiseerd in 2009.</t>
  </si>
  <si>
    <t>max.  14.582</t>
  </si>
  <si>
    <t>SDE0802406 Zon</t>
  </si>
  <si>
    <t>max.  15.822</t>
  </si>
  <si>
    <t>SDE0802377 Zon</t>
  </si>
  <si>
    <t>Zonne-energie in Bergeijk vermogen 0,0035 MW, beschikte productie per jaar 2,98 MWh, looptijd 15 jaar. Het project is gerealiseerd in 2010.</t>
  </si>
  <si>
    <t>max.  15.578</t>
  </si>
  <si>
    <t>SDE0802232 Zon</t>
  </si>
  <si>
    <t>Zonne-energie in Hilvarenbeek vermogen 0,0035 MW, beschikte productie per jaar 2,98 MWh, looptijd 15 jaar. Het project is gerealiseerd in 2010.</t>
  </si>
  <si>
    <t>max.  15.672</t>
  </si>
  <si>
    <t>SDE0801705 Zon</t>
  </si>
  <si>
    <t>Zonne-energie in Berlicum vermogen 0,0035 MW, beschikte productie per jaar 2,98 MWh, looptijd 15 jaar. Het project is gerealiseerd in 2010.</t>
  </si>
  <si>
    <t>max.  15.285</t>
  </si>
  <si>
    <t>SDE0801713 Zon</t>
  </si>
  <si>
    <t>Zonne-energie in Best vermogen 0,0035 MW, beschikte productie per jaar 2,98 MWh, looptijd 15 jaar. Het project is gerealiseerd in 2011.</t>
  </si>
  <si>
    <t>max.  14.837</t>
  </si>
  <si>
    <t>SDE0801740 Zon</t>
  </si>
  <si>
    <t>Zonne-energie in Berlicum vermogen 0,0035 MW, beschikte productie per jaar 2,98 MWh, looptijd 15 jaar. Het project is gerealiseerd in 2011.</t>
  </si>
  <si>
    <t>max.  14.258</t>
  </si>
  <si>
    <t>SDE0801772 Zon</t>
  </si>
  <si>
    <t>max.  14.019</t>
  </si>
  <si>
    <t>SDE0801754 Zon</t>
  </si>
  <si>
    <t>SDE0801755 Zon</t>
  </si>
  <si>
    <t>SDE0801638 Zon</t>
  </si>
  <si>
    <t>max.  15.752</t>
  </si>
  <si>
    <t>SDE0800978 Zon</t>
  </si>
  <si>
    <t>Zonne-energie in Bavel vermogen 0,0035 MW, beschikte productie per jaar 2,98 MWh, looptijd 15 jaar. Het project is gerealiseerd in 2011.</t>
  </si>
  <si>
    <t>SDE0800921 Zon</t>
  </si>
  <si>
    <t>max.  15.848</t>
  </si>
  <si>
    <t>SDE0800922 Zon</t>
  </si>
  <si>
    <t>max.  15.850</t>
  </si>
  <si>
    <t>SDE0800923 Zon</t>
  </si>
  <si>
    <t>max.  15.836</t>
  </si>
  <si>
    <t>SDE0800898 Zon</t>
  </si>
  <si>
    <t>Zonne-energie in Oirschot vermogen 0,0035 MW, beschikte productie per jaar 2,98 MWh, looptijd 15 jaar. Het project is gerealiseerd in 2011.</t>
  </si>
  <si>
    <t>max.  15.428</t>
  </si>
  <si>
    <t>SDE0800899 Zon</t>
  </si>
  <si>
    <t>Zonne-energie in Breda vermogen 0,0035 MW, beschikte productie per jaar 2,98 MWh, looptijd 15 jaar. Het project is gerealiseerd in 2011.</t>
  </si>
  <si>
    <t>SDE0800962 Zon</t>
  </si>
  <si>
    <t>SDE0800964 Zon</t>
  </si>
  <si>
    <t>max.  15.544</t>
  </si>
  <si>
    <t>SDE0800965 Zon</t>
  </si>
  <si>
    <t>max.  15.847</t>
  </si>
  <si>
    <t>SDE0800966 Zon</t>
  </si>
  <si>
    <t>max.  15.846</t>
  </si>
  <si>
    <t>SDE0800961 Zon</t>
  </si>
  <si>
    <t>max.  15.852</t>
  </si>
  <si>
    <t>SDE0800938 Zon</t>
  </si>
  <si>
    <t>Zonne-energie in Oudenbosch vermogen 0,0035 MW, beschikte productie per jaar 2,98 MWh, looptijd 15 jaar. Het project is gerealiseerd in 2009.</t>
  </si>
  <si>
    <t>max.  15.462</t>
  </si>
  <si>
    <t>SDE0800948 Zon</t>
  </si>
  <si>
    <t>Zonne-energie in Leende vermogen 0,0035 MW, beschikte productie per jaar 2,98 MWh, looptijd 15 jaar. Het project is gerealiseerd in 2011.</t>
  </si>
  <si>
    <t>SDE0800894 Zon</t>
  </si>
  <si>
    <t>max.  15.824</t>
  </si>
  <si>
    <t>SDE0800875 Zon</t>
  </si>
  <si>
    <t>SDE0800876 Zon</t>
  </si>
  <si>
    <t>SDE0800877 Zon</t>
  </si>
  <si>
    <t>Zonne-energie in Veldhoven vermogen 0,0035 MW, beschikte productie per jaar 2,98 MWh, looptijd 15 jaar. Het project is gerealiseerd in 2009.</t>
  </si>
  <si>
    <t>SDE0800881 Zon</t>
  </si>
  <si>
    <t>SDE0800874 Zon</t>
  </si>
  <si>
    <t>SDE0800857 Zon</t>
  </si>
  <si>
    <t>max.  15.571</t>
  </si>
  <si>
    <t>SDE0800634 Zon</t>
  </si>
  <si>
    <t>Zonne-energie in Son en Breugel vermogen 0,0035 MW, beschikte productie per jaar 2,98 MWh, looptijd 15 jaar. Het project is gerealiseerd in 2009.</t>
  </si>
  <si>
    <t>SDE0800672 Zon</t>
  </si>
  <si>
    <t>max.  15.437</t>
  </si>
  <si>
    <t>SDE0800673 Zon</t>
  </si>
  <si>
    <t>max.  14.401</t>
  </si>
  <si>
    <t>SDE0800675 Zon</t>
  </si>
  <si>
    <t>max.  15.625</t>
  </si>
  <si>
    <t>SDE0800616 Zon</t>
  </si>
  <si>
    <t>Zonne-energie in Standdaarbuiten vermogen 0,0035 MW, beschikte productie per jaar 2,98 MWh, looptijd 15 jaar. Het project is gerealiseerd in 2011.</t>
  </si>
  <si>
    <t>SDE0800516 Zon</t>
  </si>
  <si>
    <t>Zonne-energie in 's-Hertogenbosch vermogen 0,0035 MW, beschikte productie per jaar 2,98 MWh, looptijd 15 jaar. Het project is gerealiseerd in 2010.</t>
  </si>
  <si>
    <t>SDE0800589 Zon</t>
  </si>
  <si>
    <t>Zonne-energie in 's Gravenmoer vermogen 0,0035 MW, beschikte productie per jaar 2,98 MWh, looptijd 15 jaar. Het project is gerealiseerd in 2012.</t>
  </si>
  <si>
    <t>SDE0800599 Zon</t>
  </si>
  <si>
    <t>max.  15.432</t>
  </si>
  <si>
    <t>SDE0800581 Zon</t>
  </si>
  <si>
    <t>max.  15.554</t>
  </si>
  <si>
    <t>SDE0800579 Zon</t>
  </si>
  <si>
    <t>max.  14.908</t>
  </si>
  <si>
    <t>SDE0800578 Zon</t>
  </si>
  <si>
    <t>max.  15.679</t>
  </si>
  <si>
    <t>SDE0800432 Zon</t>
  </si>
  <si>
    <t>Zonne-energie in Oisterwijk vermogen 0,0035 MW, beschikte productie per jaar 2,98 MWh, looptijd 15 jaar. Het project is gerealiseerd in 2010.</t>
  </si>
  <si>
    <t>max.  15.204</t>
  </si>
  <si>
    <t>SDE0800448 Zon</t>
  </si>
  <si>
    <t>Zonne-energie in Schijndel vermogen 0,0035 MW, beschikte productie per jaar 2,98 MWh, looptijd 15 jaar. Het project is gerealiseerd in 2012.</t>
  </si>
  <si>
    <t>max.  15.510</t>
  </si>
  <si>
    <t>SDE0800424 Zon</t>
  </si>
  <si>
    <t>Zonne-energie in Bergen op Zoom vermogen 0,0035 MW, beschikte productie per jaar 2,98 MWh, looptijd 15 jaar. Het project is gerealiseerd in 2010.</t>
  </si>
  <si>
    <t>max.  15.335</t>
  </si>
  <si>
    <t>SDE0800493 Zon</t>
  </si>
  <si>
    <t>Zonne-energie in Oud Gastel vermogen 0,0035 MW, beschikte productie per jaar 2,98 MWh, looptijd 15 jaar. Het project is gerealiseerd in 2009.</t>
  </si>
  <si>
    <t>max.  14.442</t>
  </si>
  <si>
    <t>SDE0800462 Zon</t>
  </si>
  <si>
    <t>Zonne-energie in Heeswijk-Dinther vermogen 0,0035 MW, beschikte productie per jaar 2,98 MWh, looptijd 15 jaar. Het project is gerealiseerd in 2012.</t>
  </si>
  <si>
    <t>SDE0800339 Zon</t>
  </si>
  <si>
    <t>Zonne-energie in Helvoirt vermogen 0,0035 MW, beschikte productie per jaar 2,98 MWh, looptijd 15 jaar. Het project is gerealiseerd in 2009.</t>
  </si>
  <si>
    <t>max.  15.572</t>
  </si>
  <si>
    <t>SDE0800359 Zon</t>
  </si>
  <si>
    <t>max.  14.571</t>
  </si>
  <si>
    <t>SDE0800293 Zon</t>
  </si>
  <si>
    <t>max.  15.779</t>
  </si>
  <si>
    <t>SDE0800169 Zon</t>
  </si>
  <si>
    <t>SDE0800110 Zon</t>
  </si>
  <si>
    <t>Zonne-energie in Berlicum vermogen 0,0035 MW, beschikte productie per jaar 2,98 MWh, looptijd 15 jaar. Het project is gerealiseerd in 2009.</t>
  </si>
  <si>
    <t>max.  15.286</t>
  </si>
  <si>
    <t>SDE0811155 Zon</t>
  </si>
  <si>
    <t>Zonne-energie in Nispen vermogen 0,0035 MW, beschikte productie per jaar 2,97 MWh, looptijd 15 jaar. Het project is gerealiseerd in 2009.</t>
  </si>
  <si>
    <t>max.  14.703</t>
  </si>
  <si>
    <t>SDE0808858 Zon</t>
  </si>
  <si>
    <t>Zonne-energie in Bosschenhoofd vermogen 0,0035 MW, beschikte productie per jaar 2,96 MWh, looptijd 15 jaar. Het project is gerealiseerd in 2009.</t>
  </si>
  <si>
    <t>max.  15.683</t>
  </si>
  <si>
    <t>SDE0802984 Zon</t>
  </si>
  <si>
    <t>Zonne-energie in Haarsteeg vermogen 0,0035 MW, beschikte productie per jaar 2,96 MWh, looptijd 15 jaar. Het project is gerealiseerd in 2009.</t>
  </si>
  <si>
    <t>max.  15.695</t>
  </si>
  <si>
    <t>SDE0802297 Zon</t>
  </si>
  <si>
    <t>Zonne-energie in Breda vermogen 0,0035 MW, beschikte productie per jaar 2,95 MWh, looptijd 15 jaar. Het project is gerealiseerd in 2010.</t>
  </si>
  <si>
    <t>max.  14.177</t>
  </si>
  <si>
    <t>SDE0810963 Zon</t>
  </si>
  <si>
    <t>Zonne-energie in Gilze vermogen 0,0035 MW, beschikte productie per jaar 2,94 MWh, looptijd 15 jaar. Het project is gerealiseerd in 2009.</t>
  </si>
  <si>
    <t>max.  15.567</t>
  </si>
  <si>
    <t>SDE0808429 Zon</t>
  </si>
  <si>
    <t>Zonne-energie in Someren vermogen 0,0035 MW, beschikte productie per jaar 2,93 MWh, looptijd 15 jaar. Het project is gerealiseerd in 2012.</t>
  </si>
  <si>
    <t>max.  15.556</t>
  </si>
  <si>
    <t>SDE0801763 Zon</t>
  </si>
  <si>
    <t>Zonne-energie in Bergen op Zoom vermogen 0,0034 MW, beschikte productie per jaar 2,92 MWh, looptijd 15 jaar. Het project is gerealiseerd in 2009.</t>
  </si>
  <si>
    <t>max.  15.477</t>
  </si>
  <si>
    <t>SDE0811989 Zon</t>
  </si>
  <si>
    <t>Zonne-energie in Chaam vermogen 0,0034 MW, beschikte productie per jaar 2,91 MWh, looptijd 15 jaar. Het project is gerealiseerd in 2009.</t>
  </si>
  <si>
    <t>max.  15.066</t>
  </si>
  <si>
    <t>SDE0810105 Zon</t>
  </si>
  <si>
    <t>Zonne-energie in Vught vermogen 0,0034 MW, beschikte productie per jaar 2,91 MWh, looptijd 15 jaar. Het project is gerealiseerd in 2009.</t>
  </si>
  <si>
    <t>max.  14.630</t>
  </si>
  <si>
    <t>SDE0809704 Zon</t>
  </si>
  <si>
    <t>Zonne-energie in Vlijmen vermogen 0,0034 MW, beschikte productie per jaar 2,91 MWh, looptijd 15 jaar. Het project is gerealiseerd in 2009.</t>
  </si>
  <si>
    <t>max.  15.400</t>
  </si>
  <si>
    <t>SDE0809083 Zon</t>
  </si>
  <si>
    <t>Zonne-energie in Beers vermogen 0,0034 MW, beschikte productie per jaar 2,91 MWh, looptijd 15 jaar. Het project is gerealiseerd in 2010.</t>
  </si>
  <si>
    <t>max.  15.283</t>
  </si>
  <si>
    <t>SDE0807468 Zon</t>
  </si>
  <si>
    <t>Zonne-energie in Uden vermogen 0,0034 MW, beschikte productie per jaar 2,91 MWh, looptijd 15 jaar. Het project is gerealiseerd in 2009.</t>
  </si>
  <si>
    <t>max.  15.367</t>
  </si>
  <si>
    <t>SDE0804600 Zon</t>
  </si>
  <si>
    <t>Zonne-energie in Heeze vermogen 0,0034 MW, beschikte productie per jaar 2,91 MWh, looptijd 15 jaar. Het project is gerealiseerd in 2009.</t>
  </si>
  <si>
    <t>max.  15.181</t>
  </si>
  <si>
    <t>SDE0803674 Zon</t>
  </si>
  <si>
    <t>Zonne-energie in Oss vermogen 0,0034 MW, beschikte productie per jaar 2,91 MWh, looptijd 15 jaar. Het project is gerealiseerd in 2009.</t>
  </si>
  <si>
    <t>max.  15.389</t>
  </si>
  <si>
    <t>SDE0803404 Zon</t>
  </si>
  <si>
    <t>Zonne-energie in Hilvarenbeek vermogen 0,0034 MW, beschikte productie per jaar 2,91 MWh, looptijd 15 jaar. Het project is gerealiseerd in 2012.</t>
  </si>
  <si>
    <t>max.  15.421</t>
  </si>
  <si>
    <t>SDE0803396 Zon</t>
  </si>
  <si>
    <t>Zonne-energie in Deurne vermogen 0,0034 MW, beschikte productie per jaar 2,91 MWh, looptijd 15 jaar. Het project is gerealiseerd in 2013.</t>
  </si>
  <si>
    <t>SDE0802583 Zon</t>
  </si>
  <si>
    <t>Zonne-energie in Hilvarenbeek vermogen 0,0034 MW, beschikte productie per jaar 2,91 MWh, looptijd 15 jaar. Het project is gerealiseerd in 2009.</t>
  </si>
  <si>
    <t>max.  15.454</t>
  </si>
  <si>
    <t>SDE0802418 Zon</t>
  </si>
  <si>
    <t>Zonne-energie in Hilvarenbeek vermogen 0,0034 MW, beschikte productie per jaar 2,91 MWh, looptijd 15 jaar. Het project is gerealiseerd in 2010.</t>
  </si>
  <si>
    <t>max.  14.975</t>
  </si>
  <si>
    <t>SDE0902590 Zon</t>
  </si>
  <si>
    <t>Zonne-energie in Boxtel vermogen 0,0034 MW, beschikte productie per jaar 2,89 MWh, looptijd 15 jaar. Het project is gerealiseerd in 2009.</t>
  </si>
  <si>
    <t>max.  13.750</t>
  </si>
  <si>
    <t>SDE0809051 Zon</t>
  </si>
  <si>
    <t>Zonne-energie in Tilburg vermogen 0,0034 MW, beschikte productie per jaar 2,89 MWh, looptijd 15 jaar. Het project is gerealiseerd in 2010.</t>
  </si>
  <si>
    <t>max.  14.246</t>
  </si>
  <si>
    <t>SDE0808103 Zon</t>
  </si>
  <si>
    <t>Zonne-energie in Someren vermogen 0,0034 MW, beschikte productie per jaar 2,89 MWh, looptijd 15 jaar. Het project is gerealiseerd in 2009.</t>
  </si>
  <si>
    <t>max.  15.315</t>
  </si>
  <si>
    <t>SDE0807527 Zon</t>
  </si>
  <si>
    <t>Zonne-energie in Tilburg vermogen 0,0034 MW, beschikte productie per jaar 2,89 MWh, looptijd 15 jaar. Het project is gerealiseerd in 2012.</t>
  </si>
  <si>
    <t>max.  15.469</t>
  </si>
  <si>
    <t>SDE0805145 Zon</t>
  </si>
  <si>
    <t>Zonne-energie in Hilvarenbeek vermogen 0,0034 MW, beschikte productie per jaar 2,89 MWh, looptijd 15 jaar. Het project is gerealiseerd in 2009.</t>
  </si>
  <si>
    <t>max.  15.074</t>
  </si>
  <si>
    <t>SDE0804792 Zon</t>
  </si>
  <si>
    <t>Zonne-energie in Klundert vermogen 0,0034 MW, beschikte productie per jaar 2,89 MWh, looptijd 15 jaar. Het project is gerealiseerd in 2009.</t>
  </si>
  <si>
    <t>max.  14.313</t>
  </si>
  <si>
    <t>SDE0802750 Zon</t>
  </si>
  <si>
    <t>Zonne-energie in Oost West en Middelbeers vermogen 0,0034 MW, beschikte productie per jaar 2,89 MWh, looptijd 15 jaar. Het project is gerealiseerd in 2012.</t>
  </si>
  <si>
    <t>max.  15.517</t>
  </si>
  <si>
    <t>SDE0802208 Zon</t>
  </si>
  <si>
    <t>Zonne-energie in Eindhoven vermogen 0,0034 MW, beschikte productie per jaar 2,89 MWh, looptijd 15 jaar. Het project is gerealiseerd in 2008.</t>
  </si>
  <si>
    <t>max.  15.160</t>
  </si>
  <si>
    <t>SDE0811505 Zon</t>
  </si>
  <si>
    <t>Zonne-energie in Escharen vermogen 0,0034 MW, beschikte productie per jaar 2,87 MWh, looptijd 15 jaar. Het project is gerealiseerd in 2009.</t>
  </si>
  <si>
    <t>max.  15.279</t>
  </si>
  <si>
    <t>SDE1028061 Zon</t>
  </si>
  <si>
    <t>Zonne-energie in Helmond vermogen 0,0034 MW, beschikte productie per jaar 2,86 MWh, looptijd 15 jaar. Het project is gerealiseerd in 2011.</t>
  </si>
  <si>
    <t>max.  11.502</t>
  </si>
  <si>
    <t>SDE1017670 Zon</t>
  </si>
  <si>
    <t>Zonne-energie in Zeeland vermogen 0,0034 MW, beschikte productie per jaar 2,86 MWh, looptijd 15 jaar. Het project is gerealiseerd in 2011.</t>
  </si>
  <si>
    <t>max.  11.484</t>
  </si>
  <si>
    <t>SDE0811856 Zon</t>
  </si>
  <si>
    <t>Zonne-energie in Hoogerheide vermogen 0,0034 MW, beschikte productie per jaar 2,86 MWh, looptijd 15 jaar. Het project is gerealiseerd in 2009.</t>
  </si>
  <si>
    <t>max.  15.073</t>
  </si>
  <si>
    <t>SDE0811151 Zon</t>
  </si>
  <si>
    <t>Zonne-energie in Rosmalen vermogen 0,0034 MW, beschikte productie per jaar 2,86 MWh, looptijd 15 jaar. Het project is gerealiseerd in 2009.</t>
  </si>
  <si>
    <t>max.  14.370</t>
  </si>
  <si>
    <t>SDE0809352 Zon</t>
  </si>
  <si>
    <t>Zonne-energie in Esch vermogen 0,0034 MW, beschikte productie per jaar 2,86 MWh, looptijd 15 jaar. Het project is gerealiseerd in 2009.</t>
  </si>
  <si>
    <t>max.  15.117</t>
  </si>
  <si>
    <t>SDE0807221 Zon</t>
  </si>
  <si>
    <t>Zonne-energie in Hoeven vermogen 0,0034 MW, beschikte productie per jaar 2,86 MWh, looptijd 15 jaar. Het project is gerealiseerd in 2012.</t>
  </si>
  <si>
    <t>max.  15.252</t>
  </si>
  <si>
    <t>SDE0800619 Zon</t>
  </si>
  <si>
    <t>Zonne-energie in Berghem vermogen 0,0034 MW, beschikte productie per jaar 2,86 MWh, looptijd 15 jaar. Het project is gerealiseerd in 2010.</t>
  </si>
  <si>
    <t>SDE0805216 Zon</t>
  </si>
  <si>
    <t>Zonne-energie in Oss vermogen 0,0034 MW, beschikte productie per jaar 2,85 MWh, looptijd 15 jaar. Het project is gerealiseerd in 2009.</t>
  </si>
  <si>
    <t>max.  14.757</t>
  </si>
  <si>
    <t>SDE0811869 Zon</t>
  </si>
  <si>
    <t>Zonne-energie in Eersel vermogen 0,0033 MW, beschikte productie per jaar 2,84 MWh, looptijd 15 jaar. Het project is gerealiseerd in 2009.</t>
  </si>
  <si>
    <t>max.  15.077</t>
  </si>
  <si>
    <t>SDE0800137 Zon</t>
  </si>
  <si>
    <t>Zonne-energie in Eindhoven vermogen 0,0033 MW, beschikte productie per jaar 2,84 MWh, looptijd 15 jaar. Het project is gerealiseerd in 2009.</t>
  </si>
  <si>
    <t>max.  13.692</t>
  </si>
  <si>
    <t>SDE0800136 Zon</t>
  </si>
  <si>
    <t>Zonne-energie in Tilburg vermogen 0,0033 MW, beschikte productie per jaar 2,84 MWh, looptijd 15 jaar. Het project is gerealiseerd in 2009.</t>
  </si>
  <si>
    <t>max.  15.084</t>
  </si>
  <si>
    <t>SDE1000917 Zon</t>
  </si>
  <si>
    <t>Zonne-energie in Vught vermogen 0,0033 MW, beschikte productie per jaar 2,83 MWh, looptijd 15 jaar. Het project is gerealiseerd in 2010.</t>
  </si>
  <si>
    <t>max.  11.290</t>
  </si>
  <si>
    <t>SDE1027022 Zon</t>
  </si>
  <si>
    <t>Zonne-energie in Boxtel vermogen 0,0033 MW, beschikte productie per jaar 2,81 MWh, looptijd 15 jaar. Het project is gerealiseerd in 2011.</t>
  </si>
  <si>
    <t>max.  11.253</t>
  </si>
  <si>
    <t>SDE0909304 Zon</t>
  </si>
  <si>
    <t>Zonne-energie in Waalre vermogen 0,0033 MW, beschikte productie per jaar 2,81 MWh, looptijd 15 jaar. Het project is gerealiseerd in 2010.</t>
  </si>
  <si>
    <t>max.  13.326</t>
  </si>
  <si>
    <t>SDE0812081 Zon</t>
  </si>
  <si>
    <t>Zonne-energie in Breda vermogen 0,0033 MW, beschikte productie per jaar 2,81 MWh, looptijd 15 jaar. Het project is gerealiseerd in 2010.</t>
  </si>
  <si>
    <t>SDE0810340 Zon</t>
  </si>
  <si>
    <t>Zonne-energie in Hapert vermogen 0,0033 MW, beschikte productie per jaar 2,81 MWh, looptijd 15 jaar. Het project is gerealiseerd in 2009.</t>
  </si>
  <si>
    <t>max.  14.852</t>
  </si>
  <si>
    <t>SDE0808310 Zon</t>
  </si>
  <si>
    <t>Zonne-energie in Ravenstein vermogen 0,0033 MW, beschikte productie per jaar 2,80 MWh, looptijd 15 jaar. Het project is gerealiseerd in 2012.</t>
  </si>
  <si>
    <t>max.  14.816</t>
  </si>
  <si>
    <t>SDE0805042 Zon</t>
  </si>
  <si>
    <t>Zonne-energie in Son en Breugel vermogen 0,0033 MW, beschikte productie per jaar 2,80 MWh, looptijd 15 jaar. Het project is gerealiseerd in 2013.</t>
  </si>
  <si>
    <t>max.  15.078</t>
  </si>
  <si>
    <t>SDE1026641 Zon</t>
  </si>
  <si>
    <t>Zonne-energie in Schaijk vermogen 0,0032 MW, beschikte productie per jaar 2,75 MWh, looptijd 15 jaar. Het project is gerealiseerd in 2010.</t>
  </si>
  <si>
    <t>max.  11.184</t>
  </si>
  <si>
    <t>SDE1013287 Zon</t>
  </si>
  <si>
    <t>Zonne-energie in Waalre vermogen 0,0032 MW, beschikte productie per jaar 2,75 MWh, looptijd 15 jaar. Het project is gerealiseerd in 2010.</t>
  </si>
  <si>
    <t>max.  10.939</t>
  </si>
  <si>
    <t>SDE1001216 Zon</t>
  </si>
  <si>
    <t>Zonne-energie in Sint-Oedenrode vermogen 0,0032 MW, beschikte productie per jaar 2,75 MWh, looptijd 15 jaar. Het project is gerealiseerd in 2011.</t>
  </si>
  <si>
    <t>max.  11.070</t>
  </si>
  <si>
    <t>SDE0812112 Zon</t>
  </si>
  <si>
    <t>Zonne-energie in Rucphen vermogen 0,0032 MW, beschikte productie per jaar 2,75 MWh, looptijd 15 jaar. Het project is gerealiseerd in 2009.</t>
  </si>
  <si>
    <t>max.  13.556</t>
  </si>
  <si>
    <t>SDE0811111 Zon</t>
  </si>
  <si>
    <t>Zonne-energie in Bosschenhoofd vermogen 0,0032 MW, beschikte productie per jaar 2,75 MWh, looptijd 15 jaar. Het project is gerealiseerd in 2011.</t>
  </si>
  <si>
    <t>max.  13.077</t>
  </si>
  <si>
    <t>SDE0809788 Zon</t>
  </si>
  <si>
    <t>Zonne-energie in Rosmalen vermogen 0,0032 MW, beschikte productie per jaar 2,75 MWh, looptijd 15 jaar. Het project is gerealiseerd in 2011.</t>
  </si>
  <si>
    <t>max.  13.396</t>
  </si>
  <si>
    <t>SDE0804596 Zon</t>
  </si>
  <si>
    <t>Zonne-energie in Lage Zwaluwe vermogen 0,0032 MW, beschikte productie per jaar 2,75 MWh, looptijd 15 jaar. Het project is gerealiseerd in 2009.</t>
  </si>
  <si>
    <t>max.  14.610</t>
  </si>
  <si>
    <t>SDE0802668 Zon</t>
  </si>
  <si>
    <t>Zonne-energie in Helmond vermogen 0,0032 MW, beschikte productie per jaar 2,75 MWh, looptijd 15 jaar. Het project is gerealiseerd in 2010.</t>
  </si>
  <si>
    <t>max.  13.616</t>
  </si>
  <si>
    <t>SDE0800640 Zon</t>
  </si>
  <si>
    <t>Zonne-energie in Drunen vermogen 0,0032 MW, beschikte productie per jaar 2,75 MWh, looptijd 15 jaar. Het project is gerealiseerd in 2009.</t>
  </si>
  <si>
    <t>max.  14.577</t>
  </si>
  <si>
    <t>SDE0800332 Zon</t>
  </si>
  <si>
    <t>Zonne-energie in Rosmalen vermogen 0,0032 MW, beschikte productie per jaar 2,75 MWh, looptijd 15 jaar. Het project is gerealiseerd in 2009.</t>
  </si>
  <si>
    <t>max.  14.554</t>
  </si>
  <si>
    <t>SDE1012439 Zon</t>
  </si>
  <si>
    <t>Zonne-energie in Sint-Oedenrode vermogen 0,0032 MW, beschikte productie per jaar 2,72 MWh, looptijd 15 jaar. Het project is gerealiseerd in 2011.</t>
  </si>
  <si>
    <t>max.  10.875</t>
  </si>
  <si>
    <t>SDE1009922 Zon</t>
  </si>
  <si>
    <t>Zonne-energie in Ravenstein vermogen 0,0032 MW, beschikte productie per jaar 2,72 MWh, looptijd 15 jaar. Het project is gerealiseerd in 2011.</t>
  </si>
  <si>
    <t>max.  10.934</t>
  </si>
  <si>
    <t>SDE1005478 Zon</t>
  </si>
  <si>
    <t>Zonne-energie in Uden vermogen 0,0032 MW, beschikte productie per jaar 2,72 MWh, looptijd 15 jaar. Het project is gerealiseerd in 2011.</t>
  </si>
  <si>
    <t>max.  10.904</t>
  </si>
  <si>
    <t>SDE1004316 Zon</t>
  </si>
  <si>
    <t>max.  10.937</t>
  </si>
  <si>
    <t>SDE1002855 Zon</t>
  </si>
  <si>
    <t>Zonne-energie in Erp vermogen 0,0032 MW, beschikte productie per jaar 2,72 MWh, looptijd 15 jaar. Het project is gerealiseerd in 2010.</t>
  </si>
  <si>
    <t>max.  10.919</t>
  </si>
  <si>
    <t>SDE0905323 Zon</t>
  </si>
  <si>
    <t>Zonne-energie in Eindhoven vermogen 0,0032 MW, beschikte productie per jaar 2,72 MWh, looptijd 15 jaar. Het project is gerealiseerd in 2010.</t>
  </si>
  <si>
    <t>max.  12.730</t>
  </si>
  <si>
    <t>SDE0805370 Zon</t>
  </si>
  <si>
    <t>Zonne-energie in Bergeijk vermogen 0,0030 MW, beschikte productie per jaar 2,72 MWh, looptijd 15 jaar. Het project is gerealiseerd in 2010.</t>
  </si>
  <si>
    <t>max.  13.560</t>
  </si>
  <si>
    <t>SDE0804922 Zon</t>
  </si>
  <si>
    <t>Zonne-energie in Handel vermogen 0,0032 MW, beschikte productie per jaar 2,72 MWh, looptijd 15 jaar. Het project is gerealiseerd in 2009.</t>
  </si>
  <si>
    <t>SDE0803681 Zon</t>
  </si>
  <si>
    <t>Zonne-energie in Liempde vermogen 0,0032 MW, beschikte productie per jaar 2,72 MWh, looptijd 15 jaar. Het project is gerealiseerd in 2009.</t>
  </si>
  <si>
    <t>max.  14.284</t>
  </si>
  <si>
    <t>SDE0801668 Zon</t>
  </si>
  <si>
    <t>Zonne-energie in Moergestel vermogen 0,0032 MW, beschikte productie per jaar 2,72 MWh, looptijd 15 jaar. Het project is gerealiseerd in 2012.</t>
  </si>
  <si>
    <t>max.  14.459</t>
  </si>
  <si>
    <t>SDE0800680 Zon</t>
  </si>
  <si>
    <t>Zonne-energie in 's-Hertogenbosch vermogen 0,0032 MW, beschikte productie per jaar 2,72 MWh, looptijd 15 jaar. Het project is gerealiseerd in 2009.</t>
  </si>
  <si>
    <t>max.  14.521</t>
  </si>
  <si>
    <t>SDE1022927 Zon</t>
  </si>
  <si>
    <t>Zonne-energie in Roosendaal vermogen 0,0032 MW, beschikte productie per jaar 2,68 MWh, looptijd 15 jaar. Het project is gerealiseerd in 2012.</t>
  </si>
  <si>
    <t>max.  10.683</t>
  </si>
  <si>
    <t>SDE1022963 Zon</t>
  </si>
  <si>
    <t>Zonne-energie in Tilburg vermogen 0,0032 MW, beschikte productie per jaar 2,68 MWh, looptijd 15 jaar. Het project is gerealiseerd in 2012.</t>
  </si>
  <si>
    <t>max.  10.815</t>
  </si>
  <si>
    <t>SDE1016352 Zon</t>
  </si>
  <si>
    <t>max.  10.865</t>
  </si>
  <si>
    <t>SDE0905762 Zon</t>
  </si>
  <si>
    <t>Zonne-energie in Esch vermogen 0,0032 MW, beschikte productie per jaar 2,68 MWh, looptijd 15 jaar. Het project is gerealiseerd in 2010.</t>
  </si>
  <si>
    <t>max.  12.782</t>
  </si>
  <si>
    <t>SDE0810011 Zon</t>
  </si>
  <si>
    <t>Zonne-energie in Oudenbosch vermogen 0,0032 MW, beschikte productie per jaar 2,68 MWh, looptijd 15 jaar. Het project is gerealiseerd in 2009.</t>
  </si>
  <si>
    <t>max.  14.197</t>
  </si>
  <si>
    <t>SDE0809351 Zon</t>
  </si>
  <si>
    <t>Zonne-energie in Beers vermogen 0,0032 MW, beschikte productie per jaar 2,68 MWh, looptijd 15 jaar. Het project is gerealiseerd in 2009.</t>
  </si>
  <si>
    <t>max.  13.989</t>
  </si>
  <si>
    <t>SDE0808042 Zon</t>
  </si>
  <si>
    <t>Zonne-energie in Veghel vermogen 0,0032 MW, beschikte productie per jaar 2,68 MWh, looptijd 15 jaar. Het project is gerealiseerd in 2009.</t>
  </si>
  <si>
    <t>max.  14.199</t>
  </si>
  <si>
    <t>SDE0804735 Zon</t>
  </si>
  <si>
    <t>Zonne-energie in Roosendaal vermogen 0,0032 MW, beschikte productie per jaar 2,68 MWh, looptijd 15 jaar. Het project is gerealiseerd in 2009.</t>
  </si>
  <si>
    <t>max.  14.288</t>
  </si>
  <si>
    <t>SDE0802963 Zon</t>
  </si>
  <si>
    <t>Zonne-energie in Waalre vermogen 0,0032 MW, beschikte productie per jaar 2,68 MWh, looptijd 15 jaar. Het project is gerealiseerd in 2009.</t>
  </si>
  <si>
    <t>max.  14.159</t>
  </si>
  <si>
    <t>SDE0802430 Zon</t>
  </si>
  <si>
    <t>Zonne-energie in Tilburg vermogen 0,0032 MW, beschikte productie per jaar 2,68 MWh, looptijd 15 jaar. Het project is gerealiseerd in 2009.</t>
  </si>
  <si>
    <t>max.  13.886</t>
  </si>
  <si>
    <t>SDE0800048 Zon</t>
  </si>
  <si>
    <t>Zonne-energie in Heesch vermogen 0,0032 MW, beschikte productie per jaar 2,68 MWh, looptijd 15 jaar. Het project is gerealiseerd in 2009.</t>
  </si>
  <si>
    <t>max.  14.247</t>
  </si>
  <si>
    <t>SDE0905321 Zon</t>
  </si>
  <si>
    <t>Zonne-energie in Helenaveen vermogen 0,0032 MW, beschikte productie per jaar 2,66 MWh, looptijd 15 jaar. Het project is gerealiseerd in 2012.</t>
  </si>
  <si>
    <t>max.  12.871</t>
  </si>
  <si>
    <t>SDE1020282 Zon</t>
  </si>
  <si>
    <t>Zonne-energie in Tilburg vermogen 0,0031 MW, beschikte productie per jaar 2,64 MWh, looptijd 15 jaar. Het project is gerealiseerd in 2010.</t>
  </si>
  <si>
    <t>max.  10.188</t>
  </si>
  <si>
    <t>SDE0803902 Zon</t>
  </si>
  <si>
    <t>Zonne-energie in Wouwse Plantage vermogen 0,0031 MW, beschikte productie per jaar 2,64 MWh, looptijd 15 jaar. Het project is gerealiseerd in 2009.</t>
  </si>
  <si>
    <t>max.  13.947</t>
  </si>
  <si>
    <t>SDE1009666 Zon</t>
  </si>
  <si>
    <t>Zonne-energie in Tilburg vermogen 0,0031 MW, beschikte productie per jaar 2,62 MWh, looptijd 15 jaar. Het project is gerealiseerd in 2010.</t>
  </si>
  <si>
    <t>max.  10.570</t>
  </si>
  <si>
    <t>SDE0905329 Zon</t>
  </si>
  <si>
    <t>Zonne-energie in Gemert vermogen 0,0031 MW, beschikte productie per jaar 2,62 MWh, looptijd 15 jaar. Het project is gerealiseerd in 2010.</t>
  </si>
  <si>
    <t>max.  12.414</t>
  </si>
  <si>
    <t>SDE0906484 Zon</t>
  </si>
  <si>
    <t>Zonne-energie in Helvoirt vermogen 0,0031 MW, beschikte productie per jaar 2,61 MWh, looptijd 15 jaar. Het project is gerealiseerd in 2010.</t>
  </si>
  <si>
    <t>max.  12.518</t>
  </si>
  <si>
    <t>SDE0809201 Zon</t>
  </si>
  <si>
    <t>Zonne-energie in Veldhoven vermogen 0,0030 MW, beschikte productie per jaar 2,58 MWh, looptijd 15 jaar. Het project is gerealiseerd in 2009.</t>
  </si>
  <si>
    <t>max.  13.662</t>
  </si>
  <si>
    <t>SDE0802542 Zon</t>
  </si>
  <si>
    <t>Zonne-energie in Handel vermogen 0,0030 MW, beschikte productie per jaar 2,58 MWh, looptijd 15 jaar. Het project is gerealiseerd in 2009.</t>
  </si>
  <si>
    <t>max.  13.310</t>
  </si>
  <si>
    <t>SDE1028841 Zon</t>
  </si>
  <si>
    <t>Zonne-energie in Eindhoven vermogen 0,0030 MW, beschikte productie per jaar 2,55 MWh, looptijd 15 jaar. Het project is gerealiseerd in 2010.</t>
  </si>
  <si>
    <t>max.  10.051</t>
  </si>
  <si>
    <t>SDE1017195 Zon</t>
  </si>
  <si>
    <t>Zonne-energie in Schijndel vermogen 0,0030 MW, beschikte productie per jaar 2,55 MWh, looptijd 15 jaar. Het project is gerealiseerd in 2010.</t>
  </si>
  <si>
    <t>max.  10.204</t>
  </si>
  <si>
    <t>SDE1009318 Zon</t>
  </si>
  <si>
    <t>Zonne-energie in Vessem vermogen 0,0030 MW, beschikte productie per jaar 2,55 MWh, looptijd 15 jaar. Het project is gerealiseerd in 2011.</t>
  </si>
  <si>
    <t>max.  10.279</t>
  </si>
  <si>
    <t>SDE1005133 Zon</t>
  </si>
  <si>
    <t>Zonne-energie in Reusel vermogen 0,0030 MW, beschikte productie per jaar 2,55 MWh, looptijd 15 jaar. Het project is gerealiseerd in 2011.</t>
  </si>
  <si>
    <t>max.  10.256</t>
  </si>
  <si>
    <t>SDE1001374 Zon</t>
  </si>
  <si>
    <t>Zonne-energie in Eindhoven vermogen 0,0030 MW, beschikte productie per jaar 2,55 MWh, looptijd 15 jaar. Het project is gerealiseerd in 2011.</t>
  </si>
  <si>
    <t>max.  10.218</t>
  </si>
  <si>
    <t>SDE1001484 Zon</t>
  </si>
  <si>
    <t>Zonne-energie in Dongen vermogen 0,0030 MW, beschikte productie per jaar 2,55 MWh, looptijd 15 jaar. Het project is gerealiseerd in 2011.</t>
  </si>
  <si>
    <t>max.  10.326</t>
  </si>
  <si>
    <t>SDE0906490 Zon</t>
  </si>
  <si>
    <t>Zonne-energie in Uden vermogen 0,0030 MW, beschikte productie per jaar 2,55 MWh, looptijd 15 jaar. Het project is gerealiseerd in 2011.</t>
  </si>
  <si>
    <t>max.  12.026</t>
  </si>
  <si>
    <t>SDE0906285 Zon</t>
  </si>
  <si>
    <t>Zonne-energie in Galder vermogen 0,0030 MW, beschikte productie per jaar 2,55 MWh, looptijd 15 jaar. Het project is gerealiseerd in 2010.</t>
  </si>
  <si>
    <t>max.  11.576</t>
  </si>
  <si>
    <t>SDE0903972 Zon</t>
  </si>
  <si>
    <t>Zonne-energie in 's-Hertogenbosch vermogen 0,0030 MW, beschikte productie per jaar 2,55 MWh, looptijd 15 jaar. Het project is gerealiseerd in 2010.</t>
  </si>
  <si>
    <t>max.  11.859</t>
  </si>
  <si>
    <t>SDE0901795 Zon</t>
  </si>
  <si>
    <t>Zonne-energie in Vught vermogen 0,0030 MW, beschikte productie per jaar 2,55 MWh, looptijd 15 jaar. Het project is gerealiseerd in 2009.</t>
  </si>
  <si>
    <t>max.  11.468</t>
  </si>
  <si>
    <t>SDE0811746 Zon</t>
  </si>
  <si>
    <t>Zonne-energie in Eindhoven vermogen 0,0030 MW, beschikte productie per jaar 2,55 MWh, looptijd 15 jaar. Het project is gerealiseerd in 2009.</t>
  </si>
  <si>
    <t>max.  13.235</t>
  </si>
  <si>
    <t>SDE0811859 Zon</t>
  </si>
  <si>
    <t>Zonne-energie in Bakel vermogen 0,0030 MW, beschikte productie per jaar 2,55 MWh, looptijd 15 jaar. Het project is gerealiseerd in 2012.</t>
  </si>
  <si>
    <t>max.  13.667</t>
  </si>
  <si>
    <t>SDE0811596 Zon</t>
  </si>
  <si>
    <t>max.  13.189</t>
  </si>
  <si>
    <t>SDE0810269 Zon</t>
  </si>
  <si>
    <t>Zonne-energie in Zevenbergen vermogen 0,0030 MW, beschikte productie per jaar 2,55 MWh, looptijd 15 jaar. Het project is gerealiseerd in 2009.</t>
  </si>
  <si>
    <t>max.  13.529</t>
  </si>
  <si>
    <t>SDE0810221 Zon</t>
  </si>
  <si>
    <t>Zonne-energie in Gemert vermogen 0,0030 MW, beschikte productie per jaar 2,55 MWh, looptijd 15 jaar. Het project is gerealiseerd in 2009.</t>
  </si>
  <si>
    <t>max.  13.592</t>
  </si>
  <si>
    <t>SDE0809778 Zon</t>
  </si>
  <si>
    <t>Zonne-energie in Bladel vermogen 0,0030 MW, beschikte productie per jaar 2,55 MWh, looptijd 15 jaar. Het project is gerealiseerd in 2009.</t>
  </si>
  <si>
    <t>max.  12.590</t>
  </si>
  <si>
    <t>SDE0809329 Zon</t>
  </si>
  <si>
    <t>Zonne-energie in Herpen vermogen 0,0030 MW, beschikte productie per jaar 2,55 MWh, looptijd 15 jaar. Het project is gerealiseerd in 2011.</t>
  </si>
  <si>
    <t>max.  12.119</t>
  </si>
  <si>
    <t>SDE0809152 Zon</t>
  </si>
  <si>
    <t>Zonne-energie in Hapert vermogen 0,0030 MW, beschikte productie per jaar 2,55 MWh, looptijd 15 jaar. Het project is gerealiseerd in 2009.</t>
  </si>
  <si>
    <t>max.  13.508</t>
  </si>
  <si>
    <t>SDE0809164 Zon</t>
  </si>
  <si>
    <t>Zonne-energie in Dongen vermogen 0,0030 MW, beschikte productie per jaar 2,55 MWh, looptijd 15 jaar. Het project is gerealiseerd in 2009.</t>
  </si>
  <si>
    <t>max.  13.561</t>
  </si>
  <si>
    <t>SDE0808397 Zon</t>
  </si>
  <si>
    <t>Zonne-energie in Vught vermogen 0,0030 MW, beschikte productie per jaar 2,55 MWh, looptijd 15 jaar. Het project is gerealiseerd in 2012.</t>
  </si>
  <si>
    <t>max.  13.591</t>
  </si>
  <si>
    <t>SDE0807579 Zon</t>
  </si>
  <si>
    <t>max.  12.031</t>
  </si>
  <si>
    <t>SDE0807028 Zon</t>
  </si>
  <si>
    <t>Zonne-energie in 's-Hertogenbosch vermogen 0,0030 MW, beschikte productie per jaar 2,55 MWh, looptijd 15 jaar. Het project is gerealiseerd in 2011.</t>
  </si>
  <si>
    <t>max.  12.988</t>
  </si>
  <si>
    <t>SDE0805606 Zon</t>
  </si>
  <si>
    <t>Zonne-energie in Boxtel vermogen 0,0030 MW, beschikte productie per jaar 2,55 MWh, looptijd 15 jaar. Het project is gerealiseerd in 2009.</t>
  </si>
  <si>
    <t>max.  12.684</t>
  </si>
  <si>
    <t>SDE0805334 Zon</t>
  </si>
  <si>
    <t>Zonne-energie in Rijen vermogen 0,0030 MW, beschikte productie per jaar 2,55 MWh, looptijd 15 jaar. Het project is gerealiseerd in 2009.</t>
  </si>
  <si>
    <t>max.  13.200</t>
  </si>
  <si>
    <t>SDE0804542 Zon</t>
  </si>
  <si>
    <t>max.  13.505</t>
  </si>
  <si>
    <t>SDE0803771 Zon</t>
  </si>
  <si>
    <t>Zonne-energie in Prinsenbeek vermogen 0,0030 MW, beschikte productie per jaar 2,55 MWh, looptijd 15 jaar. Het project is gerealiseerd in 2012.</t>
  </si>
  <si>
    <t>SDE0803714 Zon</t>
  </si>
  <si>
    <t>Zonne-energie in Best vermogen 0,0030 MW, beschikte productie per jaar 2,55 MWh, looptijd 15 jaar. Het project is gerealiseerd in 2009.</t>
  </si>
  <si>
    <t>max.  13.533</t>
  </si>
  <si>
    <t>SDE0802796 Zon</t>
  </si>
  <si>
    <t>Zonne-energie in Bergen op Zoom vermogen 0,0030 MW, beschikte productie per jaar 2,55 MWh, looptijd 15 jaar. Het project is gerealiseerd in 2010.</t>
  </si>
  <si>
    <t>max.  12.824</t>
  </si>
  <si>
    <t>SDE0801553 Zon</t>
  </si>
  <si>
    <t>Zonne-energie in vermogen 0,0030 MW, beschikte productie per jaar 2,55 MWh, looptijd 15 jaar. Het project is gerealiseerd in 2009.</t>
  </si>
  <si>
    <t>max.  13.178</t>
  </si>
  <si>
    <t>SDE0801599 Zon</t>
  </si>
  <si>
    <t>Zonne-energie in Uden vermogen 0,0030 MW, beschikte productie per jaar 2,55 MWh, looptijd 15 jaar. Het project is gerealiseerd in 2009.</t>
  </si>
  <si>
    <t>max.  13.432</t>
  </si>
  <si>
    <t>SDE0800282 Zon</t>
  </si>
  <si>
    <t>Zonne-energie in Made vermogen 0,0030 MW, beschikte productie per jaar 2,55 MWh, looptijd 15 jaar. Het project is gerealiseerd in 2010.</t>
  </si>
  <si>
    <t>max.  12.919</t>
  </si>
  <si>
    <t>SDE0800267 Zon</t>
  </si>
  <si>
    <t>max.  12.746</t>
  </si>
  <si>
    <t>SDE0804954 Zon</t>
  </si>
  <si>
    <t>Zonne-energie in Dongen vermogen 0,0030 MW, beschikte productie per jaar 2,54 MWh, looptijd 15 jaar. Het project is gerealiseerd in 2009.</t>
  </si>
  <si>
    <t>max.  13.539</t>
  </si>
  <si>
    <t>SDE0805645 Zon</t>
  </si>
  <si>
    <t>Zonne-energie in Eindhoven vermogen 0,0030 MW, beschikte productie per jaar 2,52 MWh, looptijd 15 jaar. Het project is gerealiseerd in 2009.</t>
  </si>
  <si>
    <t>max.  13.340</t>
  </si>
  <si>
    <t>SDE1027449 Zon</t>
  </si>
  <si>
    <t>Zonne-energie in Elsendorp vermogen 0,0029 MW, beschikte productie per jaar 2,50 MWh, looptijd 15 jaar. Het project is gerealiseerd in 2010.</t>
  </si>
  <si>
    <t>max.  10.032</t>
  </si>
  <si>
    <t>SDE0811288 Zon</t>
  </si>
  <si>
    <t>Zonne-energie in Liessel vermogen 0,0029 MW, beschikte productie per jaar 2,50 MWh, looptijd 15 jaar. Het project is gerealiseerd in 2012.</t>
  </si>
  <si>
    <t>max.  13.438</t>
  </si>
  <si>
    <t>SDE0900513 Zon</t>
  </si>
  <si>
    <t>Zonne-energie in Steenbergen vermogen 0,0029 MW, beschikte productie per jaar 2,47 MWh, looptijd 15 jaar. Het project is gerealiseerd in 2009.</t>
  </si>
  <si>
    <t>max.  11.707</t>
  </si>
  <si>
    <t>SDE1025741 Zon</t>
  </si>
  <si>
    <t>Zonne-energie in Tilburg vermogen 0,0029 MW, beschikte productie per jaar 2,45 MWh, looptijd 15 jaar. Het project is gerealiseerd in 2011.</t>
  </si>
  <si>
    <t>max.  9.861</t>
  </si>
  <si>
    <t>SDE1024179 Zon</t>
  </si>
  <si>
    <t>Zonne-energie in Eindhoven vermogen 0,0029 MW, beschikte productie per jaar 2,45 MWh, looptijd 15 jaar. Het project is gerealiseerd in 2010.</t>
  </si>
  <si>
    <t>max.  9.566</t>
  </si>
  <si>
    <t>SDE1015165 Zon</t>
  </si>
  <si>
    <t>Zonne-energie in Ossendrecht vermogen 0,0029 MW, beschikte productie per jaar 2,45 MWh, looptijd 15 jaar. Het project is gerealiseerd in 2010.</t>
  </si>
  <si>
    <t>max.  9.458</t>
  </si>
  <si>
    <t>SDE1012994 Zon</t>
  </si>
  <si>
    <t>Zonne-energie in Zeeland vermogen 0,0029 MW, beschikte productie per jaar 2,45 MWh, looptijd 15 jaar. Het project is gerealiseerd in 2010.</t>
  </si>
  <si>
    <t>max.  9.829</t>
  </si>
  <si>
    <t>SDE1006563 Zon</t>
  </si>
  <si>
    <t>max.  9.830</t>
  </si>
  <si>
    <t>SDE1001622 Zon</t>
  </si>
  <si>
    <t>max.  9.701</t>
  </si>
  <si>
    <t>SDE0903823 Zon</t>
  </si>
  <si>
    <t>Zonne-energie in Veldhoven vermogen 0,0029 MW, beschikte productie per jaar 2,45 MWh, looptijd 15 jaar. Het project is gerealiseerd in 2010.</t>
  </si>
  <si>
    <t>max.  11.539</t>
  </si>
  <si>
    <t>SDE0811955 Zon</t>
  </si>
  <si>
    <t>Zonne-energie in Veldhoven vermogen 0,0029 MW, beschikte productie per jaar 2,45 MWh, looptijd 15 jaar. Het project is gerealiseerd in 2009.</t>
  </si>
  <si>
    <t>max.  13.024</t>
  </si>
  <si>
    <t>SDE0808431 Zon</t>
  </si>
  <si>
    <t>Zonne-energie in Deurne vermogen 0,0029 MW, beschikte productie per jaar 2,45 MWh, looptijd 15 jaar. Het project is gerealiseerd in 2012.</t>
  </si>
  <si>
    <t>max.  13.102</t>
  </si>
  <si>
    <t>SDE0800858 Zon</t>
  </si>
  <si>
    <t>Zonne-energie in Duizel vermogen 0,0029 MW, beschikte productie per jaar 2,45 MWh, looptijd 15 jaar. Het project is gerealiseerd in 2009.</t>
  </si>
  <si>
    <t>SDE0804039 Zon</t>
  </si>
  <si>
    <t>Zonne-energie in Eersel vermogen 0,0029 MW, beschikte productie per jaar 2,43 MWh, looptijd 15 jaar. Het project is gerealiseerd in 2009.</t>
  </si>
  <si>
    <t>max.  12.848</t>
  </si>
  <si>
    <t>SDE0905543 Zon</t>
  </si>
  <si>
    <t>Zonne-energie in Eindhoven vermogen 0,0029 MW, beschikte productie per jaar 2,42 MWh, looptijd 15 jaar. Het project is gerealiseerd in 2009.</t>
  </si>
  <si>
    <t>max.  11.537</t>
  </si>
  <si>
    <t>SDE1000551 Zon</t>
  </si>
  <si>
    <t>Zonne-energie in Heukelom vermogen 0,0028 MW, beschikte productie per jaar 2,40 MWh, looptijd 15 jaar. Het project is gerealiseerd in 2012.</t>
  </si>
  <si>
    <t>max.  9.739</t>
  </si>
  <si>
    <t>SDE0906605 Zon</t>
  </si>
  <si>
    <t>Zonne-energie in Roosendaal vermogen 0,0028 MW, beschikte productie per jaar 2,40 MWh, looptijd 15 jaar. Het project is gerealiseerd in 2010.</t>
  </si>
  <si>
    <t>max.  11.124</t>
  </si>
  <si>
    <t>SDE1022470 Zon</t>
  </si>
  <si>
    <t>Zonne-energie in Tilburg vermogen 0,0028 MW, beschikte productie per jaar 2,38 MWh, looptijd 15 jaar. Het project is gerealiseerd in 2010.</t>
  </si>
  <si>
    <t>max.  9.473</t>
  </si>
  <si>
    <t>SDE1021928 Zon</t>
  </si>
  <si>
    <t>Zonne-energie in 's-Hertogenbosch vermogen 0,0028 MW, beschikte productie per jaar 2,38 MWh, looptijd 15 jaar. Het project is gerealiseerd in 2010.</t>
  </si>
  <si>
    <t>max.  9.052</t>
  </si>
  <si>
    <t>SDE1016411 Zon</t>
  </si>
  <si>
    <t>max.  9.370</t>
  </si>
  <si>
    <t>SDE1012051 Zon</t>
  </si>
  <si>
    <t>max.  9.288</t>
  </si>
  <si>
    <t>SDE1001657 Zon</t>
  </si>
  <si>
    <t>max.  9.372</t>
  </si>
  <si>
    <t>SDE0906080 Zon</t>
  </si>
  <si>
    <t>Zonne-energie in Bergen op Zoom vermogen 0,0028 MW, beschikte productie per jaar 2,38 MWh, looptijd 15 jaar. Het project is gerealiseerd in 2009.</t>
  </si>
  <si>
    <t>max.  11.321</t>
  </si>
  <si>
    <t>SDE0804551 Zon</t>
  </si>
  <si>
    <t>Zonne-energie in Eindhoven vermogen 0,0028 MW, beschikte productie per jaar 2,38 MWh, looptijd 15 jaar. Het project is gerealiseerd in 2010.</t>
  </si>
  <si>
    <t>max.  11.238</t>
  </si>
  <si>
    <t>SDE0802599 Zon</t>
  </si>
  <si>
    <t>Zonne-energie in Berlicum vermogen 0,0028 MW, beschikte productie per jaar 2,38 MWh, looptijd 15 jaar. Het project is gerealiseerd in 2012.</t>
  </si>
  <si>
    <t>max.  12.794</t>
  </si>
  <si>
    <t>SDE1012589 Zon</t>
  </si>
  <si>
    <t>Zonne-energie in Cuijk vermogen 0,0028 MW, beschikte productie per jaar 2,35 MWh, looptijd 15 jaar. Het project is gerealiseerd in 2010.</t>
  </si>
  <si>
    <t>max.  9.414</t>
  </si>
  <si>
    <t>SDE1011615 Zon</t>
  </si>
  <si>
    <t>Zonne-energie in Budel-Schoot vermogen 0,0028 MW, beschikte productie per jaar 2,35 MWh, looptijd 15 jaar. Het project is gerealiseerd in 2010.</t>
  </si>
  <si>
    <t>max.  9.411</t>
  </si>
  <si>
    <t>SDE1004664 Zon</t>
  </si>
  <si>
    <t>Zonne-energie in Veldhoven vermogen 0,0028 MW, beschikte productie per jaar 2,35 MWh, looptijd 15 jaar. Het project is gerealiseerd in 2011.</t>
  </si>
  <si>
    <t>max.  9.491</t>
  </si>
  <si>
    <t>SDE0800551 Zon</t>
  </si>
  <si>
    <t>Zonne-energie in Breda vermogen 0,0028 MW, beschikte productie per jaar 2,35 MWh, looptijd 15 jaar. Het project is gerealiseerd in 2011.</t>
  </si>
  <si>
    <t>max.  12.440</t>
  </si>
  <si>
    <t>SDE0901936 Zon</t>
  </si>
  <si>
    <t>Zonne-energie in Eindhoven vermogen 0,0027 MW, beschikte productie per jaar 2,32 MWh, looptijd 15 jaar. Het project is gerealiseerd in 2010.</t>
  </si>
  <si>
    <t>max.  11.095</t>
  </si>
  <si>
    <t>SDE0800034 Zon</t>
  </si>
  <si>
    <t>Zonne-energie in 's-Hertogenbosch vermogen 0,0027 MW, beschikte productie per jaar 2,31 MWh, looptijd 15 jaar. Het project is gerealiseerd in 2009.</t>
  </si>
  <si>
    <t>max.  12.082</t>
  </si>
  <si>
    <t>SDE1022157 Zon</t>
  </si>
  <si>
    <t>Zonne-energie in Veghel vermogen 0,0027 MW, beschikte productie per jaar 2,30 MWh, looptijd 15 jaar. Het project is gerealiseerd in 2010.</t>
  </si>
  <si>
    <t>max.  9.183</t>
  </si>
  <si>
    <t>SDE1020608 Zon</t>
  </si>
  <si>
    <t>Zonne-energie in Sint-Michielsgestel vermogen 0,0027 MW, beschikte productie per jaar 2,30 MWh, looptijd 15 jaar. Het project is gerealiseerd in 2011.</t>
  </si>
  <si>
    <t>max.  9.364</t>
  </si>
  <si>
    <t>SDE1008751 Zon</t>
  </si>
  <si>
    <t>Zonne-energie in Son en Breugel vermogen 0,0027 MW, beschikte productie per jaar 2,30 MWh, looptijd 15 jaar. Het project is gerealiseerd in 2010.</t>
  </si>
  <si>
    <t>max.  9.260</t>
  </si>
  <si>
    <t>SDE1007205 Zon</t>
  </si>
  <si>
    <t>Zonne-energie in 's-Hertogenbosch vermogen 0,0027 MW, beschikte productie per jaar 2,30 MWh, looptijd 15 jaar. Het project is gerealiseerd in 2010.</t>
  </si>
  <si>
    <t>max.  9.240</t>
  </si>
  <si>
    <t>SDE0807954 Zon</t>
  </si>
  <si>
    <t>Zonne-energie in Son en Breugel vermogen 0,0027 MW, beschikte productie per jaar 2,30 MWh, looptijd 15 jaar. Het project is gerealiseerd in 2013.</t>
  </si>
  <si>
    <t>max.  12.359</t>
  </si>
  <si>
    <t>SDE0807214 Zon</t>
  </si>
  <si>
    <t>Zonne-energie in Putte vermogen 0,0027 MW, beschikte productie per jaar 2,30 MWh, looptijd 15 jaar. Het project is gerealiseerd in 2010.</t>
  </si>
  <si>
    <t>max.  10.740</t>
  </si>
  <si>
    <t>SDE0807159 Zon</t>
  </si>
  <si>
    <t>Zonne-energie in Putte vermogen 0,0027 MW, beschikte productie per jaar 2,30 MWh, looptijd 15 jaar. Het project is gerealiseerd in 2009.</t>
  </si>
  <si>
    <t>max.  11.412</t>
  </si>
  <si>
    <t>SDE0805272 Zon</t>
  </si>
  <si>
    <t>Zonne-energie in Ossendrecht vermogen 0,0027 MW, beschikte productie per jaar 2,30 MWh, looptijd 15 jaar. Het project is gerealiseerd in 2009.</t>
  </si>
  <si>
    <t>max.  12.165</t>
  </si>
  <si>
    <t>SDE0810735 Zon</t>
  </si>
  <si>
    <t>Zonne-energie in Oisterwijk vermogen 0,0026 MW, beschikte productie per jaar 2,23 MWh, looptijd 15 jaar. Het project is gerealiseerd in 2009.</t>
  </si>
  <si>
    <t>max.  11.803</t>
  </si>
  <si>
    <t>SDE0805275 Zon</t>
  </si>
  <si>
    <t>Zonne-energie in Breda vermogen 0,0026 MW, beschikte productie per jaar 2,23 MWh, looptijd 15 jaar. Het project is gerealiseerd in 2009.</t>
  </si>
  <si>
    <t>max.  11.638</t>
  </si>
  <si>
    <t>SDE0803325 Zon</t>
  </si>
  <si>
    <t>Zonne-energie in Uden vermogen 0,0026 MW, beschikte productie per jaar 2,23 MWh, looptijd 15 jaar. Het project is gerealiseerd in 2012.</t>
  </si>
  <si>
    <t>max.  11.942</t>
  </si>
  <si>
    <t>SDE1019260 Zon</t>
  </si>
  <si>
    <t>Zonne-energie in Etten-Leur vermogen 0,0026 MW, beschikte productie per jaar 2,21 MWh, looptijd 15 jaar. Het project is gerealiseerd in 2012.</t>
  </si>
  <si>
    <t>max.  8.936</t>
  </si>
  <si>
    <t>SDE0903774 Zon</t>
  </si>
  <si>
    <t>Zonne-energie in Wijk en Aalburg vermogen 0,0026 MW, beschikte productie per jaar 2,21 MWh, looptijd 15 jaar. Het project is gerealiseerd in 2011.</t>
  </si>
  <si>
    <t>max.  10.184</t>
  </si>
  <si>
    <t>SDE0906450 Zon</t>
  </si>
  <si>
    <t>Zonne-energie in Hapert vermogen 0,0026 MW, beschikte productie per jaar 2,20 MWh, looptijd 15 jaar. Het project is gerealiseerd in 2010.</t>
  </si>
  <si>
    <t>max.  10.461</t>
  </si>
  <si>
    <t>SDE1010260 Zon</t>
  </si>
  <si>
    <t>Zonne-energie in Waalre vermogen 0,0026 MW, beschikte productie per jaar 2,18 MWh, looptijd 15 jaar. Het project is gerealiseerd in 2010.</t>
  </si>
  <si>
    <t>max.  8.694</t>
  </si>
  <si>
    <t>SDE0811232 Zon</t>
  </si>
  <si>
    <t>Zonne-energie in Oss vermogen 0,0026 MW, beschikte productie per jaar 2,18 MWh, looptijd 15 jaar. Het project is gerealiseerd in 2009.</t>
  </si>
  <si>
    <t>max.  11.541</t>
  </si>
  <si>
    <t>SDE0809970 Zon</t>
  </si>
  <si>
    <t>Zonne-energie in Aarle-Rixtel vermogen 0,0026 MW, beschikte productie per jaar 2,17 MWh, looptijd 15 jaar. Het project is gerealiseerd in 2009.</t>
  </si>
  <si>
    <t>max.  11.491</t>
  </si>
  <si>
    <t>SDE1011934 Zon</t>
  </si>
  <si>
    <t>Zonne-energie in Tilburg vermogen 0,0025 MW, beschikte productie per jaar 2,14 MWh, looptijd 15 jaar. Het project is gerealiseerd in 2010.</t>
  </si>
  <si>
    <t>max.  8.278</t>
  </si>
  <si>
    <t>SDE1007864 Zon</t>
  </si>
  <si>
    <t>Zonne-energie in Lage Mierde vermogen 0,0025 MW, beschikte productie per jaar 2,14 MWh, looptijd 15 jaar. Het project is gerealiseerd in 2011.</t>
  </si>
  <si>
    <t>max.  8.613</t>
  </si>
  <si>
    <t>SDE0800372 Zon</t>
  </si>
  <si>
    <t>Zonne-energie in 's-Hertogenbosch vermogen 0,0025 MW, beschikte productie per jaar 2,14 MWh, looptijd 15 jaar. Het project is gerealiseerd in 2009.</t>
  </si>
  <si>
    <t>max.  11.387</t>
  </si>
  <si>
    <t>SDE1028094 Zon</t>
  </si>
  <si>
    <t>Zonne-energie in Almkerk vermogen 0,0025 MW, beschikte productie per jaar 2,13 MWh, looptijd 15 jaar. Het project is gerealiseerd in 2010.</t>
  </si>
  <si>
    <t>max.  8.380</t>
  </si>
  <si>
    <t>SDE1018177 Zon</t>
  </si>
  <si>
    <t>Zonne-energie in Oss vermogen 0,0025 MW, beschikte productie per jaar 2,13 MWh, looptijd 15 jaar. Het project is gerealiseerd in 2011.</t>
  </si>
  <si>
    <t>max.  8.572</t>
  </si>
  <si>
    <t>SDE1011633 Zon</t>
  </si>
  <si>
    <t>Zonne-energie in Eindhoven vermogen 0,0025 MW, beschikte productie per jaar 2,13 MWh, looptijd 15 jaar. Het project is gerealiseerd in 2010.</t>
  </si>
  <si>
    <t>max.  8.465</t>
  </si>
  <si>
    <t>SDE1000723 Zon</t>
  </si>
  <si>
    <t>Zonne-energie in Breda vermogen 0,0025 MW, beschikte productie per jaar 2,13 MWh, looptijd 15 jaar. Het project is gerealiseerd in 2010.</t>
  </si>
  <si>
    <t>max.  8.263</t>
  </si>
  <si>
    <t>SDE0906478 Zon</t>
  </si>
  <si>
    <t>Zonne-energie in Waalwijk vermogen 0,0025 MW, beschikte productie per jaar 2,13 MWh, looptijd 15 jaar. Het project is gerealiseerd in 2010.</t>
  </si>
  <si>
    <t>max.  10.243</t>
  </si>
  <si>
    <t>SDE0905398 Zon</t>
  </si>
  <si>
    <t>Zonne-energie in Oisterwijk vermogen 0,0025 MW, beschikte productie per jaar 2,13 MWh, looptijd 15 jaar. Het project is gerealiseerd in 2010.</t>
  </si>
  <si>
    <t>max.  9.925</t>
  </si>
  <si>
    <t>SDE0805435 Zon</t>
  </si>
  <si>
    <t>Zonne-energie in Eindhoven vermogen 0,0025 MW, beschikte productie per jaar 2,13 MWh, looptijd 15 jaar. Het project is gerealiseerd in 2009.</t>
  </si>
  <si>
    <t>max.  10.906</t>
  </si>
  <si>
    <t>SDE0905774 Zon</t>
  </si>
  <si>
    <t>Zonne-energie in Sint-Oedenrode vermogen 0,0025 MW, beschikte productie per jaar 2,08 MWh, looptijd 15 jaar. Het project is gerealiseerd in 2009.</t>
  </si>
  <si>
    <t>max.  9.813</t>
  </si>
  <si>
    <t>SDE1028978 Zon</t>
  </si>
  <si>
    <t>Zonne-energie in Udenhout vermogen 0,0024 MW, beschikte productie per jaar 2,04 MWh, looptijd 15 jaar. Het project is gerealiseerd in 2011.</t>
  </si>
  <si>
    <t>max.  8.208</t>
  </si>
  <si>
    <t>SDE1028467 Zon</t>
  </si>
  <si>
    <t>Zonne-energie in Tilburg vermogen 0,0024 MW, beschikte productie per jaar 2,04 MWh, looptijd 15 jaar. Het project is gerealiseerd in 2011.</t>
  </si>
  <si>
    <t>SDE1024856 Zon</t>
  </si>
  <si>
    <t>Zonne-energie in Zevenbergen vermogen 0,0024 MW, beschikte productie per jaar 2,04 MWh, looptijd 15 jaar. Het project is gerealiseerd in 2011.</t>
  </si>
  <si>
    <t>max.  8.254</t>
  </si>
  <si>
    <t>SDE1018957 Zon</t>
  </si>
  <si>
    <t>Zonne-energie in Sint-Oedenrode vermogen 0,0024 MW, beschikte productie per jaar 2,04 MWh, looptijd 15 jaar. Het project is gerealiseerd in 2010.</t>
  </si>
  <si>
    <t>max.  8.088</t>
  </si>
  <si>
    <t>SDE0902642 Zon</t>
  </si>
  <si>
    <t>Zonne-energie in Eindhoven vermogen 0,0024 MW, beschikte productie per jaar 2,04 MWh, looptijd 15 jaar. Het project is gerealiseerd in 2010.</t>
  </si>
  <si>
    <t>max.  9.786</t>
  </si>
  <si>
    <t>SDE0901723 Zon</t>
  </si>
  <si>
    <t>Zonne-energie in Raamsdonksveer vermogen 0,0024 MW, beschikte productie per jaar 2,04 MWh, looptijd 15 jaar. Het project is gerealiseerd in 2010.</t>
  </si>
  <si>
    <t>max.  9.594</t>
  </si>
  <si>
    <t>SDE0810889 Zon</t>
  </si>
  <si>
    <t>Zonne-energie in Helmond vermogen 0,0024 MW, beschikte productie per jaar 2,04 MWh, looptijd 15 jaar. Het project is gerealiseerd in 2009.</t>
  </si>
  <si>
    <t>max.  10.441</t>
  </si>
  <si>
    <t>SDE0802807 Zon</t>
  </si>
  <si>
    <t>Zonne-energie in Oost West en Middelbeers vermogen 0,0024 MW, beschikte productie per jaar 2,04 MWh, looptijd 15 jaar. Het project is gerealiseerd in 2012.</t>
  </si>
  <si>
    <t>max.  9.193</t>
  </si>
  <si>
    <t>SDE0802417 Zon</t>
  </si>
  <si>
    <t>Zonne-energie in Hilvarenbeek vermogen 0,0024 MW, beschikte productie per jaar 2,04 MWh, looptijd 15 jaar. Het project is gerealiseerd in 2009.</t>
  </si>
  <si>
    <t>max.  10.798</t>
  </si>
  <si>
    <t>SDE0800423 Zon</t>
  </si>
  <si>
    <t>Zonne-energie in 's-Hertogenbosch vermogen 0,0024 MW, beschikte productie per jaar 2,04 MWh, looptijd 15 jaar. Het project is gerealiseerd in 2009.</t>
  </si>
  <si>
    <t>max.  10.553</t>
  </si>
  <si>
    <t>SDE0807665 Zon</t>
  </si>
  <si>
    <t>Zonne-energie in Oss vermogen 0,0024 MW, beschikte productie per jaar 2,02 MWh, looptijd 15 jaar. Het project is gerealiseerd in 2009.</t>
  </si>
  <si>
    <t>max.  10.754</t>
  </si>
  <si>
    <t>SDE0906480 Zon</t>
  </si>
  <si>
    <t>Zonne-energie in Haaren vermogen 0,0023 MW, beschikte productie per jaar 1,96 MWh, looptijd 15 jaar. Het project is gerealiseerd in 2010.</t>
  </si>
  <si>
    <t>max.  9.359</t>
  </si>
  <si>
    <t>SDE0812195 Zon</t>
  </si>
  <si>
    <t>Zonne-energie in Teteringen vermogen 0,0023 MW, beschikte productie per jaar 1,96 MWh, looptijd 15 jaar. Het project is gerealiseerd in 2009.</t>
  </si>
  <si>
    <t>max.  10.445</t>
  </si>
  <si>
    <t>SDE0800903 Zon</t>
  </si>
  <si>
    <t>Zonne-energie in Breda vermogen 0,0023 MW, beschikte productie per jaar 1,94 MWh, looptijd 15 jaar. Het project is gerealiseerd in 2009.</t>
  </si>
  <si>
    <t>max.  10.027</t>
  </si>
  <si>
    <t>SDE1025297 Zon</t>
  </si>
  <si>
    <t>Zonne-energie in Sint-Michielsgestel vermogen 0,0022 MW, beschikte productie per jaar 1,89 MWh, looptijd 15 jaar. Het project is gerealiseerd in 2011.</t>
  </si>
  <si>
    <t>max.  7.587</t>
  </si>
  <si>
    <t>SDE1001616 Zon</t>
  </si>
  <si>
    <t>Zonne-energie in Oosterhout vermogen 0,0022 MW, beschikte productie per jaar 1,89 MWh, looptijd 15 jaar. Het project is gerealiseerd in 2010.</t>
  </si>
  <si>
    <t>max.  7.567</t>
  </si>
  <si>
    <t>SDE0808031 Zon</t>
  </si>
  <si>
    <t>Zonne-energie in Reusel vermogen 0,0022 MW, beschikte productie per jaar 1,89 MWh, looptijd 15 jaar. Het project is gerealiseerd in 2009.</t>
  </si>
  <si>
    <t>max.  9.975</t>
  </si>
  <si>
    <t>SDE0805788 Zon</t>
  </si>
  <si>
    <t>Zonne-energie in Deurne vermogen 0,0022 MW, beschikte productie per jaar 1,89 MWh, looptijd 15 jaar. Het project is gerealiseerd in 2009.</t>
  </si>
  <si>
    <t>max.  10.008</t>
  </si>
  <si>
    <t>SDE1023726 Zon</t>
  </si>
  <si>
    <t>Zonne-energie in Veldhoven vermogen 0,0022 MW, beschikte productie per jaar 1,87 MWh, looptijd 15 jaar. Het project is gerealiseerd in 2011.</t>
  </si>
  <si>
    <t>max.  7.522</t>
  </si>
  <si>
    <t>SDE0909311 Zon</t>
  </si>
  <si>
    <t>Zonne-energie in Eindhoven vermogen 0,0022 MW, beschikte productie per jaar 1,87 MWh, looptijd 15 jaar. Het project is gerealiseerd in 2010.</t>
  </si>
  <si>
    <t>max.  8.947</t>
  </si>
  <si>
    <t>SDE0904354 Zon</t>
  </si>
  <si>
    <t>Zonne-energie in Budel vermogen 0,0022 MW, beschikte productie per jaar 1,87 MWh, looptijd 15 jaar. Het project is gerealiseerd in 2011.</t>
  </si>
  <si>
    <t>max.  8.769</t>
  </si>
  <si>
    <t>SDE0811077 Zon</t>
  </si>
  <si>
    <t>Zonne-energie in Lith vermogen 0,0022 MW, beschikte productie per jaar 1,87 MWh, looptijd 15 jaar. Het project is gerealiseerd in 2009.</t>
  </si>
  <si>
    <t>max.  9.497</t>
  </si>
  <si>
    <t>SDE0805819 Zon</t>
  </si>
  <si>
    <t>Zonne-energie in Oisterwijk vermogen 0,0022 MW, beschikte productie per jaar 1,87 MWh, looptijd 15 jaar. Het project is gerealiseerd in 2009.</t>
  </si>
  <si>
    <t>max.  9.069</t>
  </si>
  <si>
    <t>SDE0801803 Zon</t>
  </si>
  <si>
    <t>Zonne-energie in Schijndel vermogen 0,0022 MW, beschikte productie per jaar 1,87 MWh, looptijd 15 jaar. Het project is gerealiseerd in 2009.</t>
  </si>
  <si>
    <t>max.  9.898</t>
  </si>
  <si>
    <t>SDE0801682 Zon</t>
  </si>
  <si>
    <t>Zonne-energie in Oosterhout vermogen 0,0022 MW, beschikte productie per jaar 1,86 MWh, looptijd 15 jaar. Het project is gerealiseerd in 2010.</t>
  </si>
  <si>
    <t>max.  9.878</t>
  </si>
  <si>
    <t>SDE1007498 Zon</t>
  </si>
  <si>
    <t>Zonne-energie in Moergestel vermogen 0,0022 MW, beschikte productie per jaar 1,85 MWh, looptijd 15 jaar. Het project is gerealiseerd in 2011.</t>
  </si>
  <si>
    <t>max.  7.467</t>
  </si>
  <si>
    <t>SDE1004180 Zon</t>
  </si>
  <si>
    <t>Zonne-energie in Wouw vermogen 0,0022 MW, beschikte productie per jaar 1,84 MWh, looptijd 15 jaar. Het project is gerealiseerd in 2010.</t>
  </si>
  <si>
    <t>max.  7.409</t>
  </si>
  <si>
    <t>SDE0906441 Zon</t>
  </si>
  <si>
    <t>Zonne-energie in Eindhoven vermogen 0,0022 MW, beschikte productie per jaar 1,84 MWh, looptijd 15 jaar. Het project is gerealiseerd in 2009.</t>
  </si>
  <si>
    <t>max.  8.734</t>
  </si>
  <si>
    <t>SDE0808800 Zon</t>
  </si>
  <si>
    <t>Zonne-energie in Berkel-Enschot vermogen 0,0022 MW, beschikte productie per jaar 1,84 MWh, looptijd 15 jaar. Het project is gerealiseerd in 2009.</t>
  </si>
  <si>
    <t>max.  8.468</t>
  </si>
  <si>
    <t>SDE0808675 Zon</t>
  </si>
  <si>
    <t>Zonne-energie in Nuenen vermogen 0,0022 MW, beschikte productie per jaar 1,84 MWh, looptijd 15 jaar. Het project is gerealiseerd in 2009.</t>
  </si>
  <si>
    <t>max.  9.624</t>
  </si>
  <si>
    <t>SDE0807336 Zon</t>
  </si>
  <si>
    <t>Zonne-energie in Drunen vermogen 0,0022 MW, beschikte productie per jaar 1,84 MWh, looptijd 15 jaar. Het project is gerealiseerd in 2010.</t>
  </si>
  <si>
    <t>max.  9.771</t>
  </si>
  <si>
    <t>SDE0805215 Zon</t>
  </si>
  <si>
    <t>Zonne-energie in Eersel vermogen 0,0022 MW, beschikte productie per jaar 1,84 MWh, looptijd 15 jaar. Het project is gerealiseerd in 2009.</t>
  </si>
  <si>
    <t>max.  9.734</t>
  </si>
  <si>
    <t>SDE0801911 Zon</t>
  </si>
  <si>
    <t>Zonne-energie in Prinsenbeek vermogen 0,0022 MW, beschikte productie per jaar 1,84 MWh, looptijd 15 jaar. Het project is gerealiseerd in 2009.</t>
  </si>
  <si>
    <t>max.  9.611</t>
  </si>
  <si>
    <t>SDE0800577 Zon</t>
  </si>
  <si>
    <t>Zonne-energie in Veldhoven vermogen 0,0022 MW, beschikte productie per jaar 1,84 MWh, looptijd 15 jaar. Het project is gerealiseerd in 2009.</t>
  </si>
  <si>
    <t>max.  9.046</t>
  </si>
  <si>
    <t>SDE0802411 Zon</t>
  </si>
  <si>
    <t>Zonne-energie in Geldrop vermogen 0,0021 MW, beschikte productie per jaar 1,80 MWh, looptijd 15 jaar. Het project is gerealiseerd in 2012.</t>
  </si>
  <si>
    <t>max.  9.485</t>
  </si>
  <si>
    <t>SDE0906369 Zon</t>
  </si>
  <si>
    <t>Zonne-energie in Breda vermogen 0,0021 MW, beschikte productie per jaar 1,79 MWh, looptijd 15 jaar. Het project is gerealiseerd in 2010.</t>
  </si>
  <si>
    <t>max.  8.676</t>
  </si>
  <si>
    <t>SDE0900518 Zon</t>
  </si>
  <si>
    <t>Zonne-energie in Oudenbosch vermogen 0,0021 MW, beschikte productie per jaar 1,79 MWh, looptijd 15 jaar. Het project is gerealiseerd in 2009.</t>
  </si>
  <si>
    <t>max.  8.397</t>
  </si>
  <si>
    <t>SDE0810647 Zon</t>
  </si>
  <si>
    <t>Zonne-energie in Eindhoven vermogen 0,0021 MW, beschikte productie per jaar 1,79 MWh, looptijd 15 jaar. Het project is gerealiseerd in 2009.</t>
  </si>
  <si>
    <t>max.  9.316</t>
  </si>
  <si>
    <t>SDE0809827 Zon</t>
  </si>
  <si>
    <t>Zonne-energie in Maarheeze vermogen 0,0021 MW, beschikte productie per jaar 1,79 MWh, looptijd 15 jaar. Het project is gerealiseerd in 2010.</t>
  </si>
  <si>
    <t>max.  9.382</t>
  </si>
  <si>
    <t>SDE0808301 Zon</t>
  </si>
  <si>
    <t>Zonne-energie in Bavel vermogen 0,0021 MW, beschikte productie per jaar 1,79 MWh, looptijd 15 jaar. Het project is gerealiseerd in 2009.</t>
  </si>
  <si>
    <t>max.  9.136</t>
  </si>
  <si>
    <t>SDE0807709 Zon</t>
  </si>
  <si>
    <t>Zonne-energie in Rosmalen vermogen 0,0021 MW, beschikte productie per jaar 1,79 MWh, looptijd 15 jaar. Het project is gerealiseerd in 2013.</t>
  </si>
  <si>
    <t>max.  9.579</t>
  </si>
  <si>
    <t>SDE0807409 Zon</t>
  </si>
  <si>
    <t>Zonne-energie in Breda vermogen 0,0021 MW, beschikte productie per jaar 1,79 MWh, looptijd 15 jaar. Het project is gerealiseerd in 2009.</t>
  </si>
  <si>
    <t>max.  9.258</t>
  </si>
  <si>
    <t>SDE0805128 Zon</t>
  </si>
  <si>
    <t>Zonne-energie in 's-Hertogenbosch vermogen 0,0021 MW, beschikte productie per jaar 1,79 MWh, looptijd 15 jaar. Het project is gerealiseerd in 2009.</t>
  </si>
  <si>
    <t>max.  9.449</t>
  </si>
  <si>
    <t>SDE0803155 Zon</t>
  </si>
  <si>
    <t>Zonne-energie in Tilburg vermogen 0,0021 MW, beschikte productie per jaar 1,79 MWh, looptijd 15 jaar. Het project is gerealiseerd in 2011.</t>
  </si>
  <si>
    <t>max.  8.917</t>
  </si>
  <si>
    <t>SDE0803126 Zon</t>
  </si>
  <si>
    <t>max.  9.557</t>
  </si>
  <si>
    <t>SDE0803084 Zon</t>
  </si>
  <si>
    <t>max.  8.913</t>
  </si>
  <si>
    <t>SDE0803083 Zon</t>
  </si>
  <si>
    <t>SDE0803156 Zon</t>
  </si>
  <si>
    <t>max.  8.920</t>
  </si>
  <si>
    <t>SDE0803157 Zon</t>
  </si>
  <si>
    <t>max.  8.895</t>
  </si>
  <si>
    <t>SDE0803158 Zon</t>
  </si>
  <si>
    <t>SDE0803159 Zon</t>
  </si>
  <si>
    <t>SDE0803160 Zon</t>
  </si>
  <si>
    <t>SDE0803169 Zon</t>
  </si>
  <si>
    <t>SDE0803170 Zon</t>
  </si>
  <si>
    <t>SDE0803082 Zon</t>
  </si>
  <si>
    <t>SDE0803081 Zon</t>
  </si>
  <si>
    <t>SDE0803080 Zon</t>
  </si>
  <si>
    <t>SDE0803072 Zon</t>
  </si>
  <si>
    <t>SDE0803073 Zon</t>
  </si>
  <si>
    <t>SDE0803074 Zon</t>
  </si>
  <si>
    <t>SDE0803075 Zon</t>
  </si>
  <si>
    <t>SDE0803076 Zon</t>
  </si>
  <si>
    <t>SDE0803077 Zon</t>
  </si>
  <si>
    <t>SDE0803078 Zon</t>
  </si>
  <si>
    <t>SDE0803079 Zon</t>
  </si>
  <si>
    <t>SDE0803171 Zon</t>
  </si>
  <si>
    <t>SDE0803172 Zon</t>
  </si>
  <si>
    <t>SDE0803174 Zon</t>
  </si>
  <si>
    <t>SDE0803175 Zon</t>
  </si>
  <si>
    <t>SDE0803176 Zon</t>
  </si>
  <si>
    <t>max.  8.910</t>
  </si>
  <si>
    <t>SDE0803173 Zon</t>
  </si>
  <si>
    <t>SDE0803033 Zon</t>
  </si>
  <si>
    <t>SDE0803027 Zon</t>
  </si>
  <si>
    <t>SDE0803037 Zon</t>
  </si>
  <si>
    <t>SDE0803036 Zon</t>
  </si>
  <si>
    <t>max.  8.923</t>
  </si>
  <si>
    <t>SDE0803035 Zon</t>
  </si>
  <si>
    <t>SDE0803034 Zon</t>
  </si>
  <si>
    <t>SDE0803032 Zon</t>
  </si>
  <si>
    <t>SDE0803031 Zon</t>
  </si>
  <si>
    <t>SDE0803030 Zon</t>
  </si>
  <si>
    <t>SDE0803029 Zon</t>
  </si>
  <si>
    <t>SDE0803028 Zon</t>
  </si>
  <si>
    <t>SDE0802170 Zon</t>
  </si>
  <si>
    <t>max.  8.942</t>
  </si>
  <si>
    <t>SDE0802159 Zon</t>
  </si>
  <si>
    <t>SDE0802194 Zon</t>
  </si>
  <si>
    <t>SDE0802183 Zon</t>
  </si>
  <si>
    <t>SDE0802182 Zon</t>
  </si>
  <si>
    <t>SDE0802181 Zon</t>
  </si>
  <si>
    <t>SDE0802180 Zon</t>
  </si>
  <si>
    <t>SDE0802179 Zon</t>
  </si>
  <si>
    <t>SDE0802178 Zon</t>
  </si>
  <si>
    <t>max.  8.882</t>
  </si>
  <si>
    <t>SDE0802177 Zon</t>
  </si>
  <si>
    <t>SDE0802176 Zon</t>
  </si>
  <si>
    <t>SDE0802175 Zon</t>
  </si>
  <si>
    <t>SDE0802174 Zon</t>
  </si>
  <si>
    <t>SDE0802173 Zon</t>
  </si>
  <si>
    <t>SDE0802172 Zon</t>
  </si>
  <si>
    <t>SDE0802171 Zon</t>
  </si>
  <si>
    <t>SDE0802169 Zon</t>
  </si>
  <si>
    <t>max.  8.876</t>
  </si>
  <si>
    <t>SDE0801919 Zon</t>
  </si>
  <si>
    <t>SDE0801976 Zon</t>
  </si>
  <si>
    <t>SDE0801977 Zon</t>
  </si>
  <si>
    <t>SDE0801978 Zon</t>
  </si>
  <si>
    <t>SDE0801979 Zon</t>
  </si>
  <si>
    <t>SDE0801980 Zon</t>
  </si>
  <si>
    <t>SDE0801989 Zon</t>
  </si>
  <si>
    <t>SDE0801990 Zon</t>
  </si>
  <si>
    <t>SDE0801991 Zon</t>
  </si>
  <si>
    <t>SDE0801992 Zon</t>
  </si>
  <si>
    <t>SDE0802144 Zon</t>
  </si>
  <si>
    <t>SDE0802145 Zon</t>
  </si>
  <si>
    <t>SDE0802147 Zon</t>
  </si>
  <si>
    <t>SDE0802148 Zon</t>
  </si>
  <si>
    <t>SDE0802149 Zon</t>
  </si>
  <si>
    <t>max.  8.938</t>
  </si>
  <si>
    <t>SDE0802150 Zon</t>
  </si>
  <si>
    <t>SDE0802151 Zon</t>
  </si>
  <si>
    <t>SDE0802158 Zon</t>
  </si>
  <si>
    <t>SDE0802071 Zon</t>
  </si>
  <si>
    <t>SDE0801993 Zon</t>
  </si>
  <si>
    <t>max.  8.873</t>
  </si>
  <si>
    <t>SDE0801997 Zon</t>
  </si>
  <si>
    <t>SDE0801998 Zon</t>
  </si>
  <si>
    <t>SDE0801999 Zon</t>
  </si>
  <si>
    <t>SDE0802000 Zon</t>
  </si>
  <si>
    <t>SDE0802002 Zon</t>
  </si>
  <si>
    <t>SDE0802014 Zon</t>
  </si>
  <si>
    <t>SDE0802042 Zon</t>
  </si>
  <si>
    <t>SDE0802043 Zon</t>
  </si>
  <si>
    <t>SDE0802044 Zon</t>
  </si>
  <si>
    <t>SDE0801718 Zon</t>
  </si>
  <si>
    <t>Zonne-energie in Eindhoven vermogen 0,0021 MW, beschikte productie per jaar 1,79 MWh, looptijd 15 jaar. Het project is gerealiseerd in 2011.</t>
  </si>
  <si>
    <t>max.  9.613</t>
  </si>
  <si>
    <t>SDE0801469 Zon</t>
  </si>
  <si>
    <t>SDE0801472 Zon</t>
  </si>
  <si>
    <t>SDE0801473 Zon</t>
  </si>
  <si>
    <t>SDE0801474 Zon</t>
  </si>
  <si>
    <t>SDE0800864 Zon</t>
  </si>
  <si>
    <t>Zonne-energie in Sint-Michielsgestel vermogen 0,0021 MW, beschikte productie per jaar 1,79 MWh, looptijd 15 jaar. Het project is gerealiseerd in 2009.</t>
  </si>
  <si>
    <t>max.  9.153</t>
  </si>
  <si>
    <t>SDE0902448 Zon</t>
  </si>
  <si>
    <t>Zonne-energie in Boxtel vermogen 0,0021 MW, beschikte productie per jaar 1,78 MWh, looptijd 15 jaar. Het project is gerealiseerd in 2009.</t>
  </si>
  <si>
    <t>max.  7.919</t>
  </si>
  <si>
    <t>SDE0804037 Zon</t>
  </si>
  <si>
    <t>Zonne-energie in Eersel vermogen 0,0021 MW, beschikte productie per jaar 1,77 MWh, looptijd 15 jaar. Het project is gerealiseerd in 2009.</t>
  </si>
  <si>
    <t>max.  9.264</t>
  </si>
  <si>
    <t>SDE1026818 Zon</t>
  </si>
  <si>
    <t>Zonne-energie in Gemert vermogen 0,0021 MW, beschikte productie per jaar 1,76 MWh, looptijd 15 jaar. Het project is gerealiseerd in 2011.</t>
  </si>
  <si>
    <t>max.  7.070</t>
  </si>
  <si>
    <t>SDE1018331 Zon</t>
  </si>
  <si>
    <t>Zonne-energie in Molenschot vermogen 0,0021 MW, beschikte productie per jaar 1,76 MWh, looptijd 15 jaar. Het project is gerealiseerd in 2011.</t>
  </si>
  <si>
    <t>max.  7.157</t>
  </si>
  <si>
    <t>SDE1021450 Zon</t>
  </si>
  <si>
    <t>Zonne-energie in Veldhoven vermogen 0,0021 MW, beschikte productie per jaar 1,74 MWh, looptijd 15 jaar. Het project is gerealiseerd in 2010.</t>
  </si>
  <si>
    <t>max.  6.969</t>
  </si>
  <si>
    <t>SDE1011810 Zon</t>
  </si>
  <si>
    <t>Zonne-energie in Eindhoven vermogen 0,0021 MW, beschikte productie per jaar 1,74 MWh, looptijd 15 jaar. Het project is gerealiseerd in 2010.</t>
  </si>
  <si>
    <t>max.  6.881</t>
  </si>
  <si>
    <t>SDE0906449 Zon</t>
  </si>
  <si>
    <t>Zonne-energie in Veldhoven vermogen 0,0021 MW, beschikte productie per jaar 1,74 MWh, looptijd 15 jaar. Het project is gerealiseerd in 2009.</t>
  </si>
  <si>
    <t>max.  8.085</t>
  </si>
  <si>
    <t>SDE0800491 Zon</t>
  </si>
  <si>
    <t>Zonne-energie in Wouw vermogen 0,0021 MW, beschikte productie per jaar 1,74 MWh, looptijd 15 jaar. Het project is gerealiseerd in 2009.</t>
  </si>
  <si>
    <t>max.  9.270</t>
  </si>
  <si>
    <t>SDE0811897 Zon</t>
  </si>
  <si>
    <t>Zonne-energie in Mill vermogen 0,0020 MW, beschikte productie per jaar 1,73 MWh, looptijd 15 jaar. Het project is gerealiseerd in 2010.</t>
  </si>
  <si>
    <t>max.  9.056</t>
  </si>
  <si>
    <t>SDE0808584 Zon</t>
  </si>
  <si>
    <t>Zonne-energie in Riel vermogen 0,0020 MW, beschikte productie per jaar 1,73 MWh, looptijd 15 jaar. Het project is gerealiseerd in 2009.</t>
  </si>
  <si>
    <t>max.  9.168</t>
  </si>
  <si>
    <t>SDE0805618 Zon</t>
  </si>
  <si>
    <t>Zonne-energie in Aarle-Rixtel vermogen 0,0020 MW, beschikte productie per jaar 1,73 MWh, looptijd 15 jaar. Het project is gerealiseerd in 2009.</t>
  </si>
  <si>
    <t>max.  9.236</t>
  </si>
  <si>
    <t>SDE0804625 Zon</t>
  </si>
  <si>
    <t>Zonne-energie in Heeze vermogen 0,0020 MW, beschikte productie per jaar 1,73 MWh, looptijd 15 jaar. Het project is gerealiseerd in 2009.</t>
  </si>
  <si>
    <t>max.  9.208</t>
  </si>
  <si>
    <t>SDE0800913 Zon</t>
  </si>
  <si>
    <t>Zonne-energie in Waalre vermogen 0,0020 MW, beschikte productie per jaar 1,73 MWh, looptijd 15 jaar. Het project is gerealiseerd in 2009.</t>
  </si>
  <si>
    <t>SDE1028056 Zon</t>
  </si>
  <si>
    <t>Zonne-energie in Breda vermogen 0,0020 MW, beschikte productie per jaar 1,70 MWh, looptijd 15 jaar. Het project is gerealiseerd in 2010.</t>
  </si>
  <si>
    <t>max.  6.800</t>
  </si>
  <si>
    <t>SDE1020610 Zon</t>
  </si>
  <si>
    <t>Zonne-energie in Riethoven vermogen 0,0020 MW, beschikte productie per jaar 1,70 MWh, looptijd 15 jaar. Het project is gerealiseerd in 2010.</t>
  </si>
  <si>
    <t>max.  6.732</t>
  </si>
  <si>
    <t>SDE1018765 Zon</t>
  </si>
  <si>
    <t>Zonne-energie in 's-Hertogenbosch vermogen 0,0020 MW, beschikte productie per jaar 1,70 MWh, looptijd 15 jaar. Het project is gerealiseerd in 2010.</t>
  </si>
  <si>
    <t>max.  6.726</t>
  </si>
  <si>
    <t>SDE1016324 Zon</t>
  </si>
  <si>
    <t>Zonne-energie in Eindhoven vermogen 0,0020 MW, beschikte productie per jaar 1,70 MWh, looptijd 15 jaar. Het project is gerealiseerd in 2010.</t>
  </si>
  <si>
    <t>max.  6.730</t>
  </si>
  <si>
    <t>SDE1015621 Zon</t>
  </si>
  <si>
    <t>Zonne-energie in Giessen vermogen 0,0020 MW, beschikte productie per jaar 1,70 MWh, looptijd 15 jaar. Het project is gerealiseerd in 2010.</t>
  </si>
  <si>
    <t>max.  6.819</t>
  </si>
  <si>
    <t>SDE1013361 Zon</t>
  </si>
  <si>
    <t>Zonne-energie in Zevenbergen vermogen 0,0020 MW, beschikte productie per jaar 1,70 MWh, looptijd 15 jaar. Het project is gerealiseerd in 2010.</t>
  </si>
  <si>
    <t>max.  6.874</t>
  </si>
  <si>
    <t>SDE1010054 Zon</t>
  </si>
  <si>
    <t>Zonne-energie in 's-Hertogenbosch vermogen 0,0020 MW, beschikte productie per jaar 1,70 MWh, looptijd 15 jaar. Het project is gerealiseerd in 2011.</t>
  </si>
  <si>
    <t>max.  6.879</t>
  </si>
  <si>
    <t>SDE1003548 Zon</t>
  </si>
  <si>
    <t>Zonne-energie in Geldrop vermogen 0,0020 MW, beschikte productie per jaar 1,70 MWh, looptijd 15 jaar. Het project is gerealiseerd in 2010.</t>
  </si>
  <si>
    <t>SDE1002683 Zon</t>
  </si>
  <si>
    <t>Zonne-energie in Oosterhout vermogen 0,0020 MW, beschikte productie per jaar 1,70 MWh, looptijd 15 jaar. Het project is gerealiseerd in 2010.</t>
  </si>
  <si>
    <t>max.  6.908</t>
  </si>
  <si>
    <t>SDE0905618 Zon</t>
  </si>
  <si>
    <t>Zonne-energie in Rosmalen vermogen 0,0020 MW, beschikte productie per jaar 1,70 MWh, looptijd 15 jaar. Het project is gerealiseerd in 2009.</t>
  </si>
  <si>
    <t>max.  7.924</t>
  </si>
  <si>
    <t>SDE0905570 Zon</t>
  </si>
  <si>
    <t>Zonne-energie in Deurne vermogen 0,0020 MW, beschikte productie per jaar 1,70 MWh, looptijd 15 jaar. Het project is gerealiseerd in 2009.</t>
  </si>
  <si>
    <t>max.  8.122</t>
  </si>
  <si>
    <t>SDE0812231 Zon</t>
  </si>
  <si>
    <t>Zonne-energie in Vught vermogen 0,0020 MW, beschikte productie per jaar 1,70 MWh, looptijd 15 jaar. Het project is gerealiseerd in 2012.</t>
  </si>
  <si>
    <t>max.  9.098</t>
  </si>
  <si>
    <t>SDE0810201 Zon</t>
  </si>
  <si>
    <t>Zonne-energie in Bavel vermogen 0,0020 MW, beschikte productie per jaar 1,70 MWh, looptijd 15 jaar. Het project is gerealiseerd in 2009.</t>
  </si>
  <si>
    <t>max.  9.002</t>
  </si>
  <si>
    <t>SDE0809228 Zon</t>
  </si>
  <si>
    <t>Zonne-energie in Breda vermogen 0,0020 MW, beschikte productie per jaar 1,70 MWh, looptijd 15 jaar. Het project is gerealiseerd in 2009.</t>
  </si>
  <si>
    <t>max.  8.185</t>
  </si>
  <si>
    <t>SDE0805917 Zon</t>
  </si>
  <si>
    <t>Zonne-energie in Tilburg vermogen 0,0020 MW, beschikte productie per jaar 1,70 MWh, looptijd 15 jaar. Het project is gerealiseerd in 2011.</t>
  </si>
  <si>
    <t>max.  7.888</t>
  </si>
  <si>
    <t>SDE0804709 Zon</t>
  </si>
  <si>
    <t>Zonne-energie in Steenbergen vermogen 0,0020 MW, beschikte productie per jaar 1,70 MWh, looptijd 15 jaar. Het project is gerealiseerd in 2009.</t>
  </si>
  <si>
    <t>max.  8.919</t>
  </si>
  <si>
    <t>SDE0804606 Zon</t>
  </si>
  <si>
    <t>Zonne-energie in Veghel vermogen 0,0020 MW, beschikte productie per jaar 1,70 MWh, looptijd 15 jaar. Het project is gerealiseerd in 2012.</t>
  </si>
  <si>
    <t>max.  8.954</t>
  </si>
  <si>
    <t>SDE0800258 Zon</t>
  </si>
  <si>
    <t>Zonne-energie in Vlijmen vermogen 0,0020 MW, beschikte productie per jaar 1,70 MWh, looptijd 15 jaar. Het project is gerealiseerd in 2010.</t>
  </si>
  <si>
    <t>max.  8.384</t>
  </si>
  <si>
    <t>SDE1012267 Zon</t>
  </si>
  <si>
    <t>Zonne-energie in Vlijmen vermogen 0,0020 MW, beschikte productie per jaar 1,68 MWh, looptijd 15 jaar. Het project is gerealiseerd in 2010.</t>
  </si>
  <si>
    <t>max.  6.682</t>
  </si>
  <si>
    <t>SDE0807489 Zon</t>
  </si>
  <si>
    <t>Zonne-energie in Helmond vermogen 0,0019 MW, beschikte productie per jaar 1,65 MWh, looptijd 15 jaar. Het project is gerealiseerd in 2010.</t>
  </si>
  <si>
    <t>max.  8.828</t>
  </si>
  <si>
    <t>SDE1026708 Zon</t>
  </si>
  <si>
    <t>Zonne-energie in 's-Hertogenbosch vermogen 0,0019 MW, beschikte productie per jaar 1,63 MWh, looptijd 15 jaar. Het project is gerealiseerd in 2011.</t>
  </si>
  <si>
    <t>max.  6.492</t>
  </si>
  <si>
    <t>SDE1015841 Zon</t>
  </si>
  <si>
    <t>Zonne-energie in Oosterhout vermogen 0,0019 MW, beschikte productie per jaar 1,63 MWh, looptijd 15 jaar. Het project is gerealiseerd in 2011.</t>
  </si>
  <si>
    <t>max.  6.577</t>
  </si>
  <si>
    <t>SDE1012241 Zon</t>
  </si>
  <si>
    <t>Zonne-energie in Rijen vermogen 0,0019 MW, beschikte productie per jaar 1,63 MWh, looptijd 15 jaar. Het project is gerealiseerd in 2011.</t>
  </si>
  <si>
    <t>max.  6.659</t>
  </si>
  <si>
    <t>SDE1004271 Zon</t>
  </si>
  <si>
    <t>Zonne-energie in Loon op Zand vermogen 0,0019 MW, beschikte productie per jaar 1,63 MWh, looptijd 15 jaar. Het project is gerealiseerd in 2011.</t>
  </si>
  <si>
    <t>max.  6.561</t>
  </si>
  <si>
    <t>SDE1028301 Zon</t>
  </si>
  <si>
    <t>Zonne-energie in Veldhoven vermogen 0,0019 MW, beschikte productie per jaar 1,62 MWh, looptijd 15 jaar. Het project is gerealiseerd in 2011.</t>
  </si>
  <si>
    <t>max.  6.496</t>
  </si>
  <si>
    <t>SDE0805264 Zon</t>
  </si>
  <si>
    <t>Zonne-energie in Chaam vermogen 0,0019 MW, beschikte productie per jaar 1,62 MWh, looptijd 15 jaar. Het project is gerealiseerd in 2009.</t>
  </si>
  <si>
    <t>max.  8.561</t>
  </si>
  <si>
    <t>SDE0903762 Zon</t>
  </si>
  <si>
    <t>Zonne-energie in Eindhoven vermogen 0,0019 MW, beschikte productie per jaar 1,61 MWh, looptijd 15 jaar. Het project is gerealiseerd in 2009.</t>
  </si>
  <si>
    <t>max.  7.637</t>
  </si>
  <si>
    <t>SDE0807201 Zon</t>
  </si>
  <si>
    <t>Zonne-energie in Wintelre vermogen 0,0019 MW, beschikte productie per jaar 1,61 MWh, looptijd 15 jaar. Het project is gerealiseerd in 2009.</t>
  </si>
  <si>
    <t>max.  8.374</t>
  </si>
  <si>
    <t>SDE1026178 Zon</t>
  </si>
  <si>
    <t>Zonne-energie in Prinsenbeek vermogen 0,0019 MW, beschikte productie per jaar 1,60 MWh, looptijd 15 jaar. Het project is gerealiseerd in 2010.</t>
  </si>
  <si>
    <t>max.  6.413</t>
  </si>
  <si>
    <t>SDE1015839 Zon</t>
  </si>
  <si>
    <t>Zonne-energie in Tilburg vermogen 0,0029 MW, beschikte productie per jaar 1,60 MWh, looptijd 15 jaar. Het project is gerealiseerd in 2010.</t>
  </si>
  <si>
    <t>SDE0812031 Zon</t>
  </si>
  <si>
    <t>Zonne-energie in Sterksel vermogen 0,0019 MW, beschikte productie per jaar 1,58 MWh, looptijd 15 jaar. Het project is gerealiseerd in 2009.</t>
  </si>
  <si>
    <t>max.  8.324</t>
  </si>
  <si>
    <t>SDE0800859 Zon</t>
  </si>
  <si>
    <t>Zonne-energie in Uden vermogen 0,0019 MW, beschikte productie per jaar 1,58 MWh, looptijd 15 jaar. Het project is gerealiseerd in 2009.</t>
  </si>
  <si>
    <t>max.  8.087</t>
  </si>
  <si>
    <t>SDE1010713 Zon</t>
  </si>
  <si>
    <t>Zonne-energie in Eindhoven vermogen 0,0019 MW, beschikte productie per jaar 1,57 MWh, looptijd 15 jaar. Het project is gerealiseerd in 2010.</t>
  </si>
  <si>
    <t>max.  6.251</t>
  </si>
  <si>
    <t>SDE0900942 Zon</t>
  </si>
  <si>
    <t>Zonne-energie in Nuenen vermogen 0,0019 MW, beschikte productie per jaar 1,57 MWh, looptijd 15 jaar. Het project is gerealiseerd in 2010.</t>
  </si>
  <si>
    <t>max.  7.492</t>
  </si>
  <si>
    <t>SDE0900482 Zon</t>
  </si>
  <si>
    <t>Zonne-energie in Sint-Michielsgestel vermogen 0,0019 MW, beschikte productie per jaar 1,57 MWh, looptijd 15 jaar. Het project is gerealiseerd in 2010.</t>
  </si>
  <si>
    <t>max.  7.394</t>
  </si>
  <si>
    <t>SDE1025939 Zon</t>
  </si>
  <si>
    <t>Zonne-energie in Hoeven vermogen 0,0018 MW, beschikte productie per jaar 1,56 MWh, looptijd 15 jaar. Het project is gerealiseerd in 2011.</t>
  </si>
  <si>
    <t>max.  6.284</t>
  </si>
  <si>
    <t>SDE1027832 Zon</t>
  </si>
  <si>
    <t>Zonne-energie in Boxtel vermogen 0,0018 MW, beschikte productie per jaar 1,54 MWh, looptijd 15 jaar. Het project is gerealiseerd in 2010.</t>
  </si>
  <si>
    <t>max.  6.088</t>
  </si>
  <si>
    <t>SDE1029851 Zon</t>
  </si>
  <si>
    <t>Zonne-energie in Rosmalen vermogen 0,0018 MW, beschikte productie per jaar 1,53 MWh, looptijd 15 jaar. Het project is gerealiseerd in 2010.</t>
  </si>
  <si>
    <t>max.  5.966</t>
  </si>
  <si>
    <t>SDE1014903 Zon</t>
  </si>
  <si>
    <t>Zonne-energie in Sleeuwijk vermogen 0,0018 MW, beschikte productie per jaar 1,53 MWh, looptijd 15 jaar. Het project is gerealiseerd in 2012.</t>
  </si>
  <si>
    <t>max.  5.927</t>
  </si>
  <si>
    <t>SDE1004923 Zon</t>
  </si>
  <si>
    <t>Zonne-energie in Rosmalen vermogen 0,0018 MW, beschikte productie per jaar 1,53 MWh, looptijd 15 jaar. Het project is gerealiseerd in 2011.</t>
  </si>
  <si>
    <t>max.  6.133</t>
  </si>
  <si>
    <t>SDE1003400 Zon</t>
  </si>
  <si>
    <t>Zonne-energie in Veldhoven vermogen 0,0018 MW, beschikte productie per jaar 1,53 MWh, looptijd 15 jaar. Het project is gerealiseerd in 2010.</t>
  </si>
  <si>
    <t>max.  6.132</t>
  </si>
  <si>
    <t>SDE1000487 Zon</t>
  </si>
  <si>
    <t>Zonne-energie in Best vermogen 0,0018 MW, beschikte productie per jaar 1,53 MWh, looptijd 15 jaar. Het project is gerealiseerd in 2010.</t>
  </si>
  <si>
    <t>max.  6.144</t>
  </si>
  <si>
    <t>SDE0909118 Zon</t>
  </si>
  <si>
    <t>Zonne-energie in Helmond vermogen 0,0018 MW, beschikte productie per jaar 1,53 MWh, looptijd 15 jaar. Het project is gerealiseerd in 2010.</t>
  </si>
  <si>
    <t>max.  7.155</t>
  </si>
  <si>
    <t>SDE0908798 Zon</t>
  </si>
  <si>
    <t>Zonne-energie in Someren vermogen 0,0018 MW, beschikte productie per jaar 1,53 MWh, looptijd 15 jaar. Het project is gerealiseerd in 2009.</t>
  </si>
  <si>
    <t>max.  7.245</t>
  </si>
  <si>
    <t>SDE0906663 Zon</t>
  </si>
  <si>
    <t>Zonne-energie in Steenbergen vermogen 0,0018 MW, beschikte productie per jaar 1,53 MWh, looptijd 15 jaar. Het project is gerealiseerd in 2009.</t>
  </si>
  <si>
    <t>max.  6.822</t>
  </si>
  <si>
    <t>SDE0905622 Zon</t>
  </si>
  <si>
    <t>Zonne-energie in Heeswijk-Dinther vermogen 0,0018 MW, beschikte productie per jaar 1,53 MWh, looptijd 15 jaar. Het project is gerealiseerd in 2010.</t>
  </si>
  <si>
    <t>max.  7.360</t>
  </si>
  <si>
    <t>SDE0900499 Zon</t>
  </si>
  <si>
    <t>Zonne-energie in Sint-Oedenrode vermogen 0,0018 MW, beschikte productie per jaar 1,53 MWh, looptijd 15 jaar. Het project is gerealiseerd in 2010.</t>
  </si>
  <si>
    <t>max.  7.320</t>
  </si>
  <si>
    <t>SDE0811321 Zon</t>
  </si>
  <si>
    <t>Zonne-energie in Haps vermogen 0,0018 MW, beschikte productie per jaar 1,53 MWh, looptijd 15 jaar. Het project is gerealiseerd in 2009.</t>
  </si>
  <si>
    <t>max.  7.801</t>
  </si>
  <si>
    <t>SDE0810146 Zon</t>
  </si>
  <si>
    <t>max.  8.063</t>
  </si>
  <si>
    <t>SDE0809813 Zon</t>
  </si>
  <si>
    <t>Zonne-energie in Nuenen vermogen 0,0018 MW, beschikte productie per jaar 1,53 MWh, looptijd 15 jaar. Het project is gerealiseerd in 2012.</t>
  </si>
  <si>
    <t>max.  8.118</t>
  </si>
  <si>
    <t>SDE0809724 Zon</t>
  </si>
  <si>
    <t>Zonne-energie in Luyksgestel vermogen 0,0018 MW, beschikte productie per jaar 1,53 MWh, looptijd 15 jaar. Het project is gerealiseerd in 2009.</t>
  </si>
  <si>
    <t>max.  8.100</t>
  </si>
  <si>
    <t>SDE0809315 Zon</t>
  </si>
  <si>
    <t>Zonne-energie in Hoeven vermogen 0,0018 MW, beschikte productie per jaar 1,53 MWh, looptijd 15 jaar. Het project is gerealiseerd in 2009.</t>
  </si>
  <si>
    <t>max.  8.069</t>
  </si>
  <si>
    <t>SDE0807974 Zon</t>
  </si>
  <si>
    <t>Zonne-energie in Prinsenbeek vermogen 0,0018 MW, beschikte productie per jaar 1,53 MWh, looptijd 15 jaar. Het project is gerealiseerd in 2013.</t>
  </si>
  <si>
    <t>max.  8.205</t>
  </si>
  <si>
    <t>SDE0807217 Zon</t>
  </si>
  <si>
    <t>Zonne-energie in Cuijk vermogen 0,0018 MW, beschikte productie per jaar 1,50 MWh, looptijd 15 jaar. Het project is gerealiseerd in 2009.</t>
  </si>
  <si>
    <t>SDE0905726 Zon</t>
  </si>
  <si>
    <t>Zonne-energie in Ulvenhout vermogen 0,0018 MW, beschikte productie per jaar 1,49 MWh, looptijd 15 jaar. Het project is gerealiseerd in 2010.</t>
  </si>
  <si>
    <t>max.  7.121</t>
  </si>
  <si>
    <t>SDE0808894 Zon</t>
  </si>
  <si>
    <t>Zonne-energie in Handel vermogen 0,0018 MW, beschikte productie per jaar 1,49 MWh, looptijd 15 jaar. Het project is gerealiseerd in 2009.</t>
  </si>
  <si>
    <t>max.  7.875</t>
  </si>
  <si>
    <t>SDE0808780 Zon</t>
  </si>
  <si>
    <t>Zonne-energie in Bergeijk vermogen 0,0018 MW, beschikte productie per jaar 1,49 MWh, looptijd 15 jaar. Het project is gerealiseerd in 2009.</t>
  </si>
  <si>
    <t>max.  7.876</t>
  </si>
  <si>
    <t>SDE0808768 Zon</t>
  </si>
  <si>
    <t>Zonne-energie in Valkenswaard vermogen 0,0018 MW, beschikte productie per jaar 1,49 MWh, looptijd 15 jaar. Het project is gerealiseerd in 2009.</t>
  </si>
  <si>
    <t>max.  7.852</t>
  </si>
  <si>
    <t>SDE0805371 Zon</t>
  </si>
  <si>
    <t>Zonne-energie in Reusel vermogen 0,0018 MW, beschikte productie per jaar 1,49 MWh, looptijd 15 jaar. Het project is gerealiseerd in 2012.</t>
  </si>
  <si>
    <t>max.  7.999</t>
  </si>
  <si>
    <t>SDE0800406 Zon</t>
  </si>
  <si>
    <t>Zonne-energie in 's-Hertogenbosch vermogen 0,0018 MW, beschikte productie per jaar 1,49 MWh, looptijd 15 jaar. Het project is gerealiseerd in 2009.</t>
  </si>
  <si>
    <t>max.  7.573</t>
  </si>
  <si>
    <t>SDE1026257 Zon</t>
  </si>
  <si>
    <t>Zonne-energie in Bergeijk vermogen 0,0017 MW, beschikte productie per jaar 1,46 MWh, looptijd 15 jaar. Het project is gerealiseerd in 2010.</t>
  </si>
  <si>
    <t>max.  5.760</t>
  </si>
  <si>
    <t>SDE0901742 Zon</t>
  </si>
  <si>
    <t>Zonne-energie in Best vermogen 0,0017 MW, beschikte productie per jaar 1,45 MWh, looptijd 15 jaar. Het project is gerealiseerd in 2009.</t>
  </si>
  <si>
    <t>max.  6.902</t>
  </si>
  <si>
    <t>SDE0807909 Zon</t>
  </si>
  <si>
    <t>Zonne-energie in Rijkevoort vermogen 0,0017 MW, beschikte productie per jaar 1,45 MWh, looptijd 15 jaar. Het project is gerealiseerd in 2010.</t>
  </si>
  <si>
    <t>max.  7.150</t>
  </si>
  <si>
    <t>SDE0802556 Zon</t>
  </si>
  <si>
    <t>Zonne-energie in Bergen op Zoom vermogen 0,0017 MW, beschikte productie per jaar 1,45 MWh, looptijd 15 jaar. Het project is gerealiseerd in 2009.</t>
  </si>
  <si>
    <t>max.  7.696</t>
  </si>
  <si>
    <t>SDE0802283 Zon</t>
  </si>
  <si>
    <t>Zonne-energie in Prinsenbeek vermogen 0,0017 MW, beschikte productie per jaar 1,45 MWh, looptijd 15 jaar. Het project is gerealiseerd in 2009.</t>
  </si>
  <si>
    <t>max.  7.622</t>
  </si>
  <si>
    <t>SDE1004333 Zon</t>
  </si>
  <si>
    <t>Zonne-energie in Oss vermogen 0,0017 MW, beschikte productie per jaar 1,42 MWh, looptijd 15 jaar. Het project is gerealiseerd in 2010.</t>
  </si>
  <si>
    <t>max.  5.672</t>
  </si>
  <si>
    <t>SDE1020878 Zon</t>
  </si>
  <si>
    <t>Zonne-energie in Best vermogen 0,0016 MW, beschikte productie per jaar 1,39 MWh, looptijd 15 jaar. Het project is gerealiseerd in 2010.</t>
  </si>
  <si>
    <t>max.  5.598</t>
  </si>
  <si>
    <t>SDE1005726 Zon</t>
  </si>
  <si>
    <t>Zonne-energie in Eindhoven vermogen 0,0016 MW, beschikte productie per jaar 1,38 MWh, looptijd 15 jaar. Het project is gerealiseerd in 2011.</t>
  </si>
  <si>
    <t>max.  5.517</t>
  </si>
  <si>
    <t>SDE0807401 Zon</t>
  </si>
  <si>
    <t>Zonne-energie in Eersel vermogen 0,0016 MW, beschikte productie per jaar 1,38 MWh, looptijd 15 jaar. Het project is gerealiseerd in 2009.</t>
  </si>
  <si>
    <t>max.  7.303</t>
  </si>
  <si>
    <t>SDE0804700 Zon</t>
  </si>
  <si>
    <t>Zonne-energie in Elshout vermogen 0,0016 MW, beschikte productie per jaar 1,38 MWh, looptijd 15 jaar. Het project is gerealiseerd in 2009.</t>
  </si>
  <si>
    <t>max.  7.131</t>
  </si>
  <si>
    <t>SDE0803683 Zon</t>
  </si>
  <si>
    <t>Zonne-energie in Helmond vermogen 0,0016 MW, beschikte productie per jaar 1,38 MWh, looptijd 15 jaar. Het project is gerealiseerd in 2010.</t>
  </si>
  <si>
    <t>max.  7.326</t>
  </si>
  <si>
    <t>SDE0800867 Zon</t>
  </si>
  <si>
    <t>Zonne-energie in Eindhoven vermogen 0,0016 MW, beschikte productie per jaar 1,38 MWh, looptijd 15 jaar. Het project is gerealiseerd in 2009.</t>
  </si>
  <si>
    <t>max.  7.300</t>
  </si>
  <si>
    <t>SDE1029501 Zon</t>
  </si>
  <si>
    <t>Zonne-energie in Vught vermogen 0,0016 MW, beschikte productie per jaar 1,36 MWh, looptijd 15 jaar. Het project is gerealiseerd in 2010.</t>
  </si>
  <si>
    <t>max.  5.345</t>
  </si>
  <si>
    <t>SDE1025180 Zon</t>
  </si>
  <si>
    <t>Zonne-energie in 's-Hertogenbosch vermogen 0,0016 MW, beschikte productie per jaar 1,36 MWh, looptijd 15 jaar. Het project is gerealiseerd in 2011.</t>
  </si>
  <si>
    <t>max.  5.506</t>
  </si>
  <si>
    <t>SDE1019115 Zon</t>
  </si>
  <si>
    <t>Zonne-energie in Oss vermogen 0,0016 MW, beschikte productie per jaar 1,36 MWh, looptijd 15 jaar. Het project is gerealiseerd in 2011.</t>
  </si>
  <si>
    <t>max.  5.473</t>
  </si>
  <si>
    <t>SDE1011593 Zon</t>
  </si>
  <si>
    <t>SDE1007880 Zon</t>
  </si>
  <si>
    <t>Zonne-energie in 's-Hertogenbosch vermogen 0,0016 MW, beschikte productie per jaar 1,36 MWh, looptijd 15 jaar. Het project is gerealiseerd in 2010.</t>
  </si>
  <si>
    <t>max.  5.456</t>
  </si>
  <si>
    <t>SDE0810850 Zon</t>
  </si>
  <si>
    <t>Zonne-energie in Helmond vermogen 0,0016 MW, beschikte productie per jaar 1,36 MWh, looptijd 15 jaar. Het project is gerealiseerd in 2009.</t>
  </si>
  <si>
    <t>max.  7.196</t>
  </si>
  <si>
    <t>SDE0802803 Zon</t>
  </si>
  <si>
    <t>Zonne-energie in Beek en Donk vermogen 0,0016 MW, beschikte productie per jaar 1,36 MWh, looptijd 15 jaar. Het project is gerealiseerd in 2009.</t>
  </si>
  <si>
    <t>max.  6.930</t>
  </si>
  <si>
    <t>SDE0902455 Zon</t>
  </si>
  <si>
    <t>Zonne-energie in Eindhoven vermogen 0,0016 MW, beschikte productie per jaar 1,34 MWh, looptijd 15 jaar. Het project is gerealiseerd in 2010.</t>
  </si>
  <si>
    <t>max.  6.405</t>
  </si>
  <si>
    <t>SDE0801846 Zon</t>
  </si>
  <si>
    <t>Zonne-energie in Oosterhout vermogen 0,0016 MW, beschikte productie per jaar 1,34 MWh, looptijd 15 jaar. Het project is gerealiseerd in 2011.</t>
  </si>
  <si>
    <t>max.  7.000</t>
  </si>
  <si>
    <t>SDE1017840 Zon</t>
  </si>
  <si>
    <t>Zonne-energie in Breda vermogen 0,0016 MW, beschikte productie per jaar 1,33 MWh, looptijd 15 jaar. Het project is gerealiseerd in 2011.</t>
  </si>
  <si>
    <t>max.  5.362</t>
  </si>
  <si>
    <t>SDE0810215 Zon</t>
  </si>
  <si>
    <t>Zonne-energie in Uden vermogen 0,0016 MW, beschikte productie per jaar 1,33 MWh, looptijd 15 jaar. Het project is gerealiseerd in 2009.</t>
  </si>
  <si>
    <t>max.  6.937</t>
  </si>
  <si>
    <t>SDE0809522 Zon</t>
  </si>
  <si>
    <t>Zonne-energie in Tilburg vermogen 0,0016 MW, beschikte productie per jaar 1,33 MWh, looptijd 15 jaar. Het project is gerealiseerd in 2011.</t>
  </si>
  <si>
    <t>max.  6.213</t>
  </si>
  <si>
    <t>SDE0808831 Zon</t>
  </si>
  <si>
    <t>Zonne-energie in Drunen vermogen 0,0016 MW, beschikte productie per jaar 1,33 MWh, looptijd 15 jaar. Het project is gerealiseerd in 2009.</t>
  </si>
  <si>
    <t>max.  6.693</t>
  </si>
  <si>
    <t>SDE0807601 Zon</t>
  </si>
  <si>
    <t>Zonne-energie in Valkenswaard vermogen 0,0015 MW, beschikte productie per jaar 1,30 MWh, looptijd 15 jaar. Het project is gerealiseerd in 2009.</t>
  </si>
  <si>
    <t>max.  6.692</t>
  </si>
  <si>
    <t>SDE0809806 Zon</t>
  </si>
  <si>
    <t>Zonne-energie in Rijkevoort vermogen 0,0015 MW, beschikte productie per jaar 1,29 MWh, looptijd 15 jaar. Het project is gerealiseerd in 2013.</t>
  </si>
  <si>
    <t>max.  6.860</t>
  </si>
  <si>
    <t>SDE0808456 Zon</t>
  </si>
  <si>
    <t>Zonne-energie in Rijkevoort vermogen 0,0015 MW, beschikte productie per jaar 1,29 MWh, looptijd 15 jaar. Het project is gerealiseerd in 2009.</t>
  </si>
  <si>
    <t>max.  6.839</t>
  </si>
  <si>
    <t>SDE1028789 Zon</t>
  </si>
  <si>
    <t>Zonne-energie in Son en Breugel vermogen 0,0015 MW, beschikte productie per jaar 1,28 MWh, looptijd 15 jaar. Het project is gerealiseerd in 2011.</t>
  </si>
  <si>
    <t>max.  5.185</t>
  </si>
  <si>
    <t>SDE1028351 Zon</t>
  </si>
  <si>
    <t>Zonne-energie in Goirle vermogen 0,0015 MW, beschikte productie per jaar 1,28 MWh, looptijd 15 jaar. Het project is gerealiseerd in 2011.</t>
  </si>
  <si>
    <t>max.  5.122</t>
  </si>
  <si>
    <t>SDE1023384 Zon</t>
  </si>
  <si>
    <t>Zonne-energie in Oosterhout vermogen 0,0015 MW, beschikte productie per jaar 1,28 MWh, looptijd 15 jaar. Het project is gerealiseerd in 2011.</t>
  </si>
  <si>
    <t>max.  5.137</t>
  </si>
  <si>
    <t>SDE0906479 Zon</t>
  </si>
  <si>
    <t>Zonne-energie in Veghel vermogen 0,0015 MW, beschikte productie per jaar 1,28 MWh, looptijd 15 jaar. Het project is gerealiseerd in 2011.</t>
  </si>
  <si>
    <t>max.  6.118</t>
  </si>
  <si>
    <t>SDE0906581 Zon</t>
  </si>
  <si>
    <t>Zonne-energie in Vught vermogen 0,0015 MW, beschikte productie per jaar 1,28 MWh, looptijd 15 jaar. Het project is gerealiseerd in 2010.</t>
  </si>
  <si>
    <t>max.  6.126</t>
  </si>
  <si>
    <t>SDE0905400 Zon</t>
  </si>
  <si>
    <t>Zonne-energie in Rosmalen vermogen 0,0015 MW, beschikte productie per jaar 1,28 MWh, looptijd 15 jaar. Het project is gerealiseerd in 2010.</t>
  </si>
  <si>
    <t>max.  5.999</t>
  </si>
  <si>
    <t>SDE0901366 Zon</t>
  </si>
  <si>
    <t>Zonne-energie in Elsendorp vermogen 0,0015 MW, beschikte productie per jaar 1,28 MWh, looptijd 15 jaar. Het project is gerealiseerd in 2011.</t>
  </si>
  <si>
    <t>max.  6.117</t>
  </si>
  <si>
    <t>SDE0805830 Zon</t>
  </si>
  <si>
    <t>Zonne-energie in Vught vermogen 0,0015 MW, beschikte productie per jaar 1,28 MWh, looptijd 15 jaar. Het project is gerealiseerd in 2012.</t>
  </si>
  <si>
    <t>max.  6.771</t>
  </si>
  <si>
    <t>SDE0803658 Zon</t>
  </si>
  <si>
    <t>Zonne-energie in Helvoirt vermogen 0,0015 MW, beschikte productie per jaar 1,28 MWh, looptijd 15 jaar. Het project is gerealiseerd in 2009.</t>
  </si>
  <si>
    <t>max.  6.764</t>
  </si>
  <si>
    <t>SDE0802986 Zon</t>
  </si>
  <si>
    <t>Zonne-energie in Roosendaal vermogen 0,0015 MW, beschikte productie per jaar 1,28 MWh, looptijd 15 jaar. Het project is gerealiseerd in 2009.</t>
  </si>
  <si>
    <t>max.  6.866</t>
  </si>
  <si>
    <t>SDE0802454 Zon</t>
  </si>
  <si>
    <t>Zonne-energie in Veghel vermogen 0,0015 MW, beschikte productie per jaar 1,27 MWh, looptijd 15 jaar. Het project is gerealiseerd in 2011.</t>
  </si>
  <si>
    <t>max.  6.790</t>
  </si>
  <si>
    <t>SDE1013303 Zon</t>
  </si>
  <si>
    <t>Zonne-energie in Oosterhout vermogen 0,0015 MW, beschikte productie per jaar 1,26 MWh, looptijd 15 jaar. Het project is gerealiseerd in 2011.</t>
  </si>
  <si>
    <t>max.  5.031</t>
  </si>
  <si>
    <t>SDE0812085 Zon</t>
  </si>
  <si>
    <t>Zonne-energie in Sint-Michielsgestel vermogen 0,0015 MW, beschikte productie per jaar 1,26 MWh, looptijd 15 jaar. Het project is gerealiseerd in 2009.</t>
  </si>
  <si>
    <t>max.  6.326</t>
  </si>
  <si>
    <t>SDE0810056 Zon</t>
  </si>
  <si>
    <t>Zonne-energie in Uden vermogen 0,0015 MW, beschikte productie per jaar 1,26 MWh, looptijd 15 jaar. Het project is gerealiseerd in 2009.</t>
  </si>
  <si>
    <t>max.  6.632</t>
  </si>
  <si>
    <t>SDE0805833 Zon</t>
  </si>
  <si>
    <t>Zonne-energie in Oosterhout vermogen 0,0015 MW, beschikte productie per jaar 1,26 MWh, looptijd 15 jaar. Het project is gerealiseerd in 2009.</t>
  </si>
  <si>
    <t>max.  6.658</t>
  </si>
  <si>
    <t>SDE1013001 Zon</t>
  </si>
  <si>
    <t>Zonne-energie in Eindhoven vermogen 0,0014 MW, beschikte productie per jaar 1,22 MWh, looptijd 15 jaar. Het project is gerealiseerd in 2011.</t>
  </si>
  <si>
    <t>max.  4.923</t>
  </si>
  <si>
    <t>SDE0802641 Zon</t>
  </si>
  <si>
    <t>Zonne-energie in Zevenbergen vermogen 0,0014 MW, beschikte productie per jaar 1,22 MWh, looptijd 15 jaar. Het project is gerealiseerd in 2009.</t>
  </si>
  <si>
    <t>max.  6.425</t>
  </si>
  <si>
    <t>SDE0807667 Zon</t>
  </si>
  <si>
    <t>Zonne-energie in 's-Hertogenbosch vermogen 0,0014 MW, beschikte productie per jaar 1,20 MWh, looptijd 15 jaar. Het project is gerealiseerd in 2012.</t>
  </si>
  <si>
    <t>max.  6.433</t>
  </si>
  <si>
    <t>SDE1014452 Zon</t>
  </si>
  <si>
    <t>Zonne-energie in Ulvenhout vermogen 0,0014 MW, beschikte productie per jaar 1,19 MWh, looptijd 15 jaar. Het project is gerealiseerd in 2010.</t>
  </si>
  <si>
    <t>max.  4.764</t>
  </si>
  <si>
    <t>SDE0903053 Zon</t>
  </si>
  <si>
    <t>Zonne-energie in Zevenbergen vermogen 0,0014 MW, beschikte productie per jaar 1,19 MWh, looptijd 15 jaar. Het project is gerealiseerd in 2010.</t>
  </si>
  <si>
    <t>max.  5.730</t>
  </si>
  <si>
    <t>SDE0900512 Zon</t>
  </si>
  <si>
    <t>max.  5.726</t>
  </si>
  <si>
    <t>SDE0900507 Zon</t>
  </si>
  <si>
    <t>max.  5.695</t>
  </si>
  <si>
    <t>SDE0900167 Zon</t>
  </si>
  <si>
    <t>SDE0900026 Zon</t>
  </si>
  <si>
    <t>max.  5.587</t>
  </si>
  <si>
    <t>SDE0812204 Zon</t>
  </si>
  <si>
    <t>Zonne-energie in Goirle vermogen 0,0014 MW, beschikte productie per jaar 1,19 MWh, looptijd 15 jaar. Het project is gerealiseerd in 2009.</t>
  </si>
  <si>
    <t>max.  6.189</t>
  </si>
  <si>
    <t>SDE0810129 Zon</t>
  </si>
  <si>
    <t>Zonne-energie in Eindhoven vermogen 0,0014 MW, beschikte productie per jaar 1,19 MWh, looptijd 15 jaar. Het project is gerealiseerd in 2013.</t>
  </si>
  <si>
    <t>max.  6.314</t>
  </si>
  <si>
    <t>SDE0809190 Zon</t>
  </si>
  <si>
    <t>Zonne-energie in Reusel vermogen 0,0014 MW, beschikte productie per jaar 1,19 MWh, looptijd 15 jaar. Het project is gerealiseerd in 2012.</t>
  </si>
  <si>
    <t>max.  6.402</t>
  </si>
  <si>
    <t>SDE0807659 Zon</t>
  </si>
  <si>
    <t>Zonne-energie in 's-Hertogenbosch vermogen 0,0014 MW, beschikte productie per jaar 1,19 MWh, looptijd 15 jaar. Het project is gerealiseerd in 2009.</t>
  </si>
  <si>
    <t>max.  5.872</t>
  </si>
  <si>
    <t>SDE0807708 Zon</t>
  </si>
  <si>
    <t>Zonne-energie in Eindhoven vermogen 0,0014 MW, beschikte productie per jaar 1,19 MWh, looptijd 15 jaar. Het project is gerealiseerd in 2012.</t>
  </si>
  <si>
    <t>SDE0807670 Zon</t>
  </si>
  <si>
    <t>Zonne-energie in Eindhoven vermogen 0,0014 MW, beschikte productie per jaar 1,19 MWh, looptijd 15 jaar. Het project is gerealiseerd in 2009.</t>
  </si>
  <si>
    <t>max.  6.225</t>
  </si>
  <si>
    <t>SDE0805191 Zon</t>
  </si>
  <si>
    <t>Zonne-energie in Eindhoven vermogen 0,0014 MW, beschikte productie per jaar 1,19 MWh, looptijd 15 jaar. Het project is gerealiseerd in 2010.</t>
  </si>
  <si>
    <t>max.  5.823</t>
  </si>
  <si>
    <t>SDE0803644 Zon</t>
  </si>
  <si>
    <t>max.  6.286</t>
  </si>
  <si>
    <t>SDE0803657 Zon</t>
  </si>
  <si>
    <t>Zonne-energie in Waalre vermogen 0,0014 MW, beschikte productie per jaar 1,19 MWh, looptijd 15 jaar. Het project is gerealiseerd in 2008.</t>
  </si>
  <si>
    <t>max.  6.212</t>
  </si>
  <si>
    <t>SDE0802356 Zon</t>
  </si>
  <si>
    <t>Zonne-energie in Tilburg vermogen 0,0014 MW, beschikte productie per jaar 1,19 MWh, looptijd 15 jaar. Het project is gerealiseerd in 2009.</t>
  </si>
  <si>
    <t>max.  6.309</t>
  </si>
  <si>
    <t>SDE0800880 Zon</t>
  </si>
  <si>
    <t>Zonne-energie in Hapert vermogen 0,0014 MW, beschikte productie per jaar 1,19 MWh, looptijd 15 jaar. Het project is gerealiseerd in 2009.</t>
  </si>
  <si>
    <t>max.  6.301</t>
  </si>
  <si>
    <t>SDE0800042 Zon</t>
  </si>
  <si>
    <t>Zonne-energie in Breda vermogen 0,0014 MW, beschikte productie per jaar 1,19 MWh, looptijd 15 jaar. Het project is gerealiseerd in 2009.</t>
  </si>
  <si>
    <t>max.  6.104</t>
  </si>
  <si>
    <t>SDE0807483 Zon</t>
  </si>
  <si>
    <t>Zonne-energie in Reusel vermogen 0,0014 MW, beschikte productie per jaar 1,18 MWh, looptijd 15 jaar. Het project is gerealiseerd in 2009.</t>
  </si>
  <si>
    <t>max.  6.086</t>
  </si>
  <si>
    <t>SDE1008123 Zon</t>
  </si>
  <si>
    <t>Zonne-energie in Eindhoven vermogen 0,0014 MW, beschikte productie per jaar 1,17 MWh, looptijd 15 jaar. Het project is gerealiseerd in 2010.</t>
  </si>
  <si>
    <t>max.  4.702</t>
  </si>
  <si>
    <t>SDE1003495 Zon</t>
  </si>
  <si>
    <t>Zonne-energie in Geldrop vermogen 0,0014 MW, beschikte productie per jaar 1,17 MWh, looptijd 15 jaar. Het project is gerealiseerd in 2010.</t>
  </si>
  <si>
    <t>max.  4.577</t>
  </si>
  <si>
    <t>SDE0802724 Zon</t>
  </si>
  <si>
    <t>Zonne-energie in Heeze vermogen 0,0014 MW, beschikte productie per jaar 1,16 MWh, looptijd 15 jaar. Het project is gerealiseerd in 2009.</t>
  </si>
  <si>
    <t>max.  6.146</t>
  </si>
  <si>
    <t>SDE0800575 Zon</t>
  </si>
  <si>
    <t>Zonne-energie in Helmond vermogen 0,0014 MW, beschikte productie per jaar 1,16 MWh, looptijd 15 jaar. Het project is gerealiseerd in 2009.</t>
  </si>
  <si>
    <t>max.  6.120</t>
  </si>
  <si>
    <t>SDE1029854 Zon</t>
  </si>
  <si>
    <t>Zonne-energie in 's-Hertogenbosch vermogen 0,0014 MW, beschikte productie per jaar 1,15 MWh, looptijd 15 jaar. Het project is gerealiseerd in 2010.</t>
  </si>
  <si>
    <t>max.  4.632</t>
  </si>
  <si>
    <t>SDE1021017 Zon</t>
  </si>
  <si>
    <t>Zonne-energie in Tilburg vermogen 0,0014 MW, beschikte productie per jaar 1,15 MWh, looptijd 15 jaar. Het project is gerealiseerd in 2012.</t>
  </si>
  <si>
    <t>max.  4.710</t>
  </si>
  <si>
    <t>SDE1014132 Zon</t>
  </si>
  <si>
    <t>Zonne-energie in Oss vermogen 0,0014 MW, beschikte productie per jaar 1,15 MWh, looptijd 15 jaar. Het project is gerealiseerd in 2011.</t>
  </si>
  <si>
    <t>max.  4.588</t>
  </si>
  <si>
    <t>SDE0804849 Zon</t>
  </si>
  <si>
    <t>Zonne-energie in Tilburg vermogen 0,0014 MW, beschikte productie per jaar 1,15 MWh, looptijd 15 jaar. Het project is gerealiseerd in 2011.</t>
  </si>
  <si>
    <t>max.  5.631</t>
  </si>
  <si>
    <t>SDE1010376 Zon</t>
  </si>
  <si>
    <t>Zonne-energie in Waalwijk vermogen 0,0013 MW, beschikte productie per jaar 1,14 MWh, looptijd 15 jaar. Het project is gerealiseerd in 2010.</t>
  </si>
  <si>
    <t>max.  4.648</t>
  </si>
  <si>
    <t>SDE0801880 Zon</t>
  </si>
  <si>
    <t>Zonne-energie in Hoeven vermogen 0,0013 MW, beschikte productie per jaar 1,12 MWh, looptijd 15 jaar. Het project is gerealiseerd in 2009.</t>
  </si>
  <si>
    <t>max.  5.893</t>
  </si>
  <si>
    <t>SDE0900450 Zon</t>
  </si>
  <si>
    <t>Zonne-energie in Terheijden vermogen 0,0013 MW, beschikte productie per jaar 1,11 MWh, looptijd 15 jaar. Het project is gerealiseerd in 2010.</t>
  </si>
  <si>
    <t>max.  5.278</t>
  </si>
  <si>
    <t>SDE0805104 Zon</t>
  </si>
  <si>
    <t>Zonne-energie in Vessem vermogen 0,0013 MW, beschikte productie per jaar 1,11 MWh, looptijd 15 jaar. Het project is gerealiseerd in 2009.</t>
  </si>
  <si>
    <t>max.  5.777</t>
  </si>
  <si>
    <t>SDE1028851 Zon</t>
  </si>
  <si>
    <t>Zonne-energie in Gemert vermogen 0,0013 MW, beschikte productie per jaar 1,09 MWh, looptijd 15 jaar. Het project is gerealiseerd in 2010.</t>
  </si>
  <si>
    <t>max.  4.361</t>
  </si>
  <si>
    <t>SDE0807148 Zon</t>
  </si>
  <si>
    <t>Zonne-energie in Elsendorp vermogen 0,0013 MW, beschikte productie per jaar 1,09 MWh, looptijd 15 jaar. Het project is gerealiseerd in 2009.</t>
  </si>
  <si>
    <t>max.  5.717</t>
  </si>
  <si>
    <t>SDE1001947 Zon</t>
  </si>
  <si>
    <t>Zonne-energie in Vught vermogen 0,0013 MW, beschikte productie per jaar 1,07 MWh, looptijd 15 jaar. Het project is gerealiseerd in 2011.</t>
  </si>
  <si>
    <t>max.  4.336</t>
  </si>
  <si>
    <t>SDE0812343 Zon</t>
  </si>
  <si>
    <t>Zonne-energie in Nuenen vermogen 0,0012 MW, beschikte productie per jaar 1,05 MWh, looptijd 15 jaar. Het project is gerealiseerd in 2013.</t>
  </si>
  <si>
    <t>max.  5.611</t>
  </si>
  <si>
    <t>SDE0810554 Zon</t>
  </si>
  <si>
    <t>Zonne-energie in Stampersgat vermogen 0,0012 MW, beschikte productie per jaar 1,05 MWh, looptijd 15 jaar. Het project is gerealiseerd in 2009.</t>
  </si>
  <si>
    <t>max.  5.607</t>
  </si>
  <si>
    <t>SDE0810366 Zon</t>
  </si>
  <si>
    <t>Zonne-energie in Breda vermogen 0,0012 MW, beschikte productie per jaar 1,04 MWh, looptijd 15 jaar. Het project is gerealiseerd in 2009.</t>
  </si>
  <si>
    <t>max.  5.429</t>
  </si>
  <si>
    <t>SDE0804671 Zon</t>
  </si>
  <si>
    <t>Zonne-energie in Werkendam vermogen 0,0012 MW, beschikte productie per jaar 1,04 MWh, looptijd 15 jaar. Het project is gerealiseerd in 2009.</t>
  </si>
  <si>
    <t>max.  5.311</t>
  </si>
  <si>
    <t>SDE0802310 Zon</t>
  </si>
  <si>
    <t>Zonne-energie in Tilburg vermogen 0,0012 MW, beschikte productie per jaar 1,04 MWh, looptijd 15 jaar. Het project is gerealiseerd in 2012.</t>
  </si>
  <si>
    <t>max.  5.037</t>
  </si>
  <si>
    <t>SDE0802231 Zon</t>
  </si>
  <si>
    <t>Zonne-energie in Oudenbosch vermogen 0,0012 MW, beschikte productie per jaar 1,04 MWh, looptijd 15 jaar. Het project is gerealiseerd in 2012.</t>
  </si>
  <si>
    <t>max.  5.601</t>
  </si>
  <si>
    <t>SDE0800893 Zon</t>
  </si>
  <si>
    <t>Zonne-energie in Chaam vermogen 0,0012 MW, beschikte productie per jaar 1,04 MWh, looptijd 15 jaar. Het project is gerealiseerd in 2009.</t>
  </si>
  <si>
    <t>max.  5.416</t>
  </si>
  <si>
    <t>SDE0802660 Zon</t>
  </si>
  <si>
    <t>Zonne-energie in Prinsenbeek vermogen 0,0012 MW, beschikte productie per jaar 1,03 MWh, looptijd 15 jaar. Het project is gerealiseerd in 2009.</t>
  </si>
  <si>
    <t>max.  5.298</t>
  </si>
  <si>
    <t>SDE1029609 Zon</t>
  </si>
  <si>
    <t>Zonne-energie in Vught vermogen 0,0012 MW, beschikte productie per jaar 1,02 MWh, looptijd 15 jaar. Het project is gerealiseerd in 2010.</t>
  </si>
  <si>
    <t>max.  4.098</t>
  </si>
  <si>
    <t>SDE1015417 Zon</t>
  </si>
  <si>
    <t>Zonne-energie in Haps vermogen 0,0012 MW, beschikte productie per jaar 1,02 MWh, looptijd 15 jaar. Het project is gerealiseerd in 2012.</t>
  </si>
  <si>
    <t>max.  4.067</t>
  </si>
  <si>
    <t>SDE1013722 Zon</t>
  </si>
  <si>
    <t>Zonne-energie in Sint-Michielsgestel vermogen 0,0012 MW, beschikte productie per jaar 1,02 MWh, looptijd 15 jaar. Het project is gerealiseerd in 2010.</t>
  </si>
  <si>
    <t>max.  3.988</t>
  </si>
  <si>
    <t>SDE1010672 Zon</t>
  </si>
  <si>
    <t>Zonne-energie in Sint-Michielsgestel vermogen 0,0012 MW, beschikte productie per jaar 1,02 MWh, looptijd 15 jaar. Het project is gerealiseerd in 2011.</t>
  </si>
  <si>
    <t>max.  4.086</t>
  </si>
  <si>
    <t>SDE1010746 Zon</t>
  </si>
  <si>
    <t>Zonne-energie in Tilburg vermogen 0,0012 MW, beschikte productie per jaar 1,02 MWh, looptijd 15 jaar. Het project is gerealiseerd in 2010.</t>
  </si>
  <si>
    <t>max.  3.931</t>
  </si>
  <si>
    <t>SDE1005171 Zon</t>
  </si>
  <si>
    <t>Zonne-energie in Den Dungen vermogen 0,0012 MW, beschikte productie per jaar 1,02 MWh, looptijd 15 jaar. Het project is gerealiseerd in 2010.</t>
  </si>
  <si>
    <t>max.  4.089</t>
  </si>
  <si>
    <t>SDE1002451 Zon</t>
  </si>
  <si>
    <t>Zonne-energie in Eindhoven vermogen 0,0012 MW, beschikte productie per jaar 1,02 MWh, looptijd 15 jaar. Het project is gerealiseerd in 2010.</t>
  </si>
  <si>
    <t>max.  4.053</t>
  </si>
  <si>
    <t>SDE0906362 Zon</t>
  </si>
  <si>
    <t>Zonne-energie in Ulicoten vermogen 0,0012 MW, beschikte productie per jaar 1,02 MWh, looptijd 15 jaar. Het project is gerealiseerd in 2010.</t>
  </si>
  <si>
    <t>max.  4.759</t>
  </si>
  <si>
    <t>SDE0812305 Zon</t>
  </si>
  <si>
    <t>Zonne-energie in Oisterwijk vermogen 0,0012 MW, beschikte productie per jaar 1,02 MWh, looptijd 15 jaar. Het project is gerealiseerd in 2009.</t>
  </si>
  <si>
    <t>max.  5.351</t>
  </si>
  <si>
    <t>SDE0812304 Zon</t>
  </si>
  <si>
    <t>Zonne-energie in Helmond vermogen 0,0012 MW, beschikte productie per jaar 1,02 MWh, looptijd 15 jaar. Het project is gerealiseerd in 2012.</t>
  </si>
  <si>
    <t>max.  5.468</t>
  </si>
  <si>
    <t>SDE0811562 Zon</t>
  </si>
  <si>
    <t>Zonne-energie in Oss vermogen 0,0012 MW, beschikte productie per jaar 1,02 MWh, looptijd 15 jaar. Het project is gerealiseerd in 2009.</t>
  </si>
  <si>
    <t>max.  5.425</t>
  </si>
  <si>
    <t>SDE0810397 Zon</t>
  </si>
  <si>
    <t>Zonne-energie in Someren vermogen 0,0012 MW, beschikte productie per jaar 1,02 MWh, looptijd 15 jaar. Het project is gerealiseerd in 2009.</t>
  </si>
  <si>
    <t>max.  5.319</t>
  </si>
  <si>
    <t>SDE0810321 Zon</t>
  </si>
  <si>
    <t>Zonne-energie in Veldhoven vermogen 0,0012 MW, beschikte productie per jaar 1,02 MWh, looptijd 15 jaar. Het project is gerealiseerd in 2011.</t>
  </si>
  <si>
    <t>max.  4.980</t>
  </si>
  <si>
    <t>SDE0809516 Zon</t>
  </si>
  <si>
    <t>Zonne-energie in Erp vermogen 0,0012 MW, beschikte productie per jaar 1,02 MWh, looptijd 15 jaar. Het project is gerealiseerd in 2009.</t>
  </si>
  <si>
    <t>max.  5.381</t>
  </si>
  <si>
    <t>SDE0808325 Zon</t>
  </si>
  <si>
    <t>Zonne-energie in Boxtel vermogen 0,0012 MW, beschikte productie per jaar 1,02 MWh, looptijd 15 jaar. Het project is gerealiseerd in 2009.</t>
  </si>
  <si>
    <t>max.  5.144</t>
  </si>
  <si>
    <t>SDE0807961 Zon</t>
  </si>
  <si>
    <t>Zonne-energie in Hooge Zwaluwe vermogen 0,0012 MW, beschikte productie per jaar 1,02 MWh, looptijd 15 jaar. Het project is gerealiseerd in 2009.</t>
  </si>
  <si>
    <t>max.  5.415</t>
  </si>
  <si>
    <t>SDE0805966 Zon</t>
  </si>
  <si>
    <t>Zonne-energie in Breda vermogen 0,0012 MW, beschikte productie per jaar 1,02 MWh, looptijd 15 jaar. Het project is gerealiseerd in 2009.</t>
  </si>
  <si>
    <t>max.  5.402</t>
  </si>
  <si>
    <t>SDE0805684 Zon</t>
  </si>
  <si>
    <t>Zonne-energie in Herpen vermogen 0,0012 MW, beschikte productie per jaar 1,02 MWh, looptijd 15 jaar. Het project is gerealiseerd in 2009.</t>
  </si>
  <si>
    <t>max.  5.108</t>
  </si>
  <si>
    <t>SDE0805683 Zon</t>
  </si>
  <si>
    <t>Zonne-energie in Esch vermogen 0,0012 MW, beschikte productie per jaar 1,02 MWh, looptijd 15 jaar. Het project is gerealiseerd in 2009.</t>
  </si>
  <si>
    <t>max.  5.411</t>
  </si>
  <si>
    <t>SDE0804055 Zon</t>
  </si>
  <si>
    <t>Zonne-energie in Rijen vermogen 0,0012 MW, beschikte productie per jaar 1,02 MWh, looptijd 15 jaar. Het project is gerealiseerd in 2009.</t>
  </si>
  <si>
    <t>SDE0804089 Zon</t>
  </si>
  <si>
    <t>Zonne-energie in Gilze vermogen 0,0012 MW, beschikte productie per jaar 1,02 MWh, looptijd 15 jaar. Het project is gerealiseerd in 2009.</t>
  </si>
  <si>
    <t>max.  5.384</t>
  </si>
  <si>
    <t>SDE0802922 Zon</t>
  </si>
  <si>
    <t>Zonne-energie in Fijnaart vermogen 0,0012 MW, beschikte productie per jaar 1,02 MWh, looptijd 15 jaar. Het project is gerealiseerd in 2009.</t>
  </si>
  <si>
    <t>max.  5.383</t>
  </si>
  <si>
    <t>SDE0802488 Zon</t>
  </si>
  <si>
    <t>Zonne-energie in Nuenen vermogen 0,0012 MW, beschikte productie per jaar 1,02 MWh, looptijd 15 jaar. Het project is gerealiseerd in 2009.</t>
  </si>
  <si>
    <t>max.  5.371</t>
  </si>
  <si>
    <t>SDE0801908 Zon</t>
  </si>
  <si>
    <t>Zonne-energie in Kaatsheuvel vermogen 0,0012 MW, beschikte productie per jaar 1,02 MWh, looptijd 15 jaar. Het project is gerealiseerd in 2009.</t>
  </si>
  <si>
    <t>max.  5.423</t>
  </si>
  <si>
    <t>SDE0801062 Zon</t>
  </si>
  <si>
    <t>Zonne-energie in Grave vermogen 0,0012 MW, beschikte productie per jaar 1,02 MWh, looptijd 15 jaar. Het project is gerealiseerd in 2009.</t>
  </si>
  <si>
    <t>max.  5.405</t>
  </si>
  <si>
    <t>SDE0801063 Zon</t>
  </si>
  <si>
    <t>Zonne-energie in 's Gravenmoer vermogen 0,0012 MW, beschikte productie per jaar 1,02 MWh, looptijd 15 jaar. Het project is gerealiseerd in 2012.</t>
  </si>
  <si>
    <t>max.  5.387</t>
  </si>
  <si>
    <t>SDE0801039 Zon</t>
  </si>
  <si>
    <t>Zonne-energie in Vlijmen vermogen 0,0012 MW, beschikte productie per jaar 1,02 MWh, looptijd 15 jaar. Het project is gerealiseerd in 2008.</t>
  </si>
  <si>
    <t>max.  5.341</t>
  </si>
  <si>
    <t>SDE0812172 Zon</t>
  </si>
  <si>
    <t>Zonne-energie in Etten-Leur vermogen 0,0012 MW, beschikte productie per jaar 1,01 MWh, looptijd 15 jaar. Het project is gerealiseerd in 2009.</t>
  </si>
  <si>
    <t>max.  5.017</t>
  </si>
  <si>
    <t>SDE0804952 Zon</t>
  </si>
  <si>
    <t>Zonne-energie in Rijen vermogen 0,0011 MW, beschikte productie per jaar 0,97 MWh, looptijd 15 jaar. Het project is gerealiseerd in 2010.</t>
  </si>
  <si>
    <t>max.  4.854</t>
  </si>
  <si>
    <t>SDE0809508 Zon</t>
  </si>
  <si>
    <t>Zonne-energie in Raamsdonksveer vermogen 0,0011 MW, beschikte productie per jaar 0,96 MWh, looptijd 15 jaar. Het project is gerealiseerd in 2009.</t>
  </si>
  <si>
    <t>max.  5.052</t>
  </si>
  <si>
    <t>SDE0903038 Zon</t>
  </si>
  <si>
    <t>Zonne-energie in Oss vermogen 0,0011 MW, beschikte productie per jaar 0,94 MWh, looptijd 15 jaar. Het project is gerealiseerd in 2009.</t>
  </si>
  <si>
    <t>max.  4.482</t>
  </si>
  <si>
    <t>SDE0808662 Zon</t>
  </si>
  <si>
    <t>Zonne-energie in Oisterwijk vermogen 0,0011 MW, beschikte productie per jaar 0,93 MWh, looptijd 15 jaar. Het project is gerealiseerd in 2013.</t>
  </si>
  <si>
    <t>max.  4.905</t>
  </si>
  <si>
    <t>SDE1004446 Zon</t>
  </si>
  <si>
    <t>Zonne-energie in Moergestel vermogen 0,0011 MW, beschikte productie per jaar 0,92 MWh, looptijd 15 jaar. Het project is gerealiseerd in 2010.</t>
  </si>
  <si>
    <t>max.  3.639</t>
  </si>
  <si>
    <t>SDE1003152 Zon</t>
  </si>
  <si>
    <t>Zonne-energie in Werkendam vermogen 0,0011 MW, beschikte productie per jaar 0,92 MWh, looptijd 15 jaar. Het project is gerealiseerd in 2012.</t>
  </si>
  <si>
    <t>max.  3.701</t>
  </si>
  <si>
    <t>SDE0906444 Zon</t>
  </si>
  <si>
    <t>Zonne-energie in Nuenen vermogen 0,0011 MW, beschikte productie per jaar 0,92 MWh, looptijd 15 jaar. Het project is gerealiseerd in 2010.</t>
  </si>
  <si>
    <t>max.  4.367</t>
  </si>
  <si>
    <t>SDE0811992 Zon</t>
  </si>
  <si>
    <t>Zonne-energie in Haaren vermogen 0,0011 MW, beschikte productie per jaar 0,92 MWh, looptijd 15 jaar. Het project is gerealiseerd in 2012.</t>
  </si>
  <si>
    <t>max.  4.894</t>
  </si>
  <si>
    <t>SDE0800610 Zon</t>
  </si>
  <si>
    <t>Zonne-energie in Eindhoven vermogen 0,0011 MW, beschikte productie per jaar 0,92 MWh, looptijd 15 jaar. Het project is gerealiseerd in 2008.</t>
  </si>
  <si>
    <t>max.  4.687</t>
  </si>
  <si>
    <t>SDE0800444 Zon</t>
  </si>
  <si>
    <t>Zonne-energie in Eindhoven vermogen 0,0011 MW, beschikte productie per jaar 0,92 MWh, looptijd 15 jaar. Het project is gerealiseerd in 2010.</t>
  </si>
  <si>
    <t>max.  4.884</t>
  </si>
  <si>
    <t>SDE0903925 Zon</t>
  </si>
  <si>
    <t>Zonne-energie in Hooge Zwaluwe vermogen 0,0011 MW, beschikte productie per jaar 0,89 MWh, looptijd 15 jaar. Het project is gerealiseerd in 2010.</t>
  </si>
  <si>
    <t>max.  4.275</t>
  </si>
  <si>
    <t>SDE0903031 Zon</t>
  </si>
  <si>
    <t>Zonne-energie in Goirle vermogen 0,0011 MW, beschikte productie per jaar 0,89 MWh, looptijd 15 jaar. Het project is gerealiseerd in 2010.</t>
  </si>
  <si>
    <t>max.  4.272</t>
  </si>
  <si>
    <t>SDE0811150 Zon</t>
  </si>
  <si>
    <t>Zonne-energie in Helvoirt vermogen 0,0011 MW, beschikte productie per jaar 0,89 MWh, looptijd 15 jaar. Het project is gerealiseerd in 2009.</t>
  </si>
  <si>
    <t>max.  4.732</t>
  </si>
  <si>
    <t>SDE0811241 Zon</t>
  </si>
  <si>
    <t>Zonne-energie in 's-Hertogenbosch vermogen 0,0011 MW, beschikte productie per jaar 0,89 MWh, looptijd 15 jaar. Het project is gerealiseerd in 2009.</t>
  </si>
  <si>
    <t>max.  4.634</t>
  </si>
  <si>
    <t>SDE0811204 Zon</t>
  </si>
  <si>
    <t>Zonne-energie in Vlijmen vermogen 0,0011 MW, beschikte productie per jaar 0,89 MWh, looptijd 15 jaar. Het project is gerealiseerd in 2009.</t>
  </si>
  <si>
    <t>max.  4.749</t>
  </si>
  <si>
    <t>SDE0810458 Zon</t>
  </si>
  <si>
    <t>Zonne-energie in Kaatsheuvel vermogen 0,0011 MW, beschikte productie per jaar 0,89 MWh, looptijd 15 jaar. Het project is gerealiseerd in 2009.</t>
  </si>
  <si>
    <t>max.  4.735</t>
  </si>
  <si>
    <t>SDE0810214 Zon</t>
  </si>
  <si>
    <t>Zonne-energie in Breda vermogen 0,0011 MW, beschikte productie per jaar 0,89 MWh, looptijd 15 jaar. Het project is gerealiseerd in 2009.</t>
  </si>
  <si>
    <t>max.  4.708</t>
  </si>
  <si>
    <t>SDE0809793 Zon</t>
  </si>
  <si>
    <t>Zonne-energie in Best vermogen 0,0011 MW, beschikte productie per jaar 0,89 MWh, looptijd 15 jaar. Het project is gerealiseerd in 2009.</t>
  </si>
  <si>
    <t>max.  4.693</t>
  </si>
  <si>
    <t>SDE0809310 Zon</t>
  </si>
  <si>
    <t>max.  4.706</t>
  </si>
  <si>
    <t>SDE0807883 Zon</t>
  </si>
  <si>
    <t>Zonne-energie in Geldrop vermogen 0,0011 MW, beschikte productie per jaar 0,89 MWh, looptijd 15 jaar. Het project is gerealiseerd in 2009.</t>
  </si>
  <si>
    <t>max.  4.692</t>
  </si>
  <si>
    <t>SDE0807590 Zon</t>
  </si>
  <si>
    <t>Zonne-energie in Rosmalen vermogen 0,0011 MW, beschikte productie per jaar 0,89 MWh, looptijd 15 jaar. Het project is gerealiseerd in 2009.</t>
  </si>
  <si>
    <t>max.  4.579</t>
  </si>
  <si>
    <t>SDE0805772 Zon</t>
  </si>
  <si>
    <t>Zonne-energie in Heeze vermogen 0,0011 MW, beschikte productie per jaar 0,89 MWh, looptijd 15 jaar. Het project is gerealiseerd in 2009.</t>
  </si>
  <si>
    <t>max.  4.751</t>
  </si>
  <si>
    <t>SDE0805419 Zon</t>
  </si>
  <si>
    <t>Zonne-energie in Berghem vermogen 0,0011 MW, beschikte productie per jaar 0,89 MWh, looptijd 15 jaar. Het project is gerealiseerd in 2012.</t>
  </si>
  <si>
    <t>max.  4.784</t>
  </si>
  <si>
    <t>SDE0804746 Zon</t>
  </si>
  <si>
    <t>Zonne-energie in Vorstenbosch vermogen 0,0011 MW, beschikte productie per jaar 0,89 MWh, looptijd 15 jaar. Het project is gerealiseerd in 2009.</t>
  </si>
  <si>
    <t>SDE0802756 Zon</t>
  </si>
  <si>
    <t>Zonne-energie in Tilburg vermogen 0,0011 MW, beschikte productie per jaar 0,89 MWh, looptijd 15 jaar. Het project is gerealiseerd in 2009.</t>
  </si>
  <si>
    <t>SDE0802702 Zon</t>
  </si>
  <si>
    <t>Zonne-energie in Roosendaal vermogen 0,0011 MW, beschikte productie per jaar 0,89 MWh, looptijd 15 jaar. Het project is gerealiseerd in 2010.</t>
  </si>
  <si>
    <t>max.  4.399</t>
  </si>
  <si>
    <t>SDE0800695 Zon</t>
  </si>
  <si>
    <t>Zonne-energie in Rijen vermogen 0,0011 MW, beschikte productie per jaar 0,89 MWh, looptijd 15 jaar. Het project is gerealiseerd in 2009.</t>
  </si>
  <si>
    <t>max.  4.721</t>
  </si>
  <si>
    <t>SDE0800687 Zon</t>
  </si>
  <si>
    <t>Zonne-energie in Udenhout vermogen 0,0011 MW, beschikte productie per jaar 0,89 MWh, looptijd 15 jaar. Het project is gerealiseerd in 2013.</t>
  </si>
  <si>
    <t>max.  4.682</t>
  </si>
  <si>
    <t>SDE1019457 Zon</t>
  </si>
  <si>
    <t>Zonne-energie in Waalre vermogen 0,0010 MW, beschikte productie per jaar 0,87 MWh, looptijd 15 jaar. Het project is gerealiseerd in 2010.</t>
  </si>
  <si>
    <t>max.  3.475</t>
  </si>
  <si>
    <t>SDE0905627 Zon</t>
  </si>
  <si>
    <t>Zonne-energie in Heesch vermogen 0,0010 MW, beschikte productie per jaar 0,87 MWh, looptijd 15 jaar. Het project is gerealiseerd in 2010.</t>
  </si>
  <si>
    <t>max.  4.152</t>
  </si>
  <si>
    <t>SDE0810211 Zon</t>
  </si>
  <si>
    <t>Zonne-energie in Helmond vermogen 0,0010 MW, beschikte productie per jaar 0,87 MWh, looptijd 15 jaar. Het project is gerealiseerd in 2009.</t>
  </si>
  <si>
    <t>max.  4.593</t>
  </si>
  <si>
    <t>SDE0804777 Zon</t>
  </si>
  <si>
    <t>Zonne-energie in Boxtel vermogen 0,0010 MW, beschikte productie per jaar 0,87 MWh, looptijd 15 jaar. Het project is gerealiseerd in 2009.</t>
  </si>
  <si>
    <t>max.  4.542</t>
  </si>
  <si>
    <t>SDE0804616 Zon</t>
  </si>
  <si>
    <t>Zonne-energie in 's-Hertogenbosch vermogen 0,0010 MW, beschikte productie per jaar 0,87 MWh, looptijd 15 jaar. Het project is gerealiseerd in 2009.</t>
  </si>
  <si>
    <t>max.  4.613</t>
  </si>
  <si>
    <t>SDE0802497 Zon</t>
  </si>
  <si>
    <t>max.  4.538</t>
  </si>
  <si>
    <t>SDE0801793 Zon</t>
  </si>
  <si>
    <t>Zonne-energie in Someren vermogen 0,0010 MW, beschikte productie per jaar 0,87 MWh, looptijd 15 jaar. Het project is gerealiseerd in 2009.</t>
  </si>
  <si>
    <t>max.  4.587</t>
  </si>
  <si>
    <t>SDE0800591 Zon</t>
  </si>
  <si>
    <t>Zonne-energie in Hapert vermogen 0,0010 MW, beschikte productie per jaar 0,87 MWh, looptijd 15 jaar. Het project is gerealiseerd in 2008.</t>
  </si>
  <si>
    <t>max.  4.532</t>
  </si>
  <si>
    <t>SDE1029718 Zon</t>
  </si>
  <si>
    <t>Zonne-energie in Chaam vermogen 0,0010 MW, beschikte productie per jaar 0,85 MWh, looptijd 15 jaar. Het project is gerealiseerd in 2010.</t>
  </si>
  <si>
    <t>max.  3.383</t>
  </si>
  <si>
    <t>SDE1021370 Zon</t>
  </si>
  <si>
    <t>Zonne-energie in Oud Gastel vermogen 0,0010 MW, beschikte productie per jaar 0,85 MWh, looptijd 15 jaar. Het project is gerealiseerd in 2011.</t>
  </si>
  <si>
    <t>max.  3.456</t>
  </si>
  <si>
    <t>SDE1009408 Zon</t>
  </si>
  <si>
    <t>Zonne-energie in Tilburg vermogen 0,0010 MW, beschikte productie per jaar 0,85 MWh, looptijd 15 jaar. Het project is gerealiseerd in 2010.</t>
  </si>
  <si>
    <t>max.  3.322</t>
  </si>
  <si>
    <t>SDE1000755 Zon</t>
  </si>
  <si>
    <t>Zonne-energie in Elshout vermogen 0,0010 MW, beschikte productie per jaar 0,85 MWh, looptijd 15 jaar. Het project is gerealiseerd in 2011.</t>
  </si>
  <si>
    <t>max.  3.437</t>
  </si>
  <si>
    <t>SDE0811982 Zon</t>
  </si>
  <si>
    <t>Zonne-energie in Hoogerheide vermogen 0,0010 MW, beschikte productie per jaar 0,85 MWh, looptijd 15 jaar. Het project is gerealiseerd in 2009.</t>
  </si>
  <si>
    <t>max.  4.481</t>
  </si>
  <si>
    <t>SDE0807633 Zon</t>
  </si>
  <si>
    <t>Zonne-energie in Rijsbergen vermogen 0,0010 MW, beschikte productie per jaar 0,85 MWh, looptijd 15 jaar. Het project is gerealiseerd in 2009.</t>
  </si>
  <si>
    <t>max.  4.509</t>
  </si>
  <si>
    <t>SDE0805659 Zon</t>
  </si>
  <si>
    <t>Zonne-energie in Tilburg vermogen 0,0010 MW, beschikte productie per jaar 0,85 MWh, looptijd 15 jaar. Het project is gerealiseerd in 2012.</t>
  </si>
  <si>
    <t>max.  4.578</t>
  </si>
  <si>
    <t>SDE0802903 Zon</t>
  </si>
  <si>
    <t>Zonne-energie in Prinsenbeek vermogen 0,0010 MW, beschikte productie per jaar 0,83 MWh, looptijd 15 jaar. Het project is gerealiseerd in 2009.</t>
  </si>
  <si>
    <t>max.  4.379</t>
  </si>
  <si>
    <t>SDE0811541 Zon</t>
  </si>
  <si>
    <t>Zonne-energie in Deurne vermogen 0,0010 MW, beschikte productie per jaar 0,82 MWh, looptijd 15 jaar. Het project is gerealiseerd in 2009.</t>
  </si>
  <si>
    <t>max.  4.350</t>
  </si>
  <si>
    <t>SDE0801714 Zon</t>
  </si>
  <si>
    <t>Zonne-energie in Reusel vermogen 0,0009 MW, beschikte productie per jaar 0,79 MWh, looptijd 15 jaar. Het project is gerealiseerd in 2009.</t>
  </si>
  <si>
    <t>max.  4.192</t>
  </si>
  <si>
    <t>SDE0807652 Zon</t>
  </si>
  <si>
    <t>Zonne-energie in Deurne vermogen 0,0009 MW, beschikte productie per jaar 0,74 MWh, looptijd 15 jaar. Het project is gerealiseerd in 2009.</t>
  </si>
  <si>
    <t>max.  3.848</t>
  </si>
  <si>
    <t>SDE0803791 Zon</t>
  </si>
  <si>
    <t>Zonne-energie in Roosendaal vermogen 0,0009 MW, beschikte productie per jaar 0,74 MWh, looptijd 15 jaar. Het project is gerealiseerd in 2009.</t>
  </si>
  <si>
    <t>max.  3.956</t>
  </si>
  <si>
    <t>SDE0802553 Zon</t>
  </si>
  <si>
    <t>Zonne-energie in Rosmalen vermogen 0,0009 MW, beschikte productie per jaar 0,72 MWh, looptijd 15 jaar. Het project is gerealiseerd in 2009.</t>
  </si>
  <si>
    <t>max.  3.827</t>
  </si>
  <si>
    <t>SDE0807653 Zon</t>
  </si>
  <si>
    <t>Zonne-energie in Oudenbosch vermogen 0,0008 MW, beschikte productie per jaar 0,68 MWh, looptijd 15 jaar. Het project is gerealiseerd in 2009.</t>
  </si>
  <si>
    <t>max.  3.574</t>
  </si>
  <si>
    <t>SDE0804803 Zon</t>
  </si>
  <si>
    <t>Zonne-energie in Tilburg vermogen 0,0008 MW, beschikte productie per jaar 0,68 MWh, looptijd 15 jaar. Het project is gerealiseerd in 2009.</t>
  </si>
  <si>
    <t>max.  3.610</t>
  </si>
  <si>
    <t>SDE0801149 Zon</t>
  </si>
  <si>
    <t>Zonne-energie in 's-Hertogenbosch vermogen 0,0008 MW, beschikte productie per jaar 0,68 MWh, looptijd 15 jaar. Het project is gerealiseerd in 2009.</t>
  </si>
  <si>
    <t>max.  3.537</t>
  </si>
  <si>
    <t>SDE0801877 Zon</t>
  </si>
  <si>
    <t>Zonne-energie in Heeswijk-Dinther vermogen 0,0008 MW, beschikte productie per jaar 0,66 MWh, looptijd 15 jaar. Het project is gerealiseerd in 2009.</t>
  </si>
  <si>
    <t>max.  3.525</t>
  </si>
  <si>
    <t>SDE0800005 Zon</t>
  </si>
  <si>
    <t>Zonne-energie in Eindhoven vermogen 0,0008 MW, beschikte productie per jaar 0,65 MWh, looptijd 15 jaar. Het project is gerealiseerd in 2009.</t>
  </si>
  <si>
    <t>max.  3.419</t>
  </si>
  <si>
    <t>SDE0811937 Zon</t>
  </si>
  <si>
    <t>Zonne-energie in 's-Hertogenbosch vermogen 0,0008 MW, beschikte productie per jaar 0,64 MWh, looptijd 15 jaar. Het project is gerealiseerd in 2009.</t>
  </si>
  <si>
    <t>max.  3.399</t>
  </si>
  <si>
    <t>SDE0810227 Zon</t>
  </si>
  <si>
    <t>Zonne-energie in Made vermogen 0,0008 MW, beschikte productie per jaar 0,64 MWh, looptijd 15 jaar. Het project is gerealiseerd in 2010.</t>
  </si>
  <si>
    <t>max.  3.219</t>
  </si>
  <si>
    <t>SDE0808647 Zon</t>
  </si>
  <si>
    <t>Zonne-energie in Etten-Leur vermogen 0,0008 MW, beschikte productie per jaar 0,64 MWh, looptijd 15 jaar. Het project is gerealiseerd in 2009.</t>
  </si>
  <si>
    <t>max.  3.312</t>
  </si>
  <si>
    <t>SDE0807988 Zon</t>
  </si>
  <si>
    <t>Zonne-energie in Helmond vermogen 0,0008 MW, beschikte productie per jaar 0,64 MWh, looptijd 15 jaar. Het project is gerealiseerd in 2009.</t>
  </si>
  <si>
    <t>max.  3.351</t>
  </si>
  <si>
    <t>SDE0900461 Zon</t>
  </si>
  <si>
    <t>Zonne-energie in Hoogerheide vermogen 0,0007 MW, beschikte productie per jaar 0,61 MWh, looptijd 15 jaar. Het project is gerealiseerd in 2009.</t>
  </si>
  <si>
    <t>max.  2.851</t>
  </si>
  <si>
    <t>SDE0812392 Zon</t>
  </si>
  <si>
    <t>Zonne-energie in Veldhoven vermogen 0,0007 MW, beschikte productie per jaar 0,61 MWh, looptijd 15 jaar. Het project is gerealiseerd in 2009.</t>
  </si>
  <si>
    <t>max.  3.242</t>
  </si>
  <si>
    <t>SDE0807987 Zon</t>
  </si>
  <si>
    <t>Zonne-energie in Valkenswaard vermogen 0,0007 MW, beschikte productie per jaar 0,61 MWh, looptijd 15 jaar. Het project is gerealiseerd in 2010.</t>
  </si>
  <si>
    <t>max.  2.950</t>
  </si>
  <si>
    <t>SDE0800350 Zon</t>
  </si>
  <si>
    <t>Zonne-energie in Vinkel vermogen 0,0007 MW, beschikte productie per jaar 0,61 MWh, looptijd 15 jaar. Het project is gerealiseerd in 2009.</t>
  </si>
  <si>
    <t>max.  3.206</t>
  </si>
  <si>
    <t>SDE0906411 Zon</t>
  </si>
  <si>
    <t>Zonne-energie in Tilburg vermogen 0,0007 MW, beschikte productie per jaar 0,60 MWh, looptijd 15 jaar. Het project is gerealiseerd in 2009.</t>
  </si>
  <si>
    <t>max.  2.842</t>
  </si>
  <si>
    <t>SDE0905778 Zon</t>
  </si>
  <si>
    <t>Zonne-energie in Rosmalen vermogen 0,0007 MW, beschikte productie per jaar 0,60 MWh, looptijd 15 jaar. Het project is gerealiseerd in 2010.</t>
  </si>
  <si>
    <t>max.  2.828</t>
  </si>
  <si>
    <t>SDE0905509 Zon</t>
  </si>
  <si>
    <t>Zonne-energie in Sint-Michielsgestel vermogen 0,0007 MW, beschikte productie per jaar 0,60 MWh, looptijd 15 jaar. Het project is gerealiseerd in 2009.</t>
  </si>
  <si>
    <t>max.  2.804</t>
  </si>
  <si>
    <t>SDE0902452 Zon</t>
  </si>
  <si>
    <t>Zonne-energie in Waalre vermogen 0,0007 MW, beschikte productie per jaar 0,60 MWh, looptijd 15 jaar. Het project is gerealiseerd in 2010.</t>
  </si>
  <si>
    <t>max.  2.776</t>
  </si>
  <si>
    <t>SDE0900437 Zon</t>
  </si>
  <si>
    <t>Zonne-energie in Oisterwijk vermogen 0,0007 MW, beschikte productie per jaar 0,60 MWh, looptijd 15 jaar. Het project is gerealiseerd in 2010.</t>
  </si>
  <si>
    <t>max.  2.782</t>
  </si>
  <si>
    <t>SDE0812087 Zon</t>
  </si>
  <si>
    <t>max.  3.126</t>
  </si>
  <si>
    <t>SDE0811067 Zon</t>
  </si>
  <si>
    <t>Zonne-energie in Veldhoven vermogen 0,0007 MW, beschikte productie per jaar 0,60 MWh, looptijd 15 jaar. Het project is gerealiseerd in 2009.</t>
  </si>
  <si>
    <t>max.  2.991</t>
  </si>
  <si>
    <t>SDE0810294 Zon</t>
  </si>
  <si>
    <t>Zonne-energie in Heeze vermogen 0,0007 MW, beschikte productie per jaar 0,60 MWh, looptijd 15 jaar. Het project is gerealiseerd in 2010.</t>
  </si>
  <si>
    <t>max.  3.169</t>
  </si>
  <si>
    <t>SDE0809573 Zon</t>
  </si>
  <si>
    <t>Zonne-energie in Eindhoven vermogen 0,0007 MW, beschikte productie per jaar 0,60 MWh, looptijd 15 jaar. Het project is gerealiseerd in 2009.</t>
  </si>
  <si>
    <t>max.  3.151</t>
  </si>
  <si>
    <t>SDE0808691 Zon</t>
  </si>
  <si>
    <t>Zonne-energie in Nuenen vermogen 0,0007 MW, beschikte productie per jaar 0,60 MWh, looptijd 15 jaar. Het project is gerealiseerd in 2012.</t>
  </si>
  <si>
    <t>max.  3.144</t>
  </si>
  <si>
    <t>SDE0808591 Zon</t>
  </si>
  <si>
    <t>Zonne-energie in 's-Hertogenbosch vermogen 0,0007 MW, beschikte productie per jaar 0,60 MWh, looptijd 15 jaar. Het project is gerealiseerd in 2009.</t>
  </si>
  <si>
    <t>max.  4.830</t>
  </si>
  <si>
    <t>SDE0808430 Zon</t>
  </si>
  <si>
    <t>Zonne-energie in Waalwijk vermogen 0,0007 MW, beschikte productie per jaar 0,60 MWh, looptijd 15 jaar. Het project is gerealiseerd in 2012.</t>
  </si>
  <si>
    <t>max.  3.185</t>
  </si>
  <si>
    <t>SDE0807903 Zon</t>
  </si>
  <si>
    <t>Zonne-energie in Langenboom vermogen 0,0007 MW, beschikte productie per jaar 0,60 MWh, looptijd 15 jaar. Het project is gerealiseerd in 2011.</t>
  </si>
  <si>
    <t>max.  3.030</t>
  </si>
  <si>
    <t>SDE0807449 Zon</t>
  </si>
  <si>
    <t>Zonne-energie in Roosendaal vermogen 0,0007 MW, beschikte productie per jaar 0,60 MWh, looptijd 15 jaar. Het project is gerealiseerd in 2009.</t>
  </si>
  <si>
    <t>max.  3.090</t>
  </si>
  <si>
    <t>SDE0805601 Zon</t>
  </si>
  <si>
    <t>Zonne-energie in Asten vermogen 0,0007 MW, beschikte productie per jaar 0,60 MWh, looptijd 15 jaar. Het project is gerealiseerd in 2010.</t>
  </si>
  <si>
    <t>max.  2.889</t>
  </si>
  <si>
    <t>SDE0805041 Zon</t>
  </si>
  <si>
    <t>Zonne-energie in Etten-Leur vermogen 0,0007 MW, beschikte productie per jaar 0,60 MWh, looptijd 15 jaar. Het project is gerealiseerd in 2009.</t>
  </si>
  <si>
    <t>max.  2.967</t>
  </si>
  <si>
    <t>SDE0804553 Zon</t>
  </si>
  <si>
    <t>Zonne-energie in Boxtel vermogen 0,0007 MW, beschikte productie per jaar 0,60 MWh, looptijd 15 jaar. Het project is gerealiseerd in 2009.</t>
  </si>
  <si>
    <t>SDE0803517 Zon</t>
  </si>
  <si>
    <t>Zonne-energie in Maarheeze vermogen 0,0007 MW, beschikte productie per jaar 0,60 MWh, looptijd 15 jaar. Het project is gerealiseerd in 2010.</t>
  </si>
  <si>
    <t>max.  2.975</t>
  </si>
  <si>
    <t>SDE0802848 Zon</t>
  </si>
  <si>
    <t>Zonne-energie in Veghel vermogen 0,0007 MW, beschikte productie per jaar 0,60 MWh, looptijd 15 jaar. Het project is gerealiseerd in 2011.</t>
  </si>
  <si>
    <t>max.  2.887</t>
  </si>
  <si>
    <t>SDE0802352 Zon</t>
  </si>
  <si>
    <t>Zonne-energie in Deurne vermogen 0,0007 MW, beschikte productie per jaar 0,60 MWh, looptijd 15 jaar. Het project is gerealiseerd in 2009.</t>
  </si>
  <si>
    <t>max.  3.145</t>
  </si>
  <si>
    <t>SDE0800911 Zon</t>
  </si>
  <si>
    <t>Zonne-energie in Eindhoven vermogen 0,0007 MW, beschikte productie per jaar 0,60 MWh, looptijd 15 jaar. Het project is gerealiseerd in 2011.</t>
  </si>
  <si>
    <t>max.  2.697</t>
  </si>
  <si>
    <t>SDE0800328 Zon</t>
  </si>
  <si>
    <t>Zonne-energie in Roosendaal vermogen 0,0007 MW, beschikte productie per jaar 0,60 MWh, looptijd 15 jaar. Het project is gerealiseerd in 2012.</t>
  </si>
  <si>
    <t>max.  3.175</t>
  </si>
  <si>
    <t>SDE0800366 Zon</t>
  </si>
  <si>
    <t>max.  2.969</t>
  </si>
  <si>
    <t>SDE0800038 Zon</t>
  </si>
  <si>
    <t>Zonne-energie in Rosmalen vermogen 0,0007 MW, beschikte productie per jaar 0,60 MWh, looptijd 15 jaar. Het project is gerealiseerd in 2009.</t>
  </si>
  <si>
    <t>max.  3.152</t>
  </si>
  <si>
    <t>SDE0803648 Zon</t>
  </si>
  <si>
    <t>Zonne-energie in Eindhoven vermogen 0,0007 MW, beschikte productie per jaar 0,58 MWh, looptijd 15 jaar. Het project is gerealiseerd in 2009.</t>
  </si>
  <si>
    <t>max.  3.060</t>
  </si>
  <si>
    <t>SDE0811127 Zon</t>
  </si>
  <si>
    <t>Zonne-energie in Sleeuwijk vermogen 0,0007 MW, beschikte productie per jaar 0,55 MWh, looptijd 15 jaar. Het project is gerealiseerd in 2010.</t>
  </si>
  <si>
    <t>max.  2.813</t>
  </si>
  <si>
    <t>SDE0810351 Zon</t>
  </si>
  <si>
    <t>Zonne-energie in Boxtel vermogen 0,0007 MW, beschikte productie per jaar 0,55 MWh, looptijd 15 jaar. Het project is gerealiseerd in 2012.</t>
  </si>
  <si>
    <t>max.  2.963</t>
  </si>
  <si>
    <t>SDE0807010 Zon</t>
  </si>
  <si>
    <t>Zonne-energie in Deurne vermogen 0,0006 MW, beschikte productie per jaar 0,55 MWh, looptijd 15 jaar. Het project is gerealiseerd in 2009.</t>
  </si>
  <si>
    <t>max.  2.898</t>
  </si>
  <si>
    <t>SDE0905515 Zon</t>
  </si>
  <si>
    <t>Zonne-energie in Wouw vermogen 0,0006 MW, beschikte productie per jaar 0,54 MWh, looptijd 15 jaar. Het project is gerealiseerd in 2011.</t>
  </si>
  <si>
    <t>max.  2.638</t>
  </si>
  <si>
    <t>SDE0902462 Zon</t>
  </si>
  <si>
    <t>Zonne-energie in Schijndel vermogen 0,0006 MW, beschikte productie per jaar 0,54 MWh, looptijd 15 jaar. Het project is gerealiseerd in 2009.</t>
  </si>
  <si>
    <t>max.  2.482</t>
  </si>
  <si>
    <t>SDE0800367 Zon</t>
  </si>
  <si>
    <t>Zonne-energie in Tilburg vermogen 0,0006 MW, beschikte productie per jaar 0,54 MWh, looptijd 15 jaar. Het project is gerealiseerd in 2009.</t>
  </si>
  <si>
    <t>SDE0800083 Zon</t>
  </si>
  <si>
    <t>Zonne-energie in Drunen vermogen 0,0006 MW, beschikte productie per jaar 0,54 MWh, looptijd 15 jaar. Het project is gerealiseerd in 2009.</t>
  </si>
  <si>
    <t>max.  2.880</t>
  </si>
  <si>
    <t>SDE0805714 Zon</t>
  </si>
  <si>
    <t>Zonne-energie in Oploo vermogen 0,0006 MW, beschikte productie per jaar 0,53 MWh, looptijd 15 jaar. Het project is gerealiseerd in 2012.</t>
  </si>
  <si>
    <t>max.  2.825</t>
  </si>
  <si>
    <t>SDE0802665 Zon</t>
  </si>
  <si>
    <t>Zonne-energie in Oss vermogen 0,0006 MW, beschikte productie per jaar 0,53 MWh, looptijd 15 jaar. Het project is gerealiseerd in 2009.</t>
  </si>
  <si>
    <t>max.  2.789</t>
  </si>
  <si>
    <t>SDE0801742 Zon</t>
  </si>
  <si>
    <t>Zonne-energie in Zeeland vermogen 0,0006 MW, beschikte productie per jaar 0,53 MWh, looptijd 15 jaar. Het project is gerealiseerd in 2009.</t>
  </si>
  <si>
    <t>max.  2.689</t>
  </si>
  <si>
    <t>SDE0801306 Zon</t>
  </si>
  <si>
    <t>Zonne-energie in Heeze vermogen 0,0006 MW, beschikte productie per jaar 0,53 MWh, looptijd 15 jaar. Het project is gerealiseerd in 2011.</t>
  </si>
  <si>
    <t>max.  2.495</t>
  </si>
  <si>
    <t>SDE0811703 Zon</t>
  </si>
  <si>
    <t>Zonne-energie in Waalre vermogen 0,0006 MW, beschikte productie per jaar 0,51 MWh, looptijd 15 jaar. Het project is gerealiseerd in 2009.</t>
  </si>
  <si>
    <t>max.  2.575</t>
  </si>
  <si>
    <t>SDE0811051 Zon</t>
  </si>
  <si>
    <t>Zonne-energie in Roosendaal vermogen 0,0006 MW, beschikte productie per jaar 0,51 MWh, looptijd 15 jaar. Het project is gerealiseerd in 2009.</t>
  </si>
  <si>
    <t>max.  2.484</t>
  </si>
  <si>
    <t>SDE0809777 Zon</t>
  </si>
  <si>
    <t>Zonne-energie in Veldhoven vermogen 0,0006 MW, beschikte productie per jaar 0,51 MWh, looptijd 15 jaar. Het project is gerealiseerd in 2009.</t>
  </si>
  <si>
    <t>max.  2.499</t>
  </si>
  <si>
    <t>SDE0809327 Zon</t>
  </si>
  <si>
    <t>Zonne-energie in Eindhoven vermogen 0,0006 MW, beschikte productie per jaar 0,51 MWh, looptijd 15 jaar. Het project is gerealiseerd in 2009.</t>
  </si>
  <si>
    <t>max.  2.616</t>
  </si>
  <si>
    <t>SDE0809200 Zon</t>
  </si>
  <si>
    <t>Zonne-energie in Tilburg vermogen 0,0006 MW, beschikte productie per jaar 0,51 MWh, looptijd 15 jaar. Het project is gerealiseerd in 2009.</t>
  </si>
  <si>
    <t>max.  2.567</t>
  </si>
  <si>
    <t>SDE0802378 Zon</t>
  </si>
  <si>
    <t>Zonne-energie in Sint-Michielsgestel vermogen 0,0006 MW, beschikte productie per jaar 0,51 MWh, looptijd 15 jaar. Het project is gerealiseerd in 2009.</t>
  </si>
  <si>
    <t>max.  2.617</t>
  </si>
  <si>
    <t>SDE0801636 Zon</t>
  </si>
  <si>
    <t>Zonne-energie in Geldrop vermogen 0,0006 MW, beschikte productie per jaar 0,51 MWh, looptijd 15 jaar. Het project is gerealiseerd in 2010.</t>
  </si>
  <si>
    <t>max.  2.513</t>
  </si>
  <si>
    <t>SDE0800002 Zon</t>
  </si>
  <si>
    <t>Zonne-energie in Ulvenhout vermogen 0,0006 MW, beschikte productie per jaar 0,51 MWh, looptijd 15 jaar. Het project is gerealiseerd in 2009.</t>
  </si>
  <si>
    <t>max.  2.589</t>
  </si>
  <si>
    <t>SDE1527021 Wind op land</t>
  </si>
  <si>
    <t>Windenergie in Ossendrecht vermogen 14,4000 MW, beschikte productie per jaar 45.004,00 MWh, looptijd 15 jaar. Het project is gerealiseerd in 2020.</t>
  </si>
  <si>
    <t>max.  38.478.420</t>
  </si>
  <si>
    <t>SDE2012065 Biomassa</t>
  </si>
  <si>
    <t>Biomassa in Maashees vermogen 5,0000 MW, beschikte productie per jaar 42.500,00 MWh, looptijd 12 jaar. Het project is nog niet gerealiseerd (peildatum mei 2021).</t>
  </si>
  <si>
    <t>max.  14.280.000</t>
  </si>
  <si>
    <t>SDE1610345 Biomassa</t>
  </si>
  <si>
    <t>Biomassa in Overloon vermogen 4,9800 MW, beschikte productie per jaar 37.350,00 MWh, looptijd 12 jaar. Het project is gerealiseerd in 2020.</t>
  </si>
  <si>
    <t>max.  25.547.400</t>
  </si>
  <si>
    <t>SDE2016995 Zon</t>
  </si>
  <si>
    <t>Zonne-energie in Bergen op Zoom vermogen 7,5700 MW, beschikte productie per jaar 7.191,50 MWh, looptijd 15 jaar. Het project is nog niet gerealiseerd (peildatum mei 2021).</t>
  </si>
  <si>
    <t>max.  4.207.028</t>
  </si>
  <si>
    <t>SDE2018955 Zon</t>
  </si>
  <si>
    <t>Zonne-energie in Lepelstraat vermogen 3,7087 MW, beschikte productie per jaar 3.523,28 MWh, looptijd 15 jaar. Het project is nog niet gerealiseerd (peildatum mei 2021).</t>
  </si>
  <si>
    <t>max.  2.536.765</t>
  </si>
  <si>
    <t>SDE1766965 Zon</t>
  </si>
  <si>
    <t>Zonne-energie in Bergen op Zoom vermogen 3,1520 MW, beschikte productie per jaar 2.994,40 MWh, looptijd 15 jaar. Het project is nog niet gerealiseerd (peildatum mei 2021).</t>
  </si>
  <si>
    <t>max.  3.728.028</t>
  </si>
  <si>
    <t>SDE2017578 Zon</t>
  </si>
  <si>
    <t>Zonne-energie in Boxmeer vermogen 2,3000 MW, beschikte productie per jaar 2.185,00 MWh, looptijd 15 jaar. Het project is nog niet gerealiseerd (peildatum mei 2021).</t>
  </si>
  <si>
    <t>max.  1.573.200</t>
  </si>
  <si>
    <t>SDE1828413 Zon</t>
  </si>
  <si>
    <t>Zonne-energie in Bergen op Zoom vermogen 2,2200 MW, beschikte productie per jaar 2.109,00 MWh, looptijd 15 jaar. Het project is nog niet gerealiseerd (peildatum mei 2021).</t>
  </si>
  <si>
    <t>max.  2.340.990</t>
  </si>
  <si>
    <t>SDE1645125 Zon</t>
  </si>
  <si>
    <t>Zonne-energie in Woensdrecht vermogen 2,0230 MW, beschikte productie per jaar 1.921,85 MWh, looptijd 15 jaar. Het project is gerealiseerd in 2020.</t>
  </si>
  <si>
    <t>max.  1.873.804</t>
  </si>
  <si>
    <t>SDE1915537 Zon</t>
  </si>
  <si>
    <t>Zonne-energie in Overloon vermogen 1,9520 MW, beschikte productie per jaar 1.854,40 MWh, looptijd 15 jaar. Het project is nog niet gerealiseerd (peildatum mei 2021).</t>
  </si>
  <si>
    <t>SDE1707561 Zon</t>
  </si>
  <si>
    <t>Zonne-energie in Bergen op Zoom vermogen 1,6420 MW, beschikte productie per jaar 1.559,90 MWh, looptijd 15 jaar. Het project is gerealiseerd in 2020.</t>
  </si>
  <si>
    <t>max.  1.801.685</t>
  </si>
  <si>
    <t>SDE2012937 Zon</t>
  </si>
  <si>
    <t>Zonne-energie in Sint Anthonis vermogen 1,5070 MW, beschikte productie per jaar 1.431,65 MWh, looptijd 15 jaar. Het project is nog niet gerealiseerd (peildatum mei 2021).</t>
  </si>
  <si>
    <t>max.  880.465</t>
  </si>
  <si>
    <t>SDE2012870 Zon</t>
  </si>
  <si>
    <t>Zonne-energie in Bergen op Zoom vermogen 1,4500 MW, beschikte productie per jaar 1.377,50 MWh, looptijd 15 jaar. Het project is nog niet gerealiseerd (peildatum mei 2021).</t>
  </si>
  <si>
    <t>max.  805.838</t>
  </si>
  <si>
    <t>SDE2014332 Zon</t>
  </si>
  <si>
    <t>Zonne-energie in Overloon vermogen 1,4124 MW, beschikte productie per jaar 1.341,78 MWh, looptijd 15 jaar. Het project is nog niet gerealiseerd (peildatum mei 2021).</t>
  </si>
  <si>
    <t>max.  825.195</t>
  </si>
  <si>
    <t>SDE1821509 Zon</t>
  </si>
  <si>
    <t>Zonne-energie in Bergen op Zoom vermogen 1,4100 MW, beschikte productie per jaar 1.339,50 MWh, looptijd 15 jaar. Het project is nog niet gerealiseerd (peildatum mei 2021).</t>
  </si>
  <si>
    <t>max.  1.547.123</t>
  </si>
  <si>
    <t>SDE1745516 Zon</t>
  </si>
  <si>
    <t>Zonne-energie in Bergen op Zoom vermogen 1,3500 MW, beschikte productie per jaar 1.282,50 MWh, looptijd 15 jaar. Het project is gerealiseerd in 2020.</t>
  </si>
  <si>
    <t>max.  1.808.325</t>
  </si>
  <si>
    <t>SDE1770852 Zon</t>
  </si>
  <si>
    <t>Zonne-energie in Bergen op Zoom vermogen 1,3130 MW, beschikte productie per jaar 1.247,35 MWh, looptijd 15 jaar. Het project is gerealiseerd in 2020.</t>
  </si>
  <si>
    <t>max.  1.440.690</t>
  </si>
  <si>
    <t>SDE1814619 Zon</t>
  </si>
  <si>
    <t>Zonne-energie in Boxmeer vermogen 1,3000 MW, beschikte productie per jaar 1.235,00 MWh, looptijd 15 jaar. Het project is gerealiseerd in 2020.</t>
  </si>
  <si>
    <t>SDE1769184 Zon</t>
  </si>
  <si>
    <t>Zonne-energie in Bergen op Zoom vermogen 1,3000 MW, beschikte productie per jaar 1.235,00 MWh, looptijd 15 jaar. Het project is gerealiseerd in 2020.</t>
  </si>
  <si>
    <t>max.  1.741.350</t>
  </si>
  <si>
    <t>SDE1711746 Zon</t>
  </si>
  <si>
    <t>Zonne-energie in Overloon vermogen 1,0700 MW, beschikte productie per jaar 1.016,50 MWh, looptijd 15 jaar. Het project is gerealiseerd in 2020.</t>
  </si>
  <si>
    <t>max.  1.509.503</t>
  </si>
  <si>
    <t>SDE1756034 Zon</t>
  </si>
  <si>
    <t>Zonne-energie in Bergen op Zoom vermogen 1,0260 MW, beschikte productie per jaar 974,70 MWh, looptijd 15 jaar. Het project is gerealiseerd in 2020.</t>
  </si>
  <si>
    <t>SDE1911153 Zon</t>
  </si>
  <si>
    <t>Zonne-energie in Ossendrecht vermogen 0,9990 MW, beschikte productie per jaar 949,05 MWh, looptijd 15 jaar. Het project is nog niet gerealiseerd (peildatum mei 2021).</t>
  </si>
  <si>
    <t>SDE1910951 Zon</t>
  </si>
  <si>
    <t>Zonne-energie in De Heen vermogen 0,9050 MW, beschikte productie per jaar 859,75 MWh, looptijd 15 jaar. Het project is nog niet gerealiseerd (peildatum mei 2021).</t>
  </si>
  <si>
    <t>SDE1922163 Zon</t>
  </si>
  <si>
    <t>Zonne-energie in Bergen op Zoom vermogen 0,9000 MW, beschikte productie per jaar 855,00 MWh, looptijd 15 jaar. Het project is gerealiseerd in 2021.</t>
  </si>
  <si>
    <t>max.  833.625</t>
  </si>
  <si>
    <t>SDE1915468 Zon</t>
  </si>
  <si>
    <t>Zonne-energie in Ossendrecht vermogen 0,8860 MW, beschikte productie per jaar 841,70 MWh, looptijd 15 jaar. Het project is nog niet gerealiseerd (peildatum mei 2021).</t>
  </si>
  <si>
    <t>max.  959.538</t>
  </si>
  <si>
    <t>SDE1820382 Zon</t>
  </si>
  <si>
    <t>Zonne-energie in Steenbergen vermogen 0,8760 MW, beschikte productie per jaar 832,20 MWh, looptijd 15 jaar. Het project is nog niet gerealiseerd (peildatum mei 2021).</t>
  </si>
  <si>
    <t>max.  1.048.572</t>
  </si>
  <si>
    <t>SDE2018577 Zon</t>
  </si>
  <si>
    <t>Zonne-energie in Beugen vermogen 0,8720 MW, beschikte productie per jaar 828,40 MWh, looptijd 15 jaar. Het project is nog niet gerealiseerd (peildatum mei 2021).</t>
  </si>
  <si>
    <t>max.  509.466</t>
  </si>
  <si>
    <t>SDE2018357 Zon</t>
  </si>
  <si>
    <t>Zonne-energie in Overloon vermogen 0,8720 MW, beschikte productie per jaar 828,40 MWh, looptijd 15 jaar. Het project is nog niet gerealiseerd (peildatum mei 2021).</t>
  </si>
  <si>
    <t>SDE1617552 Zon</t>
  </si>
  <si>
    <t>Zonne-energie in Vortum-Mullem vermogen 0,7400 MW, beschikte productie per jaar 703,00 MWh, looptijd 15 jaar. Het project is gerealiseerd in 2018.</t>
  </si>
  <si>
    <t>SDE2014697 Zon</t>
  </si>
  <si>
    <t>Zonne-energie in Rijkevoort vermogen 0,7392 MW, beschikte productie per jaar 702,24 MWh, looptijd 15 jaar. Het project is nog niet gerealiseerd (peildatum mei 2021).</t>
  </si>
  <si>
    <t>max.  431.878</t>
  </si>
  <si>
    <t>SDE2018510 Zon</t>
  </si>
  <si>
    <t>Zonne-energie in Steenbergen vermogen 0,7100 MW, beschikte productie per jaar 674,50 MWh, looptijd 15 jaar. Het project is nog niet gerealiseerd (peildatum mei 2021).</t>
  </si>
  <si>
    <t>SDE2012527 Zon</t>
  </si>
  <si>
    <t>Zonne-energie in Halsteren vermogen 0,7000 MW, beschikte productie per jaar 665,00 MWh, looptijd 15 jaar. Het project is nog niet gerealiseerd (peildatum mei 2021).</t>
  </si>
  <si>
    <t>SDE1688976 Zon</t>
  </si>
  <si>
    <t>Zonne-energie in Sambeek vermogen 0,7000 MW, beschikte productie per jaar 665,00 MWh, looptijd 15 jaar. Het project is gerealiseerd in 2018.</t>
  </si>
  <si>
    <t>SDE1825508 Zon</t>
  </si>
  <si>
    <t>Zonne-energie in Woensdrecht vermogen 0,6960 MW, beschikte productie per jaar 661,20 MWh, looptijd 15 jaar. Het project is gerealiseerd in 2020.</t>
  </si>
  <si>
    <t>max.  813.276</t>
  </si>
  <si>
    <t>SDE1823709 Zon</t>
  </si>
  <si>
    <t>Zonne-energie in Vortum-Mullem vermogen 0,6307 MW, beschikte productie per jaar 599,18 MWh, looptijd 15 jaar. Het project is gerealiseerd in 2020.</t>
  </si>
  <si>
    <t>max.  745.973</t>
  </si>
  <si>
    <t>SDE2012362 Zon</t>
  </si>
  <si>
    <t>Zonne-energie in De Heen vermogen 0,6000 MW, beschikte productie per jaar 570,00 MWh, looptijd 15 jaar. Het project is nog niet gerealiseerd (peildatum mei 2021).</t>
  </si>
  <si>
    <t>max.  453.150</t>
  </si>
  <si>
    <t>SDE2016352 Zon</t>
  </si>
  <si>
    <t>Zonne-energie in Sint Anthonis vermogen 0,5700 MW, beschikte productie per jaar 541,50 MWh, looptijd 15 jaar. Het project is nog niet gerealiseerd (peildatum mei 2021).</t>
  </si>
  <si>
    <t>SDE2016818 Zon</t>
  </si>
  <si>
    <t>Zonne-energie in Bergen op Zoom vermogen 0,5300 MW, beschikte productie per jaar 503,50 MWh, looptijd 15 jaar. Het project is nog niet gerealiseerd (peildatum mei 2021).</t>
  </si>
  <si>
    <t>max.  294.548</t>
  </si>
  <si>
    <t>SDE2016385 Zon</t>
  </si>
  <si>
    <t>Zonne-energie in Beugen vermogen 0,5000 MW, beschikte productie per jaar 475,00 MWh, looptijd 15 jaar. Het project is nog niet gerealiseerd (peildatum mei 2021).</t>
  </si>
  <si>
    <t>SDE2018164 Zon</t>
  </si>
  <si>
    <t>Zonne-energie in Overloon vermogen 0,4990 MW, beschikte productie per jaar 474,05 MWh, looptijd 15 jaar. Het project is nog niet gerealiseerd (peildatum mei 2021).</t>
  </si>
  <si>
    <t>SDE2015463 Zon</t>
  </si>
  <si>
    <t>Zonne-energie in Steenbergen vermogen 0,4990 MW, beschikte productie per jaar 474,05 MWh, looptijd 15 jaar. Het project is nog niet gerealiseerd (peildatum mei 2021).</t>
  </si>
  <si>
    <t>SDE2014597 Zon</t>
  </si>
  <si>
    <t>Zonne-energie in De Heen vermogen 0,4990 MW, beschikte productie per jaar 474,05 MWh, looptijd 15 jaar. Het project is nog niet gerealiseerd (peildatum mei 2021).</t>
  </si>
  <si>
    <t>SDE2013569 Zon</t>
  </si>
  <si>
    <t>Zonne-energie in Woensdrecht vermogen 0,4990 MW, beschikte productie per jaar 474,05 MWh, looptijd 15 jaar. Het project is nog niet gerealiseerd (peildatum mei 2021).</t>
  </si>
  <si>
    <t>SDE1917819 Zon</t>
  </si>
  <si>
    <t>SDE1912493 Zon</t>
  </si>
  <si>
    <t>Zonne-energie in Vierlingsbeek vermogen 0,4990 MW, beschikte productie per jaar 474,05 MWh, looptijd 15 jaar. Het project is nog niet gerealiseerd (peildatum mei 2021).</t>
  </si>
  <si>
    <t>SDE1816932 Zon</t>
  </si>
  <si>
    <t>Zonne-energie in Helenaveen vermogen 0,4990 MW, beschikte productie per jaar 474,05 MWh, looptijd 15 jaar. Het project is gerealiseerd in 2020.</t>
  </si>
  <si>
    <t>SDE1776169 Zon</t>
  </si>
  <si>
    <t>Zonne-energie in Overloon vermogen 0,4980 MW, beschikte productie per jaar 473,10 MWh, looptijd 15 jaar. Het project is nog niet gerealiseerd (peildatum mei 2021).</t>
  </si>
  <si>
    <t>SDE1754654 Zon</t>
  </si>
  <si>
    <t>SDE1752514 Zon</t>
  </si>
  <si>
    <t>Zonne-energie in Sambeek vermogen 0,3000 MW, beschikte productie per jaar 285,00 MWh, looptijd 15 jaar. Het project is gerealiseerd in 2019.</t>
  </si>
  <si>
    <t>SDE1613805 Zon</t>
  </si>
  <si>
    <t>Zonne-energie in Overloon vermogen 0,2930 MW, beschikte productie per jaar 278,35 MWh, looptijd 15 jaar. Het project is gerealiseerd in 2017.</t>
  </si>
  <si>
    <t>max.  229.639</t>
  </si>
  <si>
    <t>SDE1793686 Zon</t>
  </si>
  <si>
    <t>Zonne-energie in Bergen op Zoom vermogen 0,2900 MW, beschikte productie per jaar 275,50 MWh, looptijd 15 jaar. Het project is gerealiseerd in 2018.</t>
  </si>
  <si>
    <t>SDE1618393 Zon</t>
  </si>
  <si>
    <t>Zonne-energie in Oeffelt vermogen 0,2900 MW, beschikte productie per jaar 275,50 MWh, looptijd 15 jaar. Het project is gerealiseerd in 2019.</t>
  </si>
  <si>
    <t>max.  268.613</t>
  </si>
  <si>
    <t>SDE1691449 Zon</t>
  </si>
  <si>
    <t>Zonne-energie in Boxmeer vermogen 0,2770 MW, beschikte productie per jaar 263,15 MWh, looptijd 15 jaar. Het project is gerealiseerd in 2019.</t>
  </si>
  <si>
    <t>max.  276.308</t>
  </si>
  <si>
    <t>SDE1812525 Zon</t>
  </si>
  <si>
    <t>Zonne-energie in Lepelstraat vermogen 0,2750 MW, beschikte productie per jaar 261,25 MWh, looptijd 15 jaar. Het project is gerealiseerd in 2021.</t>
  </si>
  <si>
    <t>SDE1912000 Zon</t>
  </si>
  <si>
    <t>Zonne-energie in Stevensbeek vermogen 0,2690 MW, beschikte productie per jaar 255,55 MWh, looptijd 15 jaar. Het project is gerealiseerd in 2020.</t>
  </si>
  <si>
    <t>max.  291.327</t>
  </si>
  <si>
    <t>SDE1826279 Zon</t>
  </si>
  <si>
    <t>Zonne-energie in Overloon vermogen 0,4950 MW, beschikte productie per jaar 470,25 MWh, looptijd 15 jaar. Het project is nog niet gerealiseerd (peildatum mei 2021).</t>
  </si>
  <si>
    <t>max.  578.408</t>
  </si>
  <si>
    <t>SDE2013561 Zon</t>
  </si>
  <si>
    <t>Zonne-energie in Vierlingsbeek vermogen 0,4633 MW, beschikte productie per jaar 440,15 MWh, looptijd 15 jaar. Het project is nog niet gerealiseerd (peildatum mei 2021).</t>
  </si>
  <si>
    <t>max.  270.695</t>
  </si>
  <si>
    <t>SDE1757565 Zon</t>
  </si>
  <si>
    <t>Zonne-energie in Woensdrecht vermogen 0,4560 MW, beschikte productie per jaar 433,20 MWh, looptijd 15 jaar. Het project is gerealiseerd in 2019.</t>
  </si>
  <si>
    <t>max.  610.812</t>
  </si>
  <si>
    <t>SDE1829030 Zon</t>
  </si>
  <si>
    <t>Zonne-energie in Sambeek vermogen 0,4500 MW, beschikte productie per jaar 427,50 MWh, looptijd 15 jaar. Het project is gerealiseerd in 2020.</t>
  </si>
  <si>
    <t>SDE1768255 Zon</t>
  </si>
  <si>
    <t>Zonne-energie in Bergen op Zoom vermogen 0,4460 MW, beschikte productie per jaar 423,70 MWh, looptijd 15 jaar. Het project is gerealiseerd in 2020.</t>
  </si>
  <si>
    <t>max.  559.284</t>
  </si>
  <si>
    <t>SDE1817059 Zon</t>
  </si>
  <si>
    <t>Zonne-energie in Bergen op Zoom vermogen 0,4430 MW, beschikte productie per jaar 420,85 MWh, looptijd 15 jaar. Het project is gerealiseerd in 2020.</t>
  </si>
  <si>
    <t>max.  530.271</t>
  </si>
  <si>
    <t>SDE1810239 Zon</t>
  </si>
  <si>
    <t>Zonne-energie in Bergen op Zoom vermogen 0,4209 MW, beschikte productie per jaar 399,83 MWh, looptijd 15 jaar. Het project is nog niet gerealiseerd (peildatum mei 2021).</t>
  </si>
  <si>
    <t>max.  521.780</t>
  </si>
  <si>
    <t>SDE1430280 Zon</t>
  </si>
  <si>
    <t>Zonne-energie in Overloon vermogen 0,3980 MW, beschikte productie per jaar 398,00 MWh, looptijd 15 jaar. Het project is gerealiseerd in 2018.</t>
  </si>
  <si>
    <t>max.  614.910</t>
  </si>
  <si>
    <t>SDE2017531 Zon</t>
  </si>
  <si>
    <t>Zonne-energie in Holthees vermogen 0,4000 MW, beschikte productie per jaar 380,00 MWh, looptijd 15 jaar. Het project is nog niet gerealiseerd (peildatum mei 2021).</t>
  </si>
  <si>
    <t>SDE2011643 Zon</t>
  </si>
  <si>
    <t>Zonne-energie in Boxmeer vermogen 0,4000 MW, beschikte productie per jaar 380,00 MWh, looptijd 15 jaar. Het project is nog niet gerealiseerd (peildatum mei 2021).</t>
  </si>
  <si>
    <t>SDE1695105 Zon</t>
  </si>
  <si>
    <t>Zonne-energie in Vortum-Mullem vermogen 0,3969 MW, beschikte productie per jaar 377,06 MWh, looptijd 15 jaar. Het project is gerealiseerd in 2017.</t>
  </si>
  <si>
    <t>max.  424.187</t>
  </si>
  <si>
    <t>SDE1917395 Zon</t>
  </si>
  <si>
    <t>Zonne-energie in Boxmeer vermogen 0,3800 MW, beschikte productie per jaar 361,00 MWh, looptijd 15 jaar. Het project is nog niet gerealiseerd (peildatum mei 2021).</t>
  </si>
  <si>
    <t>SDE1782403 Zon</t>
  </si>
  <si>
    <t>Zonne-energie in Vierlingsbeek vermogen 0,3736 MW, beschikte productie per jaar 354,95 MWh, looptijd 15 jaar. Het project is gerealiseerd in 2021.</t>
  </si>
  <si>
    <t>max.  516.457</t>
  </si>
  <si>
    <t>SDE1811502 Zon</t>
  </si>
  <si>
    <t>Zonne-energie in Bergen op Zoom vermogen 0,3690 MW, beschikte productie per jaar 350,55 MWh, looptijd 15 jaar. Het project is gerealiseerd in 2020.</t>
  </si>
  <si>
    <t>max.  441.693</t>
  </si>
  <si>
    <t>SDE1332615 Zon</t>
  </si>
  <si>
    <t>Zonne-energie in Bergen op Zoom vermogen 0,3500 MW, beschikte productie per jaar 350,00 MWh, looptijd 15 jaar. Het project is gerealiseerd in 2014.</t>
  </si>
  <si>
    <t>max.  488.250</t>
  </si>
  <si>
    <t>SDE1462798 Zon</t>
  </si>
  <si>
    <t>Zonne-energie in Woensdrecht vermogen 0,3470 MW, beschikte productie per jaar 347,00 MWh, looptijd 15 jaar. Het project is gerealiseerd in 2015.</t>
  </si>
  <si>
    <t>max.  536.115</t>
  </si>
  <si>
    <t>SDE1462263 Zon</t>
  </si>
  <si>
    <t>Zonne-energie in Woensdrecht vermogen 0,3348 MW, beschikte productie per jaar 334,82 MWh, looptijd 15 jaar. Het project is gerealiseerd in 2015.</t>
  </si>
  <si>
    <t>max.  517.290</t>
  </si>
  <si>
    <t>SDE2019980 Zon</t>
  </si>
  <si>
    <t>Zonne-energie in Stevensbeek vermogen 0,3500 MW, beschikte productie per jaar 332,50 MWh, looptijd 15 jaar. Het project is nog niet gerealiseerd (peildatum mei 2021).</t>
  </si>
  <si>
    <t>SDE1701039 Zon</t>
  </si>
  <si>
    <t>Zonne-energie in Stevensbeek vermogen 0,3310 MW, beschikte productie per jaar 314,45 MWh, looptijd 15 jaar. Het project is gerealiseerd in 2019.</t>
  </si>
  <si>
    <t>max.  396.207</t>
  </si>
  <si>
    <t>SDE2019809 Zon</t>
  </si>
  <si>
    <t>Zonne-energie in Steenbergen vermogen 0,3230 MW, beschikte productie per jaar 306,85 MWh, looptijd 15 jaar. Het project is nog niet gerealiseerd (peildatum mei 2021).</t>
  </si>
  <si>
    <t>max.  234.741</t>
  </si>
  <si>
    <t>SDE1732643 Zon</t>
  </si>
  <si>
    <t>Zonne-energie in Vortum-Mullem vermogen 0,3050 MW, beschikte productie per jaar 289,75 MWh, looptijd 15 jaar. Het project is gerealiseerd in 2020.</t>
  </si>
  <si>
    <t>max.  382.470</t>
  </si>
  <si>
    <t>SDE2019177 Zon</t>
  </si>
  <si>
    <t>Zonne-energie in Lepelstraat vermogen 0,3000 MW, beschikte productie per jaar 285,00 MWh, looptijd 15 jaar. Het project is nog niet gerealiseerd (peildatum mei 2021).</t>
  </si>
  <si>
    <t>SDE2017200 Zon</t>
  </si>
  <si>
    <t>Zonne-energie in Sambeek vermogen 0,3000 MW, beschikte productie per jaar 285,00 MWh, looptijd 15 jaar. Het project is nog niet gerealiseerd (peildatum mei 2021).</t>
  </si>
  <si>
    <t>SDE2017726 Zon</t>
  </si>
  <si>
    <t>Zonne-energie in De Heen vermogen 0,2550 MW, beschikte productie per jaar 242,25 MWh, looptijd 15 jaar. Het project is nog niet gerealiseerd (peildatum mei 2021).</t>
  </si>
  <si>
    <t>SDE2010436 Zon</t>
  </si>
  <si>
    <t>Zonne-energie in Boxmeer vermogen 0,2550 MW, beschikte productie per jaar 242,25 MWh, looptijd 15 jaar. Het project is nog niet gerealiseerd (peildatum mei 2021).</t>
  </si>
  <si>
    <t>SDE2015917 Zon</t>
  </si>
  <si>
    <t>Zonne-energie in Bergen op Zoom vermogen 0,2500 MW, beschikte productie per jaar 237,50 MWh, looptijd 15 jaar. Het project is nog niet gerealiseerd (peildatum mei 2021).</t>
  </si>
  <si>
    <t>SDE2015489 Zon</t>
  </si>
  <si>
    <t>Zonne-energie in Sint Anthonis vermogen 0,2500 MW, beschikte productie per jaar 237,50 MWh, looptijd 15 jaar. Het project is nog niet gerealiseerd (peildatum mei 2021).</t>
  </si>
  <si>
    <t>SDE2010771 Zon</t>
  </si>
  <si>
    <t>Zonne-energie in Lepelstraat vermogen 0,2500 MW, beschikte productie per jaar 237,50 MWh, looptijd 15 jaar. Het project is nog niet gerealiseerd (peildatum mei 2021).</t>
  </si>
  <si>
    <t>SDE1815258 Zon</t>
  </si>
  <si>
    <t>Zonne-energie in Woensdrecht vermogen 0,2500 MW, beschikte productie per jaar 237,50 MWh, looptijd 15 jaar. Het project is gerealiseerd in 2019.</t>
  </si>
  <si>
    <t>SDE1780248 Zon</t>
  </si>
  <si>
    <t>Zonne-energie in Overloon vermogen 0,2500 MW, beschikte productie per jaar 237,50 MWh, looptijd 15 jaar. Het project is gerealiseerd in 2018.</t>
  </si>
  <si>
    <t>SDE1658748 Zon</t>
  </si>
  <si>
    <t>Zonne-energie in Boxmeer vermogen 0,2496 MW, beschikte productie per jaar 237,12 MWh, looptijd 15 jaar. Het project is gerealiseerd in 2017.</t>
  </si>
  <si>
    <t>max.  259.647</t>
  </si>
  <si>
    <t>SDE1762046 Zon</t>
  </si>
  <si>
    <t>Zonne-energie in Overloon vermogen 0,2490 MW, beschikte productie per jaar 236,55 MWh, looptijd 15 jaar. Het project is gerealiseerd in 2020.</t>
  </si>
  <si>
    <t>SDE1691200 Zon</t>
  </si>
  <si>
    <t>Zonne-energie in Boxmeer vermogen 0,2450 MW, beschikte productie per jaar 232,75 MWh, looptijd 15 jaar. Het project is gerealiseerd in 2019.</t>
  </si>
  <si>
    <t>SDE2016823 Zon</t>
  </si>
  <si>
    <t>Zonne-energie in Beugen vermogen 0,2410 MW, beschikte productie per jaar 228,95 MWh, looptijd 15 jaar. Het project is nog niet gerealiseerd (peildatum mei 2021).</t>
  </si>
  <si>
    <t>SDE2018400 Zon</t>
  </si>
  <si>
    <t>Zonne-energie in Boxmeer vermogen 0,2360 MW, beschikte productie per jaar 224,20 MWh, looptijd 15 jaar. Het project is nog niet gerealiseerd (peildatum mei 2021).</t>
  </si>
  <si>
    <t>max.  184.965</t>
  </si>
  <si>
    <t>SDE1917216 Zon</t>
  </si>
  <si>
    <t>Zonne-energie in Overloon vermogen 0,2360 MW, beschikte productie per jaar 224,20 MWh, looptijd 15 jaar. Het project is gerealiseerd in 2020.</t>
  </si>
  <si>
    <t>max.  255.588</t>
  </si>
  <si>
    <t>SDE1812760 Zon</t>
  </si>
  <si>
    <t>Zonne-energie in De Heen vermogen 0,2360 MW, beschikte productie per jaar 224,15 MWh, looptijd 15 jaar. Het project is gerealiseerd in 2021.</t>
  </si>
  <si>
    <t>max.  255.535</t>
  </si>
  <si>
    <t>SDE1913696 Zon</t>
  </si>
  <si>
    <t>Zonne-energie in Woensdrecht vermogen 0,2300 MW, beschikte productie per jaar 218,50 MWh, looptijd 15 jaar. Het project is nog niet gerealiseerd (peildatum mei 2021).</t>
  </si>
  <si>
    <t>SDE1828868 Zon</t>
  </si>
  <si>
    <t>Zonne-energie in Halsteren vermogen 0,2200 MW, beschikte productie per jaar 209,00 MWh, looptijd 15 jaar. Het project is gerealiseerd in 2019.</t>
  </si>
  <si>
    <t>max.  257.070</t>
  </si>
  <si>
    <t>SDE2017621 Zon</t>
  </si>
  <si>
    <t>Zonne-energie in Overloon vermogen 0,2200 MW, beschikte productie per jaar 209,00 MWh, looptijd 15 jaar. Het project is nog niet gerealiseerd (peildatum mei 2021).</t>
  </si>
  <si>
    <t>SDE2013397 Zon</t>
  </si>
  <si>
    <t>SDE1827750 Zon</t>
  </si>
  <si>
    <t>Zonne-energie in Bergen op Zoom vermogen 0,2150 MW, beschikte productie per jaar 204,25 MWh, looptijd 15 jaar. Het project is nog niet gerealiseerd (peildatum mei 2021).</t>
  </si>
  <si>
    <t>SDE1481433 Zon</t>
  </si>
  <si>
    <t>Zonne-energie in Vortum-Mullem vermogen 0,2000 MW, beschikte productie per jaar 200,00 MWh, looptijd 15 jaar. Het project is gerealiseerd in 2018.</t>
  </si>
  <si>
    <t>SDE1757954 Zon</t>
  </si>
  <si>
    <t>Zonne-energie in Woensdrecht vermogen 0,2080 MW, beschikte productie per jaar 197,60 MWh, looptijd 15 jaar. Het project is gerealiseerd in 2019.</t>
  </si>
  <si>
    <t>SDE1779563 Zon</t>
  </si>
  <si>
    <t>Zonne-energie in Overloon vermogen 0,2043 MW, beschikte productie per jaar 194,13 MWh, looptijd 15 jaar. Het project is nog niet gerealiseerd (peildatum mei 2021).</t>
  </si>
  <si>
    <t>max.  282.457</t>
  </si>
  <si>
    <t>SDE2011868 Zon</t>
  </si>
  <si>
    <t>Zonne-energie in Beugen vermogen 0,2000 MW, beschikte productie per jaar 190,00 MWh, looptijd 15 jaar. Het project is nog niet gerealiseerd (peildatum mei 2021).</t>
  </si>
  <si>
    <t>SDE1914810 Zon</t>
  </si>
  <si>
    <t>Zonne-energie in Woensdrecht vermogen 0,2000 MW, beschikte productie per jaar 190,00 MWh, looptijd 15 jaar. Het project is gerealiseerd in 2019.</t>
  </si>
  <si>
    <t>SDE1482996 Zon</t>
  </si>
  <si>
    <t>Zonne-energie in Woensdrecht vermogen 0,1882 MW, beschikte productie per jaar 188,19 MWh, looptijd 15 jaar. Het project is gerealiseerd in 2015.</t>
  </si>
  <si>
    <t>max.  290.754</t>
  </si>
  <si>
    <t>SDE2016076 Zon</t>
  </si>
  <si>
    <t>Zonne-energie in Woensdrecht vermogen 0,1960 MW, beschikte productie per jaar 186,20 MWh, looptijd 15 jaar. Het project is nog niet gerealiseerd (peildatum mei 2021).</t>
  </si>
  <si>
    <t>max.  114.513</t>
  </si>
  <si>
    <t>SDE1821399 Zon</t>
  </si>
  <si>
    <t>Zonne-energie in Lepelstraat vermogen 0,1960 MW, beschikte productie per jaar 186,20 MWh, looptijd 15 jaar. Het project is gerealiseerd in 2020.</t>
  </si>
  <si>
    <t>max.  231.819</t>
  </si>
  <si>
    <t>SDE1821789 Zon</t>
  </si>
  <si>
    <t>Zonne-energie in Halsteren vermogen 0,1920 MW, beschikte productie per jaar 182,40 MWh, looptijd 15 jaar. Het project is gerealiseerd in 2020.</t>
  </si>
  <si>
    <t>max.  224.352</t>
  </si>
  <si>
    <t>SDE1700803 Zon</t>
  </si>
  <si>
    <t>Zonne-energie in Overloon vermogen 0,1900 MW, beschikte productie per jaar 180,50 MWh, looptijd 15 jaar. Het project is gerealiseerd in 2018.</t>
  </si>
  <si>
    <t>SDE1479474 Zon</t>
  </si>
  <si>
    <t>Zonne-energie in Holthees vermogen 0,1800 MW, beschikte productie per jaar 180,00 MWh, looptijd 15 jaar. Het project is gerealiseerd in 2016.</t>
  </si>
  <si>
    <t>SDE1755009 Zon</t>
  </si>
  <si>
    <t>Zonne-energie in Woensdrecht vermogen 0,1874 MW, beschikte productie per jaar 178,01 MWh, looptijd 15 jaar. Het project is gerealiseerd in 2018.</t>
  </si>
  <si>
    <t>max.  224.294</t>
  </si>
  <si>
    <t>SDE1822070 Zon</t>
  </si>
  <si>
    <t>Zonne-energie in De Heen vermogen 0,1800 MW, beschikte productie per jaar 171,00 MWh, looptijd 15 jaar. Het project is gerealiseerd in 2020.</t>
  </si>
  <si>
    <t>SDE1728568 Zon</t>
  </si>
  <si>
    <t>Zonne-energie in De Heen vermogen 0,1770 MW, beschikte productie per jaar 168,15 MWh, looptijd 15 jaar. Het project is gerealiseerd in 2019.</t>
  </si>
  <si>
    <t>max.  211.869</t>
  </si>
  <si>
    <t>SDE1916793 Zon</t>
  </si>
  <si>
    <t>Zonne-energie in Vierlingsbeek vermogen 0,1700 MW, beschikte productie per jaar 161,50 MWh, looptijd 15 jaar. Het project is nog niet gerealiseerd (peildatum mei 2021).</t>
  </si>
  <si>
    <t>max.  179.265</t>
  </si>
  <si>
    <t>SDE2019334 Zon</t>
  </si>
  <si>
    <t>Zonne-energie in Halsteren vermogen 0,1650 MW, beschikte productie per jaar 156,75 MWh, looptijd 15 jaar. Het project is nog niet gerealiseerd (peildatum mei 2021).</t>
  </si>
  <si>
    <t>max.  91.699</t>
  </si>
  <si>
    <t>SDE1757407 Zon</t>
  </si>
  <si>
    <t>Zonne-energie in Beugen vermogen 0,1650 MW, beschikte productie per jaar 156,75 MWh, looptijd 15 jaar. Het project is gerealiseerd in 2019.</t>
  </si>
  <si>
    <t>SDE2011267 Zon</t>
  </si>
  <si>
    <t>Zonne-energie in Bergen op Zoom vermogen 0,1610 MW, beschikte productie per jaar 152,95 MWh, looptijd 15 jaar. Het project is nog niet gerealiseerd (peildatum mei 2021).</t>
  </si>
  <si>
    <t>SDE2014603 Zon</t>
  </si>
  <si>
    <t>Zonne-energie in Bergen op Zoom vermogen 0,1600 MW, beschikte productie per jaar 152,00 MWh, looptijd 15 jaar. Het project is nog niet gerealiseerd (peildatum mei 2021).</t>
  </si>
  <si>
    <t>SDE1822117 Zon</t>
  </si>
  <si>
    <t>Zonne-energie in Nieuw-Vossemeer vermogen 0,1600 MW, beschikte productie per jaar 152,00 MWh, looptijd 15 jaar. Het project is gerealiseerd in 2020.</t>
  </si>
  <si>
    <t>SDE1812010 Zon</t>
  </si>
  <si>
    <t>Zonne-energie in Overloon vermogen 0,1600 MW, beschikte productie per jaar 152,00 MWh, looptijd 15 jaar. Het project is gerealiseerd in 2019.</t>
  </si>
  <si>
    <t>SDE1916648 Zon</t>
  </si>
  <si>
    <t>Zonne-energie in Maashees vermogen 0,1500 MW, beschikte productie per jaar 142,50 MWh, looptijd 15 jaar. Het project is gerealiseerd in 2021.</t>
  </si>
  <si>
    <t>SDE1811479 Zon</t>
  </si>
  <si>
    <t>Zonne-energie in Halsteren vermogen 0,1460 MW, beschikte productie per jaar 138,70 MWh, looptijd 15 jaar. Het project is gerealiseerd in 2019.</t>
  </si>
  <si>
    <t>max.  176.843</t>
  </si>
  <si>
    <t>SDE1917840 Zon</t>
  </si>
  <si>
    <t>Zonne-energie in Bergen op Zoom vermogen 0,1450 MW, beschikte productie per jaar 137,75 MWh, looptijd 15 jaar. Het project is gerealiseerd in 2020.</t>
  </si>
  <si>
    <t>SDE1773436 Zon</t>
  </si>
  <si>
    <t>Zonne-energie in Beugen vermogen 0,1425 MW, beschikte productie per jaar 135,38 MWh, looptijd 15 jaar. Het project is gerealiseerd in 2018.</t>
  </si>
  <si>
    <t>max.  170.573</t>
  </si>
  <si>
    <t>SDE1437205 Zon</t>
  </si>
  <si>
    <t>Zonne-energie in Holthees vermogen 0,1350 MW, beschikte productie per jaar 135,00 MWh, looptijd 15 jaar. Het project is gerealiseerd in 2016.</t>
  </si>
  <si>
    <t>max.  208.575</t>
  </si>
  <si>
    <t>SDE1737809 Zon</t>
  </si>
  <si>
    <t>Zonne-energie in Bergen op Zoom vermogen 0,1350 MW, beschikte productie per jaar 128,25 MWh, looptijd 15 jaar. Het project is gerealiseerd in 2018.</t>
  </si>
  <si>
    <t>max.  301.744</t>
  </si>
  <si>
    <t>SDE1813121 Zon</t>
  </si>
  <si>
    <t>Zonne-energie in Halsteren vermogen 0,1300 MW, beschikte productie per jaar 123,50 MWh, looptijd 15 jaar. Het project is gerealiseerd in 2020.</t>
  </si>
  <si>
    <t>max.  163.020</t>
  </si>
  <si>
    <t>SDE1736473 Zon</t>
  </si>
  <si>
    <t>Zonne-energie in Halsteren vermogen 0,1300 MW, beschikte productie per jaar 123,50 MWh, looptijd 15 jaar. Het project is nog niet gerealiseerd (peildatum mei 2021).</t>
  </si>
  <si>
    <t>SDE1911245 Zon</t>
  </si>
  <si>
    <t>Zonne-energie in Sambeek vermogen 0,1250 MW, beschikte productie per jaar 118,75 MWh, looptijd 15 jaar. Het project is gerealiseerd in 2020.</t>
  </si>
  <si>
    <t>SDE1829002 Zon</t>
  </si>
  <si>
    <t>Zonne-energie in Bergen op Zoom vermogen 0,1220 MW, beschikte productie per jaar 115,90 MWh, looptijd 15 jaar. Het project is nog niet gerealiseerd (peildatum mei 2021).</t>
  </si>
  <si>
    <t>max.  144.296</t>
  </si>
  <si>
    <t>SDE1744293 Zon</t>
  </si>
  <si>
    <t>Zonne-energie in Halsteren vermogen 0,1220 MW, beschikte productie per jaar 115,90 MWh, looptijd 15 jaar. Het project is gerealiseerd in 2019.</t>
  </si>
  <si>
    <t>max.  154.727</t>
  </si>
  <si>
    <t>SDE2010514 Zon</t>
  </si>
  <si>
    <t>Zonne-energie in Overloon vermogen 0,1200 MW, beschikte productie per jaar 114,00 MWh, looptijd 15 jaar. Het project is nog niet gerealiseerd (peildatum mei 2021).</t>
  </si>
  <si>
    <t>SDE1821770 Zon</t>
  </si>
  <si>
    <t>Zonne-energie in Boxmeer vermogen 0,1200 MW, beschikte productie per jaar 114,00 MWh, looptijd 15 jaar. Het project is nog niet gerealiseerd (peildatum mei 2021).</t>
  </si>
  <si>
    <t>SDE1746712 Zon</t>
  </si>
  <si>
    <t>Zonne-energie in Sambeek vermogen 0,1150 MW, beschikte productie per jaar 109,25 MWh, looptijd 15 jaar. Het project is gerealiseerd in 2019.</t>
  </si>
  <si>
    <t>max.  145.849</t>
  </si>
  <si>
    <t>SDE1745146 Zon</t>
  </si>
  <si>
    <t>Zonne-energie in Halsteren vermogen 0,1150 MW, beschikte productie per jaar 109,25 MWh, looptijd 15 jaar. Het project is gerealiseerd in 2019.</t>
  </si>
  <si>
    <t>SDE2014149 Zon</t>
  </si>
  <si>
    <t>Zonne-energie in Halsteren vermogen 0,1100 MW, beschikte productie per jaar 104,50 MWh, looptijd 15 jaar. Het project is nog niet gerealiseerd (peildatum mei 2021).</t>
  </si>
  <si>
    <t>max.  79.943</t>
  </si>
  <si>
    <t>SDE2013327 Zon</t>
  </si>
  <si>
    <t>SDE1810583 Zon</t>
  </si>
  <si>
    <t>Zonne-energie in Nieuw-Vossemeer vermogen 0,1100 MW, beschikte productie per jaar 104,50 MWh, looptijd 15 jaar. Het project is gerealiseerd in 2019.</t>
  </si>
  <si>
    <t>SDE1682107 Zon</t>
  </si>
  <si>
    <t>Zonne-energie in Holthees vermogen 0,1080 MW, beschikte productie per jaar 102,60 MWh, looptijd 15 jaar. Het project is gerealiseerd in 2017.</t>
  </si>
  <si>
    <t>max.  113.886</t>
  </si>
  <si>
    <t>SDE1357474 Zon</t>
  </si>
  <si>
    <t>Zonne-energie in Vierlingsbeek vermogen 0,1020 MW, beschikte productie per jaar 102,00 MWh, looptijd 15 jaar. Het project is gerealiseerd in 2015.</t>
  </si>
  <si>
    <t>max.  114.750</t>
  </si>
  <si>
    <t>SDE1434601 Zon</t>
  </si>
  <si>
    <t>Zonne-energie in Sint Anthonis vermogen 0,1000 MW, beschikte productie per jaar 100,00 MWh, looptijd 15 jaar. Het project is gerealiseerd in 2018.</t>
  </si>
  <si>
    <t>SDE1817887 Zon</t>
  </si>
  <si>
    <t>Zonne-energie in Halsteren vermogen 0,1000 MW, beschikte productie per jaar 95,00 MWh, looptijd 15 jaar. Het project is gerealiseerd in 2019.</t>
  </si>
  <si>
    <t>SDE1817358 Zon</t>
  </si>
  <si>
    <t>SDE2017914 Zon</t>
  </si>
  <si>
    <t>Zonne-energie in Sambeek vermogen 0,0970 MW, beschikte productie per jaar 92,15 MWh, looptijd 15 jaar. Het project is nog niet gerealiseerd (peildatum mei 2021).</t>
  </si>
  <si>
    <t>max.  56.671</t>
  </si>
  <si>
    <t>SDE1407316 Zon</t>
  </si>
  <si>
    <t>Zonne-energie in Halsteren vermogen 0,0900 MW, beschikte productie per jaar 90,00 MWh, looptijd 15 jaar. Het project is gerealiseerd in 2016.</t>
  </si>
  <si>
    <t>SDE2014514 Zon</t>
  </si>
  <si>
    <t>Zonne-energie in Bergen op Zoom vermogen 0,0940 MW, beschikte productie per jaar 89,30 MWh, looptijd 15 jaar. Het project is nog niet gerealiseerd (peildatum mei 2021).</t>
  </si>
  <si>
    <t>max.  54.920</t>
  </si>
  <si>
    <t>SDE1609460 Zon</t>
  </si>
  <si>
    <t>Zonne-energie in Bergen op Zoom vermogen 0,0900 MW, beschikte productie per jaar 85,50 MWh, looptijd 15 jaar. Het project is gerealiseerd in 2017.</t>
  </si>
  <si>
    <t>SDE1097033 Zon</t>
  </si>
  <si>
    <t>Zonne-energie in Vierlingsbeek vermogen 0,1000 MW, beschikte productie per jaar 85,00 MWh, looptijd 15 jaar. Het project is gerealiseerd in 2012.</t>
  </si>
  <si>
    <t>max.  467.231</t>
  </si>
  <si>
    <t>SDE1486046 Zon</t>
  </si>
  <si>
    <t>Zonne-energie in Boxmeer vermogen 0,0830 MW, beschikte productie per jaar 83,00 MWh, looptijd 15 jaar. Het project is gerealiseerd in 2017.</t>
  </si>
  <si>
    <t>max.  128.235</t>
  </si>
  <si>
    <t>SDE1137473 Zon</t>
  </si>
  <si>
    <t>Zonne-energie in Vierlingsbeek vermogen 0,0814 MW, beschikte productie per jaar 81,42 MWh, looptijd 15 jaar. Het project is gerealiseerd in 2012.</t>
  </si>
  <si>
    <t>max.  55.296</t>
  </si>
  <si>
    <t>SDE1409388 Zon</t>
  </si>
  <si>
    <t>Zonne-energie in Boxmeer vermogen 0,0800 MW, beschikte productie per jaar 80,00 MWh, looptijd 15 jaar. Het project is gerealiseerd in 2016.</t>
  </si>
  <si>
    <t>max.  123.600</t>
  </si>
  <si>
    <t>SDE1825582 Zon</t>
  </si>
  <si>
    <t>Zonne-energie in Overloon vermogen 0,0840 MW, beschikte productie per jaar 79,80 MWh, looptijd 15 jaar. Het project is gerealiseerd in 2020.</t>
  </si>
  <si>
    <t>SDE1741701 Zon</t>
  </si>
  <si>
    <t>Zonne-energie in Boxmeer vermogen 0,0818 MW, beschikte productie per jaar 77,75 MWh, looptijd 15 jaar. Het project is gerealiseerd in 2019.</t>
  </si>
  <si>
    <t>max.  97.963</t>
  </si>
  <si>
    <t>SDE1780557 Zon</t>
  </si>
  <si>
    <t>Zonne-energie in Vierlingsbeek vermogen 0,0810 MW, beschikte productie per jaar 76,95 MWh, looptijd 15 jaar. Het project is gerealiseerd in 2020.</t>
  </si>
  <si>
    <t>max.  114.271</t>
  </si>
  <si>
    <t>SDE2015283 Zon</t>
  </si>
  <si>
    <t>Zonne-energie in Steenbergen vermogen 0,0800 MW, beschikte productie per jaar 76,00 MWh, looptijd 15 jaar. Het project is gerealiseerd in 2020.</t>
  </si>
  <si>
    <t>SDE1710472 Zon</t>
  </si>
  <si>
    <t>Zonne-energie in Overloon vermogen 0,0810 MW, beschikte productie per jaar 75,67 MWh, looptijd 15 jaar. Het project is gerealiseerd in 2018.</t>
  </si>
  <si>
    <t>max.  95.803</t>
  </si>
  <si>
    <t>SDE1429523 Zon</t>
  </si>
  <si>
    <t>Zonne-energie in Vierlingsbeek vermogen 0,0750 MW, beschikte productie per jaar 75,00 MWh, looptijd 15 jaar. Het project is gerealiseerd in 2016.</t>
  </si>
  <si>
    <t>max.  96.750</t>
  </si>
  <si>
    <t>SDE1820397 Zon</t>
  </si>
  <si>
    <t>Zonne-energie in Vierlingsbeek vermogen 0,0780 MW, beschikte productie per jaar 74,10 MWh, looptijd 15 jaar. Het project is nog niet gerealiseerd (peildatum mei 2021).</t>
  </si>
  <si>
    <t>SDE1813917 Zon</t>
  </si>
  <si>
    <t>Zonne-energie in Bergen op Zoom vermogen 0,0750 MW, beschikte productie per jaar 71,25 MWh, looptijd 15 jaar. Het project is gerealiseerd in 2020.</t>
  </si>
  <si>
    <t>SDE2019519 Zon</t>
  </si>
  <si>
    <t>Zonne-energie in Boxmeer vermogen 0,0620 MW, beschikte productie per jaar 58,90 MWh, looptijd 15 jaar. Het project is nog niet gerealiseerd (peildatum mei 2021).</t>
  </si>
  <si>
    <t>SDE1915192 Zon</t>
  </si>
  <si>
    <t>Zonne-energie in Bergen op Zoom vermogen 0,0600 MW, beschikte productie per jaar 57,00 MWh, looptijd 15 jaar. Het project is nog niet gerealiseerd (peildatum mei 2021).</t>
  </si>
  <si>
    <t>SDE1715246 Zon</t>
  </si>
  <si>
    <t>Zonne-energie in Halsteren vermogen 0,0590 MW, beschikte productie per jaar 56,05 MWh, looptijd 15 jaar. Het project is gerealiseerd in 2019.</t>
  </si>
  <si>
    <t>max.  64.738</t>
  </si>
  <si>
    <t>SDE2011330 Zon</t>
  </si>
  <si>
    <t>Zonne-energie in Boxmeer vermogen 0,0580 MW, beschikte productie per jaar 55,10 MWh, looptijd 15 jaar. Het project is nog niet gerealiseerd (peildatum mei 2021).</t>
  </si>
  <si>
    <t>SDE1821797 Zon</t>
  </si>
  <si>
    <t>Zonne-energie in Steenbergen vermogen 0,0580 MW, beschikte productie per jaar 55,10 MWh, looptijd 15 jaar. Het project is gerealiseerd in 2020.</t>
  </si>
  <si>
    <t>max.  56.202</t>
  </si>
  <si>
    <t>SDE2012759 Zon</t>
  </si>
  <si>
    <t>Zonne-energie in Boxmeer vermogen 0,0570 MW, beschikte productie per jaar 54,15 MWh, looptijd 15 jaar. Het project is nog niet gerealiseerd (peildatum mei 2021).</t>
  </si>
  <si>
    <t>max.  41.425</t>
  </si>
  <si>
    <t>SDE1919971 Zon</t>
  </si>
  <si>
    <t>Zonne-energie in Beugen vermogen 0,0559 MW, beschikte productie per jaar 53,07 MWh, looptijd 15 jaar. Het project is nog niet gerealiseerd (peildatum mei 2021).</t>
  </si>
  <si>
    <t>max.  51.741</t>
  </si>
  <si>
    <t>SDE2014106 Zon</t>
  </si>
  <si>
    <t>Zonne-energie in Bergen op Zoom vermogen 0,0550 MW, beschikte productie per jaar 52,25 MWh, looptijd 15 jaar. Het project is gerealiseerd in 2020.</t>
  </si>
  <si>
    <t>SDE0902005 Zon</t>
  </si>
  <si>
    <t>Zonne-energie in Maashees vermogen 0,0600 MW, beschikte productie per jaar 51,00 MWh, looptijd 15 jaar. Het project is gerealiseerd in 2010.</t>
  </si>
  <si>
    <t>max.  309.844</t>
  </si>
  <si>
    <t>SDE1639664 Zon</t>
  </si>
  <si>
    <t>Zonne-energie in Boxmeer vermogen 0,0530 MW, beschikte productie per jaar 50,35 MWh, looptijd 15 jaar. Het project is gerealiseerd in 2019.</t>
  </si>
  <si>
    <t>max.  56.644</t>
  </si>
  <si>
    <t>SDE1444411 Zon</t>
  </si>
  <si>
    <t>Zonne-energie in Overloon vermogen 0,0500 MW, beschikte productie per jaar 50,00 MWh, looptijd 15 jaar. Het project is gerealiseerd in 2016.</t>
  </si>
  <si>
    <t>SDE1631761 Zon</t>
  </si>
  <si>
    <t>Zonne-energie in Boxmeer vermogen 0,0430 MW, beschikte productie per jaar 40,85 MWh, looptijd 15 jaar. Het project is gerealiseerd in 2017.</t>
  </si>
  <si>
    <t>max.  30.638</t>
  </si>
  <si>
    <t>SDE1605770 Zon</t>
  </si>
  <si>
    <t>Zonne-energie in Halsteren vermogen 0,0350 MW, beschikte productie per jaar 33,25 MWh, looptijd 15 jaar. Het project is gerealiseerd in 2018.</t>
  </si>
  <si>
    <t>max.  36.409</t>
  </si>
  <si>
    <t>SDE1924426 Zon</t>
  </si>
  <si>
    <t>Zonne-energie in Lepelstraat vermogen 0,0210 MW, beschikte productie per jaar 19,95 MWh, looptijd 15 jaar. Het project is gerealiseerd in 2020.</t>
  </si>
  <si>
    <t>max.  19.452</t>
  </si>
  <si>
    <t>SDE1050576 Zon</t>
  </si>
  <si>
    <t>Zonne-energie in Nieuw-Vossemeer vermogen 0,0227 MW, beschikte productie per jaar 19,28 MWh, looptijd 15 jaar. Het project is gerealiseerd in 2012.</t>
  </si>
  <si>
    <t>max.  108.999</t>
  </si>
  <si>
    <t>SDE1027726 Zon</t>
  </si>
  <si>
    <t>Zonne-energie in Sambeek vermogen 0,0227 MW, beschikte productie per jaar 19,28 MWh, looptijd 15 jaar. Het project is gerealiseerd in 2011.</t>
  </si>
  <si>
    <t>max.  104.166</t>
  </si>
  <si>
    <t>SDE1826183 Zon</t>
  </si>
  <si>
    <t>Zonne-energie in Bergen op Zoom vermogen 0,0200 MW, beschikte productie per jaar 19,00 MWh, looptijd 15 jaar. Het project is nog niet gerealiseerd (peildatum mei 2021).</t>
  </si>
  <si>
    <t>SDE1911642 Zon</t>
  </si>
  <si>
    <t>Zonne-energie in Bergen op Zoom vermogen 0,0177 MW, beschikte productie per jaar 16,82 MWh, looptijd 15 jaar. Het project is nog niet gerealiseerd (peildatum mei 2021).</t>
  </si>
  <si>
    <t>max.  19.170</t>
  </si>
  <si>
    <t>SDE0903213 Zon</t>
  </si>
  <si>
    <t>Zonne-energie in Overloon vermogen 0,0150 MW, beschikte productie per jaar 12,75 MWh, looptijd 15 jaar. Het project is gerealiseerd in 2010.</t>
  </si>
  <si>
    <t>max.  60.988</t>
  </si>
  <si>
    <t>SDE0900524 Zon</t>
  </si>
  <si>
    <t>SDE0900149 Zon</t>
  </si>
  <si>
    <t>Zonne-energie in Vierlingsbeek vermogen 0,0150 MW, beschikte productie per jaar 12,75 MWh, looptijd 15 jaar. Het project is gerealiseerd in 2012.</t>
  </si>
  <si>
    <t>max.  58.254</t>
  </si>
  <si>
    <t>SDE0900469 Zon</t>
  </si>
  <si>
    <t>Zonne-energie in Bergen op Zoom vermogen 0,0080 MW, beschikte productie per jaar 6,80 MWh, looptijd 15 jaar. Het project is gerealiseerd in 2011.</t>
  </si>
  <si>
    <t>max.  30.079</t>
  </si>
  <si>
    <t>SDE1025622 Zon</t>
  </si>
  <si>
    <t>Zonne-energie in De Heen vermogen 0,0075 MW, beschikte productie per jaar 6,38 MWh, looptijd 15 jaar. Het project is gerealiseerd in 2012.</t>
  </si>
  <si>
    <t>max.  25.561</t>
  </si>
  <si>
    <t>SDE1019021 Zon</t>
  </si>
  <si>
    <t>Zonne-energie in Halsteren vermogen 0,0056 MW, beschikte productie per jaar 4,77 MWh, looptijd 15 jaar. Het project is gerealiseerd in 2011.</t>
  </si>
  <si>
    <t>max.  19.262</t>
  </si>
  <si>
    <t>SDE0900520 Zon</t>
  </si>
  <si>
    <t>Zonne-energie in Halsteren vermogen 0,0053 MW, beschikte productie per jaar 4,46 MWh, looptijd 15 jaar. Het project is gerealiseerd in 2009.</t>
  </si>
  <si>
    <t>max.  20.666</t>
  </si>
  <si>
    <t>SDE0900321 Zon</t>
  </si>
  <si>
    <t>Zonne-energie in Bergen op Zoom vermogen 0,0050 MW, beschikte productie per jaar 4,25 MWh, looptijd 15 jaar. Het project is gerealiseerd in 2009.</t>
  </si>
  <si>
    <t>max.  19.565</t>
  </si>
  <si>
    <t>SDE0909102 Zon</t>
  </si>
  <si>
    <t>Zonne-energie in Boxmeer vermogen 0,0038 MW, beschikte productie per jaar 3,23 MWh, looptijd 15 jaar. Het project is gerealiseerd in 2010.</t>
  </si>
  <si>
    <t>max.  15.551</t>
  </si>
  <si>
    <t>SDE0906491 Zon</t>
  </si>
  <si>
    <t>Zonne-energie in Bergen op Zoom vermogen 0,0036 MW, beschikte productie per jaar 3,06 MWh, looptijd 15 jaar. Het project is gerealiseerd in 2010.</t>
  </si>
  <si>
    <t>max.  14.653</t>
  </si>
  <si>
    <t>SDE0902779 Zon</t>
  </si>
  <si>
    <t>Zonne-energie in Bergen op Zoom vermogen 0,0035 MW, beschikte productie per jaar 2,98 MWh, looptijd 15 jaar. Het project is gerealiseerd in 2011.</t>
  </si>
  <si>
    <t>max.  13.319</t>
  </si>
  <si>
    <t>SDE0900533 Zon</t>
  </si>
  <si>
    <t>max.  14.267</t>
  </si>
  <si>
    <t>SDE0900536 Zon</t>
  </si>
  <si>
    <t>Zonne-energie in Halsteren vermogen 0,0035 MW, beschikte productie per jaar 2,98 MWh, looptijd 15 jaar. Het project is gerealiseerd in 2009.</t>
  </si>
  <si>
    <t>max.  14.214</t>
  </si>
  <si>
    <t>SDE0900525 Zon</t>
  </si>
  <si>
    <t>Zonne-energie in Halsteren vermogen 0,0035 MW, beschikte productie per jaar 2,98 MWh, looptijd 15 jaar. Het project is gerealiseerd in 2010.</t>
  </si>
  <si>
    <t>SDE0900019 Zon</t>
  </si>
  <si>
    <t>max.  13.908</t>
  </si>
  <si>
    <t>SDE0900088 Zon</t>
  </si>
  <si>
    <t>max.  14.272</t>
  </si>
  <si>
    <t>SDE0900089 Zon</t>
  </si>
  <si>
    <t>max.  14.182</t>
  </si>
  <si>
    <t>SDE0900090 Zon</t>
  </si>
  <si>
    <t>max.  14.009</t>
  </si>
  <si>
    <t>SDE0812162 Zon</t>
  </si>
  <si>
    <t>max.  15.840</t>
  </si>
  <si>
    <t>SDE0810044 Zon</t>
  </si>
  <si>
    <t>Zonne-energie in Overloon vermogen 0,0035 MW, beschikte productie per jaar 2,98 MWh, looptijd 15 jaar. Het project is gerealiseerd in 2009.</t>
  </si>
  <si>
    <t>max.  15.200</t>
  </si>
  <si>
    <t>SDE0808214 Zon</t>
  </si>
  <si>
    <t>SDE0807435 Zon</t>
  </si>
  <si>
    <t>max.  15.714</t>
  </si>
  <si>
    <t>SDE0803611 Zon</t>
  </si>
  <si>
    <t>Zonne-energie in Vortum-Mullem vermogen 0,0035 MW, beschikte productie per jaar 2,98 MWh, looptijd 15 jaar. Het project is gerealiseerd in 2009.</t>
  </si>
  <si>
    <t>SDE0802794 Zon</t>
  </si>
  <si>
    <t>Zonne-energie in Bergen op Zoom vermogen 0,0035 MW, beschikte productie per jaar 2,98 MWh, looptijd 15 jaar. Het project is gerealiseerd in 2012.</t>
  </si>
  <si>
    <t>SDE0800407 Zon</t>
  </si>
  <si>
    <t>SDE0800425 Zon</t>
  </si>
  <si>
    <t>Zonne-energie in De Heen vermogen 0,0035 MW, beschikte productie per jaar 2,98 MWh, looptijd 15 jaar. Het project is gerealiseerd in 2009.</t>
  </si>
  <si>
    <t>max.  15.622</t>
  </si>
  <si>
    <t>SDE0800500 Zon</t>
  </si>
  <si>
    <t>max.  13.839</t>
  </si>
  <si>
    <t>SDE0800475 Zon</t>
  </si>
  <si>
    <t>Zonne-energie in Halsteren vermogen 0,0035 MW, beschikte productie per jaar 2,98 MWh, looptijd 15 jaar. Het project is gerealiseerd in 2011.</t>
  </si>
  <si>
    <t>max.  13.703</t>
  </si>
  <si>
    <t>SDE0800204 Zon</t>
  </si>
  <si>
    <t>Zonne-energie in Boxmeer vermogen 0,0035 MW, beschikte productie per jaar 2,98 MWh, looptijd 15 jaar. Het project is gerealiseerd in 2009.</t>
  </si>
  <si>
    <t>max.  15.845</t>
  </si>
  <si>
    <t>SDE0800388 Zon</t>
  </si>
  <si>
    <t>Zonne-energie in Sambeek vermogen 0,0034 MW, beschikte productie per jaar 2,91 MWh, looptijd 15 jaar. Het project is gerealiseerd in 2012.</t>
  </si>
  <si>
    <t>max.  15.655</t>
  </si>
  <si>
    <t>SDE0802868 Zon</t>
  </si>
  <si>
    <t>Zonne-energie in Halsteren vermogen 0,0034 MW, beschikte productie per jaar 2,89 MWh, looptijd 15 jaar. Het project is gerealiseerd in 2009.</t>
  </si>
  <si>
    <t>SDE0802763 Zon</t>
  </si>
  <si>
    <t>SDE0902664 Zon</t>
  </si>
  <si>
    <t>Zonne-energie in Maashees vermogen 0,0030 MW, beschikte productie per jaar 2,55 MWh, looptijd 15 jaar. Het project is gerealiseerd in 2010.</t>
  </si>
  <si>
    <t>max.  12.203</t>
  </si>
  <si>
    <t>SDE1015538 Zon</t>
  </si>
  <si>
    <t>Zonne-energie in Beugen vermogen 0,0029 MW, beschikte productie per jaar 2,42 MWh, looptijd 15 jaar. Het project is gerealiseerd in 2010.</t>
  </si>
  <si>
    <t>max.  9.754</t>
  </si>
  <si>
    <t>SDE1019493 Zon</t>
  </si>
  <si>
    <t>Zonne-energie in Overloon vermogen 0,0027 MW, beschikte productie per jaar 2,26 MWh, looptijd 15 jaar. Het project is gerealiseerd in 2010.</t>
  </si>
  <si>
    <t>max.  9.063</t>
  </si>
  <si>
    <t>SDE0802711 Zon</t>
  </si>
  <si>
    <t>Zonne-energie in Maashees vermogen 0,0027 MW, beschikte productie per jaar 2,26 MWh, looptijd 15 jaar. Het project is gerealiseerd in 2009.</t>
  </si>
  <si>
    <t>max.  11.786</t>
  </si>
  <si>
    <t>SDE1001385 Zon</t>
  </si>
  <si>
    <t>Zonne-energie in Overloon vermogen 0,0026 MW, beschikte productie per jaar 2,20 MWh, looptijd 15 jaar. Het project is gerealiseerd in 2010.</t>
  </si>
  <si>
    <t>max.  8.807</t>
  </si>
  <si>
    <t>SDE0905540 Zon</t>
  </si>
  <si>
    <t>Zonne-energie in Bergen op Zoom vermogen 0,0025 MW, beschikte productie per jaar 2,10 MWh, looptijd 15 jaar. Het project is gerealiseerd in 2011.</t>
  </si>
  <si>
    <t>max.  9.582</t>
  </si>
  <si>
    <t>SDE0807973 Zon</t>
  </si>
  <si>
    <t>Zonne-energie in De Heen vermogen 0,0023 MW, beschikte productie per jaar 1,94 MWh, looptijd 15 jaar. Het project is gerealiseerd in 2013.</t>
  </si>
  <si>
    <t>max.  10.437</t>
  </si>
  <si>
    <t>SDE0800209 Zon</t>
  </si>
  <si>
    <t>Zonne-energie in Boxmeer vermogen 0,0023 MW, beschikte productie per jaar 1,94 MWh, looptijd 15 jaar. Het project is gerealiseerd in 2009.</t>
  </si>
  <si>
    <t>max.  10.336</t>
  </si>
  <si>
    <t>SDE0809158 Zon</t>
  </si>
  <si>
    <t>Zonne-energie in Woensdrecht vermogen 0,0022 MW, beschikte productie per jaar 1,87 MWh, looptijd 15 jaar. Het project is gerealiseerd in 2012.</t>
  </si>
  <si>
    <t>max.  9.991</t>
  </si>
  <si>
    <t>SDE1009824 Zon</t>
  </si>
  <si>
    <t>Zonne-energie in Bergen op Zoom vermogen 0,0021 MW, beschikte productie per jaar 1,80 MWh, looptijd 15 jaar. Het project is gerealiseerd in 2010.</t>
  </si>
  <si>
    <t>SDE0801009 Zon</t>
  </si>
  <si>
    <t>Zonne-energie in Oeffelt vermogen 0,0019 MW, beschikte productie per jaar 1,63 MWh, looptijd 15 jaar. Het project is gerealiseerd in 2009.</t>
  </si>
  <si>
    <t>max.  13.195</t>
  </si>
  <si>
    <t>SDE0809807 Zon</t>
  </si>
  <si>
    <t>Zonne-energie in Overloon vermogen 0,0019 MW, beschikte productie per jaar 1,62 MWh, looptijd 15 jaar. Het project is gerealiseerd in 2011.</t>
  </si>
  <si>
    <t>max.  7.933</t>
  </si>
  <si>
    <t>SDE0807007 Zon</t>
  </si>
  <si>
    <t>Zonne-energie in Overloon vermogen 0,0019 MW, beschikte productie per jaar 1,62 MWh, looptijd 15 jaar. Het project is gerealiseerd in 2009.</t>
  </si>
  <si>
    <t>max.  8.550</t>
  </si>
  <si>
    <t>SDE1005383 Zon</t>
  </si>
  <si>
    <t>Zonne-energie in Overloon vermogen 0,0016 MW, beschikte productie per jaar 1,39 MWh, looptijd 15 jaar. Het project is gerealiseerd in 2010.</t>
  </si>
  <si>
    <t>max.  5.562</t>
  </si>
  <si>
    <t>SDE0805012 Zon</t>
  </si>
  <si>
    <t>Zonne-energie in Halsteren vermogen 0,0014 MW, beschikte productie per jaar 1,22 MWh, looptijd 15 jaar. Het project is gerealiseerd in 2012.</t>
  </si>
  <si>
    <t>max.  6.459</t>
  </si>
  <si>
    <t>SDE0810378 Zon</t>
  </si>
  <si>
    <t>Zonne-energie in Bergen op Zoom vermogen 0,0012 MW, beschikte productie per jaar 1,04 MWh, looptijd 15 jaar. Het project is gerealiseerd in 2009.</t>
  </si>
  <si>
    <t>max.  5.523</t>
  </si>
  <si>
    <t>SDE0802727 Zon</t>
  </si>
  <si>
    <t>Zonne-energie in Sambeek vermogen 0,0012 MW, beschikte productie per jaar 1,04 MWh, looptijd 15 jaar. Het project is gerealiseerd in 2009.</t>
  </si>
  <si>
    <t>max.  5.511</t>
  </si>
  <si>
    <t>SDE0800431 Zon</t>
  </si>
  <si>
    <t>Zonne-energie in Halsteren vermogen 0,0012 MW, beschikte productie per jaar 1,02 MWh, looptijd 15 jaar. Het project is gerealiseerd in 2009.</t>
  </si>
  <si>
    <t>max.  5.334</t>
  </si>
  <si>
    <t>SDE0808577 Zon</t>
  </si>
  <si>
    <t>Zonne-energie in Boxmeer vermogen 0,0011 MW, beschikte productie per jaar 0,97 MWh, looptijd 15 jaar. Het project is gerealiseerd in 2009.</t>
  </si>
  <si>
    <t>max.  5.146</t>
  </si>
  <si>
    <t>SDE0802355 Zon</t>
  </si>
  <si>
    <t>Zonne-energie in Overloon vermogen 0,0011 MW, beschikte productie per jaar 0,97 MWh, looptijd 15 jaar. Het project is gerealiseerd in 2009.</t>
  </si>
  <si>
    <t>max.  5.126</t>
  </si>
  <si>
    <t>SDE0905615 Zon</t>
  </si>
  <si>
    <t>Zonne-energie in Boxmeer vermogen 0,0007 MW, beschikte productie per jaar 0,56 MWh, looptijd 15 jaar. Het project is gerealiseerd in 2011.</t>
  </si>
  <si>
    <t>max.  2.675</t>
  </si>
  <si>
    <t>V_Mwel</t>
  </si>
  <si>
    <t>V_MWth</t>
  </si>
  <si>
    <t>E_Mwhpa (th)</t>
  </si>
  <si>
    <t>SDE1699006 Groen gas</t>
  </si>
  <si>
    <t>Biogas en groen gas in Sterksel vermogen 29,3083 MW, beschikte productie per jaar 234.466,59 MWh, looptijd 12 jaar. Het project is gerealiseerd in 2020.</t>
  </si>
  <si>
    <t>max.  151.934.350</t>
  </si>
  <si>
    <t>bioGas</t>
  </si>
  <si>
    <t>SDE1914230 Biomassa warmte</t>
  </si>
  <si>
    <t>Biomassa in Tilburg vermogen 9,7000 MW, beschikte productie per jaar 67.900,00 MWh, looptijd 12 jaar. Het project is nog niet gerealiseerd (peildatum mei 2021).</t>
  </si>
  <si>
    <t>max.  35.036.400</t>
  </si>
  <si>
    <t>bioWarmte</t>
  </si>
  <si>
    <t>SDE1175293 Groen gas</t>
  </si>
  <si>
    <t>Biogas en groen gas in Son en Breugel vermogen 8,3040 MW, beschikte productie per jaar 66.432,22 MWh, looptijd 12 jaar. Het project is gerealiseerd in 2013.</t>
  </si>
  <si>
    <t>max.  38.480.146</t>
  </si>
  <si>
    <t>SDE1101290 Groen gas</t>
  </si>
  <si>
    <t>Biogas en groen gas in Tilburg vermogen 7,3173 MW, beschikte productie per jaar 58.538,55 MWh, looptijd 12 jaar. Het project is gerealiseerd in 2014.</t>
  </si>
  <si>
    <t>max.  31.565.856</t>
  </si>
  <si>
    <t>SDE1461861 Biomassa warmte</t>
  </si>
  <si>
    <t>Biomassa in Odiliapeel vermogen 8,2080 MW, beschikte productie per jaar 57.456,00 MWh, looptijd 12 jaar. Het project is gerealiseerd in 2015.</t>
  </si>
  <si>
    <t>max.  19.608.584</t>
  </si>
  <si>
    <t>SDE1312057 Biomassa warmte</t>
  </si>
  <si>
    <t>Biomassa in Son en Breugel vermogen 23,0300 MW, beschikte productie per jaar 112.222,22 MWh, looptijd 12 jaar. Het project is gerealiseerd in 2014.</t>
  </si>
  <si>
    <t>max.  63.237.312</t>
  </si>
  <si>
    <t>SDE1784420 Groen gas</t>
  </si>
  <si>
    <t>Biogas en groen gas in Nistelrode vermogen 11,7233 MW, beschikte productie per jaar 93.782,40 MWh, looptijd 12 jaar. Het project is nog niet gerealiseerd (peildatum mei 2021).</t>
  </si>
  <si>
    <t>max.  66.397.940</t>
  </si>
  <si>
    <t>SDE1925381 Geothermie warmte</t>
  </si>
  <si>
    <t>Geothermie in Drimmelen vermogen 15,3200 MW, beschikte productie per jaar 91.920,00 MWh, looptijd 15 jaar. Het project is nog niet gerealiseerd (peildatum mei 2021).</t>
  </si>
  <si>
    <t>max.  53.773.200</t>
  </si>
  <si>
    <t>aardWarmte</t>
  </si>
  <si>
    <t>SDE0981021 Groen gas</t>
  </si>
  <si>
    <t>Biogas en groen gas in Dinteloord vermogen 10,7681 MW, beschikte productie per jaar 86.144,58 MWh, looptijd 12 jaar. Het project is gerealiseerd in 2012.</t>
  </si>
  <si>
    <t>max.  43.609.847</t>
  </si>
  <si>
    <t>SDE1700146 Biomassa warmte</t>
  </si>
  <si>
    <t>Biomassa in Son en Breugel vermogen 8,8346 MW, beschikte productie per jaar 54.067,25 MWh, looptijd 12 jaar. Het project is gerealiseerd in 2017.</t>
  </si>
  <si>
    <t>max.  31.142.880</t>
  </si>
  <si>
    <t>SDE1624510 Geothermie warmte</t>
  </si>
  <si>
    <t>Geothermie in Zevenbergen vermogen 8,8300 MW, beschikte productie per jaar 48.565,00 MWh, looptijd 15 jaar. Het project is gerealiseerd in 2020.</t>
  </si>
  <si>
    <t>max.  30.595.950</t>
  </si>
  <si>
    <t>SDE1651156 Biomassa warmte</t>
  </si>
  <si>
    <t>Biomassa in Tilburg vermogen 120,0000 MW, beschikte productie per jaar 41.111,00 MWh, looptijd 12 jaar. Het project is gerealiseerd in 2016.</t>
  </si>
  <si>
    <t>max.  22.693.272</t>
  </si>
  <si>
    <t>SDE1918182 Groen gas</t>
  </si>
  <si>
    <t>Biogas en groen gas in Tilburg vermogen 4,8880 MW, beschikte productie per jaar 39.104,00 MWh, looptijd 12 jaar. Het project is nog niet gerealiseerd (peildatum mei 2021).</t>
  </si>
  <si>
    <t>max.  22.993.152</t>
  </si>
  <si>
    <t>SDE1812595 Groen gas</t>
  </si>
  <si>
    <t>Biogas en groen gas in Waalwijk vermogen 4,6410 MW, beschikte productie per jaar 37.124,00 MWh, looptijd 12 jaar. Het project is nog niet gerealiseerd (peildatum mei 2021).</t>
  </si>
  <si>
    <t>max.  17.374.032</t>
  </si>
  <si>
    <t>SDE1144668 Groen gas</t>
  </si>
  <si>
    <t>Biogas en groen gas in Waalwijk vermogen 4,5916 MW, beschikte productie per jaar 36.733,11 MWh, looptijd 12 jaar. Het project is gerealiseerd in 2015.</t>
  </si>
  <si>
    <t>max.  21.657.600</t>
  </si>
  <si>
    <t>SDE0981022 Groen gas</t>
  </si>
  <si>
    <t>Biogas en groen gas in Dinteloord vermogen 11,2349 MW, beschikte productie per jaar 34.193,06 MWh, looptijd 12 jaar. Het project is gerealiseerd in 2011.</t>
  </si>
  <si>
    <t>max.  17.197.904</t>
  </si>
  <si>
    <t>SDE1633331 Biomassa warmte</t>
  </si>
  <si>
    <t>Biomassa in Breda vermogen 80,0000 MW, beschikte productie per jaar 28.333,00 MWh, looptijd 12 jaar. Het project is gerealiseerd in 2016.</t>
  </si>
  <si>
    <t>max.  15.639.816</t>
  </si>
  <si>
    <t>SDE1810022 Biomassa warmte</t>
  </si>
  <si>
    <t>Biomassa in 's-Hertogenbosch vermogen 3,5718 MW, beschikte productie per jaar 25.002,54 MWh, looptijd 12 jaar. Het project is gerealiseerd in 2019.</t>
  </si>
  <si>
    <t>max.  3.000.305</t>
  </si>
  <si>
    <t>SDE1554199 Biomassa warmte</t>
  </si>
  <si>
    <t>Biomassa in Odiliapeel vermogen 3,5000 MW, beschikte productie per jaar 24.500,00 MWh, looptijd 12 jaar. Het project is nog niet gerealiseerd (peildatum mei 2021).</t>
  </si>
  <si>
    <t>max.  18.522.000</t>
  </si>
  <si>
    <t>SDE1300282 Biomassa warmte</t>
  </si>
  <si>
    <t>Biomassa in Tilburg vermogen 120,0000 MW, beschikte productie per jaar 18.888,89 MWh, looptijd 12 jaar. Het project is gerealiseerd in 2014.</t>
  </si>
  <si>
    <t>max.  12.484.800</t>
  </si>
  <si>
    <t>SDE1446232 Groen gas</t>
  </si>
  <si>
    <t>Biogas en groen gas in Alphen vermogen 2,9308 MW, beschikte productie per jaar 15.234,74 MWh, looptijd 12 jaar. Het project is gerealiseerd in 2019.</t>
  </si>
  <si>
    <t>max.  16.046.514</t>
  </si>
  <si>
    <t>SDE1335033 Biomassa warmte</t>
  </si>
  <si>
    <t>Biomassa in 's-Hertogenbosch vermogen 7,2244 MW, beschikte productie per jaar 14.047,39 MWh, looptijd 12 jaar. Het project is gerealiseerd in 2014.</t>
  </si>
  <si>
    <t>max.  6.371.896</t>
  </si>
  <si>
    <t>SDE1371899 Biomassa warmte</t>
  </si>
  <si>
    <t>Biomassa in Breda vermogen 80,0000 MW, beschikte productie per jaar 11.666,67 MWh, looptijd 12 jaar. Het project is gerealiseerd in 2015.</t>
  </si>
  <si>
    <t>max.  7.711.200</t>
  </si>
  <si>
    <t>SDE1442985 Biomassa warmte</t>
  </si>
  <si>
    <t>Biomassa in Veghel vermogen 2,6600 MW, beschikte productie per jaar 11.297,18 MWh, looptijd 12 jaar. Het project is gerealiseerd in 2016.</t>
  </si>
  <si>
    <t>max.  3.855.503</t>
  </si>
  <si>
    <t>SDE1459885 Biomassa warmte</t>
  </si>
  <si>
    <t>Biomassa in Boxtel vermogen 4,0000 MW, beschikte productie per jaar 10.926,94 MWh, looptijd 12 jaar. Het project is gerealiseerd in 2015.</t>
  </si>
  <si>
    <t>max.  3.729.148</t>
  </si>
  <si>
    <t>SDE1409026 Groen gas</t>
  </si>
  <si>
    <t>Biogas en groen gas in Sint-Oedenrode vermogen 1,2212 MW, beschikte productie per jaar 9.769,45 MWh, looptijd 12 jaar. Het project is gerealiseerd in 2021.</t>
  </si>
  <si>
    <t>max.  10.290.000</t>
  </si>
  <si>
    <t>SDE1761009 Groen gas</t>
  </si>
  <si>
    <t>Biogas en groen gas in Alphen vermogen 1,1822 MW, beschikte productie per jaar 9.457,00 MWh, looptijd 12 jaar. Het project is gerealiseerd in 2019.</t>
  </si>
  <si>
    <t>max.  6.695.556</t>
  </si>
  <si>
    <t>SDE1270863 Biomassa warmte</t>
  </si>
  <si>
    <t>Biomassa in Dongen vermogen 0,9720 MW, beschikte productie per jaar 6.787,52 MWh, looptijd 12 jaar. Het project is gerealiseerd in 2014.</t>
  </si>
  <si>
    <t>max.  2.287.123</t>
  </si>
  <si>
    <t>SDE1612174 Biomassa warmte</t>
  </si>
  <si>
    <t>Biomassa in Oud Gastel vermogen 1,5000 MW, beschikte productie per jaar 6.000,00 MWh, looptijd 12 jaar. Het project is gerealiseerd in 2017.</t>
  </si>
  <si>
    <t>max.  1.944.000</t>
  </si>
  <si>
    <t>SDE1222430 Biomassa warmte</t>
  </si>
  <si>
    <t>Biomassa in Oijen vermogen 1,4040 MW, beschikte productie per jaar 5.616,00 MWh, looptijd 5 jaar. Het project is gerealiseerd in 2012.</t>
  </si>
  <si>
    <t>max.  802.980</t>
  </si>
  <si>
    <t>SDE1921644 Biomassa warmte</t>
  </si>
  <si>
    <t>Biomassa in Vierlingsbeek vermogen 0,7000 MW, beschikte productie per jaar 4.900,00 MWh, looptijd 12 jaar. Het project is nog niet gerealiseerd (peildatum mei 2021).</t>
  </si>
  <si>
    <t>max.  2.704.800</t>
  </si>
  <si>
    <t>SDE1665300 Biomassa warmte</t>
  </si>
  <si>
    <t>Biomassa in Goirle vermogen 1,2000 MW, beschikte productie per jaar 4.800,00 MWh, looptijd 12 jaar. Het project is gerealiseerd in 2018.</t>
  </si>
  <si>
    <t>max.  1.555.200</t>
  </si>
  <si>
    <t>SDE1700112 Biomassa warmte</t>
  </si>
  <si>
    <t>Biomassa in Oirschot vermogen 1,4400 MW, beschikte productie per jaar 4.320,00 MWh, looptijd 12 jaar. Het project is nog niet gerealiseerd (peildatum mei 2021).</t>
  </si>
  <si>
    <t>max.  1.399.680</t>
  </si>
  <si>
    <t>SDE1500101 Biomassa warmte</t>
  </si>
  <si>
    <t>Biomassa in Stevensbeek vermogen 0,9500 MW, beschikte productie per jaar 3.800,00 MWh, looptijd 12 jaar. Het project is gerealiseerd in 2016.</t>
  </si>
  <si>
    <t>max.  1.094.400</t>
  </si>
  <si>
    <t>SDE1363277 Biomassa warmte</t>
  </si>
  <si>
    <t>Biomassa in Loon op Zand vermogen 0,9500 MW, beschikte productie per jaar 3.800,00 MWh, looptijd 12 jaar. Het project is gerealiseerd in 2014.</t>
  </si>
  <si>
    <t>max.  837.216</t>
  </si>
  <si>
    <t>SDE1700108 Biomassa warmte</t>
  </si>
  <si>
    <t>Biomassa in Oost West en Middelbeers vermogen 1,2500 MW, beschikte productie per jaar 3.750,00 MWh, looptijd 12 jaar. Het project is gerealiseerd in 2019.</t>
  </si>
  <si>
    <t>max.  1.215.000</t>
  </si>
  <si>
    <t>SDE1654385 Biomassa warmte</t>
  </si>
  <si>
    <t>Biomassa in Woensdrecht vermogen 0,9000 MW, beschikte productie per jaar 3.600,00 MWh, looptijd 12 jaar. Het project is gerealiseerd in 2018.</t>
  </si>
  <si>
    <t>max.  1.166.400</t>
  </si>
  <si>
    <t>SDE1500067 Biomassa warmte</t>
  </si>
  <si>
    <t>Biomassa in Schijndel vermogen 0,8500 MW, beschikte productie per jaar 3.400,00 MWh, looptijd 12 jaar. Het project is gerealiseerd in 2015.</t>
  </si>
  <si>
    <t>max.  979.200</t>
  </si>
  <si>
    <t>SDE1665113 Biomassa warmte</t>
  </si>
  <si>
    <t>Biomassa in Overloon vermogen 0,8000 MW, beschikte productie per jaar 3.200,00 MWh, looptijd 12 jaar. Het project is gerealiseerd in 2019.</t>
  </si>
  <si>
    <t>max.  1.036.800</t>
  </si>
  <si>
    <t>SDE1216393 Biomassa warmte</t>
  </si>
  <si>
    <t>Biomassa in Breda vermogen 1,1000 MW, beschikte productie per jaar 2.833,33 MWh, looptijd 12 jaar. Het project is gerealiseerd in 2013.</t>
  </si>
  <si>
    <t>max.  442.520</t>
  </si>
  <si>
    <t>SDE2016055 Biomassa warmte</t>
  </si>
  <si>
    <t>Biomassa in Lith vermogen 0,4000 MW, beschikte productie per jaar 2.800,00 MWh, looptijd 12 jaar. Het project is nog niet gerealiseerd (peildatum mei 2021).</t>
  </si>
  <si>
    <t>max.  1.881.600</t>
  </si>
  <si>
    <t>SDE1787907 Biomassa warmte</t>
  </si>
  <si>
    <t>Biomassa in Oss vermogen 0,4000 MW, beschikte productie per jaar 2.800,00 MWh, looptijd 12 jaar. Het project is gerealiseerd in 2020.</t>
  </si>
  <si>
    <t>max.  2.688.000</t>
  </si>
  <si>
    <t>SDE1700075 Biomassa warmte</t>
  </si>
  <si>
    <t>Biomassa in Deurne vermogen 0,9500 MW, beschikte productie per jaar 2.800,00 MWh, looptijd 12 jaar. Het project is gerealiseerd in 2018.</t>
  </si>
  <si>
    <t>max.  907.200</t>
  </si>
  <si>
    <t>SDE1316629 Biomassa warmte</t>
  </si>
  <si>
    <t>Biomassa in Sprundel vermogen 0,5000 MW, beschikte productie per jaar 2.638,89 MWh, looptijd 12 jaar. Het project is gerealiseerd in 2014.</t>
  </si>
  <si>
    <t>max.  571.145</t>
  </si>
  <si>
    <t>SDE1787784 Biomassa warmte</t>
  </si>
  <si>
    <t>Biomassa in Haps vermogen 0,3500 MW, beschikte productie per jaar 2.450,00 MWh, looptijd 12 jaar. Het project is gerealiseerd in 2019.</t>
  </si>
  <si>
    <t>max.  2.352.000</t>
  </si>
  <si>
    <t>SDE1628090 Biomassa warmte</t>
  </si>
  <si>
    <t>Biomassa in Velp vermogen 0,5500 MW, beschikte productie per jaar 2.200,00 MWh, looptijd 12 jaar. Het project is gerealiseerd in 2020.</t>
  </si>
  <si>
    <t>max.  712.800</t>
  </si>
  <si>
    <t>SDE2017234 Zon warmte</t>
  </si>
  <si>
    <t>Zonne-energie in Waalwijk vermogen 3,4027 MW, beschikte productie per jaar 2.041,62 MWh, looptijd 15 jaar. Het project is nog niet gerealiseerd (peildatum mei 2021).</t>
  </si>
  <si>
    <t>max.  1.561.840</t>
  </si>
  <si>
    <t>zonneWarmte</t>
  </si>
  <si>
    <t>SDE1678846 Biomassa warmte</t>
  </si>
  <si>
    <t>Biomassa in Westerbeek vermogen 0,5000 MW, beschikte productie per jaar 2.000,00 MWh, looptijd 12 jaar. Het project is nog niet gerealiseerd (peildatum mei 2021).</t>
  </si>
  <si>
    <t>max.  648.000</t>
  </si>
  <si>
    <t>SDE1456084 Biomassa warmte</t>
  </si>
  <si>
    <t>Biomassa in Werkendam vermogen 0,5000 MW, beschikte productie per jaar 2.000,00 MWh, looptijd 12 jaar. Het project is gerealiseerd in 2015.</t>
  </si>
  <si>
    <t>max.  639.360</t>
  </si>
  <si>
    <t>SDE1754696 Biomassa warmte</t>
  </si>
  <si>
    <t>Biomassa in Elshout vermogen 0,8000 MW, beschikte productie per jaar 1.810,00 MWh, looptijd 12 jaar. Het project is gerealiseerd in 2019.</t>
  </si>
  <si>
    <t>max.  586.440</t>
  </si>
  <si>
    <t>SDE1668242 Biomassa warmte</t>
  </si>
  <si>
    <t>Biomassa in Kaatsheuvel vermogen 0,5300 MW, beschikte productie per jaar 1.666,67 MWh, looptijd 12 jaar. Het project is gerealiseerd in 2017.</t>
  </si>
  <si>
    <t>max.  540.001</t>
  </si>
  <si>
    <t>SDE1500035 Biomassa warmte</t>
  </si>
  <si>
    <t>Biomassa in Made vermogen 0,5000 MW, beschikte productie per jaar 1.464,00 MWh, looptijd 12 jaar. Het project is gerealiseerd in 2016.</t>
  </si>
  <si>
    <t>max.  421.632</t>
  </si>
  <si>
    <t>SDE1649809 Biomassa warmte</t>
  </si>
  <si>
    <t>Biomassa in Hapert vermogen 0,5000 MW, beschikte productie per jaar 1.260,00 MWh, looptijd 12 jaar. Het project is gerealiseerd in 2016.</t>
  </si>
  <si>
    <t>max.  408.240</t>
  </si>
  <si>
    <t>SDE1797374 Biomassa warmte</t>
  </si>
  <si>
    <t>Biomassa in Heeswijk-Dinther vermogen 0,8000 MW, beschikte productie per jaar 1.110,00 MWh, looptijd 12 jaar. Het project is gerealiseerd in 2018.</t>
  </si>
  <si>
    <t>max.  359.640</t>
  </si>
  <si>
    <t>SDE1500069 Biomassa warmte</t>
  </si>
  <si>
    <t>Biomassa in Hooge Mierde vermogen 0,5000 MW, beschikte productie per jaar 1.103,00 MWh, looptijd 12 jaar. Het project is gerealiseerd in 2016.</t>
  </si>
  <si>
    <t>max.  317.664</t>
  </si>
  <si>
    <t>SDE1700157 Biomassa warmte</t>
  </si>
  <si>
    <t>Biomassa in Someren vermogen 0,5000 MW, beschikte productie per jaar 1.091,00 MWh, looptijd 12 jaar. Het project is gerealiseerd in 2019.</t>
  </si>
  <si>
    <t>max.  353.484</t>
  </si>
  <si>
    <t>SDE1437752 Biomassa warmte</t>
  </si>
  <si>
    <t>Biomassa in Someren vermogen 0,5000 MW, beschikte productie per jaar 1.026,94 MWh, looptijd 12 jaar. Het project is gerealiseerd in 2016.</t>
  </si>
  <si>
    <t>max.  328.294</t>
  </si>
  <si>
    <t>SDE1792360 Biomassa warmte</t>
  </si>
  <si>
    <t>Biomassa in Woensdrecht vermogen 0,5000 MW, beschikte productie per jaar 1.000,00 MWh, looptijd 12 jaar. Het project is nog niet gerealiseerd (peildatum mei 2021).</t>
  </si>
  <si>
    <t>max.  324.000</t>
  </si>
  <si>
    <t>SDE1478072 Biomassa warmte</t>
  </si>
  <si>
    <t>Biomassa in Someren vermogen 0,5000 MW, beschikte productie per jaar 937,22 MWh, looptijd 12 jaar. Het project is gerealiseerd in 2017.</t>
  </si>
  <si>
    <t>max.  299.612</t>
  </si>
  <si>
    <t>SDE1606693 Biomassa warmte</t>
  </si>
  <si>
    <t>Biomassa in Maren-Kessel vermogen 0,8000 MW, beschikte productie per jaar 765,00 MWh, looptijd 12 jaar. Het project is gerealiseerd in 2017.</t>
  </si>
  <si>
    <t>max.  247.860</t>
  </si>
  <si>
    <t>SDE1670233 Biomassa warmte</t>
  </si>
  <si>
    <t>Biomassa in Heeswijk-Dinther vermogen 0,6500 MW, beschikte productie per jaar 684,00 MWh, looptijd 12 jaar. Het project is gerealiseerd in 2017.</t>
  </si>
  <si>
    <t>SDE1464186 Biomassa warmte</t>
  </si>
  <si>
    <t>Biomassa in Sint-Oedenrode vermogen 0,5000 MW, beschikte productie per jaar 488,80 MWh, looptijd 12 jaar. Het project is gerealiseerd in 2015.</t>
  </si>
  <si>
    <t>max.  157.354</t>
  </si>
  <si>
    <t>SDE1912746 Zon warmte</t>
  </si>
  <si>
    <t>Zonne-energie in Milheeze vermogen 0,4990 MW, beschikte productie per jaar 349,30 MWh, looptijd 15 jaar. Het project is nog niet gerealiseerd (peildatum mei 2021).</t>
  </si>
  <si>
    <t>max.  382.484</t>
  </si>
  <si>
    <t>SDE1672309 Zon warmte</t>
  </si>
  <si>
    <t>Zonne-energie in Someren vermogen 0,4940 MW, beschikte productie per jaar 345,80 MWh, looptijd 15 jaar. Het project is gerealiseerd in 2020.</t>
  </si>
  <si>
    <t>max.  404.586</t>
  </si>
  <si>
    <t>SDE1926334 Zon warmte</t>
  </si>
  <si>
    <t>Zonne-energie in Tilburg vermogen 0,4928 MW, beschikte productie per jaar 344,96 MWh, looptijd 15 jaar. Het project is nog niet gerealiseerd (peildatum mei 2021).</t>
  </si>
  <si>
    <t>max.  336.336</t>
  </si>
  <si>
    <t>SDE1818495 Zon warmte</t>
  </si>
  <si>
    <t>Zonne-energie in Nistelrode vermogen 0,4900 MW, beschikte productie per jaar 343,00 MWh, looptijd 15 jaar. Het project is nog niet gerealiseerd (peildatum mei 2021).</t>
  </si>
  <si>
    <t>max.  334.425</t>
  </si>
  <si>
    <t>SDE1819447 Zon warmte</t>
  </si>
  <si>
    <t>Zonne-energie in Boekel vermogen 0,4620 MW, beschikte productie per jaar 323,40 MWh, looptijd 15 jaar. Het project is nog niet gerealiseerd (peildatum mei 2021).</t>
  </si>
  <si>
    <t>max.  315.315</t>
  </si>
  <si>
    <t>SDE1821168 Zon warmte</t>
  </si>
  <si>
    <t>Zonne-energie in Gemert vermogen 0,4480 MW, beschikte productie per jaar 313,60 MWh, looptijd 15 jaar. Het project is gerealiseerd in 2019.</t>
  </si>
  <si>
    <t>max.  305.760</t>
  </si>
  <si>
    <t>SDE2019717 Zon warmte</t>
  </si>
  <si>
    <t>Zonne-energie in Veldhoven vermogen 0,4991 MW, beschikte productie per jaar 299,46 MWh, looptijd 15 jaar. Het project is nog niet gerealiseerd (peildatum mei 2021).</t>
  </si>
  <si>
    <t>max.  175.185</t>
  </si>
  <si>
    <t>SDE2018072 Zon warmte</t>
  </si>
  <si>
    <t>Zonne-energie in Veghel vermogen 0,4991 MW, beschikte productie per jaar 299,46 MWh, looptijd 15 jaar. Het project is nog niet gerealiseerd (peildatum mei 2021).</t>
  </si>
  <si>
    <t>SDE2018043 Zon warmte</t>
  </si>
  <si>
    <t>SDE2016840 Zon warmte</t>
  </si>
  <si>
    <t>Zonne-energie in Boekel vermogen 0,4991 MW, beschikte productie per jaar 299,46 MWh, looptijd 15 jaar. Het project is nog niet gerealiseerd (peildatum mei 2021).</t>
  </si>
  <si>
    <t>max.  170.693</t>
  </si>
  <si>
    <t>SDE2012828 Zon warmte</t>
  </si>
  <si>
    <t>Zonne-energie in Tilburg vermogen 0,4991 MW, beschikte productie per jaar 299,46 MWh, looptijd 15 jaar. Het project is nog niet gerealiseerd (peildatum mei 2021).</t>
  </si>
  <si>
    <t>SDE2012414 Zon warmte</t>
  </si>
  <si>
    <t>SDE1918228 Zon warmte</t>
  </si>
  <si>
    <t>Zonne-energie in Mariahout vermogen 0,3500 MW, beschikte productie per jaar 245,00 MWh, looptijd 15 jaar. Het project is nog niet gerealiseerd (peildatum mei 2021).</t>
  </si>
  <si>
    <t>max.  268.275</t>
  </si>
  <si>
    <t>SDE2019341 Zon warmte</t>
  </si>
  <si>
    <t>Zonne-energie in Waalwijk vermogen 0,3696 MW, beschikte productie per jaar 221,76 MWh, looptijd 15 jaar. Het project is nog niet gerealiseerd (peildatum mei 2021).</t>
  </si>
  <si>
    <t>max.  133.056</t>
  </si>
  <si>
    <t>SDE2019176 Zon warmte</t>
  </si>
  <si>
    <t>Zonne-energie in Veghel vermogen 0,3584 MW, beschikte productie per jaar 215,04 MWh, looptijd 15 jaar. Het project is nog niet gerealiseerd (peildatum mei 2021).</t>
  </si>
  <si>
    <t>max.  125.799</t>
  </si>
  <si>
    <t>SDE2013021 Zon warmte</t>
  </si>
  <si>
    <t>Zonne-energie in Gemert vermogen 0,3584 MW, beschikte productie per jaar 215,04 MWh, looptijd 15 jaar. Het project is nog niet gerealiseerd (peildatum mei 2021).</t>
  </si>
  <si>
    <t>SDE2011873 Zon warmte</t>
  </si>
  <si>
    <t>SDE1823146 Zon warmte</t>
  </si>
  <si>
    <t>Zonne-energie in Helmond vermogen 0,2520 MW, beschikte productie per jaar 176,40 MWh, looptijd 15 jaar. Het project is nog niet gerealiseerd (peildatum mei 2021).</t>
  </si>
  <si>
    <t>max.  171.990</t>
  </si>
  <si>
    <t>SDE1827335 Zon warmte</t>
  </si>
  <si>
    <t>Zonne-energie in Alphen vermogen 0,2450 MW, beschikte productie per jaar 171,50 MWh, looptijd 15 jaar. Het project is nog niet gerealiseerd (peildatum mei 2021).</t>
  </si>
  <si>
    <t>max.  167.213</t>
  </si>
  <si>
    <t>SDE1924109 Zon warmte</t>
  </si>
  <si>
    <t>Zonne-energie in Wernhout vermogen 0,2107 MW, beschikte productie per jaar 147,49 MWh, looptijd 15 jaar. Het project is nog niet gerealiseerd (peildatum mei 2021).</t>
  </si>
  <si>
    <t>max.  143.803</t>
  </si>
  <si>
    <t>SDE1927851 Zon warmte</t>
  </si>
  <si>
    <t>Zonne-energie in Best vermogen 0,1802 MW, beschikte productie per jaar 126,13 MWh, looptijd 15 jaar. Het project is nog niet gerealiseerd (peildatum mei 2021).</t>
  </si>
  <si>
    <t>max.  122.973</t>
  </si>
  <si>
    <t>SDE1825021 Zon warmte</t>
  </si>
  <si>
    <t>Zonne-energie in Son en Breugel vermogen 0,1792 MW, beschikte productie per jaar 125,44 MWh, looptijd 15 jaar. Het project is gerealiseerd in 2020.</t>
  </si>
  <si>
    <t>max.  122.304</t>
  </si>
  <si>
    <t>SDE1824280 Zon warmte</t>
  </si>
  <si>
    <t>Zonne-energie in Someren vermogen 0,1645 MW, beschikte productie per jaar 115,15 MWh, looptijd 15 jaar. Het project is gerealiseerd in 2019.</t>
  </si>
  <si>
    <t>max.  112.272</t>
  </si>
  <si>
    <t>SDE1452982 Zon warmte</t>
  </si>
  <si>
    <t>Zonne-energie in Leende vermogen 0,1590 MW, beschikte productie per jaar 111,33 MWh, looptijd 15 jaar. Het project is gerealiseerd in 2015.</t>
  </si>
  <si>
    <t>max.  138.937</t>
  </si>
  <si>
    <t>SDE1824872 Zon warmte</t>
  </si>
  <si>
    <t>Zonne-energie in Eindhoven vermogen 0,1568 MW, beschikte productie per jaar 109,76 MWh, looptijd 15 jaar. Het project is gerealiseerd in 2020.</t>
  </si>
  <si>
    <t>max.  107.016</t>
  </si>
  <si>
    <t>SDE2018705 Zon warmte</t>
  </si>
  <si>
    <t>Zonne-energie in Heesch vermogen 0,1792 MW, beschikte productie per jaar 107,52 MWh, looptijd 15 jaar. Het project is nog niet gerealiseerd (peildatum mei 2021).</t>
  </si>
  <si>
    <t>max.  62.900</t>
  </si>
  <si>
    <t>SDE1815782 Zon warmte</t>
  </si>
  <si>
    <t>Zonne-energie in Woudrichem vermogen 0,1400 MW, beschikte productie per jaar 98,00 MWh, looptijd 15 jaar. Het project is nog niet gerealiseerd (peildatum mei 2021).</t>
  </si>
  <si>
    <t>max.  95.550</t>
  </si>
  <si>
    <t>SDE2019641 Zon warmte</t>
  </si>
  <si>
    <t>Zonne-energie in Deurne vermogen 0,1456 MW, beschikte productie per jaar 87,36 MWh, looptijd 15 jaar. Het project is nog niet gerealiseerd (peildatum mei 2021).</t>
  </si>
  <si>
    <t>max.  51.106</t>
  </si>
  <si>
    <t>SDE1449734 Zon warmte</t>
  </si>
  <si>
    <t>Zonne-energie in Vlijmen vermogen 0,0875 MW, beschikte productie per jaar 61,25 MWh, looptijd 15 jaar. Het project is gerealiseerd in 2017.</t>
  </si>
  <si>
    <t>max.  83.349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</si>
</sst>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DE_Warmte_Braba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DE_Warmte_Brabant"/>
    </sheetNames>
    <sheetDataSet>
      <sheetData sheetId="0">
        <row r="1">
          <cell r="A1" t="str">
            <v>Naam</v>
          </cell>
          <cell r="B1" t="str">
            <v>popup</v>
          </cell>
          <cell r="C1" t="str">
            <v>Budget</v>
          </cell>
          <cell r="D1" t="str">
            <v>Status</v>
          </cell>
          <cell r="E1" t="str">
            <v>Beschik_jr</v>
          </cell>
          <cell r="F1" t="str">
            <v>Bouw_jr</v>
          </cell>
          <cell r="G1" t="str">
            <v>Soort</v>
          </cell>
          <cell r="H1" t="str">
            <v>SubSoort</v>
          </cell>
          <cell r="I1" t="str">
            <v>V_MWth</v>
          </cell>
          <cell r="J1" t="str">
            <v>E_Mwhpa (th)</v>
          </cell>
          <cell r="K1" t="str">
            <v>color</v>
          </cell>
          <cell r="L1" t="str">
            <v>radius</v>
          </cell>
          <cell r="M1" t="str">
            <v>wkt</v>
          </cell>
          <cell r="N1" t="str">
            <v>xcoord</v>
          </cell>
          <cell r="O1" t="str">
            <v>ycoord</v>
          </cell>
        </row>
        <row r="2">
          <cell r="A2" t="str">
            <v>SDE1515275 Biomassa</v>
          </cell>
          <cell r="B2" t="str">
            <v>Biomassa in Moerdijk vermogen 37,8000 MW, beschikte productie per jaar 302.400,00 MWh, looptijd 12 jaar. Het project is gerealiseerd in 2018.</v>
          </cell>
          <cell r="C2" t="str">
            <v>max.  148.780.800</v>
          </cell>
          <cell r="D2" t="str">
            <v>Gerealiseerd</v>
          </cell>
          <cell r="E2">
            <v>2015</v>
          </cell>
          <cell r="F2">
            <v>2018</v>
          </cell>
          <cell r="G2" t="str">
            <v>ProductieDuurzameEnergie</v>
          </cell>
          <cell r="H2" t="str">
            <v>bioWKK</v>
          </cell>
          <cell r="I2">
            <v>37.799999999999997</v>
          </cell>
          <cell r="J2">
            <v>302400</v>
          </cell>
          <cell r="K2" t="str">
            <v>green</v>
          </cell>
          <cell r="L2">
            <v>4</v>
          </cell>
          <cell r="M2" t="str">
            <v>POINT (4.5798264 51.682658)</v>
          </cell>
          <cell r="N2">
            <v>4.5798263317076797</v>
          </cell>
          <cell r="O2">
            <v>51.682658008186763</v>
          </cell>
        </row>
        <row r="3">
          <cell r="A3" t="str">
            <v>SDE1699006 Groen gas</v>
          </cell>
          <cell r="B3" t="str">
            <v>Biogas en groen gas in Sterksel vermogen 29,3083 MW, beschikte productie per jaar 234.466,59 MWh, looptijd 12 jaar. Het project is gerealiseerd in 2020.</v>
          </cell>
          <cell r="C3" t="str">
            <v>max.  151.934.350</v>
          </cell>
          <cell r="D3" t="str">
            <v>Gerealiseerd</v>
          </cell>
          <cell r="E3">
            <v>2016</v>
          </cell>
          <cell r="F3">
            <v>2020</v>
          </cell>
          <cell r="G3" t="str">
            <v>ProductieDuurzameEnergie</v>
          </cell>
          <cell r="H3" t="str">
            <v>bioGas</v>
          </cell>
          <cell r="I3">
            <v>29.308299999999999</v>
          </cell>
          <cell r="J3">
            <v>234466.59</v>
          </cell>
          <cell r="K3" t="str">
            <v>palegreen</v>
          </cell>
          <cell r="L3">
            <v>4</v>
          </cell>
          <cell r="M3" t="str">
            <v>POINT (5.6078614 51.342403)</v>
          </cell>
          <cell r="N3">
            <v>5.6078613221650899</v>
          </cell>
          <cell r="O3">
            <v>51.342403007905688</v>
          </cell>
        </row>
        <row r="4">
          <cell r="A4" t="str">
            <v>SDE1279579 Biomassa</v>
          </cell>
          <cell r="B4" t="str">
            <v>Biomassa in Katwijk vermogen 82,8650 MW, beschikte productie per jaar 344.484,21 MWh, looptijd 12 jaar. Het project is gerealiseerd in 2015.</v>
          </cell>
          <cell r="C4" t="str">
            <v>max.  172.627.927</v>
          </cell>
          <cell r="D4" t="str">
            <v>Gerealiseerd</v>
          </cell>
          <cell r="E4">
            <v>2012</v>
          </cell>
          <cell r="F4">
            <v>2015</v>
          </cell>
          <cell r="G4" t="str">
            <v>ProductieDuurzameEnergie</v>
          </cell>
          <cell r="H4" t="str">
            <v>bioWKK</v>
          </cell>
          <cell r="I4">
            <v>82.864999999999995</v>
          </cell>
          <cell r="J4">
            <v>344484.21</v>
          </cell>
          <cell r="K4" t="str">
            <v>green</v>
          </cell>
          <cell r="L4">
            <v>4</v>
          </cell>
          <cell r="M4" t="str">
            <v>POINT (5.859562 51.75654)</v>
          </cell>
          <cell r="N4">
            <v>5.8595619234267584</v>
          </cell>
          <cell r="O4">
            <v>51.756540003775143</v>
          </cell>
        </row>
        <row r="5">
          <cell r="A5" t="str">
            <v>SDE1914230 Biomassa warmte</v>
          </cell>
          <cell r="B5" t="str">
            <v>Biomassa in Tilburg vermogen 9,7000 MW, beschikte productie per jaar 67.900,00 MWh, looptijd 12 jaar. Het project is nog niet gerealiseerd (peildatum mei 2021).</v>
          </cell>
          <cell r="C5" t="str">
            <v>max.  35.036.400</v>
          </cell>
          <cell r="D5" t="str">
            <v>Nog te realiseren</v>
          </cell>
          <cell r="E5">
            <v>2019</v>
          </cell>
          <cell r="F5">
            <v>2025</v>
          </cell>
          <cell r="G5" t="str">
            <v>ProductieDuurzameEnergie</v>
          </cell>
          <cell r="H5" t="str">
            <v>bioWarmte</v>
          </cell>
          <cell r="I5">
            <v>9.6999999999999993</v>
          </cell>
          <cell r="J5">
            <v>67900</v>
          </cell>
          <cell r="K5" t="str">
            <v>darkmagenta</v>
          </cell>
          <cell r="L5">
            <v>3</v>
          </cell>
          <cell r="M5" t="str">
            <v>POINT (5.0582896 51.606745)</v>
          </cell>
          <cell r="N5">
            <v>5.0582895275370596</v>
          </cell>
          <cell r="O5">
            <v>51.606745006728353</v>
          </cell>
        </row>
        <row r="6">
          <cell r="A6" t="str">
            <v>SDE1518626 Biomassa</v>
          </cell>
          <cell r="B6" t="str">
            <v>Biomassa in Heusden vermogen 15,9000 MW, beschikte productie per jaar 67.000,00 MWh, looptijd 12 jaar. Het project is gerealiseerd in 2020.</v>
          </cell>
          <cell r="C6" t="str">
            <v>max.  54.672.000</v>
          </cell>
          <cell r="D6" t="str">
            <v>Gerealiseerd</v>
          </cell>
          <cell r="E6">
            <v>2015</v>
          </cell>
          <cell r="F6">
            <v>2020</v>
          </cell>
          <cell r="G6" t="str">
            <v>ProductieDuurzameEnergie</v>
          </cell>
          <cell r="H6" t="str">
            <v>bioWKK</v>
          </cell>
          <cell r="I6">
            <v>15.9</v>
          </cell>
          <cell r="J6">
            <v>67000</v>
          </cell>
          <cell r="K6" t="str">
            <v>green</v>
          </cell>
          <cell r="L6">
            <v>3</v>
          </cell>
          <cell r="M6" t="str">
            <v>POINT (5.7464413 51.380442)</v>
          </cell>
          <cell r="N6">
            <v>5.7464412214370144</v>
          </cell>
          <cell r="O6">
            <v>51.380442007432237</v>
          </cell>
        </row>
        <row r="7">
          <cell r="A7" t="str">
            <v>SDE1175293 Groen gas</v>
          </cell>
          <cell r="B7" t="str">
            <v>Biogas en groen gas in Son en Breugel vermogen 8,3040 MW, beschikte productie per jaar 66.432,22 MWh, looptijd 12 jaar. Het project is gerealiseerd in 2013.</v>
          </cell>
          <cell r="C7" t="str">
            <v>max.  38.480.146</v>
          </cell>
          <cell r="D7" t="str">
            <v>Gerealiseerd</v>
          </cell>
          <cell r="E7">
            <v>2011</v>
          </cell>
          <cell r="F7">
            <v>2013</v>
          </cell>
          <cell r="G7" t="str">
            <v>ProductieDuurzameEnergie</v>
          </cell>
          <cell r="H7" t="str">
            <v>bioGas</v>
          </cell>
          <cell r="I7">
            <v>8.3040000000000003</v>
          </cell>
          <cell r="J7">
            <v>66432.22</v>
          </cell>
          <cell r="K7" t="str">
            <v>palegreen</v>
          </cell>
          <cell r="L7">
            <v>3</v>
          </cell>
          <cell r="M7" t="str">
            <v>POINT (5.4525331 51.510426)</v>
          </cell>
          <cell r="N7">
            <v>5.4525330244423023</v>
          </cell>
          <cell r="O7">
            <v>51.510426007162309</v>
          </cell>
        </row>
        <row r="8">
          <cell r="A8" t="str">
            <v>SDE1475860 Biomassa</v>
          </cell>
          <cell r="B8" t="str">
            <v>Biomassa in Wilbertoord vermogen 10,6440 MW, beschikte productie per jaar 62.320,62 MWh, looptijd 12 jaar. Het project is gerealiseerd in 2017.</v>
          </cell>
          <cell r="C8" t="str">
            <v>max.  53.037.341</v>
          </cell>
          <cell r="D8" t="str">
            <v>Gerealiseerd</v>
          </cell>
          <cell r="E8">
            <v>2014</v>
          </cell>
          <cell r="F8">
            <v>2017</v>
          </cell>
          <cell r="G8" t="str">
            <v>ProductieDuurzameEnergie</v>
          </cell>
          <cell r="H8" t="str">
            <v>bioWKK</v>
          </cell>
          <cell r="I8">
            <v>10.644</v>
          </cell>
          <cell r="J8">
            <v>62320.62</v>
          </cell>
          <cell r="K8" t="str">
            <v>green</v>
          </cell>
          <cell r="L8">
            <v>3</v>
          </cell>
          <cell r="M8" t="str">
            <v>POINT (5.7458824 51.662508)</v>
          </cell>
          <cell r="N8">
            <v>5.745882323566744</v>
          </cell>
          <cell r="O8">
            <v>51.662508004962532</v>
          </cell>
        </row>
        <row r="9">
          <cell r="A9" t="str">
            <v>SDE1101290 Groen gas</v>
          </cell>
          <cell r="B9" t="str">
            <v>Biogas en groen gas in Tilburg vermogen 7,3173 MW, beschikte productie per jaar 58.538,55 MWh, looptijd 12 jaar. Het project is gerealiseerd in 2014.</v>
          </cell>
          <cell r="C9" t="str">
            <v>max.  31.565.856</v>
          </cell>
          <cell r="D9" t="str">
            <v>Gerealiseerd</v>
          </cell>
          <cell r="E9">
            <v>2011</v>
          </cell>
          <cell r="F9">
            <v>2014</v>
          </cell>
          <cell r="G9" t="str">
            <v>ProductieDuurzameEnergie</v>
          </cell>
          <cell r="H9" t="str">
            <v>bioGas</v>
          </cell>
          <cell r="I9">
            <v>7.3173000000000004</v>
          </cell>
          <cell r="J9">
            <v>58538.55</v>
          </cell>
          <cell r="K9" t="str">
            <v>palegreen</v>
          </cell>
          <cell r="L9">
            <v>3</v>
          </cell>
          <cell r="M9" t="str">
            <v>POINT (5.0582896 51.606745)</v>
          </cell>
          <cell r="N9">
            <v>5.0582895275370596</v>
          </cell>
          <cell r="O9">
            <v>51.606745006728353</v>
          </cell>
        </row>
        <row r="10">
          <cell r="A10" t="str">
            <v>SDE1461861 Biomassa warmte</v>
          </cell>
          <cell r="B10" t="str">
            <v>Biomassa in Odiliapeel vermogen 8,2080 MW, beschikte productie per jaar 57.456,00 MWh, looptijd 12 jaar. Het project is gerealiseerd in 2015.</v>
          </cell>
          <cell r="C10" t="str">
            <v>max.  19.608.584</v>
          </cell>
          <cell r="D10" t="str">
            <v>Gerealiseerd</v>
          </cell>
          <cell r="E10">
            <v>2014</v>
          </cell>
          <cell r="F10">
            <v>2015</v>
          </cell>
          <cell r="G10" t="str">
            <v>ProductieDuurzameEnergie</v>
          </cell>
          <cell r="H10" t="str">
            <v>bioWarmte</v>
          </cell>
          <cell r="I10">
            <v>8.2080000000000002</v>
          </cell>
          <cell r="J10">
            <v>57456</v>
          </cell>
          <cell r="K10" t="str">
            <v>darkmagenta</v>
          </cell>
          <cell r="L10">
            <v>3</v>
          </cell>
          <cell r="M10" t="str">
            <v>POINT (5.719607 51.648575)</v>
          </cell>
          <cell r="N10">
            <v>5.7196069232822344</v>
          </cell>
          <cell r="O10">
            <v>51.648575005105251</v>
          </cell>
        </row>
        <row r="11">
          <cell r="A11" t="str">
            <v>SDE1439240 Biomassa</v>
          </cell>
          <cell r="B11" t="str">
            <v>Biomassa in Wanroij vermogen 9,8510 MW, beschikte productie per jaar 56.748,72 MWh, looptijd 12 jaar. Het project is gerealiseerd in 2016.</v>
          </cell>
          <cell r="C11" t="str">
            <v>max.  48.367.293</v>
          </cell>
          <cell r="D11" t="str">
            <v>Gerealiseerd</v>
          </cell>
          <cell r="E11">
            <v>2014</v>
          </cell>
          <cell r="F11">
            <v>2016</v>
          </cell>
          <cell r="G11" t="str">
            <v>ProductieDuurzameEnergie</v>
          </cell>
          <cell r="H11" t="str">
            <v>bioWKK</v>
          </cell>
          <cell r="I11">
            <v>9.8510000000000009</v>
          </cell>
          <cell r="J11">
            <v>56748.72</v>
          </cell>
          <cell r="K11" t="str">
            <v>green</v>
          </cell>
          <cell r="L11">
            <v>3</v>
          </cell>
          <cell r="M11" t="str">
            <v>POINT (5.8321876 51.671553)</v>
          </cell>
          <cell r="N11">
            <v>5.8321875230360138</v>
          </cell>
          <cell r="O11">
            <v>51.671553005053269</v>
          </cell>
        </row>
        <row r="12">
          <cell r="A12" t="str">
            <v>SDE1927295 Biomassa</v>
          </cell>
          <cell r="B12" t="str">
            <v>Biomassa in Someren vermogen 14,9000 MW, beschikte productie per jaar 126.650,00 MWh, looptijd 12 jaar. Het project is nog niet gerealiseerd (peildatum mei 2021).</v>
          </cell>
          <cell r="C12" t="str">
            <v>max.  74.470.200</v>
          </cell>
          <cell r="D12" t="str">
            <v>Nog te realiseren</v>
          </cell>
          <cell r="E12">
            <v>2019</v>
          </cell>
          <cell r="F12">
            <v>2025</v>
          </cell>
          <cell r="G12" t="str">
            <v>ProductieDuurzameEnergie</v>
          </cell>
          <cell r="H12" t="str">
            <v>bioWKK</v>
          </cell>
          <cell r="I12">
            <v>14.9</v>
          </cell>
          <cell r="J12">
            <v>126650</v>
          </cell>
          <cell r="K12" t="str">
            <v>green</v>
          </cell>
          <cell r="L12">
            <v>4</v>
          </cell>
          <cell r="M12" t="str">
            <v>POINT (5.706446 51.345315)</v>
          </cell>
          <cell r="N12">
            <v>5.7064459221822776</v>
          </cell>
          <cell r="O12">
            <v>51.345315007370743</v>
          </cell>
        </row>
        <row r="13">
          <cell r="A13" t="str">
            <v>SDE1917598 Biomassa</v>
          </cell>
          <cell r="B13" t="str">
            <v>Biomassa in Gilze vermogen 14,8000 MW, beschikte productie per jaar 125.800,00 MWh, looptijd 12 jaar. Het project is nog niet gerealiseerd (peildatum mei 2021).</v>
          </cell>
          <cell r="C13" t="str">
            <v>max.  49.816.800</v>
          </cell>
          <cell r="D13" t="str">
            <v>Nog te realiseren</v>
          </cell>
          <cell r="E13">
            <v>2019</v>
          </cell>
          <cell r="F13">
            <v>2025</v>
          </cell>
          <cell r="G13" t="str">
            <v>ProductieDuurzameEnergie</v>
          </cell>
          <cell r="H13" t="str">
            <v>bioWKK</v>
          </cell>
          <cell r="I13">
            <v>14.8</v>
          </cell>
          <cell r="J13">
            <v>125800</v>
          </cell>
          <cell r="K13" t="str">
            <v>green</v>
          </cell>
          <cell r="L13">
            <v>4</v>
          </cell>
          <cell r="M13" t="str">
            <v>POINT (4.9507772 51.549448)</v>
          </cell>
          <cell r="N13">
            <v>4.9507771285096442</v>
          </cell>
          <cell r="O13">
            <v>51.549448007718667</v>
          </cell>
        </row>
        <row r="14">
          <cell r="A14" t="str">
            <v>SDE1084000 Afval</v>
          </cell>
          <cell r="B14" t="str">
            <v>Waste-to-energy in Roosendaal vermogen 32,0000 MW, beschikte productie per jaar 125.440,00 MWh, looptijd 15 jaar. Het project is gerealiseerd in 2011.</v>
          </cell>
          <cell r="C14" t="str">
            <v>max.  80.340.906</v>
          </cell>
          <cell r="D14" t="str">
            <v>Gerealiseerd</v>
          </cell>
          <cell r="E14">
            <v>2010</v>
          </cell>
          <cell r="F14">
            <v>2011</v>
          </cell>
          <cell r="G14" t="str">
            <v>ProductieDuurzameEnergie</v>
          </cell>
          <cell r="H14" t="str">
            <v>afvalWKK</v>
          </cell>
          <cell r="I14">
            <v>32</v>
          </cell>
          <cell r="J14">
            <v>125440</v>
          </cell>
          <cell r="K14" t="str">
            <v>brown</v>
          </cell>
          <cell r="L14">
            <v>4</v>
          </cell>
          <cell r="M14" t="str">
            <v>POINT (4.4417653 51.547565)</v>
          </cell>
          <cell r="N14">
            <v>4.4417652307314492</v>
          </cell>
          <cell r="O14">
            <v>51.547565008985721</v>
          </cell>
        </row>
        <row r="15">
          <cell r="A15" t="str">
            <v>SDE1927914 Biomassa</v>
          </cell>
          <cell r="B15" t="str">
            <v>Biomassa in Made vermogen 17,5000 MW, beschikte productie per jaar 122.500,00 MWh, looptijd 12 jaar. Het project is nog niet gerealiseerd (peildatum mei 2021).</v>
          </cell>
          <cell r="C15" t="str">
            <v>max.  49.980.000</v>
          </cell>
          <cell r="D15" t="str">
            <v>Nog te realiseren</v>
          </cell>
          <cell r="E15">
            <v>2019</v>
          </cell>
          <cell r="F15">
            <v>2025</v>
          </cell>
          <cell r="G15" t="str">
            <v>ProductieDuurzameEnergie</v>
          </cell>
          <cell r="H15" t="str">
            <v>bioWKK</v>
          </cell>
          <cell r="I15">
            <v>17.5</v>
          </cell>
          <cell r="J15">
            <v>122500</v>
          </cell>
          <cell r="K15" t="str">
            <v>green</v>
          </cell>
          <cell r="L15">
            <v>4</v>
          </cell>
          <cell r="M15" t="str">
            <v>POINT (4.8020868 51.683287)</v>
          </cell>
          <cell r="N15">
            <v>4.8020867303899921</v>
          </cell>
          <cell r="O15">
            <v>51.683287006773782</v>
          </cell>
        </row>
        <row r="16">
          <cell r="A16" t="str">
            <v>SDE0984003 Afval</v>
          </cell>
          <cell r="B16" t="str">
            <v>Waste-to-energy in Moerdijk vermogen 31,9000 MW, beschikte productie per jaar 122.496,00 MWh, looptijd 15 jaar. Het project is gerealiseerd in 2009.</v>
          </cell>
          <cell r="C16" t="str">
            <v>max.  78.927.011</v>
          </cell>
          <cell r="D16" t="str">
            <v>Gerealiseerd</v>
          </cell>
          <cell r="E16">
            <v>2009</v>
          </cell>
          <cell r="F16">
            <v>2009</v>
          </cell>
          <cell r="G16" t="str">
            <v>ProductieDuurzameEnergie</v>
          </cell>
          <cell r="H16" t="str">
            <v>afvalWKK</v>
          </cell>
          <cell r="I16">
            <v>31.9</v>
          </cell>
          <cell r="J16">
            <v>122496</v>
          </cell>
          <cell r="K16" t="str">
            <v>brown</v>
          </cell>
          <cell r="L16">
            <v>4</v>
          </cell>
          <cell r="M16" t="str">
            <v>POINT (4.5798264 51.682658)</v>
          </cell>
          <cell r="N16">
            <v>4.5798263317076797</v>
          </cell>
          <cell r="O16">
            <v>51.682658008186763</v>
          </cell>
        </row>
        <row r="17">
          <cell r="A17" t="str">
            <v>SDE1312057 Biomassa warmte</v>
          </cell>
          <cell r="B17" t="str">
            <v>Biomassa in Son en Breugel vermogen 23,0300 MW, beschikte productie per jaar 112.222,22 MWh, looptijd 12 jaar. Het project is gerealiseerd in 2014.</v>
          </cell>
          <cell r="C17" t="str">
            <v>max.  63.237.312</v>
          </cell>
          <cell r="D17" t="str">
            <v>Gerealiseerd</v>
          </cell>
          <cell r="E17">
            <v>2013</v>
          </cell>
          <cell r="F17">
            <v>2014</v>
          </cell>
          <cell r="G17" t="str">
            <v>ProductieDuurzameEnergie</v>
          </cell>
          <cell r="H17" t="str">
            <v>bioWarmte</v>
          </cell>
          <cell r="I17">
            <v>23.03</v>
          </cell>
          <cell r="J17">
            <v>112222.22</v>
          </cell>
          <cell r="K17" t="str">
            <v>darkmagenta</v>
          </cell>
          <cell r="L17">
            <v>4</v>
          </cell>
          <cell r="M17" t="str">
            <v>POINT (5.4525331 51.510426)</v>
          </cell>
          <cell r="N17">
            <v>5.4525330244423023</v>
          </cell>
          <cell r="O17">
            <v>51.510426007162309</v>
          </cell>
        </row>
        <row r="18">
          <cell r="A18" t="str">
            <v>SDE1910360 Biomassa</v>
          </cell>
          <cell r="B18" t="str">
            <v>Biomassa in Helmond vermogen 15,3000 MW, beschikte productie per jaar 107.100,00 MWh, looptijd 12 jaar. Het project is nog niet gerealiseerd (peildatum mei 2021).</v>
          </cell>
          <cell r="C18" t="str">
            <v>max.  43.696.800</v>
          </cell>
          <cell r="D18" t="str">
            <v>Nog te realiseren</v>
          </cell>
          <cell r="E18">
            <v>2019</v>
          </cell>
          <cell r="F18">
            <v>2025</v>
          </cell>
          <cell r="G18" t="str">
            <v>ProductieDuurzameEnergie</v>
          </cell>
          <cell r="H18" t="str">
            <v>bioWKK</v>
          </cell>
          <cell r="I18">
            <v>15.3</v>
          </cell>
          <cell r="J18">
            <v>107100</v>
          </cell>
          <cell r="K18" t="str">
            <v>green</v>
          </cell>
          <cell r="L18">
            <v>4</v>
          </cell>
          <cell r="M18" t="str">
            <v>POINT (5.6856873 51.463592)</v>
          </cell>
          <cell r="N18">
            <v>5.6856872228720503</v>
          </cell>
          <cell r="O18">
            <v>51.463592006340917</v>
          </cell>
        </row>
        <row r="19">
          <cell r="A19" t="str">
            <v>SDE1821170 Biomassa</v>
          </cell>
          <cell r="B19" t="str">
            <v>Biomassa in Rijen vermogen 14,9000 MW, beschikte productie per jaar 104.300,00 MWh, looptijd 12 jaar. Het project is nog niet gerealiseerd (peildatum mei 2021).</v>
          </cell>
          <cell r="C19" t="str">
            <v>max.  40.051.200</v>
          </cell>
          <cell r="D19" t="str">
            <v>Nog te realiseren</v>
          </cell>
          <cell r="E19">
            <v>2018</v>
          </cell>
          <cell r="F19">
            <v>2025</v>
          </cell>
          <cell r="G19" t="str">
            <v>ProductieDuurzameEnergie</v>
          </cell>
          <cell r="H19" t="str">
            <v>bioWKK</v>
          </cell>
          <cell r="I19">
            <v>14.9</v>
          </cell>
          <cell r="J19">
            <v>104300</v>
          </cell>
          <cell r="K19" t="str">
            <v>green</v>
          </cell>
          <cell r="L19">
            <v>4</v>
          </cell>
          <cell r="M19" t="str">
            <v>POINT (4.9298767 51.57297)</v>
          </cell>
          <cell r="N19">
            <v>4.929876629076718</v>
          </cell>
          <cell r="O19">
            <v>51.572970007626722</v>
          </cell>
        </row>
        <row r="20">
          <cell r="A20" t="str">
            <v>SDE1784420 Groen gas</v>
          </cell>
          <cell r="B20" t="str">
            <v>Biogas en groen gas in Nistelrode vermogen 11,7233 MW, beschikte productie per jaar 93.782,40 MWh, looptijd 12 jaar. Het project is nog niet gerealiseerd (peildatum mei 2021).</v>
          </cell>
          <cell r="C20" t="str">
            <v>max.  66.397.940</v>
          </cell>
          <cell r="D20" t="str">
            <v>Nog te realiseren</v>
          </cell>
          <cell r="E20">
            <v>2017</v>
          </cell>
          <cell r="F20">
            <v>2025</v>
          </cell>
          <cell r="G20" t="str">
            <v>ProductieDuurzameEnergie</v>
          </cell>
          <cell r="H20" t="str">
            <v>bioGas</v>
          </cell>
          <cell r="I20">
            <v>11.7233</v>
          </cell>
          <cell r="J20">
            <v>93782.399999999994</v>
          </cell>
          <cell r="K20" t="str">
            <v>palegreen</v>
          </cell>
          <cell r="L20">
            <v>3</v>
          </cell>
          <cell r="M20" t="str">
            <v>POINT (5.5315004 51.695263)</v>
          </cell>
          <cell r="N20">
            <v>5.5315003260124342</v>
          </cell>
          <cell r="O20">
            <v>51.69526300514012</v>
          </cell>
        </row>
        <row r="21">
          <cell r="A21" t="str">
            <v>SDE1925381 Geothermie warmte</v>
          </cell>
          <cell r="B21" t="str">
            <v>Geothermie in Drimmelen vermogen 15,3200 MW, beschikte productie per jaar 91.920,00 MWh, looptijd 15 jaar. Het project is nog niet gerealiseerd (peildatum mei 2021).</v>
          </cell>
          <cell r="C21" t="str">
            <v>max.  53.773.200</v>
          </cell>
          <cell r="D21" t="str">
            <v>Nog te realiseren</v>
          </cell>
          <cell r="E21">
            <v>2019</v>
          </cell>
          <cell r="F21">
            <v>2025</v>
          </cell>
          <cell r="G21" t="str">
            <v>ProductieDuurzameEnergie</v>
          </cell>
          <cell r="H21" t="str">
            <v>aardWarmte</v>
          </cell>
          <cell r="I21">
            <v>15.32</v>
          </cell>
          <cell r="J21">
            <v>91920</v>
          </cell>
          <cell r="K21" t="str">
            <v>red</v>
          </cell>
          <cell r="L21">
            <v>3</v>
          </cell>
          <cell r="M21" t="str">
            <v>POINT (4.7915315 51.729838)</v>
          </cell>
          <cell r="N21">
            <v>4.7915314303878764</v>
          </cell>
          <cell r="O21">
            <v>51.729838006938458</v>
          </cell>
        </row>
        <row r="22">
          <cell r="A22" t="str">
            <v>SDE0981021 Groen gas</v>
          </cell>
          <cell r="B22" t="str">
            <v>Biogas en groen gas in Dinteloord vermogen 10,7681 MW, beschikte productie per jaar 86.144,58 MWh, looptijd 12 jaar. Het project is gerealiseerd in 2012.</v>
          </cell>
          <cell r="C22" t="str">
            <v>max.  43.609.847</v>
          </cell>
          <cell r="D22" t="str">
            <v>Gerealiseerd</v>
          </cell>
          <cell r="E22">
            <v>2009</v>
          </cell>
          <cell r="F22">
            <v>2012</v>
          </cell>
          <cell r="G22" t="str">
            <v>ProductieDuurzameEnergie</v>
          </cell>
          <cell r="H22" t="str">
            <v>bioGas</v>
          </cell>
          <cell r="I22">
            <v>10.7681</v>
          </cell>
          <cell r="J22">
            <v>86144.58</v>
          </cell>
          <cell r="K22" t="str">
            <v>palegreen</v>
          </cell>
          <cell r="L22">
            <v>3</v>
          </cell>
          <cell r="M22" t="str">
            <v>POINT (4.4154664 51.626308)</v>
          </cell>
          <cell r="N22">
            <v>4.415466331781972</v>
          </cell>
          <cell r="O22">
            <v>51.626308008273618</v>
          </cell>
        </row>
        <row r="23">
          <cell r="A23" t="str">
            <v>SDE1700146 Biomassa warmte</v>
          </cell>
          <cell r="B23" t="str">
            <v>Biomassa in Son en Breugel vermogen 8,8346 MW, beschikte productie per jaar 54.067,25 MWh, looptijd 12 jaar. Het project is gerealiseerd in 2017.</v>
          </cell>
          <cell r="C23" t="str">
            <v>max.  31.142.880</v>
          </cell>
          <cell r="D23" t="str">
            <v>Gerealiseerd</v>
          </cell>
          <cell r="E23">
            <v>2017</v>
          </cell>
          <cell r="F23">
            <v>2017</v>
          </cell>
          <cell r="G23" t="str">
            <v>ProductieDuurzameEnergie</v>
          </cell>
          <cell r="H23" t="str">
            <v>bioWarmte</v>
          </cell>
          <cell r="I23">
            <v>8.8346</v>
          </cell>
          <cell r="J23">
            <v>54067.25</v>
          </cell>
          <cell r="K23" t="str">
            <v>darkmagenta</v>
          </cell>
          <cell r="L23">
            <v>3</v>
          </cell>
          <cell r="M23" t="str">
            <v>POINT (5.4525331 51.510426)</v>
          </cell>
          <cell r="N23">
            <v>5.4525330244423023</v>
          </cell>
          <cell r="O23">
            <v>51.510426007162309</v>
          </cell>
        </row>
        <row r="24">
          <cell r="A24" t="str">
            <v>SDE1469841 Biomassa</v>
          </cell>
          <cell r="B24" t="str">
            <v>Biomassa in Moerdijk vermogen 30,7163 MW, beschikte productie per jaar 51.141,57 MWh, looptijd 12 jaar. Het project is gerealiseerd in 2015.</v>
          </cell>
          <cell r="C24" t="str">
            <v>max.  25.628.064</v>
          </cell>
          <cell r="D24" t="str">
            <v>Gerealiseerd</v>
          </cell>
          <cell r="E24">
            <v>2014</v>
          </cell>
          <cell r="F24">
            <v>2015</v>
          </cell>
          <cell r="G24" t="str">
            <v>ProductieDuurzameEnergie</v>
          </cell>
          <cell r="H24" t="str">
            <v>bioWKK</v>
          </cell>
          <cell r="I24">
            <v>30.7163</v>
          </cell>
          <cell r="J24">
            <v>51141.57</v>
          </cell>
          <cell r="K24" t="str">
            <v>green</v>
          </cell>
          <cell r="L24">
            <v>3</v>
          </cell>
          <cell r="M24" t="str">
            <v>POINT (4.5798264 51.682658)</v>
          </cell>
          <cell r="N24">
            <v>4.5798263317076797</v>
          </cell>
          <cell r="O24">
            <v>51.682658008186763</v>
          </cell>
        </row>
        <row r="25">
          <cell r="A25" t="str">
            <v>SDE1624510 Geothermie warmte</v>
          </cell>
          <cell r="B25" t="str">
            <v>Geothermie in Zevenbergen vermogen 8,8300 MW, beschikte productie per jaar 48.565,00 MWh, looptijd 15 jaar. Het project is gerealiseerd in 2020.</v>
          </cell>
          <cell r="C25" t="str">
            <v>max.  30.595.950</v>
          </cell>
          <cell r="D25" t="str">
            <v>Gerealiseerd</v>
          </cell>
          <cell r="E25">
            <v>2016</v>
          </cell>
          <cell r="F25">
            <v>2020</v>
          </cell>
          <cell r="G25" t="str">
            <v>ProductieDuurzameEnergie</v>
          </cell>
          <cell r="H25" t="str">
            <v>aardWarmte</v>
          </cell>
          <cell r="I25">
            <v>8.83</v>
          </cell>
          <cell r="J25">
            <v>48565</v>
          </cell>
          <cell r="K25" t="str">
            <v>red</v>
          </cell>
          <cell r="L25">
            <v>3</v>
          </cell>
          <cell r="M25" t="str">
            <v>POINT (4.6184044 51.634436)</v>
          </cell>
          <cell r="N25">
            <v>4.6184043308343963</v>
          </cell>
          <cell r="O25">
            <v>51.634436008248343</v>
          </cell>
        </row>
        <row r="26">
          <cell r="A26" t="str">
            <v>SDE2017711 Biomassa</v>
          </cell>
          <cell r="B26" t="str">
            <v>Biomassa in Vianen vermogen 5,0000 MW, beschikte productie per jaar 42.500,00 MWh, looptijd 12 jaar. Het project is nog niet gerealiseerd (peildatum mei 2021).</v>
          </cell>
          <cell r="C26" t="str">
            <v>max.  24.480.000</v>
          </cell>
          <cell r="D26" t="str">
            <v>Nog te realiseren</v>
          </cell>
          <cell r="E26">
            <v>2020</v>
          </cell>
          <cell r="F26">
            <v>2025</v>
          </cell>
          <cell r="G26" t="str">
            <v>ProductieDuurzameEnergie</v>
          </cell>
          <cell r="H26" t="str">
            <v>bioWKK</v>
          </cell>
          <cell r="I26">
            <v>5</v>
          </cell>
          <cell r="J26">
            <v>42500</v>
          </cell>
          <cell r="K26" t="str">
            <v>green</v>
          </cell>
          <cell r="L26">
            <v>3</v>
          </cell>
          <cell r="M26" t="str">
            <v>POINT (5.8520198 51.723289)</v>
          </cell>
          <cell r="N26">
            <v>5.8520197234703284</v>
          </cell>
          <cell r="O26">
            <v>51.723289004052667</v>
          </cell>
        </row>
        <row r="27">
          <cell r="A27" t="str">
            <v>SDE2012065 Biomassa</v>
          </cell>
          <cell r="B27" t="str">
            <v>Biomassa in Maashees vermogen 5,0000 MW, beschikte productie per jaar 42.500,00 MWh, looptijd 12 jaar. Het project is nog niet gerealiseerd (peildatum mei 2021).</v>
          </cell>
          <cell r="C27" t="str">
            <v>max.  14.280.000</v>
          </cell>
          <cell r="D27" t="str">
            <v>Nog te realiseren</v>
          </cell>
          <cell r="E27">
            <v>2020</v>
          </cell>
          <cell r="F27">
            <v>2025</v>
          </cell>
          <cell r="G27" t="str">
            <v>ProductieDuurzameEnergie</v>
          </cell>
          <cell r="H27" t="str">
            <v>bioWKK</v>
          </cell>
          <cell r="I27">
            <v>5</v>
          </cell>
          <cell r="J27">
            <v>42500</v>
          </cell>
          <cell r="K27" t="str">
            <v>green</v>
          </cell>
          <cell r="L27">
            <v>3</v>
          </cell>
          <cell r="M27" t="str">
            <v>POINT (6.0293041 51.572383)</v>
          </cell>
          <cell r="N27">
            <v>6.0293040216680822</v>
          </cell>
          <cell r="O27">
            <v>51.572383004585568</v>
          </cell>
        </row>
        <row r="28">
          <cell r="A28" t="str">
            <v>SDE1651156 Biomassa warmte</v>
          </cell>
          <cell r="B28" t="str">
            <v>Biomassa in Tilburg vermogen 120,0000 MW, beschikte productie per jaar 41.111,00 MWh, looptijd 12 jaar. Het project is gerealiseerd in 2016.</v>
          </cell>
          <cell r="C28" t="str">
            <v>max.  22.693.272</v>
          </cell>
          <cell r="D28" t="str">
            <v>Gerealiseerd</v>
          </cell>
          <cell r="E28">
            <v>2016</v>
          </cell>
          <cell r="F28">
            <v>2016</v>
          </cell>
          <cell r="G28" t="str">
            <v>ProductieDuurzameEnergie</v>
          </cell>
          <cell r="H28" t="str">
            <v>bioWarmte</v>
          </cell>
          <cell r="I28">
            <v>120</v>
          </cell>
          <cell r="J28">
            <v>41111</v>
          </cell>
          <cell r="K28" t="str">
            <v>darkmagenta</v>
          </cell>
          <cell r="L28">
            <v>3</v>
          </cell>
          <cell r="M28" t="str">
            <v>POINT (5.020371 51.593077)</v>
          </cell>
          <cell r="N28">
            <v>5.0203709281979521</v>
          </cell>
          <cell r="O28">
            <v>51.593077007448692</v>
          </cell>
        </row>
        <row r="29">
          <cell r="A29" t="str">
            <v>SDE1384637 Biomassa</v>
          </cell>
          <cell r="B29" t="str">
            <v>Biomassa in Eindhoven vermogen 9,4600 MW, beschikte productie per jaar 40.119,86 MWh, looptijd 12 jaar. Het project is gerealiseerd in 2016.</v>
          </cell>
          <cell r="C29" t="str">
            <v>max.  22.434.256</v>
          </cell>
          <cell r="D29" t="str">
            <v>Gerealiseerd</v>
          </cell>
          <cell r="E29">
            <v>2013</v>
          </cell>
          <cell r="F29">
            <v>2016</v>
          </cell>
          <cell r="G29" t="str">
            <v>ProductieDuurzameEnergie</v>
          </cell>
          <cell r="H29" t="str">
            <v>bioWKK</v>
          </cell>
          <cell r="I29">
            <v>9.4600000000000009</v>
          </cell>
          <cell r="J29">
            <v>40119.86</v>
          </cell>
          <cell r="K29" t="str">
            <v>green</v>
          </cell>
          <cell r="L29">
            <v>3</v>
          </cell>
          <cell r="M29" t="str">
            <v>POINT (5.4516855 51.450561)</v>
          </cell>
          <cell r="N29">
            <v>5.4516854238217984</v>
          </cell>
          <cell r="O29">
            <v>51.450561007503318</v>
          </cell>
        </row>
        <row r="30">
          <cell r="A30" t="str">
            <v>SDE1918182 Groen gas</v>
          </cell>
          <cell r="B30" t="str">
            <v>Biogas en groen gas in Tilburg vermogen 4,8880 MW, beschikte productie per jaar 39.104,00 MWh, looptijd 12 jaar. Het project is nog niet gerealiseerd (peildatum mei 2021).</v>
          </cell>
          <cell r="C30" t="str">
            <v>max.  22.993.152</v>
          </cell>
          <cell r="D30" t="str">
            <v>Nog te realiseren</v>
          </cell>
          <cell r="E30">
            <v>2019</v>
          </cell>
          <cell r="F30">
            <v>2025</v>
          </cell>
          <cell r="G30" t="str">
            <v>ProductieDuurzameEnergie</v>
          </cell>
          <cell r="H30" t="str">
            <v>bioGas</v>
          </cell>
          <cell r="I30">
            <v>4.8879999999999999</v>
          </cell>
          <cell r="J30">
            <v>39104</v>
          </cell>
          <cell r="K30" t="str">
            <v>palegreen</v>
          </cell>
          <cell r="L30">
            <v>3</v>
          </cell>
          <cell r="M30" t="str">
            <v>POINT (5.0582896 51.606745)</v>
          </cell>
          <cell r="N30">
            <v>5.0582895275370596</v>
          </cell>
          <cell r="O30">
            <v>51.606745006728353</v>
          </cell>
        </row>
        <row r="31">
          <cell r="A31" t="str">
            <v>SDE1215173 Biomassa</v>
          </cell>
          <cell r="B31" t="str">
            <v>Biomassa in Schijndel vermogen 8,8000 MW, beschikte productie per jaar 38.975,20 MWh, looptijd 12 jaar. Het project is gerealiseerd in 2012.</v>
          </cell>
          <cell r="C31" t="str">
            <v>max.  19.347.516</v>
          </cell>
          <cell r="D31" t="str">
            <v>Gerealiseerd</v>
          </cell>
          <cell r="E31">
            <v>2012</v>
          </cell>
          <cell r="F31">
            <v>2012</v>
          </cell>
          <cell r="G31" t="str">
            <v>ProductieDuurzameEnergie</v>
          </cell>
          <cell r="H31" t="str">
            <v>bioWKK</v>
          </cell>
          <cell r="I31">
            <v>8.8000000000000025</v>
          </cell>
          <cell r="J31">
            <v>38975.199999999997</v>
          </cell>
          <cell r="K31" t="str">
            <v>green</v>
          </cell>
          <cell r="L31">
            <v>3</v>
          </cell>
          <cell r="M31" t="str">
            <v>POINT (5.4338672 51.6503)</v>
          </cell>
          <cell r="N31">
            <v>5.4338671262057243</v>
          </cell>
          <cell r="O31">
            <v>51.650300005913678</v>
          </cell>
        </row>
        <row r="32">
          <cell r="A32" t="str">
            <v>SDE1610345 Biomassa</v>
          </cell>
          <cell r="B32" t="str">
            <v>Biomassa in Overloon vermogen 4,9800 MW, beschikte productie per jaar 37.350,00 MWh, looptijd 12 jaar. Het project is gerealiseerd in 2020.</v>
          </cell>
          <cell r="C32" t="str">
            <v>max.  25.547.400</v>
          </cell>
          <cell r="D32" t="str">
            <v>Gerealiseerd</v>
          </cell>
          <cell r="E32">
            <v>2016</v>
          </cell>
          <cell r="F32">
            <v>2020</v>
          </cell>
          <cell r="G32" t="str">
            <v>ProductieDuurzameEnergie</v>
          </cell>
          <cell r="H32" t="str">
            <v>bioWKK</v>
          </cell>
          <cell r="I32">
            <v>4.9800000000000004</v>
          </cell>
          <cell r="J32">
            <v>37350</v>
          </cell>
          <cell r="K32" t="str">
            <v>green</v>
          </cell>
          <cell r="L32">
            <v>3</v>
          </cell>
          <cell r="M32" t="str">
            <v>POINT (5.9080013 51.561437)</v>
          </cell>
          <cell r="N32">
            <v>5.9080012223591698</v>
          </cell>
          <cell r="O32">
            <v>51.561437005376362</v>
          </cell>
        </row>
        <row r="33">
          <cell r="A33" t="str">
            <v>SDE1812595 Groen gas</v>
          </cell>
          <cell r="B33" t="str">
            <v>Biogas en groen gas in Waalwijk vermogen 4,6410 MW, beschikte productie per jaar 37.124,00 MWh, looptijd 12 jaar. Het project is nog niet gerealiseerd (peildatum mei 2021).</v>
          </cell>
          <cell r="C33" t="str">
            <v>max.  17.374.032</v>
          </cell>
          <cell r="D33" t="str">
            <v>Nog te realiseren</v>
          </cell>
          <cell r="E33">
            <v>2018</v>
          </cell>
          <cell r="F33">
            <v>2025</v>
          </cell>
          <cell r="G33" t="str">
            <v>ProductieDuurzameEnergie</v>
          </cell>
          <cell r="H33" t="str">
            <v>bioGas</v>
          </cell>
          <cell r="I33">
            <v>4.641</v>
          </cell>
          <cell r="J33">
            <v>37124</v>
          </cell>
          <cell r="K33" t="str">
            <v>palegreen</v>
          </cell>
          <cell r="L33">
            <v>3</v>
          </cell>
          <cell r="M33" t="str">
            <v>POINT (5.079037 51.709239)</v>
          </cell>
          <cell r="N33">
            <v>5.0790369285614982</v>
          </cell>
          <cell r="O33">
            <v>51.709239006338073</v>
          </cell>
        </row>
        <row r="34">
          <cell r="A34" t="str">
            <v>SDE1144668 Groen gas</v>
          </cell>
          <cell r="B34" t="str">
            <v>Biogas en groen gas in Waalwijk vermogen 4,5916 MW, beschikte productie per jaar 36.733,11 MWh, looptijd 12 jaar. Het project is gerealiseerd in 2015.</v>
          </cell>
          <cell r="C34" t="str">
            <v>max.  21.657.600</v>
          </cell>
          <cell r="D34" t="str">
            <v>Gerealiseerd</v>
          </cell>
          <cell r="E34">
            <v>2011</v>
          </cell>
          <cell r="F34">
            <v>2015</v>
          </cell>
          <cell r="G34" t="str">
            <v>ProductieDuurzameEnergie</v>
          </cell>
          <cell r="H34" t="str">
            <v>bioGas</v>
          </cell>
          <cell r="I34">
            <v>4.5915999999999997</v>
          </cell>
          <cell r="J34">
            <v>36733.11</v>
          </cell>
          <cell r="K34" t="str">
            <v>palegreen</v>
          </cell>
          <cell r="L34">
            <v>3</v>
          </cell>
          <cell r="M34" t="str">
            <v>POINT (5.079037 51.709239)</v>
          </cell>
          <cell r="N34">
            <v>5.0790369285614982</v>
          </cell>
          <cell r="O34">
            <v>51.709239006338073</v>
          </cell>
        </row>
        <row r="35">
          <cell r="A35" t="str">
            <v>SDE1628528 Biomassa</v>
          </cell>
          <cell r="B35" t="str">
            <v>Biomassa in Dongen vermogen 4,8000 MW, beschikte productie per jaar 36.000,00 MWh, looptijd 12 jaar. Het project is gerealiseerd in 2019.</v>
          </cell>
          <cell r="C35" t="str">
            <v>max.  24.624.000</v>
          </cell>
          <cell r="D35" t="str">
            <v>Gerealiseerd</v>
          </cell>
          <cell r="E35">
            <v>2016</v>
          </cell>
          <cell r="F35">
            <v>2019</v>
          </cell>
          <cell r="G35" t="str">
            <v>ProductieDuurzameEnergie</v>
          </cell>
          <cell r="H35" t="str">
            <v>bioWKK</v>
          </cell>
          <cell r="I35">
            <v>4.8</v>
          </cell>
          <cell r="J35">
            <v>36000</v>
          </cell>
          <cell r="K35" t="str">
            <v>green</v>
          </cell>
          <cell r="L35">
            <v>3</v>
          </cell>
          <cell r="M35" t="str">
            <v>POINT (4.9213953 51.621659)</v>
          </cell>
          <cell r="N35">
            <v>4.9213952292441396</v>
          </cell>
          <cell r="O35">
            <v>51.621659006922528</v>
          </cell>
        </row>
        <row r="36">
          <cell r="A36" t="str">
            <v>SDE1689755 Biomassa</v>
          </cell>
          <cell r="B36" t="str">
            <v>Biomassa in Rijen vermogen 4,9000 MW, beschikte productie per jaar 34.500,00 MWh, looptijd 12 jaar. Het project is gerealiseerd in 2018.</v>
          </cell>
          <cell r="C36" t="str">
            <v>max.  23.598.000</v>
          </cell>
          <cell r="D36" t="str">
            <v>Gerealiseerd</v>
          </cell>
          <cell r="E36">
            <v>2016</v>
          </cell>
          <cell r="F36">
            <v>2018</v>
          </cell>
          <cell r="G36" t="str">
            <v>ProductieDuurzameEnergie</v>
          </cell>
          <cell r="H36" t="str">
            <v>bioWKK</v>
          </cell>
          <cell r="I36">
            <v>4.9000000000000004</v>
          </cell>
          <cell r="J36">
            <v>34500</v>
          </cell>
          <cell r="K36" t="str">
            <v>green</v>
          </cell>
          <cell r="L36">
            <v>3</v>
          </cell>
          <cell r="M36" t="str">
            <v>POINT (4.9298767 51.57297)</v>
          </cell>
          <cell r="N36">
            <v>4.929876629076718</v>
          </cell>
          <cell r="O36">
            <v>51.572970007626722</v>
          </cell>
        </row>
        <row r="37">
          <cell r="A37" t="str">
            <v>SDE0981022 Groen gas</v>
          </cell>
          <cell r="B37" t="str">
            <v>Biogas en groen gas in Dinteloord vermogen 11,2349 MW, beschikte productie per jaar 34.193,06 MWh, looptijd 12 jaar. Het project is gerealiseerd in 2011.</v>
          </cell>
          <cell r="C37" t="str">
            <v>max.  17.197.904</v>
          </cell>
          <cell r="D37" t="str">
            <v>Gerealiseerd</v>
          </cell>
          <cell r="E37">
            <v>2009</v>
          </cell>
          <cell r="F37">
            <v>2011</v>
          </cell>
          <cell r="G37" t="str">
            <v>ProductieDuurzameEnergie</v>
          </cell>
          <cell r="H37" t="str">
            <v>bioGas</v>
          </cell>
          <cell r="I37">
            <v>11.2349</v>
          </cell>
          <cell r="J37">
            <v>34193.06</v>
          </cell>
          <cell r="K37" t="str">
            <v>palegreen</v>
          </cell>
          <cell r="L37">
            <v>3</v>
          </cell>
          <cell r="M37" t="str">
            <v>POINT (4.4154664 51.626308)</v>
          </cell>
          <cell r="N37">
            <v>4.415466331781972</v>
          </cell>
          <cell r="O37">
            <v>51.626308008273618</v>
          </cell>
        </row>
        <row r="38">
          <cell r="A38" t="str">
            <v>SDE1827280 Biomassa</v>
          </cell>
          <cell r="B38" t="str">
            <v>Biomassa in Wanroij vermogen 5,0000 MW, beschikte productie per jaar 31.788,00 MWh, looptijd 12 jaar. Het project is nog niet gerealiseerd (peildatum mei 2021).</v>
          </cell>
          <cell r="C38" t="str">
            <v>max.  12.206.592</v>
          </cell>
          <cell r="D38" t="str">
            <v>Nog te realiseren</v>
          </cell>
          <cell r="E38">
            <v>2018</v>
          </cell>
          <cell r="F38">
            <v>2025</v>
          </cell>
          <cell r="G38" t="str">
            <v>ProductieDuurzameEnergie</v>
          </cell>
          <cell r="H38" t="str">
            <v>bioWKK</v>
          </cell>
          <cell r="I38">
            <v>5</v>
          </cell>
          <cell r="J38">
            <v>31788</v>
          </cell>
          <cell r="K38" t="str">
            <v>green</v>
          </cell>
          <cell r="L38">
            <v>3</v>
          </cell>
          <cell r="M38" t="str">
            <v>POINT (5.834076 51.652593)</v>
          </cell>
          <cell r="N38">
            <v>5.8340759233055017</v>
          </cell>
          <cell r="O38">
            <v>51.652593004736453</v>
          </cell>
        </row>
        <row r="39">
          <cell r="A39" t="str">
            <v>SDE1815256 Biomassa</v>
          </cell>
          <cell r="B39" t="str">
            <v>Biomassa in Heusden vermogen 10,0000 MW, beschikte productie per jaar 30.000,00 MWh, looptijd 12 jaar. Het project is gerealiseerd in 2020.</v>
          </cell>
          <cell r="C39" t="str">
            <v>max.  23.400.000</v>
          </cell>
          <cell r="D39" t="str">
            <v>Gerealiseerd</v>
          </cell>
          <cell r="E39">
            <v>2018</v>
          </cell>
          <cell r="F39">
            <v>2020</v>
          </cell>
          <cell r="G39" t="str">
            <v>ProductieDuurzameEnergie</v>
          </cell>
          <cell r="H39" t="str">
            <v>bioWKK</v>
          </cell>
          <cell r="I39">
            <v>10</v>
          </cell>
          <cell r="J39">
            <v>30000</v>
          </cell>
          <cell r="K39" t="str">
            <v>green</v>
          </cell>
          <cell r="L39">
            <v>3</v>
          </cell>
          <cell r="M39" t="str">
            <v>POINT (5.7464413 51.380442)</v>
          </cell>
          <cell r="N39">
            <v>5.7464412214370144</v>
          </cell>
          <cell r="O39">
            <v>51.380442007432237</v>
          </cell>
        </row>
        <row r="40">
          <cell r="A40" t="str">
            <v>SDE1633331 Biomassa warmte</v>
          </cell>
          <cell r="B40" t="str">
            <v>Biomassa in Breda vermogen 80,0000 MW, beschikte productie per jaar 28.333,00 MWh, looptijd 12 jaar. Het project is gerealiseerd in 2016.</v>
          </cell>
          <cell r="C40" t="str">
            <v>max.  15.639.816</v>
          </cell>
          <cell r="D40" t="str">
            <v>Gerealiseerd</v>
          </cell>
          <cell r="E40">
            <v>2016</v>
          </cell>
          <cell r="F40">
            <v>2016</v>
          </cell>
          <cell r="G40" t="str">
            <v>ProductieDuurzameEnergie</v>
          </cell>
          <cell r="H40" t="str">
            <v>bioWarmte</v>
          </cell>
          <cell r="I40">
            <v>80</v>
          </cell>
          <cell r="J40">
            <v>28333</v>
          </cell>
          <cell r="K40" t="str">
            <v>darkmagenta</v>
          </cell>
          <cell r="L40">
            <v>3</v>
          </cell>
          <cell r="M40" t="str">
            <v>POINT (4.7641381 51.616672)</v>
          </cell>
          <cell r="N40">
            <v>4.7641380297415941</v>
          </cell>
          <cell r="O40">
            <v>51.616672007893918</v>
          </cell>
        </row>
        <row r="41">
          <cell r="A41" t="str">
            <v>SDE1459957 Biomassa</v>
          </cell>
          <cell r="B41" t="str">
            <v>Biomassa in Esbeek vermogen 4,8080 MW, beschikte productie per jaar 28.128,33 MWh, looptijd 12 jaar. Het project is gerealiseerd in 2017.</v>
          </cell>
          <cell r="C41" t="str">
            <v>max.  23.938.337</v>
          </cell>
          <cell r="D41" t="str">
            <v>Gerealiseerd</v>
          </cell>
          <cell r="E41">
            <v>2014</v>
          </cell>
          <cell r="F41">
            <v>2017</v>
          </cell>
          <cell r="G41" t="str">
            <v>ProductieDuurzameEnergie</v>
          </cell>
          <cell r="H41" t="str">
            <v>bioWKK</v>
          </cell>
          <cell r="I41">
            <v>4.8079999999999998</v>
          </cell>
          <cell r="J41">
            <v>28128.33</v>
          </cell>
          <cell r="K41" t="str">
            <v>green</v>
          </cell>
          <cell r="L41">
            <v>3</v>
          </cell>
          <cell r="M41" t="str">
            <v>POINT (5.1433733 51.468361)</v>
          </cell>
          <cell r="N41">
            <v>5.1433732268583157</v>
          </cell>
          <cell r="O41">
            <v>51.468361007522887</v>
          </cell>
        </row>
        <row r="42">
          <cell r="A42" t="str">
            <v>SDE1700101 Biomassa</v>
          </cell>
          <cell r="B42" t="str">
            <v>Biomassa in Wanroij vermogen 3,6170 MW, beschikte productie per jaar 26.885,16 MWh, looptijd 12 jaar. Het project is gerealiseerd in 2017.</v>
          </cell>
          <cell r="C42" t="str">
            <v>max.  20.647.804</v>
          </cell>
          <cell r="D42" t="str">
            <v>Gerealiseerd</v>
          </cell>
          <cell r="E42">
            <v>2017</v>
          </cell>
          <cell r="F42">
            <v>2017</v>
          </cell>
          <cell r="G42" t="str">
            <v>ProductieDuurzameEnergie</v>
          </cell>
          <cell r="H42" t="str">
            <v>bioWKK</v>
          </cell>
          <cell r="I42">
            <v>3.617</v>
          </cell>
          <cell r="J42">
            <v>26885.16</v>
          </cell>
          <cell r="K42" t="str">
            <v>green</v>
          </cell>
          <cell r="L42">
            <v>3</v>
          </cell>
          <cell r="M42" t="str">
            <v>POINT (5.8321876 51.671553)</v>
          </cell>
          <cell r="N42">
            <v>5.8321875230360138</v>
          </cell>
          <cell r="O42">
            <v>51.671553005053269</v>
          </cell>
        </row>
        <row r="43">
          <cell r="A43" t="str">
            <v>SDE1917900 Biomassa</v>
          </cell>
          <cell r="B43" t="str">
            <v>Biomassa in Tilburg vermogen 3,3890 MW, beschikte productie per jaar 25.830,96 MWh, looptijd 12 jaar. Het project is nog niet gerealiseerd (peildatum mei 2021).</v>
          </cell>
          <cell r="C43" t="str">
            <v>max.  13.948.718</v>
          </cell>
          <cell r="D43" t="str">
            <v>Nog te realiseren</v>
          </cell>
          <cell r="E43">
            <v>2019</v>
          </cell>
          <cell r="F43">
            <v>2025</v>
          </cell>
          <cell r="G43" t="str">
            <v>ProductieDuurzameEnergie</v>
          </cell>
          <cell r="H43" t="str">
            <v>bioWKK</v>
          </cell>
          <cell r="I43">
            <v>3.3889999999999998</v>
          </cell>
          <cell r="J43">
            <v>25830.959999999999</v>
          </cell>
          <cell r="K43" t="str">
            <v>green</v>
          </cell>
          <cell r="L43">
            <v>3</v>
          </cell>
          <cell r="M43" t="str">
            <v>POINT (5.0582896 51.606745)</v>
          </cell>
          <cell r="N43">
            <v>5.0582895275370596</v>
          </cell>
          <cell r="O43">
            <v>51.606745006728353</v>
          </cell>
        </row>
        <row r="44">
          <cell r="A44" t="str">
            <v>SDE1810022 Biomassa warmte</v>
          </cell>
          <cell r="B44" t="str">
            <v>Biomassa in 's-Hertogenbosch vermogen 3,5718 MW, beschikte productie per jaar 25.002,54 MWh, looptijd 12 jaar. Het project is gerealiseerd in 2019.</v>
          </cell>
          <cell r="C44" t="str">
            <v>max.  3.000.305</v>
          </cell>
          <cell r="D44" t="str">
            <v>Gerealiseerd</v>
          </cell>
          <cell r="E44">
            <v>2018</v>
          </cell>
          <cell r="F44">
            <v>2019</v>
          </cell>
          <cell r="G44" t="str">
            <v>ProductieDuurzameEnergie</v>
          </cell>
          <cell r="H44" t="str">
            <v>bioWarmte</v>
          </cell>
          <cell r="I44">
            <v>3.5718000000000001</v>
          </cell>
          <cell r="J44">
            <v>25002.54</v>
          </cell>
          <cell r="K44" t="str">
            <v>darkmagenta</v>
          </cell>
          <cell r="L44">
            <v>3</v>
          </cell>
          <cell r="M44" t="str">
            <v>POINT (5.2505109 51.72503)</v>
          </cell>
          <cell r="N44">
            <v>5.2505108280112944</v>
          </cell>
          <cell r="O44">
            <v>51.725030005962701</v>
          </cell>
        </row>
        <row r="45">
          <cell r="A45" t="str">
            <v>SDE1820460 Biomassa</v>
          </cell>
          <cell r="B45" t="str">
            <v>Biomassa in Schijndel vermogen 5,0000 MW, beschikte productie per jaar 25.000,00 MWh, looptijd 12 jaar. Het project is nog niet gerealiseerd (peildatum mei 2021).</v>
          </cell>
          <cell r="C45" t="str">
            <v>max.  10.200.000</v>
          </cell>
          <cell r="D45" t="str">
            <v>Nog te realiseren</v>
          </cell>
          <cell r="E45">
            <v>2018</v>
          </cell>
          <cell r="F45">
            <v>2025</v>
          </cell>
          <cell r="G45" t="str">
            <v>ProductieDuurzameEnergie</v>
          </cell>
          <cell r="H45" t="str">
            <v>bioWKK</v>
          </cell>
          <cell r="I45">
            <v>5</v>
          </cell>
          <cell r="J45">
            <v>25000</v>
          </cell>
          <cell r="K45" t="str">
            <v>green</v>
          </cell>
          <cell r="L45">
            <v>3</v>
          </cell>
          <cell r="M45" t="str">
            <v>POINT (5.4338672 51.6503)</v>
          </cell>
          <cell r="N45">
            <v>5.4338671262057243</v>
          </cell>
          <cell r="O45">
            <v>51.650300005913678</v>
          </cell>
        </row>
        <row r="46">
          <cell r="A46" t="str">
            <v>SDE1554199 Biomassa warmte</v>
          </cell>
          <cell r="B46" t="str">
            <v>Biomassa in Odiliapeel vermogen 3,5000 MW, beschikte productie per jaar 24.500,00 MWh, looptijd 12 jaar. Het project is nog niet gerealiseerd (peildatum mei 2021).</v>
          </cell>
          <cell r="C46" t="str">
            <v>max.  18.522.000</v>
          </cell>
          <cell r="D46" t="str">
            <v>Nog te realiseren</v>
          </cell>
          <cell r="E46">
            <v>2015</v>
          </cell>
          <cell r="F46">
            <v>2025</v>
          </cell>
          <cell r="G46" t="str">
            <v>ProductieDuurzameEnergie</v>
          </cell>
          <cell r="H46" t="str">
            <v>bioWarmte</v>
          </cell>
          <cell r="I46">
            <v>3.5</v>
          </cell>
          <cell r="J46">
            <v>24500</v>
          </cell>
          <cell r="K46" t="str">
            <v>darkmagenta</v>
          </cell>
          <cell r="L46">
            <v>3</v>
          </cell>
          <cell r="M46" t="str">
            <v>POINT (5.722731 51.657796)</v>
          </cell>
          <cell r="N46">
            <v>5.7227309235375516</v>
          </cell>
          <cell r="O46">
            <v>51.657796004892496</v>
          </cell>
        </row>
        <row r="47">
          <cell r="A47" t="str">
            <v>SDE1313940 Biomassa</v>
          </cell>
          <cell r="B47" t="str">
            <v>Biomassa in Tilburg vermogen 3,0000 MW, beschikte productie per jaar 24.000,00 MWh, looptijd 12 jaar. Het project is gerealiseerd in 2015.</v>
          </cell>
          <cell r="C47" t="str">
            <v>max.  6.624.000</v>
          </cell>
          <cell r="D47" t="str">
            <v>Gerealiseerd</v>
          </cell>
          <cell r="E47">
            <v>2013</v>
          </cell>
          <cell r="F47">
            <v>2015</v>
          </cell>
          <cell r="G47" t="str">
            <v>ProductieDuurzameEnergie</v>
          </cell>
          <cell r="H47" t="str">
            <v>bioWKK</v>
          </cell>
          <cell r="I47">
            <v>3</v>
          </cell>
          <cell r="J47">
            <v>24000</v>
          </cell>
          <cell r="K47" t="str">
            <v>green</v>
          </cell>
          <cell r="L47">
            <v>3</v>
          </cell>
          <cell r="M47" t="str">
            <v>POINT (5.0582896 51.606745)</v>
          </cell>
          <cell r="N47">
            <v>5.0582895275370596</v>
          </cell>
          <cell r="O47">
            <v>51.606745006728353</v>
          </cell>
        </row>
        <row r="48">
          <cell r="A48" t="str">
            <v>SDE1603229 Biomassa</v>
          </cell>
          <cell r="B48" t="str">
            <v>Biomassa in Wanroij vermogen 4,0210 MW, beschikte productie per jaar 23.542,96 MWh, looptijd 12 jaar. Het project is gerealiseerd in 2016.</v>
          </cell>
          <cell r="C48" t="str">
            <v>max.  20.058.598</v>
          </cell>
          <cell r="D48" t="str">
            <v>Gerealiseerd</v>
          </cell>
          <cell r="E48">
            <v>2016</v>
          </cell>
          <cell r="F48">
            <v>2016</v>
          </cell>
          <cell r="G48" t="str">
            <v>ProductieDuurzameEnergie</v>
          </cell>
          <cell r="H48" t="str">
            <v>bioWKK</v>
          </cell>
          <cell r="I48">
            <v>4.0209999999999999</v>
          </cell>
          <cell r="J48">
            <v>23542.959999999999</v>
          </cell>
          <cell r="K48" t="str">
            <v>green</v>
          </cell>
          <cell r="L48">
            <v>3</v>
          </cell>
          <cell r="M48" t="str">
            <v>POINT (5.834076 51.652593)</v>
          </cell>
          <cell r="N48">
            <v>5.8340759233055017</v>
          </cell>
          <cell r="O48">
            <v>51.652593004736453</v>
          </cell>
        </row>
        <row r="49">
          <cell r="A49" t="str">
            <v>SDE1650205 Biomassa</v>
          </cell>
          <cell r="B49" t="str">
            <v>Biomassa in Heeswijk-Dinther vermogen 3,2530 MW, beschikte productie per jaar 19.000,00 MWh, looptijd 12 jaar. Het project is gerealiseerd in 2017.</v>
          </cell>
          <cell r="C49" t="str">
            <v>max.  16.188.000</v>
          </cell>
          <cell r="D49" t="str">
            <v>Gerealiseerd</v>
          </cell>
          <cell r="E49">
            <v>2016</v>
          </cell>
          <cell r="F49">
            <v>2017</v>
          </cell>
          <cell r="G49" t="str">
            <v>ProductieDuurzameEnergie</v>
          </cell>
          <cell r="H49" t="str">
            <v>bioWKK</v>
          </cell>
          <cell r="I49">
            <v>3.2530000000000001</v>
          </cell>
          <cell r="J49">
            <v>19000</v>
          </cell>
          <cell r="K49" t="str">
            <v>green</v>
          </cell>
          <cell r="L49">
            <v>3</v>
          </cell>
          <cell r="M49" t="str">
            <v>POINT (5.531108 51.639375)</v>
          </cell>
          <cell r="N49">
            <v>5.5311079245482677</v>
          </cell>
          <cell r="O49">
            <v>51.639375005415893</v>
          </cell>
        </row>
        <row r="50">
          <cell r="A50" t="str">
            <v>SDE1300282 Biomassa warmte</v>
          </cell>
          <cell r="B50" t="str">
            <v>Biomassa in Tilburg vermogen 120,0000 MW, beschikte productie per jaar 18.888,89 MWh, looptijd 12 jaar. Het project is gerealiseerd in 2014.</v>
          </cell>
          <cell r="C50" t="str">
            <v>max.  12.484.800</v>
          </cell>
          <cell r="D50" t="str">
            <v>Gerealiseerd</v>
          </cell>
          <cell r="E50">
            <v>2013</v>
          </cell>
          <cell r="F50">
            <v>2014</v>
          </cell>
          <cell r="G50" t="str">
            <v>ProductieDuurzameEnergie</v>
          </cell>
          <cell r="H50" t="str">
            <v>bioWarmte</v>
          </cell>
          <cell r="I50">
            <v>120</v>
          </cell>
          <cell r="J50">
            <v>18888.89</v>
          </cell>
          <cell r="K50" t="str">
            <v>darkmagenta</v>
          </cell>
          <cell r="L50">
            <v>3</v>
          </cell>
          <cell r="M50" t="str">
            <v>POINT (5.020371 51.593077)</v>
          </cell>
          <cell r="N50">
            <v>5.0203709281979521</v>
          </cell>
          <cell r="O50">
            <v>51.593077007448692</v>
          </cell>
        </row>
        <row r="51">
          <cell r="A51" t="str">
            <v>SDE1318377 Biomassa</v>
          </cell>
          <cell r="B51" t="str">
            <v>Biomassa in Heeswijk-Dinther vermogen 3,2530 MW, beschikte productie per jaar 18.523,61 MWh, looptijd 12 jaar. Het project is gerealiseerd in 2016.</v>
          </cell>
          <cell r="C51" t="str">
            <v>max.  17.364.774</v>
          </cell>
          <cell r="D51" t="str">
            <v>Gerealiseerd</v>
          </cell>
          <cell r="E51">
            <v>2013</v>
          </cell>
          <cell r="F51">
            <v>2016</v>
          </cell>
          <cell r="G51" t="str">
            <v>ProductieDuurzameEnergie</v>
          </cell>
          <cell r="H51" t="str">
            <v>bioWKK</v>
          </cell>
          <cell r="I51">
            <v>3.2530000000000001</v>
          </cell>
          <cell r="J51">
            <v>18523.61</v>
          </cell>
          <cell r="K51" t="str">
            <v>green</v>
          </cell>
          <cell r="L51">
            <v>3</v>
          </cell>
          <cell r="M51" t="str">
            <v>POINT (5.531108 51.639375)</v>
          </cell>
          <cell r="N51">
            <v>5.5311079245482677</v>
          </cell>
          <cell r="O51">
            <v>51.639375005415893</v>
          </cell>
        </row>
        <row r="52">
          <cell r="A52" t="str">
            <v>SDE1664594 Biomassa</v>
          </cell>
          <cell r="B52" t="str">
            <v>Biomassa in Wilbertoord vermogen 3,1250 MW, beschikte productie per jaar 18.296,88 MWh, looptijd 12 jaar. Het project is gerealiseerd in 2018.</v>
          </cell>
          <cell r="C52" t="str">
            <v>max.  15.588.938</v>
          </cell>
          <cell r="D52" t="str">
            <v>Gerealiseerd</v>
          </cell>
          <cell r="E52">
            <v>2016</v>
          </cell>
          <cell r="F52">
            <v>2018</v>
          </cell>
          <cell r="G52" t="str">
            <v>ProductieDuurzameEnergie</v>
          </cell>
          <cell r="H52" t="str">
            <v>bioWKK</v>
          </cell>
          <cell r="I52">
            <v>3.125</v>
          </cell>
          <cell r="J52">
            <v>18296.88</v>
          </cell>
          <cell r="K52" t="str">
            <v>green</v>
          </cell>
          <cell r="L52">
            <v>3</v>
          </cell>
          <cell r="M52" t="str">
            <v>POINT (5.7458824 51.662508)</v>
          </cell>
          <cell r="N52">
            <v>5.745882323566744</v>
          </cell>
          <cell r="O52">
            <v>51.662508004962532</v>
          </cell>
        </row>
        <row r="53">
          <cell r="A53" t="str">
            <v>SDE1616507 Biomassa</v>
          </cell>
          <cell r="B53" t="str">
            <v>Biomassa in Lierop vermogen 2,9340 MW, beschikte productie per jaar 17.178,57 MWh, looptijd 12 jaar. Het project is gerealiseerd in 2019.</v>
          </cell>
          <cell r="C53" t="str">
            <v>max.  14.636.142</v>
          </cell>
          <cell r="D53" t="str">
            <v>Gerealiseerd</v>
          </cell>
          <cell r="E53">
            <v>2016</v>
          </cell>
          <cell r="F53">
            <v>2019</v>
          </cell>
          <cell r="G53" t="str">
            <v>ProductieDuurzameEnergie</v>
          </cell>
          <cell r="H53" t="str">
            <v>bioWKK</v>
          </cell>
          <cell r="I53">
            <v>2.9340000000000002</v>
          </cell>
          <cell r="J53">
            <v>17178.57</v>
          </cell>
          <cell r="K53" t="str">
            <v>green</v>
          </cell>
          <cell r="L53">
            <v>3</v>
          </cell>
          <cell r="M53" t="str">
            <v>POINT (5.6689009 51.451485)</v>
          </cell>
          <cell r="N53">
            <v>5.6689008224254378</v>
          </cell>
          <cell r="O53">
            <v>51.451485007101347</v>
          </cell>
        </row>
        <row r="54">
          <cell r="A54" t="str">
            <v>SDE1571382 Biomassa</v>
          </cell>
          <cell r="B54" t="str">
            <v>Biomassa in Son en Breugel vermogen 2,8390 MW, beschikte productie per jaar 16.622,35 MWh, looptijd 12 jaar. Het project is gerealiseerd in 2017.</v>
          </cell>
          <cell r="C54" t="str">
            <v>max.  11.569.153</v>
          </cell>
          <cell r="D54" t="str">
            <v>Gerealiseerd</v>
          </cell>
          <cell r="E54">
            <v>2015</v>
          </cell>
          <cell r="F54">
            <v>2017</v>
          </cell>
          <cell r="G54" t="str">
            <v>ProductieDuurzameEnergie</v>
          </cell>
          <cell r="H54" t="str">
            <v>bioWKK</v>
          </cell>
          <cell r="I54">
            <v>2.839</v>
          </cell>
          <cell r="J54">
            <v>16622.349999999999</v>
          </cell>
          <cell r="K54" t="str">
            <v>green</v>
          </cell>
          <cell r="L54">
            <v>3</v>
          </cell>
          <cell r="M54" t="str">
            <v>POINT (5.4525331 51.510426)</v>
          </cell>
          <cell r="N54">
            <v>5.4525330244423023</v>
          </cell>
          <cell r="O54">
            <v>51.510426007162309</v>
          </cell>
        </row>
        <row r="55">
          <cell r="A55" t="str">
            <v>SDE1700020 Biomassa</v>
          </cell>
          <cell r="B55" t="str">
            <v>Biomassa in Oirschot vermogen 3,0160 MW, beschikte productie per jaar 16.548,00 MWh, looptijd 12 jaar. Het project is gerealiseerd in 2019.</v>
          </cell>
          <cell r="C55" t="str">
            <v>max.  11.120.256</v>
          </cell>
          <cell r="D55" t="str">
            <v>Gerealiseerd</v>
          </cell>
          <cell r="E55">
            <v>2017</v>
          </cell>
          <cell r="F55">
            <v>2019</v>
          </cell>
          <cell r="G55" t="str">
            <v>ProductieDuurzameEnergie</v>
          </cell>
          <cell r="H55" t="str">
            <v>bioWKK</v>
          </cell>
          <cell r="I55">
            <v>3.016</v>
          </cell>
          <cell r="J55">
            <v>16548</v>
          </cell>
          <cell r="K55" t="str">
            <v>green</v>
          </cell>
          <cell r="L55">
            <v>3</v>
          </cell>
          <cell r="M55" t="str">
            <v>POINT (5.2649498 51.531518)</v>
          </cell>
          <cell r="N55">
            <v>5.2649497261974458</v>
          </cell>
          <cell r="O55">
            <v>51.531518006822857</v>
          </cell>
        </row>
        <row r="56">
          <cell r="A56" t="str">
            <v>SDE1461685 Biomassa</v>
          </cell>
          <cell r="B56" t="str">
            <v>Biomassa in Moerdijk vermogen 2,6940 MW, beschikte productie per jaar 15.773,33 MWh, looptijd 12 jaar. Het project is gerealiseerd in 2015.</v>
          </cell>
          <cell r="C56" t="str">
            <v>max.  10.629.965</v>
          </cell>
          <cell r="D56" t="str">
            <v>Gerealiseerd</v>
          </cell>
          <cell r="E56">
            <v>2014</v>
          </cell>
          <cell r="F56">
            <v>2015</v>
          </cell>
          <cell r="G56" t="str">
            <v>ProductieDuurzameEnergie</v>
          </cell>
          <cell r="H56" t="str">
            <v>bioWKK</v>
          </cell>
          <cell r="I56">
            <v>2.694</v>
          </cell>
          <cell r="J56">
            <v>15773.33</v>
          </cell>
          <cell r="K56" t="str">
            <v>green</v>
          </cell>
          <cell r="L56">
            <v>3</v>
          </cell>
          <cell r="M56" t="str">
            <v>POINT (4.6175267 51.69961)</v>
          </cell>
          <cell r="N56">
            <v>4.6175266309465197</v>
          </cell>
          <cell r="O56">
            <v>51.699610007199787</v>
          </cell>
        </row>
        <row r="57">
          <cell r="A57" t="str">
            <v>SDE1446232 Groen gas</v>
          </cell>
          <cell r="B57" t="str">
            <v>Biogas en groen gas in Alphen vermogen 2,9308 MW, beschikte productie per jaar 15.234,74 MWh, looptijd 12 jaar. Het project is gerealiseerd in 2019.</v>
          </cell>
          <cell r="C57" t="str">
            <v>max.  16.046.514</v>
          </cell>
          <cell r="D57" t="str">
            <v>Gerealiseerd</v>
          </cell>
          <cell r="E57">
            <v>2014</v>
          </cell>
          <cell r="F57">
            <v>2019</v>
          </cell>
          <cell r="G57" t="str">
            <v>ProductieDuurzameEnergie</v>
          </cell>
          <cell r="H57" t="str">
            <v>bioGas</v>
          </cell>
          <cell r="I57">
            <v>2.9308000000000001</v>
          </cell>
          <cell r="J57">
            <v>15234.74</v>
          </cell>
          <cell r="K57" t="str">
            <v>palegreen</v>
          </cell>
          <cell r="L57">
            <v>3</v>
          </cell>
          <cell r="M57" t="str">
            <v>POINT (4.9738213 51.488235)</v>
          </cell>
          <cell r="N57">
            <v>4.9738212282179743</v>
          </cell>
          <cell r="O57">
            <v>51.488235008074767</v>
          </cell>
        </row>
        <row r="58">
          <cell r="A58" t="str">
            <v>SDE1818987 Biomassa</v>
          </cell>
          <cell r="B58" t="str">
            <v>Biomassa in Moerstraten vermogen 5,0000 MW, beschikte productie per jaar 15.000,00 MWh, looptijd 12 jaar. Het project is gerealiseerd in 2020.</v>
          </cell>
          <cell r="C58" t="str">
            <v>max.  11.700.000</v>
          </cell>
          <cell r="D58" t="str">
            <v>Gerealiseerd</v>
          </cell>
          <cell r="E58">
            <v>2018</v>
          </cell>
          <cell r="F58">
            <v>2020</v>
          </cell>
          <cell r="G58" t="str">
            <v>ProductieDuurzameEnergie</v>
          </cell>
          <cell r="H58" t="str">
            <v>bioWKK</v>
          </cell>
          <cell r="I58">
            <v>5</v>
          </cell>
          <cell r="J58">
            <v>15000</v>
          </cell>
          <cell r="K58" t="str">
            <v>green</v>
          </cell>
          <cell r="L58">
            <v>3</v>
          </cell>
          <cell r="M58" t="str">
            <v>POINT (4.3308015 51.548453)</v>
          </cell>
          <cell r="N58">
            <v>4.3308014319722963</v>
          </cell>
          <cell r="O58">
            <v>51.548453009168163</v>
          </cell>
        </row>
        <row r="59">
          <cell r="A59" t="str">
            <v>SDE1674269 Biomassa</v>
          </cell>
          <cell r="B59" t="str">
            <v>Biomassa in Lierop vermogen 2,4040 MW, beschikte productie per jaar 14.075,42 MWh, looptijd 12 jaar. Het project is gerealiseerd in 2019.</v>
          </cell>
          <cell r="C59" t="str">
            <v>max.  11.823.353</v>
          </cell>
          <cell r="D59" t="str">
            <v>Gerealiseerd</v>
          </cell>
          <cell r="E59">
            <v>2016</v>
          </cell>
          <cell r="F59">
            <v>2019</v>
          </cell>
          <cell r="G59" t="str">
            <v>ProductieDuurzameEnergie</v>
          </cell>
          <cell r="H59" t="str">
            <v>bioWKK</v>
          </cell>
          <cell r="I59">
            <v>2.4039999999999999</v>
          </cell>
          <cell r="J59">
            <v>14075.42</v>
          </cell>
          <cell r="K59" t="str">
            <v>green</v>
          </cell>
          <cell r="L59">
            <v>3</v>
          </cell>
          <cell r="M59" t="str">
            <v>POINT (5.6886673 51.439235)</v>
          </cell>
          <cell r="N59">
            <v>5.6886672222774743</v>
          </cell>
          <cell r="O59">
            <v>51.439235006350032</v>
          </cell>
        </row>
        <row r="60">
          <cell r="A60" t="str">
            <v>SDE1335033 Biomassa warmte</v>
          </cell>
          <cell r="B60" t="str">
            <v>Biomassa in 's-Hertogenbosch vermogen 7,2244 MW, beschikte productie per jaar 14.047,39 MWh, looptijd 12 jaar. Het project is gerealiseerd in 2014.</v>
          </cell>
          <cell r="C60" t="str">
            <v>max.  6.371.896</v>
          </cell>
          <cell r="D60" t="str">
            <v>Gerealiseerd</v>
          </cell>
          <cell r="E60">
            <v>2013</v>
          </cell>
          <cell r="F60">
            <v>2014</v>
          </cell>
          <cell r="G60" t="str">
            <v>ProductieDuurzameEnergie</v>
          </cell>
          <cell r="H60" t="str">
            <v>bioWarmte</v>
          </cell>
          <cell r="I60">
            <v>7.2244000000000002</v>
          </cell>
          <cell r="J60">
            <v>14047.39</v>
          </cell>
          <cell r="K60" t="str">
            <v>darkmagenta</v>
          </cell>
          <cell r="L60">
            <v>3</v>
          </cell>
          <cell r="M60" t="str">
            <v>POINT (5.2787242 51.702039)</v>
          </cell>
          <cell r="N60">
            <v>5.2787241278101504</v>
          </cell>
          <cell r="O60">
            <v>51.702039006257053</v>
          </cell>
        </row>
        <row r="61">
          <cell r="A61" t="str">
            <v>SDE1080022 Biomassa</v>
          </cell>
          <cell r="B61" t="str">
            <v>Biomassa in Wanroij vermogen 1,7340 MW, beschikte productie per jaar 13.872,00 MWh, looptijd 12 jaar. Het project is gerealiseerd in 2012.</v>
          </cell>
          <cell r="C61" t="str">
            <v>max.  24.636.218</v>
          </cell>
          <cell r="D61" t="str">
            <v>Gerealiseerd</v>
          </cell>
          <cell r="E61">
            <v>2010</v>
          </cell>
          <cell r="F61">
            <v>2012</v>
          </cell>
          <cell r="G61" t="str">
            <v>ProductieDuurzameEnergie</v>
          </cell>
          <cell r="H61" t="str">
            <v>bioWKK</v>
          </cell>
          <cell r="I61">
            <v>1.734</v>
          </cell>
          <cell r="J61">
            <v>13872</v>
          </cell>
          <cell r="K61" t="str">
            <v>green</v>
          </cell>
          <cell r="L61">
            <v>3</v>
          </cell>
          <cell r="M61" t="str">
            <v>POINT (5.809112 51.661918)</v>
          </cell>
          <cell r="N61">
            <v>5.8091119232253581</v>
          </cell>
          <cell r="O61">
            <v>51.661918005103587</v>
          </cell>
        </row>
        <row r="62">
          <cell r="A62" t="str">
            <v>SDE1471899 Biomassa</v>
          </cell>
          <cell r="B62" t="str">
            <v>Biomassa in Bakel vermogen 2,2670 MW, beschikte productie per jaar 13.263,06 MWh, looptijd 12 jaar. Het project is gerealiseerd in 2017.</v>
          </cell>
          <cell r="C62" t="str">
            <v>max.  11.287.391</v>
          </cell>
          <cell r="D62" t="str">
            <v>Gerealiseerd</v>
          </cell>
          <cell r="E62">
            <v>2014</v>
          </cell>
          <cell r="F62">
            <v>2017</v>
          </cell>
          <cell r="G62" t="str">
            <v>ProductieDuurzameEnergie</v>
          </cell>
          <cell r="H62" t="str">
            <v>bioWKK</v>
          </cell>
          <cell r="I62">
            <v>2.2669999999999999</v>
          </cell>
          <cell r="J62">
            <v>13263.06</v>
          </cell>
          <cell r="K62" t="str">
            <v>green</v>
          </cell>
          <cell r="L62">
            <v>3</v>
          </cell>
          <cell r="M62" t="str">
            <v>POINT (5.7290057 51.510464)</v>
          </cell>
          <cell r="N62">
            <v>5.729005622291492</v>
          </cell>
          <cell r="O62">
            <v>51.510464006293638</v>
          </cell>
        </row>
        <row r="63">
          <cell r="A63" t="str">
            <v>SDE1138578 Biomassa</v>
          </cell>
          <cell r="B63" t="str">
            <v>Biomassa in Son en Breugel vermogen 1,5600 MW, beschikte productie per jaar 12.480,00 MWh, looptijd 12 jaar. Het project is gerealiseerd in 2014.</v>
          </cell>
          <cell r="C63" t="str">
            <v>max.  14.826.240</v>
          </cell>
          <cell r="D63" t="str">
            <v>Gerealiseerd</v>
          </cell>
          <cell r="E63">
            <v>2011</v>
          </cell>
          <cell r="F63">
            <v>2014</v>
          </cell>
          <cell r="G63" t="str">
            <v>ProductieDuurzameEnergie</v>
          </cell>
          <cell r="H63" t="str">
            <v>bioWKK</v>
          </cell>
          <cell r="I63">
            <v>1.56</v>
          </cell>
          <cell r="J63">
            <v>12480</v>
          </cell>
          <cell r="K63" t="str">
            <v>green</v>
          </cell>
          <cell r="L63">
            <v>3</v>
          </cell>
          <cell r="M63" t="str">
            <v>POINT (5.4525331 51.510426)</v>
          </cell>
          <cell r="N63">
            <v>5.4525330244423023</v>
          </cell>
          <cell r="O63">
            <v>51.510426007162309</v>
          </cell>
        </row>
        <row r="64">
          <cell r="A64" t="str">
            <v>SDE1080096 Biomassa</v>
          </cell>
          <cell r="B64" t="str">
            <v>Biomassa in Son en Breugel vermogen 1,5600 MW, beschikte productie per jaar 12.355,00 MWh, looptijd 12 jaar. Het project is gerealiseerd in 2011.</v>
          </cell>
          <cell r="C64" t="str">
            <v>max.  16.442.688</v>
          </cell>
          <cell r="D64" t="str">
            <v>Gerealiseerd</v>
          </cell>
          <cell r="E64">
            <v>2010</v>
          </cell>
          <cell r="F64">
            <v>2011</v>
          </cell>
          <cell r="G64" t="str">
            <v>ProductieDuurzameEnergie</v>
          </cell>
          <cell r="H64" t="str">
            <v>bioWKK</v>
          </cell>
          <cell r="I64">
            <v>1.56</v>
          </cell>
          <cell r="J64">
            <v>12355</v>
          </cell>
          <cell r="K64" t="str">
            <v>green</v>
          </cell>
          <cell r="L64">
            <v>3</v>
          </cell>
          <cell r="M64" t="str">
            <v>POINT (5.4525331 51.510426)</v>
          </cell>
          <cell r="N64">
            <v>5.4525330244423023</v>
          </cell>
          <cell r="O64">
            <v>51.510426007162309</v>
          </cell>
        </row>
        <row r="65">
          <cell r="A65" t="str">
            <v>SDE1371899 Biomassa warmte</v>
          </cell>
          <cell r="B65" t="str">
            <v>Biomassa in Breda vermogen 80,0000 MW, beschikte productie per jaar 11.666,67 MWh, looptijd 12 jaar. Het project is gerealiseerd in 2015.</v>
          </cell>
          <cell r="C65" t="str">
            <v>max.  7.711.200</v>
          </cell>
          <cell r="D65" t="str">
            <v>Gerealiseerd</v>
          </cell>
          <cell r="E65">
            <v>2013</v>
          </cell>
          <cell r="F65">
            <v>2015</v>
          </cell>
          <cell r="G65" t="str">
            <v>ProductieDuurzameEnergie</v>
          </cell>
          <cell r="H65" t="str">
            <v>bioWarmte</v>
          </cell>
          <cell r="I65">
            <v>80</v>
          </cell>
          <cell r="J65">
            <v>11666.67</v>
          </cell>
          <cell r="K65" t="str">
            <v>darkmagenta</v>
          </cell>
          <cell r="L65">
            <v>3</v>
          </cell>
          <cell r="M65" t="str">
            <v>POINT (4.7641381 51.616672)</v>
          </cell>
          <cell r="N65">
            <v>4.7641380297415941</v>
          </cell>
          <cell r="O65">
            <v>51.616672007893918</v>
          </cell>
        </row>
        <row r="66">
          <cell r="A66" t="str">
            <v>SDE1442985 Biomassa warmte</v>
          </cell>
          <cell r="B66" t="str">
            <v>Biomassa in Veghel vermogen 2,6600 MW, beschikte productie per jaar 11.297,18 MWh, looptijd 12 jaar. Het project is gerealiseerd in 2016.</v>
          </cell>
          <cell r="C66" t="str">
            <v>max.  3.855.503</v>
          </cell>
          <cell r="D66" t="str">
            <v>Gerealiseerd</v>
          </cell>
          <cell r="E66">
            <v>2014</v>
          </cell>
          <cell r="F66">
            <v>2016</v>
          </cell>
          <cell r="G66" t="str">
            <v>ProductieDuurzameEnergie</v>
          </cell>
          <cell r="H66" t="str">
            <v>bioWarmte</v>
          </cell>
          <cell r="I66">
            <v>2.66</v>
          </cell>
          <cell r="J66">
            <v>11297.18</v>
          </cell>
          <cell r="K66" t="str">
            <v>darkmagenta</v>
          </cell>
          <cell r="L66">
            <v>3</v>
          </cell>
          <cell r="M66" t="str">
            <v>POINT (5.5190633 51.613639)</v>
          </cell>
          <cell r="N66">
            <v>5.5190632244014424</v>
          </cell>
          <cell r="O66">
            <v>51.613639006052757</v>
          </cell>
        </row>
        <row r="67">
          <cell r="A67" t="str">
            <v>SDE1459885 Biomassa warmte</v>
          </cell>
          <cell r="B67" t="str">
            <v>Biomassa in Boxtel vermogen 4,0000 MW, beschikte productie per jaar 10.926,94 MWh, looptijd 12 jaar. Het project is gerealiseerd in 2015.</v>
          </cell>
          <cell r="C67" t="str">
            <v>max.  3.729.148</v>
          </cell>
          <cell r="D67" t="str">
            <v>Gerealiseerd</v>
          </cell>
          <cell r="E67">
            <v>2014</v>
          </cell>
          <cell r="F67">
            <v>2015</v>
          </cell>
          <cell r="G67" t="str">
            <v>ProductieDuurzameEnergie</v>
          </cell>
          <cell r="H67" t="str">
            <v>bioWarmte</v>
          </cell>
          <cell r="I67">
            <v>4</v>
          </cell>
          <cell r="J67">
            <v>10926.94</v>
          </cell>
          <cell r="K67" t="str">
            <v>darkmagenta</v>
          </cell>
          <cell r="L67">
            <v>3</v>
          </cell>
          <cell r="M67" t="str">
            <v>POINT (5.3209055 51.578835)</v>
          </cell>
          <cell r="N67">
            <v>5.3209054255591504</v>
          </cell>
          <cell r="O67">
            <v>51.578835006486521</v>
          </cell>
        </row>
        <row r="68">
          <cell r="A68" t="str">
            <v>SDE1632578 Biomassa</v>
          </cell>
          <cell r="B68" t="str">
            <v>Biomassa in Bakel vermogen 1,9120 MW, beschikte productie per jaar 10.910,00 MWh, looptijd 12 jaar. Het project is gerealiseerd in 2018.</v>
          </cell>
          <cell r="C68" t="str">
            <v>max.  10.604.520</v>
          </cell>
          <cell r="D68" t="str">
            <v>Gerealiseerd</v>
          </cell>
          <cell r="E68">
            <v>2016</v>
          </cell>
          <cell r="F68">
            <v>2018</v>
          </cell>
          <cell r="G68" t="str">
            <v>ProductieDuurzameEnergie</v>
          </cell>
          <cell r="H68" t="str">
            <v>bioWKK</v>
          </cell>
          <cell r="I68">
            <v>1.9119999999999999</v>
          </cell>
          <cell r="J68">
            <v>10910</v>
          </cell>
          <cell r="K68" t="str">
            <v>green</v>
          </cell>
          <cell r="L68">
            <v>3</v>
          </cell>
          <cell r="M68" t="str">
            <v>POINT (5.7290057 51.510464)</v>
          </cell>
          <cell r="N68">
            <v>5.729005622291492</v>
          </cell>
          <cell r="O68">
            <v>51.510464006293638</v>
          </cell>
        </row>
        <row r="69">
          <cell r="A69" t="str">
            <v>SDE1827803 Biomassa</v>
          </cell>
          <cell r="B69" t="str">
            <v>Biomassa in Dorst vermogen 3,5000 MW, beschikte productie per jaar 10.500,00 MWh, looptijd 12 jaar. Het project is nog niet gerealiseerd (peildatum mei 2021).</v>
          </cell>
          <cell r="C69" t="str">
            <v>max.  3.276.000</v>
          </cell>
          <cell r="D69" t="str">
            <v>Nog te realiseren</v>
          </cell>
          <cell r="E69">
            <v>2018</v>
          </cell>
          <cell r="F69">
            <v>2025</v>
          </cell>
          <cell r="G69" t="str">
            <v>ProductieDuurzameEnergie</v>
          </cell>
          <cell r="H69" t="str">
            <v>bioWKK</v>
          </cell>
          <cell r="I69">
            <v>3.5</v>
          </cell>
          <cell r="J69">
            <v>10500</v>
          </cell>
          <cell r="K69" t="str">
            <v>green</v>
          </cell>
          <cell r="L69">
            <v>3</v>
          </cell>
          <cell r="M69" t="str">
            <v>POINT (4.8683229 51.583747)</v>
          </cell>
          <cell r="N69">
            <v>4.8683228285940583</v>
          </cell>
          <cell r="O69">
            <v>51.583747007503689</v>
          </cell>
        </row>
        <row r="70">
          <cell r="A70" t="str">
            <v>SDE0980085 Biomassa</v>
          </cell>
          <cell r="B70" t="str">
            <v>Biomassa in Son en Breugel vermogen 1,2500 MW, beschikte productie per jaar 10.000,00 MWh, looptijd 12 jaar. Het project is gerealiseerd in 2010.</v>
          </cell>
          <cell r="C70" t="str">
            <v>max.  13.321.767</v>
          </cell>
          <cell r="D70" t="str">
            <v>Gerealiseerd</v>
          </cell>
          <cell r="E70">
            <v>2009</v>
          </cell>
          <cell r="F70">
            <v>2010</v>
          </cell>
          <cell r="G70" t="str">
            <v>ProductieDuurzameEnergie</v>
          </cell>
          <cell r="H70" t="str">
            <v>bioWKK</v>
          </cell>
          <cell r="I70">
            <v>1.25</v>
          </cell>
          <cell r="J70">
            <v>10000</v>
          </cell>
          <cell r="K70" t="str">
            <v>green</v>
          </cell>
          <cell r="L70">
            <v>3</v>
          </cell>
          <cell r="M70" t="str">
            <v>POINT (5.4525331 51.510426)</v>
          </cell>
          <cell r="N70">
            <v>5.4525330244423023</v>
          </cell>
          <cell r="O70">
            <v>51.510426007162309</v>
          </cell>
        </row>
        <row r="71">
          <cell r="A71" t="str">
            <v>SDE1409026 Groen gas</v>
          </cell>
          <cell r="B71" t="str">
            <v>Biogas en groen gas in Sint-Oedenrode vermogen 1,2212 MW, beschikte productie per jaar 9.769,45 MWh, looptijd 12 jaar. Het project is gerealiseerd in 2021.</v>
          </cell>
          <cell r="C71" t="str">
            <v>max.  10.290.000</v>
          </cell>
          <cell r="D71" t="str">
            <v>Gerealiseerd</v>
          </cell>
          <cell r="E71">
            <v>2014</v>
          </cell>
          <cell r="F71">
            <v>2021</v>
          </cell>
          <cell r="G71" t="str">
            <v>ProductieDuurzameEnergie</v>
          </cell>
          <cell r="H71" t="str">
            <v>bioGas</v>
          </cell>
          <cell r="I71">
            <v>1.2212000000000001</v>
          </cell>
          <cell r="J71">
            <v>9769.4500000000007</v>
          </cell>
          <cell r="K71" t="str">
            <v>palegreen</v>
          </cell>
          <cell r="L71">
            <v>2</v>
          </cell>
          <cell r="M71" t="str">
            <v>POINT (5.4858265 51.578329)</v>
          </cell>
          <cell r="N71">
            <v>5.4858264253204778</v>
          </cell>
          <cell r="O71">
            <v>51.578329006285159</v>
          </cell>
        </row>
        <row r="72">
          <cell r="A72" t="str">
            <v>SDE0980052 Biomassa</v>
          </cell>
          <cell r="B72" t="str">
            <v>Biomassa in Eindhoven vermogen 1,2200 MW, beschikte productie per jaar 9.760,00 MWh, looptijd 12 jaar. Het project is gerealiseerd in 2011.</v>
          </cell>
          <cell r="C72" t="str">
            <v>max.  15.137.278</v>
          </cell>
          <cell r="D72" t="str">
            <v>Gerealiseerd</v>
          </cell>
          <cell r="E72">
            <v>2009</v>
          </cell>
          <cell r="F72">
            <v>2011</v>
          </cell>
          <cell r="G72" t="str">
            <v>ProductieDuurzameEnergie</v>
          </cell>
          <cell r="H72" t="str">
            <v>bioWKK</v>
          </cell>
          <cell r="I72">
            <v>1.22</v>
          </cell>
          <cell r="J72">
            <v>9760</v>
          </cell>
          <cell r="K72" t="str">
            <v>green</v>
          </cell>
          <cell r="L72">
            <v>2</v>
          </cell>
          <cell r="M72" t="str">
            <v>POINT (5.3931505 51.443826)</v>
          </cell>
          <cell r="N72">
            <v>5.3931504249502016</v>
          </cell>
          <cell r="O72">
            <v>51.44382600731349</v>
          </cell>
        </row>
        <row r="73">
          <cell r="A73" t="str">
            <v>SDE1113736 Biomassa</v>
          </cell>
          <cell r="B73" t="str">
            <v>Biomassa in Moerdijk vermogen 1,2000 MW, beschikte productie per jaar 9.600,00 MWh, looptijd 12 jaar. Het project is gerealiseerd in 2013.</v>
          </cell>
          <cell r="C73" t="str">
            <v>max.  11.196.833</v>
          </cell>
          <cell r="D73" t="str">
            <v>Gerealiseerd</v>
          </cell>
          <cell r="E73">
            <v>2011</v>
          </cell>
          <cell r="F73">
            <v>2013</v>
          </cell>
          <cell r="G73" t="str">
            <v>ProductieDuurzameEnergie</v>
          </cell>
          <cell r="H73" t="str">
            <v>bioWKK</v>
          </cell>
          <cell r="I73">
            <v>1.2</v>
          </cell>
          <cell r="J73">
            <v>9600</v>
          </cell>
          <cell r="K73" t="str">
            <v>green</v>
          </cell>
          <cell r="L73">
            <v>2</v>
          </cell>
          <cell r="M73" t="str">
            <v>POINT (4.6175267 51.69961)</v>
          </cell>
          <cell r="N73">
            <v>4.6175266309465197</v>
          </cell>
          <cell r="O73">
            <v>51.699610007199787</v>
          </cell>
        </row>
        <row r="74">
          <cell r="A74" t="str">
            <v>SDE1761009 Groen gas</v>
          </cell>
          <cell r="B74" t="str">
            <v>Biogas en groen gas in Alphen vermogen 1,1822 MW, beschikte productie per jaar 9.457,00 MWh, looptijd 12 jaar. Het project is gerealiseerd in 2019.</v>
          </cell>
          <cell r="C74" t="str">
            <v>max.  6.695.556</v>
          </cell>
          <cell r="D74" t="str">
            <v>Gerealiseerd</v>
          </cell>
          <cell r="E74">
            <v>2017</v>
          </cell>
          <cell r="F74">
            <v>2019</v>
          </cell>
          <cell r="G74" t="str">
            <v>ProductieDuurzameEnergie</v>
          </cell>
          <cell r="H74" t="str">
            <v>bioGas</v>
          </cell>
          <cell r="I74">
            <v>1.1821999999999999</v>
          </cell>
          <cell r="J74">
            <v>9457</v>
          </cell>
          <cell r="K74" t="str">
            <v>palegreen</v>
          </cell>
          <cell r="L74">
            <v>2</v>
          </cell>
          <cell r="M74" t="str">
            <v>POINT (4.9738213 51.488235)</v>
          </cell>
          <cell r="N74">
            <v>4.9738212282179743</v>
          </cell>
          <cell r="O74">
            <v>51.488235008074767</v>
          </cell>
        </row>
        <row r="75">
          <cell r="A75" t="str">
            <v>SDE1442586 Biomassa</v>
          </cell>
          <cell r="B75" t="str">
            <v>Biomassa in Uden vermogen 2,2000 MW, beschikte productie per jaar 9.330,14 MWh, looptijd 12 jaar. Het project is gerealiseerd in 2016.</v>
          </cell>
          <cell r="C75" t="str">
            <v>max.  12.136.600</v>
          </cell>
          <cell r="D75" t="str">
            <v>Gerealiseerd</v>
          </cell>
          <cell r="E75">
            <v>2014</v>
          </cell>
          <cell r="F75">
            <v>2016</v>
          </cell>
          <cell r="G75" t="str">
            <v>ProductieDuurzameEnergie</v>
          </cell>
          <cell r="H75" t="str">
            <v>bioWKK</v>
          </cell>
          <cell r="I75">
            <v>2.2000000000000002</v>
          </cell>
          <cell r="J75">
            <v>9330.14</v>
          </cell>
          <cell r="K75" t="str">
            <v>green</v>
          </cell>
          <cell r="L75">
            <v>2</v>
          </cell>
          <cell r="M75" t="str">
            <v>POINT (5.6214728 51.637463)</v>
          </cell>
          <cell r="N75">
            <v>5.6214727250264076</v>
          </cell>
          <cell r="O75">
            <v>51.637463005762207</v>
          </cell>
        </row>
        <row r="76">
          <cell r="A76" t="str">
            <v>SDE1922815 Biomassa</v>
          </cell>
          <cell r="B76" t="str">
            <v>Biomassa in Oirschot vermogen 3,0000 MW, beschikte productie per jaar 9.000,00 MWh, looptijd 12 jaar. Het project is nog niet gerealiseerd (peildatum mei 2021).</v>
          </cell>
          <cell r="C76" t="str">
            <v>max.  3.672.000</v>
          </cell>
          <cell r="D76" t="str">
            <v>Nog te realiseren</v>
          </cell>
          <cell r="E76">
            <v>2019</v>
          </cell>
          <cell r="F76">
            <v>2025</v>
          </cell>
          <cell r="G76" t="str">
            <v>ProductieDuurzameEnergie</v>
          </cell>
          <cell r="H76" t="str">
            <v>bioWKK</v>
          </cell>
          <cell r="I76">
            <v>3</v>
          </cell>
          <cell r="J76">
            <v>9000</v>
          </cell>
          <cell r="K76" t="str">
            <v>green</v>
          </cell>
          <cell r="L76">
            <v>2</v>
          </cell>
          <cell r="M76" t="str">
            <v>POINT (5.2649498 51.531518)</v>
          </cell>
          <cell r="N76">
            <v>5.2649497261974458</v>
          </cell>
          <cell r="O76">
            <v>51.531518006822857</v>
          </cell>
        </row>
        <row r="77">
          <cell r="A77" t="str">
            <v>SDE0980025 Biomassa</v>
          </cell>
          <cell r="B77" t="str">
            <v>Biomassa in Oirschot vermogen 1,0650 MW, beschikte productie per jaar 8.520,00 MWh, looptijd 12 jaar. Het project is gerealiseerd in 2010.</v>
          </cell>
          <cell r="C77" t="str">
            <v>max.  12.558.797</v>
          </cell>
          <cell r="D77" t="str">
            <v>Gerealiseerd</v>
          </cell>
          <cell r="E77">
            <v>2009</v>
          </cell>
          <cell r="F77">
            <v>2010</v>
          </cell>
          <cell r="G77" t="str">
            <v>ProductieDuurzameEnergie</v>
          </cell>
          <cell r="H77" t="str">
            <v>bioWKK</v>
          </cell>
          <cell r="I77">
            <v>1.0649999999999999</v>
          </cell>
          <cell r="J77">
            <v>8520</v>
          </cell>
          <cell r="K77" t="str">
            <v>green</v>
          </cell>
          <cell r="L77">
            <v>2</v>
          </cell>
          <cell r="M77" t="str">
            <v>POINT (5.2649498 51.531518)</v>
          </cell>
          <cell r="N77">
            <v>5.2649497261974458</v>
          </cell>
          <cell r="O77">
            <v>51.531518006822857</v>
          </cell>
        </row>
        <row r="78">
          <cell r="A78" t="str">
            <v>SDE1761161 Biomassa</v>
          </cell>
          <cell r="B78" t="str">
            <v>Biomassa in Son en Breugel vermogen 2,7250 MW, beschikte productie per jaar 7.400,00 MWh, looptijd 12 jaar. Het project is nog niet gerealiseerd (peildatum mei 2021).</v>
          </cell>
          <cell r="C78" t="str">
            <v>max.  4.084.800</v>
          </cell>
          <cell r="D78" t="str">
            <v>Nog te realiseren</v>
          </cell>
          <cell r="E78">
            <v>2017</v>
          </cell>
          <cell r="F78">
            <v>2025</v>
          </cell>
          <cell r="G78" t="str">
            <v>ProductieDuurzameEnergie</v>
          </cell>
          <cell r="H78" t="str">
            <v>bioWKK</v>
          </cell>
          <cell r="I78">
            <v>2.7250000000000001</v>
          </cell>
          <cell r="J78">
            <v>7400</v>
          </cell>
          <cell r="K78" t="str">
            <v>green</v>
          </cell>
          <cell r="L78">
            <v>2</v>
          </cell>
          <cell r="M78" t="str">
            <v>POINT (5.4525331 51.510426)</v>
          </cell>
          <cell r="N78">
            <v>5.4525330244423023</v>
          </cell>
          <cell r="O78">
            <v>51.510426007162309</v>
          </cell>
        </row>
        <row r="79">
          <cell r="A79" t="str">
            <v>SDE1422209 Biomassa</v>
          </cell>
          <cell r="B79" t="str">
            <v>Biomassa in Lieshout vermogen 1,7020 MW, beschikte productie per jaar 7.361,11 MWh, looptijd 12 jaar. Het project is gerealiseerd in 2015.</v>
          </cell>
          <cell r="C79" t="str">
            <v>max.  4.960.800</v>
          </cell>
          <cell r="D79" t="str">
            <v>Gerealiseerd</v>
          </cell>
          <cell r="E79">
            <v>2014</v>
          </cell>
          <cell r="F79">
            <v>2015</v>
          </cell>
          <cell r="G79" t="str">
            <v>ProductieDuurzameEnergie</v>
          </cell>
          <cell r="H79" t="str">
            <v>bioWKK</v>
          </cell>
          <cell r="I79">
            <v>1.702</v>
          </cell>
          <cell r="J79">
            <v>7361.11</v>
          </cell>
          <cell r="K79" t="str">
            <v>green</v>
          </cell>
          <cell r="L79">
            <v>2</v>
          </cell>
          <cell r="M79" t="str">
            <v>POINT (5.6085041 51.518046)</v>
          </cell>
          <cell r="N79">
            <v>5.6085040242033841</v>
          </cell>
          <cell r="O79">
            <v>51.518046006767719</v>
          </cell>
        </row>
        <row r="80">
          <cell r="A80" t="str">
            <v>SDE1510332 Biomassa</v>
          </cell>
          <cell r="B80" t="str">
            <v>Biomassa in Moerdijk vermogen 18,1320 MW, beschikte productie per jaar 6.904,00 MWh, looptijd 12 jaar. Het project is gerealiseerd in 2016.</v>
          </cell>
          <cell r="C80" t="str">
            <v>max.  3.396.768</v>
          </cell>
          <cell r="D80" t="str">
            <v>Gerealiseerd</v>
          </cell>
          <cell r="E80">
            <v>2015</v>
          </cell>
          <cell r="F80">
            <v>2016</v>
          </cell>
          <cell r="G80" t="str">
            <v>ProductieDuurzameEnergie</v>
          </cell>
          <cell r="H80" t="str">
            <v>bioWKK</v>
          </cell>
          <cell r="I80">
            <v>18.132000000000001</v>
          </cell>
          <cell r="J80">
            <v>6904</v>
          </cell>
          <cell r="K80" t="str">
            <v>green</v>
          </cell>
          <cell r="L80">
            <v>2</v>
          </cell>
          <cell r="M80" t="str">
            <v>POINT (4.5798264 51.682658)</v>
          </cell>
          <cell r="N80">
            <v>4.5798263317076797</v>
          </cell>
          <cell r="O80">
            <v>51.682658008186763</v>
          </cell>
        </row>
        <row r="81">
          <cell r="A81" t="str">
            <v>SDE1270863 Biomassa warmte</v>
          </cell>
          <cell r="B81" t="str">
            <v>Biomassa in Dongen vermogen 0,9720 MW, beschikte productie per jaar 6.787,52 MWh, looptijd 12 jaar. Het project is gerealiseerd in 2014.</v>
          </cell>
          <cell r="C81" t="str">
            <v>max.  2.287.123</v>
          </cell>
          <cell r="D81" t="str">
            <v>Gerealiseerd</v>
          </cell>
          <cell r="E81">
            <v>2012</v>
          </cell>
          <cell r="F81">
            <v>2014</v>
          </cell>
          <cell r="G81" t="str">
            <v>ProductieDuurzameEnergie</v>
          </cell>
          <cell r="H81" t="str">
            <v>bioWarmte</v>
          </cell>
          <cell r="I81">
            <v>0.97199999999999998</v>
          </cell>
          <cell r="J81">
            <v>6787.52</v>
          </cell>
          <cell r="K81" t="str">
            <v>darkmagenta</v>
          </cell>
          <cell r="L81">
            <v>2</v>
          </cell>
          <cell r="M81" t="str">
            <v>POINT (4.9258801 51.616502)</v>
          </cell>
          <cell r="N81">
            <v>4.9258800284363362</v>
          </cell>
          <cell r="O81">
            <v>51.616502007519422</v>
          </cell>
        </row>
        <row r="82">
          <cell r="A82" t="str">
            <v>SDE1663196 Biomassa</v>
          </cell>
          <cell r="B82" t="str">
            <v>Biomassa in Haaren vermogen 0,8000 MW, beschikte productie per jaar 6.000,00 MWh, looptijd 12 jaar. Het project is gerealiseerd in 2019.</v>
          </cell>
          <cell r="C82" t="str">
            <v>max.  4.104.000</v>
          </cell>
          <cell r="D82" t="str">
            <v>Gerealiseerd</v>
          </cell>
          <cell r="E82">
            <v>2016</v>
          </cell>
          <cell r="F82">
            <v>2019</v>
          </cell>
          <cell r="G82" t="str">
            <v>ProductieDuurzameEnergie</v>
          </cell>
          <cell r="H82" t="str">
            <v>bioWKK</v>
          </cell>
          <cell r="I82">
            <v>0.8</v>
          </cell>
          <cell r="J82">
            <v>6000</v>
          </cell>
          <cell r="K82" t="str">
            <v>green</v>
          </cell>
          <cell r="L82">
            <v>2</v>
          </cell>
          <cell r="M82" t="str">
            <v>POINT (5.2006077 51.608697)</v>
          </cell>
          <cell r="N82">
            <v>5.2006076265049019</v>
          </cell>
          <cell r="O82">
            <v>51.608697006573983</v>
          </cell>
        </row>
        <row r="83">
          <cell r="A83" t="str">
            <v>SDE1612174 Biomassa warmte</v>
          </cell>
          <cell r="B83" t="str">
            <v>Biomassa in Oud Gastel vermogen 1,5000 MW, beschikte productie per jaar 6.000,00 MWh, looptijd 12 jaar. Het project is gerealiseerd in 2017.</v>
          </cell>
          <cell r="C83" t="str">
            <v>max.  1.944.000</v>
          </cell>
          <cell r="D83" t="str">
            <v>Gerealiseerd</v>
          </cell>
          <cell r="E83">
            <v>2016</v>
          </cell>
          <cell r="F83">
            <v>2017</v>
          </cell>
          <cell r="G83" t="str">
            <v>ProductieDuurzameEnergie</v>
          </cell>
          <cell r="H83" t="str">
            <v>bioWarmte</v>
          </cell>
          <cell r="I83">
            <v>1.5</v>
          </cell>
          <cell r="J83">
            <v>6000</v>
          </cell>
          <cell r="K83" t="str">
            <v>darkmagenta</v>
          </cell>
          <cell r="L83">
            <v>2</v>
          </cell>
          <cell r="M83" t="str">
            <v>POINT (4.4841948 51.563709)</v>
          </cell>
          <cell r="N83">
            <v>4.4841947318591613</v>
          </cell>
          <cell r="O83">
            <v>51.563709009003773</v>
          </cell>
        </row>
        <row r="84">
          <cell r="A84" t="str">
            <v>SDE1652375 Biomassa</v>
          </cell>
          <cell r="B84" t="str">
            <v>Biomassa in Sterksel vermogen 1,0110 MW, beschikte productie per jaar 5.919,00 MWh, looptijd 12 jaar. Het project is gerealiseerd in 2019.</v>
          </cell>
          <cell r="C84" t="str">
            <v>max.  5.042.988</v>
          </cell>
          <cell r="D84" t="str">
            <v>Gerealiseerd</v>
          </cell>
          <cell r="E84">
            <v>2016</v>
          </cell>
          <cell r="F84">
            <v>2019</v>
          </cell>
          <cell r="G84" t="str">
            <v>ProductieDuurzameEnergie</v>
          </cell>
          <cell r="H84" t="str">
            <v>bioWKK</v>
          </cell>
          <cell r="I84">
            <v>1.0109999999999999</v>
          </cell>
          <cell r="J84">
            <v>5919</v>
          </cell>
          <cell r="K84" t="str">
            <v>green</v>
          </cell>
          <cell r="L84">
            <v>2</v>
          </cell>
          <cell r="M84" t="str">
            <v>POINT (5.617681 51.365481)</v>
          </cell>
          <cell r="N84">
            <v>5.6176809223331201</v>
          </cell>
          <cell r="O84">
            <v>51.365481007483567</v>
          </cell>
        </row>
        <row r="85">
          <cell r="A85" t="str">
            <v>SDE1928480 Biomassa</v>
          </cell>
          <cell r="B85" t="str">
            <v>Biomassa in Lith vermogen 1,9000 MW, beschikte productie per jaar 5.700,00 MWh, looptijd 12 jaar. Het project is nog niet gerealiseerd (peildatum mei 2021).</v>
          </cell>
          <cell r="C85" t="str">
            <v>max.  2.325.600</v>
          </cell>
          <cell r="D85" t="str">
            <v>Nog te realiseren</v>
          </cell>
          <cell r="E85">
            <v>2019</v>
          </cell>
          <cell r="F85">
            <v>2025</v>
          </cell>
          <cell r="G85" t="str">
            <v>ProductieDuurzameEnergie</v>
          </cell>
          <cell r="H85" t="str">
            <v>bioWKK</v>
          </cell>
          <cell r="I85">
            <v>1.9</v>
          </cell>
          <cell r="J85">
            <v>5700</v>
          </cell>
          <cell r="K85" t="str">
            <v>green</v>
          </cell>
          <cell r="L85">
            <v>2</v>
          </cell>
          <cell r="M85" t="str">
            <v>POINT (5.4255241 51.800428)</v>
          </cell>
          <cell r="N85">
            <v>5.4255240267896836</v>
          </cell>
          <cell r="O85">
            <v>51.800428004912277</v>
          </cell>
        </row>
        <row r="86">
          <cell r="A86" t="str">
            <v>SDE1222430 Biomassa warmte</v>
          </cell>
          <cell r="B86" t="str">
            <v>Biomassa in Oijen vermogen 1,4040 MW, beschikte productie per jaar 5.616,00 MWh, looptijd 5 jaar. Het project is gerealiseerd in 2012.</v>
          </cell>
          <cell r="C86" t="str">
            <v>max.  802.980</v>
          </cell>
          <cell r="D86" t="str">
            <v>Gerealiseerd</v>
          </cell>
          <cell r="E86">
            <v>2012</v>
          </cell>
          <cell r="F86">
            <v>2012</v>
          </cell>
          <cell r="G86" t="str">
            <v>ProductieDuurzameEnergie</v>
          </cell>
          <cell r="H86" t="str">
            <v>bioWarmte</v>
          </cell>
          <cell r="I86">
            <v>1.4039999999999999</v>
          </cell>
          <cell r="J86">
            <v>5616</v>
          </cell>
          <cell r="K86" t="str">
            <v>darkmagenta</v>
          </cell>
          <cell r="L86">
            <v>2</v>
          </cell>
          <cell r="M86" t="str">
            <v>POINT (5.4904513 51.815036)</v>
          </cell>
          <cell r="N86">
            <v>5.4904512271643178</v>
          </cell>
          <cell r="O86">
            <v>51.815036004777362</v>
          </cell>
        </row>
        <row r="87">
          <cell r="A87" t="str">
            <v>SDE1449753 Biomassa</v>
          </cell>
          <cell r="B87" t="str">
            <v>Biomassa in Sterksel vermogen 0,9590 MW, beschikte productie per jaar 5.614,95 MWh, looptijd 12 jaar. Het project is gerealiseerd in 2016.</v>
          </cell>
          <cell r="C87" t="str">
            <v>max.  4.778.543</v>
          </cell>
          <cell r="D87" t="str">
            <v>Gerealiseerd</v>
          </cell>
          <cell r="E87">
            <v>2014</v>
          </cell>
          <cell r="F87">
            <v>2016</v>
          </cell>
          <cell r="G87" t="str">
            <v>ProductieDuurzameEnergie</v>
          </cell>
          <cell r="H87" t="str">
            <v>bioWKK</v>
          </cell>
          <cell r="I87">
            <v>0.95899999999999996</v>
          </cell>
          <cell r="J87">
            <v>5614.95</v>
          </cell>
          <cell r="K87" t="str">
            <v>green</v>
          </cell>
          <cell r="L87">
            <v>2</v>
          </cell>
          <cell r="M87" t="str">
            <v>POINT (5.617681 51.365481)</v>
          </cell>
          <cell r="N87">
            <v>5.6176809223331201</v>
          </cell>
          <cell r="O87">
            <v>51.365481007483567</v>
          </cell>
        </row>
        <row r="88">
          <cell r="A88" t="str">
            <v>SDE1829728 Biomassa</v>
          </cell>
          <cell r="B88" t="str">
            <v>Biomassa in Gastel vermogen 2,1000 MW, beschikte productie per jaar 5.383,33 MWh, looptijd 12 jaar. Het project is gerealiseerd in 2019.</v>
          </cell>
          <cell r="C88" t="str">
            <v>max.  1.679.600</v>
          </cell>
          <cell r="D88" t="str">
            <v>Gerealiseerd</v>
          </cell>
          <cell r="E88">
            <v>2018</v>
          </cell>
          <cell r="F88">
            <v>2019</v>
          </cell>
          <cell r="G88" t="str">
            <v>ProductieDuurzameEnergie</v>
          </cell>
          <cell r="H88" t="str">
            <v>bioWKK</v>
          </cell>
          <cell r="I88">
            <v>2.1</v>
          </cell>
          <cell r="J88">
            <v>5383.33</v>
          </cell>
          <cell r="K88" t="str">
            <v>green</v>
          </cell>
          <cell r="L88">
            <v>2</v>
          </cell>
          <cell r="M88" t="str">
            <v>POINT (5.5511079 51.28266)</v>
          </cell>
          <cell r="N88">
            <v>5.5511078232917299</v>
          </cell>
          <cell r="O88">
            <v>51.282660008388312</v>
          </cell>
        </row>
        <row r="89">
          <cell r="A89" t="str">
            <v>SDE2011033 Biomassa</v>
          </cell>
          <cell r="B89" t="str">
            <v>Biomassa in Heeswijk-Dinther vermogen 1,6500 MW, beschikte productie per jaar 4.950,00 MWh, looptijd 12 jaar. Het project is nog niet gerealiseerd (peildatum mei 2021).</v>
          </cell>
          <cell r="C89" t="str">
            <v>max.  1.603.800</v>
          </cell>
          <cell r="D89" t="str">
            <v>Nog te realiseren</v>
          </cell>
          <cell r="E89">
            <v>2020</v>
          </cell>
          <cell r="F89">
            <v>2025</v>
          </cell>
          <cell r="G89" t="str">
            <v>ProductieDuurzameEnergie</v>
          </cell>
          <cell r="H89" t="str">
            <v>bioWKK</v>
          </cell>
          <cell r="I89">
            <v>1.65</v>
          </cell>
          <cell r="J89">
            <v>4950</v>
          </cell>
          <cell r="K89" t="str">
            <v>green</v>
          </cell>
          <cell r="L89">
            <v>2</v>
          </cell>
          <cell r="M89" t="str">
            <v>POINT (5.5332864 51.649776)</v>
          </cell>
          <cell r="N89">
            <v>5.5332863246330781</v>
          </cell>
          <cell r="O89">
            <v>51.649776005661671</v>
          </cell>
        </row>
        <row r="90">
          <cell r="A90" t="str">
            <v>SDE1921644 Biomassa warmte</v>
          </cell>
          <cell r="B90" t="str">
            <v>Biomassa in Vierlingsbeek vermogen 0,7000 MW, beschikte productie per jaar 4.900,00 MWh, looptijd 12 jaar. Het project is nog niet gerealiseerd (peildatum mei 2021).</v>
          </cell>
          <cell r="C90" t="str">
            <v>max.  2.704.800</v>
          </cell>
          <cell r="D90" t="str">
            <v>Nog te realiseren</v>
          </cell>
          <cell r="E90">
            <v>2019</v>
          </cell>
          <cell r="F90">
            <v>2025</v>
          </cell>
          <cell r="G90" t="str">
            <v>ProductieDuurzameEnergie</v>
          </cell>
          <cell r="H90" t="str">
            <v>bioWarmte</v>
          </cell>
          <cell r="I90">
            <v>0.7</v>
          </cell>
          <cell r="J90">
            <v>4900</v>
          </cell>
          <cell r="K90" t="str">
            <v>darkmagenta</v>
          </cell>
          <cell r="L90">
            <v>2</v>
          </cell>
          <cell r="M90" t="str">
            <v>POINT (5.9933841 51.594166)</v>
          </cell>
          <cell r="N90">
            <v>5.9933840214056824</v>
          </cell>
          <cell r="O90">
            <v>51.594166004702643</v>
          </cell>
        </row>
        <row r="91">
          <cell r="A91" t="str">
            <v>SDE1665300 Biomassa warmte</v>
          </cell>
          <cell r="B91" t="str">
            <v>Biomassa in Goirle vermogen 1,2000 MW, beschikte productie per jaar 4.800,00 MWh, looptijd 12 jaar. Het project is gerealiseerd in 2018.</v>
          </cell>
          <cell r="C91" t="str">
            <v>max.  1.555.200</v>
          </cell>
          <cell r="D91" t="str">
            <v>Gerealiseerd</v>
          </cell>
          <cell r="E91">
            <v>2016</v>
          </cell>
          <cell r="F91">
            <v>2018</v>
          </cell>
          <cell r="G91" t="str">
            <v>ProductieDuurzameEnergie</v>
          </cell>
          <cell r="H91" t="str">
            <v>bioWarmte</v>
          </cell>
          <cell r="I91">
            <v>1.2</v>
          </cell>
          <cell r="J91">
            <v>4800</v>
          </cell>
          <cell r="K91" t="str">
            <v>darkmagenta</v>
          </cell>
          <cell r="L91">
            <v>2</v>
          </cell>
          <cell r="M91" t="str">
            <v>POINT (5.0666868 51.517501)</v>
          </cell>
          <cell r="N91">
            <v>5.0666867280288459</v>
          </cell>
          <cell r="O91">
            <v>51.517501007282092</v>
          </cell>
        </row>
        <row r="92">
          <cell r="A92" t="str">
            <v>SDE1444590 Biomassa</v>
          </cell>
          <cell r="B92" t="str">
            <v>Biomassa in Bakel vermogen 0,8130 MW, beschikte productie per jaar 4.658,33 MWh, looptijd 12 jaar. Het project is gerealiseerd in 2018.</v>
          </cell>
          <cell r="C92" t="str">
            <v>max.  4.648.644</v>
          </cell>
          <cell r="D92" t="str">
            <v>Gerealiseerd</v>
          </cell>
          <cell r="E92">
            <v>2014</v>
          </cell>
          <cell r="F92">
            <v>2018</v>
          </cell>
          <cell r="G92" t="str">
            <v>ProductieDuurzameEnergie</v>
          </cell>
          <cell r="H92" t="str">
            <v>bioWKK</v>
          </cell>
          <cell r="I92">
            <v>0.81299999999999994</v>
          </cell>
          <cell r="J92">
            <v>4658.33</v>
          </cell>
          <cell r="K92" t="str">
            <v>green</v>
          </cell>
          <cell r="L92">
            <v>2</v>
          </cell>
          <cell r="M92" t="str">
            <v>POINT (5.7290057 51.510464)</v>
          </cell>
          <cell r="N92">
            <v>5.729005622291492</v>
          </cell>
          <cell r="O92">
            <v>51.510464006293638</v>
          </cell>
        </row>
        <row r="93">
          <cell r="A93" t="str">
            <v>SDE1080057 Biomassa</v>
          </cell>
          <cell r="B93" t="str">
            <v>Biomassa in Reusel vermogen 0,5500 MW, beschikte productie per jaar 4.400,00 MWh, looptijd 12 jaar. Het project is gerealiseerd in 2014.</v>
          </cell>
          <cell r="C93" t="str">
            <v>max.  7.867.200</v>
          </cell>
          <cell r="D93" t="str">
            <v>Gerealiseerd</v>
          </cell>
          <cell r="E93">
            <v>2010</v>
          </cell>
          <cell r="F93">
            <v>2014</v>
          </cell>
          <cell r="G93" t="str">
            <v>ProductieDuurzameEnergie</v>
          </cell>
          <cell r="H93" t="str">
            <v>bioWKK</v>
          </cell>
          <cell r="I93">
            <v>0.55000000000000004</v>
          </cell>
          <cell r="J93">
            <v>4400</v>
          </cell>
          <cell r="K93" t="str">
            <v>green</v>
          </cell>
          <cell r="L93">
            <v>2</v>
          </cell>
          <cell r="M93" t="str">
            <v>POINT (5.162472 51.346288)</v>
          </cell>
          <cell r="N93">
            <v>5.1624719259284158</v>
          </cell>
          <cell r="O93">
            <v>51.346288009047242</v>
          </cell>
        </row>
        <row r="94">
          <cell r="A94" t="str">
            <v>SDE1828727 Biomassa</v>
          </cell>
          <cell r="B94" t="str">
            <v>Biomassa in Valkenswaard vermogen 2,1000 MW, beschikte productie per jaar 4.392,50 MWh, looptijd 12 jaar. Het project is nog niet gerealiseerd (peildatum mei 2021).</v>
          </cell>
          <cell r="C94" t="str">
            <v>max.  1.370.460</v>
          </cell>
          <cell r="D94" t="str">
            <v>Nog te realiseren</v>
          </cell>
          <cell r="E94">
            <v>2018</v>
          </cell>
          <cell r="F94">
            <v>2025</v>
          </cell>
          <cell r="G94" t="str">
            <v>ProductieDuurzameEnergie</v>
          </cell>
          <cell r="H94" t="str">
            <v>bioWKK</v>
          </cell>
          <cell r="I94">
            <v>2.1</v>
          </cell>
          <cell r="J94">
            <v>4392.5</v>
          </cell>
          <cell r="K94" t="str">
            <v>green</v>
          </cell>
          <cell r="L94">
            <v>2</v>
          </cell>
          <cell r="M94" t="str">
            <v>POINT (5.409314 51.304664)</v>
          </cell>
          <cell r="N94">
            <v>5.4093139244684458</v>
          </cell>
          <cell r="O94">
            <v>51.304664008521783</v>
          </cell>
        </row>
        <row r="95">
          <cell r="A95" t="str">
            <v>SDE1700112 Biomassa warmte</v>
          </cell>
          <cell r="B95" t="str">
            <v>Biomassa in Oirschot vermogen 1,4400 MW, beschikte productie per jaar 4.320,00 MWh, looptijd 12 jaar. Het project is nog niet gerealiseerd (peildatum mei 2021).</v>
          </cell>
          <cell r="C95" t="str">
            <v>max.  1.399.680</v>
          </cell>
          <cell r="D95" t="str">
            <v>Nog te realiseren</v>
          </cell>
          <cell r="E95">
            <v>2017</v>
          </cell>
          <cell r="F95">
            <v>2025</v>
          </cell>
          <cell r="G95" t="str">
            <v>ProductieDuurzameEnergie</v>
          </cell>
          <cell r="H95" t="str">
            <v>bioWarmte</v>
          </cell>
          <cell r="I95">
            <v>1.44</v>
          </cell>
          <cell r="J95">
            <v>4320</v>
          </cell>
          <cell r="K95" t="str">
            <v>darkmagenta</v>
          </cell>
          <cell r="L95">
            <v>2</v>
          </cell>
          <cell r="M95" t="str">
            <v>POINT (5.3028756 51.495347)</v>
          </cell>
          <cell r="N95">
            <v>5.3028755249775541</v>
          </cell>
          <cell r="O95">
            <v>51.495347007223877</v>
          </cell>
        </row>
        <row r="96">
          <cell r="A96" t="str">
            <v>SDE1500101 Biomassa warmte</v>
          </cell>
          <cell r="B96" t="str">
            <v>Biomassa in Stevensbeek vermogen 0,9500 MW, beschikte productie per jaar 3.800,00 MWh, looptijd 12 jaar. Het project is gerealiseerd in 2016.</v>
          </cell>
          <cell r="C96" t="str">
            <v>max.  1.094.400</v>
          </cell>
          <cell r="D96" t="str">
            <v>Gerealiseerd</v>
          </cell>
          <cell r="E96">
            <v>2015</v>
          </cell>
          <cell r="F96">
            <v>2016</v>
          </cell>
          <cell r="G96" t="str">
            <v>ProductieDuurzameEnergie</v>
          </cell>
          <cell r="H96" t="str">
            <v>bioWarmte</v>
          </cell>
          <cell r="I96">
            <v>0.95</v>
          </cell>
          <cell r="J96">
            <v>3800</v>
          </cell>
          <cell r="K96" t="str">
            <v>darkmagenta</v>
          </cell>
          <cell r="L96">
            <v>2</v>
          </cell>
          <cell r="M96" t="str">
            <v>POINT (5.9049136 51.601744)</v>
          </cell>
          <cell r="N96">
            <v>5.9049135226754776</v>
          </cell>
          <cell r="O96">
            <v>51.601744005207422</v>
          </cell>
        </row>
        <row r="97">
          <cell r="A97" t="str">
            <v>SDE1363277 Biomassa warmte</v>
          </cell>
          <cell r="B97" t="str">
            <v>Biomassa in Loon op Zand vermogen 0,9500 MW, beschikte productie per jaar 3.800,00 MWh, looptijd 12 jaar. Het project is gerealiseerd in 2014.</v>
          </cell>
          <cell r="C97" t="str">
            <v>max.  837.216</v>
          </cell>
          <cell r="D97" t="str">
            <v>Gerealiseerd</v>
          </cell>
          <cell r="E97">
            <v>2013</v>
          </cell>
          <cell r="F97">
            <v>2014</v>
          </cell>
          <cell r="G97" t="str">
            <v>ProductieDuurzameEnergie</v>
          </cell>
          <cell r="H97" t="str">
            <v>bioWarmte</v>
          </cell>
          <cell r="I97">
            <v>0.95</v>
          </cell>
          <cell r="J97">
            <v>3800</v>
          </cell>
          <cell r="K97" t="str">
            <v>darkmagenta</v>
          </cell>
          <cell r="L97">
            <v>2</v>
          </cell>
          <cell r="M97" t="str">
            <v>POINT (5.0489744 51.627435)</v>
          </cell>
          <cell r="N97">
            <v>5.0489743275599004</v>
          </cell>
          <cell r="O97">
            <v>51.627435006665543</v>
          </cell>
        </row>
        <row r="98">
          <cell r="A98" t="str">
            <v>SDE1700108 Biomassa warmte</v>
          </cell>
          <cell r="B98" t="str">
            <v>Biomassa in Oost West en Middelbeers vermogen 1,2500 MW, beschikte productie per jaar 3.750,00 MWh, looptijd 12 jaar. Het project is gerealiseerd in 2019.</v>
          </cell>
          <cell r="C98" t="str">
            <v>max.  1.215.000</v>
          </cell>
          <cell r="D98" t="str">
            <v>Gerealiseerd</v>
          </cell>
          <cell r="E98">
            <v>2017</v>
          </cell>
          <cell r="F98">
            <v>2019</v>
          </cell>
          <cell r="G98" t="str">
            <v>ProductieDuurzameEnergie</v>
          </cell>
          <cell r="H98" t="str">
            <v>bioWarmte</v>
          </cell>
          <cell r="I98">
            <v>1.25</v>
          </cell>
          <cell r="J98">
            <v>3750</v>
          </cell>
          <cell r="K98" t="str">
            <v>darkmagenta</v>
          </cell>
          <cell r="L98">
            <v>2</v>
          </cell>
          <cell r="M98" t="str">
            <v>POINT (5.2568517 51.456074)</v>
          </cell>
          <cell r="N98">
            <v>5.2568516256546456</v>
          </cell>
          <cell r="O98">
            <v>51.456074007643089</v>
          </cell>
        </row>
        <row r="99">
          <cell r="A99" t="str">
            <v>SDE1654385 Biomassa warmte</v>
          </cell>
          <cell r="B99" t="str">
            <v>Biomassa in Woensdrecht vermogen 0,9000 MW, beschikte productie per jaar 3.600,00 MWh, looptijd 12 jaar. Het project is gerealiseerd in 2018.</v>
          </cell>
          <cell r="C99" t="str">
            <v>max.  1.166.400</v>
          </cell>
          <cell r="D99" t="str">
            <v>Gerealiseerd</v>
          </cell>
          <cell r="E99">
            <v>2016</v>
          </cell>
          <cell r="F99">
            <v>2018</v>
          </cell>
          <cell r="G99" t="str">
            <v>ProductieDuurzameEnergie</v>
          </cell>
          <cell r="H99" t="str">
            <v>bioWarmte</v>
          </cell>
          <cell r="I99">
            <v>0.9</v>
          </cell>
          <cell r="J99">
            <v>3600</v>
          </cell>
          <cell r="K99" t="str">
            <v>darkmagenta</v>
          </cell>
          <cell r="L99">
            <v>2</v>
          </cell>
          <cell r="M99" t="str">
            <v>POINT (4.2982022 51.431116)</v>
          </cell>
          <cell r="N99">
            <v>4.2982021321207711</v>
          </cell>
          <cell r="O99">
            <v>51.431116010206402</v>
          </cell>
        </row>
        <row r="100">
          <cell r="A100" t="str">
            <v>SDE1500067 Biomassa warmte</v>
          </cell>
          <cell r="B100" t="str">
            <v>Biomassa in Schijndel vermogen 0,8500 MW, beschikte productie per jaar 3.400,00 MWh, looptijd 12 jaar. Het project is gerealiseerd in 2015.</v>
          </cell>
          <cell r="C100" t="str">
            <v>max.  979.200</v>
          </cell>
          <cell r="D100" t="str">
            <v>Gerealiseerd</v>
          </cell>
          <cell r="E100">
            <v>2015</v>
          </cell>
          <cell r="F100">
            <v>2015</v>
          </cell>
          <cell r="G100" t="str">
            <v>ProductieDuurzameEnergie</v>
          </cell>
          <cell r="H100" t="str">
            <v>bioWarmte</v>
          </cell>
          <cell r="I100">
            <v>0.85</v>
          </cell>
          <cell r="J100">
            <v>3400</v>
          </cell>
          <cell r="K100" t="str">
            <v>darkmagenta</v>
          </cell>
          <cell r="L100">
            <v>2</v>
          </cell>
          <cell r="M100" t="str">
            <v>POINT (5.4649134 51.61293)</v>
          </cell>
          <cell r="N100">
            <v>5.4649133250787019</v>
          </cell>
          <cell r="O100">
            <v>51.612930006057248</v>
          </cell>
        </row>
        <row r="101">
          <cell r="A101" t="str">
            <v>SDE1665113 Biomassa warmte</v>
          </cell>
          <cell r="B101" t="str">
            <v>Biomassa in Overloon vermogen 0,8000 MW, beschikte productie per jaar 3.200,00 MWh, looptijd 12 jaar. Het project is gerealiseerd in 2019.</v>
          </cell>
          <cell r="C101" t="str">
            <v>max.  1.036.800</v>
          </cell>
          <cell r="D101" t="str">
            <v>Gerealiseerd</v>
          </cell>
          <cell r="E101">
            <v>2016</v>
          </cell>
          <cell r="F101">
            <v>2019</v>
          </cell>
          <cell r="G101" t="str">
            <v>ProductieDuurzameEnergie</v>
          </cell>
          <cell r="H101" t="str">
            <v>bioWarmte</v>
          </cell>
          <cell r="I101">
            <v>0.8</v>
          </cell>
          <cell r="J101">
            <v>3200</v>
          </cell>
          <cell r="K101" t="str">
            <v>darkmagenta</v>
          </cell>
          <cell r="L101">
            <v>2</v>
          </cell>
          <cell r="M101" t="str">
            <v>POINT (5.9080013 51.561437)</v>
          </cell>
          <cell r="N101">
            <v>5.9080012223591698</v>
          </cell>
          <cell r="O101">
            <v>51.561437005376362</v>
          </cell>
        </row>
        <row r="102">
          <cell r="A102" t="str">
            <v>SDE1755636 Biomassa</v>
          </cell>
          <cell r="B102" t="str">
            <v>Biomassa in Berlicum vermogen 0,4000 MW, beschikte productie per jaar 2.880,00 MWh, looptijd 12 jaar. Het project is nog niet gerealiseerd (peildatum mei 2021).</v>
          </cell>
          <cell r="C102" t="str">
            <v>max.  3.214.080</v>
          </cell>
          <cell r="D102" t="str">
            <v>Nog te realiseren</v>
          </cell>
          <cell r="E102">
            <v>2017</v>
          </cell>
          <cell r="F102">
            <v>2025</v>
          </cell>
          <cell r="G102" t="str">
            <v>ProductieDuurzameEnergie</v>
          </cell>
          <cell r="H102" t="str">
            <v>bioWKK</v>
          </cell>
          <cell r="I102">
            <v>0.4</v>
          </cell>
          <cell r="J102">
            <v>2880</v>
          </cell>
          <cell r="K102" t="str">
            <v>green</v>
          </cell>
          <cell r="L102">
            <v>2</v>
          </cell>
          <cell r="M102" t="str">
            <v>POINT (5.4224136 51.674294)</v>
          </cell>
          <cell r="N102">
            <v>5.4224135265495779</v>
          </cell>
          <cell r="O102">
            <v>51.674294005863459</v>
          </cell>
        </row>
        <row r="103">
          <cell r="A103" t="str">
            <v>SDE1910875 Biomassa</v>
          </cell>
          <cell r="B103" t="str">
            <v>Biomassa in Rijkevoort vermogen 0,9500 MW, beschikte productie per jaar 2.850,00 MWh, looptijd 12 jaar. Het project is nog niet gerealiseerd (peildatum mei 2021).</v>
          </cell>
          <cell r="C103" t="str">
            <v>max.  1.162.800</v>
          </cell>
          <cell r="D103" t="str">
            <v>Nog te realiseren</v>
          </cell>
          <cell r="E103">
            <v>2019</v>
          </cell>
          <cell r="F103">
            <v>2025</v>
          </cell>
          <cell r="G103" t="str">
            <v>ProductieDuurzameEnergie</v>
          </cell>
          <cell r="H103" t="str">
            <v>bioWKK</v>
          </cell>
          <cell r="I103">
            <v>0.95</v>
          </cell>
          <cell r="J103">
            <v>2850</v>
          </cell>
          <cell r="K103" t="str">
            <v>green</v>
          </cell>
          <cell r="L103">
            <v>2</v>
          </cell>
          <cell r="M103" t="str">
            <v>POINT (5.8971001 51.651806)</v>
          </cell>
          <cell r="N103">
            <v>5.8971000225978658</v>
          </cell>
          <cell r="O103">
            <v>51.651806004914476</v>
          </cell>
        </row>
        <row r="104">
          <cell r="A104" t="str">
            <v>SDE1216393 Biomassa warmte</v>
          </cell>
          <cell r="B104" t="str">
            <v>Biomassa in Breda vermogen 1,1000 MW, beschikte productie per jaar 2.833,33 MWh, looptijd 12 jaar. Het project is gerealiseerd in 2013.</v>
          </cell>
          <cell r="C104" t="str">
            <v>max.  442.520</v>
          </cell>
          <cell r="D104" t="str">
            <v>Gerealiseerd</v>
          </cell>
          <cell r="E104">
            <v>2012</v>
          </cell>
          <cell r="F104">
            <v>2013</v>
          </cell>
          <cell r="G104" t="str">
            <v>ProductieDuurzameEnergie</v>
          </cell>
          <cell r="H104" t="str">
            <v>bioWarmte</v>
          </cell>
          <cell r="I104">
            <v>1.1000000000000001</v>
          </cell>
          <cell r="J104">
            <v>2833.33</v>
          </cell>
          <cell r="K104" t="str">
            <v>darkmagenta</v>
          </cell>
          <cell r="L104">
            <v>2</v>
          </cell>
          <cell r="M104" t="str">
            <v>POINT (4.7536547 51.583649)</v>
          </cell>
          <cell r="N104">
            <v>4.7536546295878237</v>
          </cell>
          <cell r="O104">
            <v>51.58364900837956</v>
          </cell>
        </row>
        <row r="105">
          <cell r="A105" t="str">
            <v>SDE2016055 Biomassa warmte</v>
          </cell>
          <cell r="B105" t="str">
            <v>Biomassa in Lith vermogen 0,4000 MW, beschikte productie per jaar 2.800,00 MWh, looptijd 12 jaar. Het project is nog niet gerealiseerd (peildatum mei 2021).</v>
          </cell>
          <cell r="C105" t="str">
            <v>max.  1.881.600</v>
          </cell>
          <cell r="D105" t="str">
            <v>Nog te realiseren</v>
          </cell>
          <cell r="E105">
            <v>2020</v>
          </cell>
          <cell r="F105">
            <v>2025</v>
          </cell>
          <cell r="G105" t="str">
            <v>ProductieDuurzameEnergie</v>
          </cell>
          <cell r="H105" t="str">
            <v>bioWarmte</v>
          </cell>
          <cell r="I105">
            <v>0.4</v>
          </cell>
          <cell r="J105">
            <v>2800</v>
          </cell>
          <cell r="K105" t="str">
            <v>darkmagenta</v>
          </cell>
          <cell r="L105">
            <v>2</v>
          </cell>
          <cell r="M105" t="str">
            <v>POINT (5.4255241 51.800428)</v>
          </cell>
          <cell r="N105">
            <v>5.4255240267896836</v>
          </cell>
          <cell r="O105">
            <v>51.800428004912277</v>
          </cell>
        </row>
        <row r="106">
          <cell r="A106" t="str">
            <v>SDE1787907 Biomassa warmte</v>
          </cell>
          <cell r="B106" t="str">
            <v>Biomassa in Oss vermogen 0,4000 MW, beschikte productie per jaar 2.800,00 MWh, looptijd 12 jaar. Het project is gerealiseerd in 2020.</v>
          </cell>
          <cell r="C106" t="str">
            <v>max.  2.688.000</v>
          </cell>
          <cell r="D106" t="str">
            <v>Gerealiseerd</v>
          </cell>
          <cell r="E106">
            <v>2017</v>
          </cell>
          <cell r="F106">
            <v>2020</v>
          </cell>
          <cell r="G106" t="str">
            <v>ProductieDuurzameEnergie</v>
          </cell>
          <cell r="H106" t="str">
            <v>bioWarmte</v>
          </cell>
          <cell r="I106">
            <v>0.4</v>
          </cell>
          <cell r="J106">
            <v>2800</v>
          </cell>
          <cell r="K106" t="str">
            <v>darkmagenta</v>
          </cell>
          <cell r="L106">
            <v>2</v>
          </cell>
          <cell r="M106" t="str">
            <v>POINT (5.5181829 51.783197)</v>
          </cell>
          <cell r="N106">
            <v>5.5181828260405936</v>
          </cell>
          <cell r="O106">
            <v>51.783197004535857</v>
          </cell>
        </row>
        <row r="107">
          <cell r="A107" t="str">
            <v>SDE1700075 Biomassa warmte</v>
          </cell>
          <cell r="B107" t="str">
            <v>Biomassa in Deurne vermogen 0,9500 MW, beschikte productie per jaar 2.800,00 MWh, looptijd 12 jaar. Het project is gerealiseerd in 2018.</v>
          </cell>
          <cell r="C107" t="str">
            <v>max.  907.200</v>
          </cell>
          <cell r="D107" t="str">
            <v>Gerealiseerd</v>
          </cell>
          <cell r="E107">
            <v>2017</v>
          </cell>
          <cell r="F107">
            <v>2018</v>
          </cell>
          <cell r="G107" t="str">
            <v>ProductieDuurzameEnergie</v>
          </cell>
          <cell r="H107" t="str">
            <v>bioWarmte</v>
          </cell>
          <cell r="I107">
            <v>0.95</v>
          </cell>
          <cell r="J107">
            <v>2800</v>
          </cell>
          <cell r="K107" t="str">
            <v>darkmagenta</v>
          </cell>
          <cell r="L107">
            <v>2</v>
          </cell>
          <cell r="M107" t="str">
            <v>POINT (5.802276 51.449114)</v>
          </cell>
          <cell r="N107">
            <v>5.8022759218170981</v>
          </cell>
          <cell r="O107">
            <v>51.449114006472144</v>
          </cell>
        </row>
        <row r="108">
          <cell r="A108" t="str">
            <v>SDE1923954 Biomassa</v>
          </cell>
          <cell r="B108" t="str">
            <v>Biomassa in Best vermogen 0,9500 MW, beschikte productie per jaar 2.784,92 MWh, looptijd 12 jaar. Het project is nog niet gerealiseerd (peildatum mei 2021).</v>
          </cell>
          <cell r="C108" t="str">
            <v>max.  1.136.247</v>
          </cell>
          <cell r="D108" t="str">
            <v>Nog te realiseren</v>
          </cell>
          <cell r="E108">
            <v>2019</v>
          </cell>
          <cell r="F108">
            <v>2025</v>
          </cell>
          <cell r="G108" t="str">
            <v>ProductieDuurzameEnergie</v>
          </cell>
          <cell r="H108" t="str">
            <v>bioWKK</v>
          </cell>
          <cell r="I108">
            <v>0.95</v>
          </cell>
          <cell r="J108">
            <v>2784.92</v>
          </cell>
          <cell r="K108" t="str">
            <v>green</v>
          </cell>
          <cell r="L108">
            <v>2</v>
          </cell>
          <cell r="M108" t="str">
            <v>POINT (5.3686064 51.528067)</v>
          </cell>
          <cell r="N108">
            <v>5.3686063252482583</v>
          </cell>
          <cell r="O108">
            <v>51.528067007155613</v>
          </cell>
        </row>
        <row r="109">
          <cell r="A109" t="str">
            <v>SDE1316629 Biomassa warmte</v>
          </cell>
          <cell r="B109" t="str">
            <v>Biomassa in Sprundel vermogen 0,5000 MW, beschikte productie per jaar 2.638,89 MWh, looptijd 12 jaar. Het project is gerealiseerd in 2014.</v>
          </cell>
          <cell r="C109" t="str">
            <v>max.  571.145</v>
          </cell>
          <cell r="D109" t="str">
            <v>Gerealiseerd</v>
          </cell>
          <cell r="E109">
            <v>2013</v>
          </cell>
          <cell r="F109">
            <v>2014</v>
          </cell>
          <cell r="G109" t="str">
            <v>ProductieDuurzameEnergie</v>
          </cell>
          <cell r="H109" t="str">
            <v>bioWarmte</v>
          </cell>
          <cell r="I109">
            <v>0.5</v>
          </cell>
          <cell r="J109">
            <v>2638.89</v>
          </cell>
          <cell r="K109" t="str">
            <v>darkmagenta</v>
          </cell>
          <cell r="L109">
            <v>2</v>
          </cell>
          <cell r="M109" t="str">
            <v>POINT (4.5966707 51.528347)</v>
          </cell>
          <cell r="N109">
            <v>4.5966706298697337</v>
          </cell>
          <cell r="O109">
            <v>51.528347009071801</v>
          </cell>
        </row>
        <row r="110">
          <cell r="A110" t="str">
            <v>SDE1787784 Biomassa warmte</v>
          </cell>
          <cell r="B110" t="str">
            <v>Biomassa in Haps vermogen 0,3500 MW, beschikte productie per jaar 2.450,00 MWh, looptijd 12 jaar. Het project is gerealiseerd in 2019.</v>
          </cell>
          <cell r="C110" t="str">
            <v>max.  2.352.000</v>
          </cell>
          <cell r="D110" t="str">
            <v>Gerealiseerd</v>
          </cell>
          <cell r="E110">
            <v>2017</v>
          </cell>
          <cell r="F110">
            <v>2019</v>
          </cell>
          <cell r="G110" t="str">
            <v>ProductieDuurzameEnergie</v>
          </cell>
          <cell r="H110" t="str">
            <v>bioWarmte</v>
          </cell>
          <cell r="I110">
            <v>0.35</v>
          </cell>
          <cell r="J110">
            <v>2450</v>
          </cell>
          <cell r="K110" t="str">
            <v>darkmagenta</v>
          </cell>
          <cell r="L110">
            <v>2</v>
          </cell>
          <cell r="M110" t="str">
            <v>POINT (5.8623935 51.69333)</v>
          </cell>
          <cell r="N110">
            <v>5.8623934226941081</v>
          </cell>
          <cell r="O110">
            <v>51.693330004806711</v>
          </cell>
        </row>
        <row r="111">
          <cell r="A111" t="str">
            <v>SDE1628090 Biomassa warmte</v>
          </cell>
          <cell r="B111" t="str">
            <v>Biomassa in Velp vermogen 0,5500 MW, beschikte productie per jaar 2.200,00 MWh, looptijd 12 jaar. Het project is gerealiseerd in 2020.</v>
          </cell>
          <cell r="C111" t="str">
            <v>max.  712.800</v>
          </cell>
          <cell r="D111" t="str">
            <v>Gerealiseerd</v>
          </cell>
          <cell r="E111">
            <v>2016</v>
          </cell>
          <cell r="F111">
            <v>2020</v>
          </cell>
          <cell r="G111" t="str">
            <v>ProductieDuurzameEnergie</v>
          </cell>
          <cell r="H111" t="str">
            <v>bioWarmte</v>
          </cell>
          <cell r="I111">
            <v>0.55000000000000004</v>
          </cell>
          <cell r="J111">
            <v>2200</v>
          </cell>
          <cell r="K111" t="str">
            <v>darkmagenta</v>
          </cell>
          <cell r="L111">
            <v>2</v>
          </cell>
          <cell r="M111" t="str">
            <v>POINT (5.7342699 51.748678)</v>
          </cell>
          <cell r="N111">
            <v>5.7342698245608243</v>
          </cell>
          <cell r="O111">
            <v>51.748678004189223</v>
          </cell>
        </row>
        <row r="112">
          <cell r="A112" t="str">
            <v>SDE2017234 Zon warmte</v>
          </cell>
          <cell r="B112" t="str">
            <v>Zonne-energie in Waalwijk vermogen 3,4027 MW, beschikte productie per jaar 2.041,62 MWh, looptijd 15 jaar. Het project is nog niet gerealiseerd (peildatum mei 2021).</v>
          </cell>
          <cell r="C112" t="str">
            <v>max.  1.561.840</v>
          </cell>
          <cell r="D112" t="str">
            <v>Nog te realiseren</v>
          </cell>
          <cell r="E112">
            <v>2020</v>
          </cell>
          <cell r="F112">
            <v>2025</v>
          </cell>
          <cell r="G112" t="str">
            <v>ProductieDuurzameEnergie</v>
          </cell>
          <cell r="H112" t="str">
            <v>zonneWarmte</v>
          </cell>
          <cell r="I112">
            <v>3.4026999999999998</v>
          </cell>
          <cell r="J112">
            <v>2041.62</v>
          </cell>
          <cell r="K112" t="str">
            <v>orange</v>
          </cell>
          <cell r="L112">
            <v>2</v>
          </cell>
          <cell r="M112" t="str">
            <v>POINT (5.0548965 51.697526)</v>
          </cell>
          <cell r="N112">
            <v>5.0548964280419284</v>
          </cell>
          <cell r="O112">
            <v>51.697526006725838</v>
          </cell>
        </row>
        <row r="113">
          <cell r="A113" t="str">
            <v>SDE1811580 Biomassa</v>
          </cell>
          <cell r="B113" t="str">
            <v>Biomassa in Riethoven vermogen 0,7000 MW, beschikte productie per jaar 2.012,00 MWh, looptijd 12 jaar. Het project is gerealiseerd in 2019.</v>
          </cell>
          <cell r="C113" t="str">
            <v>max.  627.744</v>
          </cell>
          <cell r="D113" t="str">
            <v>Gerealiseerd</v>
          </cell>
          <cell r="E113">
            <v>2018</v>
          </cell>
          <cell r="F113">
            <v>2019</v>
          </cell>
          <cell r="G113" t="str">
            <v>ProductieDuurzameEnergie</v>
          </cell>
          <cell r="H113" t="str">
            <v>bioWKK</v>
          </cell>
          <cell r="I113">
            <v>0.7</v>
          </cell>
          <cell r="J113">
            <v>2012</v>
          </cell>
          <cell r="K113" t="str">
            <v>green</v>
          </cell>
          <cell r="L113">
            <v>2</v>
          </cell>
          <cell r="M113" t="str">
            <v>POINT (5.3866168 51.359383)</v>
          </cell>
          <cell r="N113">
            <v>5.3866167244326002</v>
          </cell>
          <cell r="O113">
            <v>51.359383008399888</v>
          </cell>
        </row>
        <row r="114">
          <cell r="A114" t="str">
            <v>SDE1678846 Biomassa warmte</v>
          </cell>
          <cell r="B114" t="str">
            <v>Biomassa in Westerbeek vermogen 0,5000 MW, beschikte productie per jaar 2.000,00 MWh, looptijd 12 jaar. Het project is nog niet gerealiseerd (peildatum mei 2021).</v>
          </cell>
          <cell r="C114" t="str">
            <v>max.  648.000</v>
          </cell>
          <cell r="D114" t="str">
            <v>Nog te realiseren</v>
          </cell>
          <cell r="E114">
            <v>2016</v>
          </cell>
          <cell r="F114">
            <v>2025</v>
          </cell>
          <cell r="G114" t="str">
            <v>ProductieDuurzameEnergie</v>
          </cell>
          <cell r="H114" t="str">
            <v>bioWarmte</v>
          </cell>
          <cell r="I114">
            <v>0.5</v>
          </cell>
          <cell r="J114">
            <v>2000</v>
          </cell>
          <cell r="K114" t="str">
            <v>darkmagenta</v>
          </cell>
          <cell r="L114">
            <v>2</v>
          </cell>
          <cell r="M114" t="str">
            <v>POINT (5.8537856 51.579281)</v>
          </cell>
          <cell r="N114">
            <v>5.8537855221222221</v>
          </cell>
          <cell r="O114">
            <v>51.579281005237803</v>
          </cell>
        </row>
        <row r="115">
          <cell r="A115" t="str">
            <v>SDE1456084 Biomassa warmte</v>
          </cell>
          <cell r="B115" t="str">
            <v>Biomassa in Werkendam vermogen 0,5000 MW, beschikte productie per jaar 2.000,00 MWh, looptijd 12 jaar. Het project is gerealiseerd in 2015.</v>
          </cell>
          <cell r="C115" t="str">
            <v>max.  639.360</v>
          </cell>
          <cell r="D115" t="str">
            <v>Gerealiseerd</v>
          </cell>
          <cell r="E115">
            <v>2014</v>
          </cell>
          <cell r="F115">
            <v>2015</v>
          </cell>
          <cell r="G115" t="str">
            <v>ProductieDuurzameEnergie</v>
          </cell>
          <cell r="H115" t="str">
            <v>bioWarmte</v>
          </cell>
          <cell r="I115">
            <v>0.5</v>
          </cell>
          <cell r="J115">
            <v>2000</v>
          </cell>
          <cell r="K115" t="str">
            <v>darkmagenta</v>
          </cell>
          <cell r="L115">
            <v>2</v>
          </cell>
          <cell r="M115" t="str">
            <v>POINT (4.7744004 51.763477)</v>
          </cell>
          <cell r="N115">
            <v>4.7744003310325436</v>
          </cell>
          <cell r="O115">
            <v>51.763477006836659</v>
          </cell>
        </row>
        <row r="116">
          <cell r="A116" t="str">
            <v>SDE1920299 Biomassa</v>
          </cell>
          <cell r="B116" t="str">
            <v>Biomassa in Boekel vermogen 0,6500 MW, beschikte productie per jaar 1.950,00 MWh, looptijd 12 jaar. Het project is nog niet gerealiseerd (peildatum mei 2021).</v>
          </cell>
          <cell r="C116" t="str">
            <v>max.  795.600</v>
          </cell>
          <cell r="D116" t="str">
            <v>Nog te realiseren</v>
          </cell>
          <cell r="E116">
            <v>2019</v>
          </cell>
          <cell r="F116">
            <v>2025</v>
          </cell>
          <cell r="G116" t="str">
            <v>ProductieDuurzameEnergie</v>
          </cell>
          <cell r="H116" t="str">
            <v>bioWKK</v>
          </cell>
          <cell r="I116">
            <v>0.65</v>
          </cell>
          <cell r="J116">
            <v>1950</v>
          </cell>
          <cell r="K116" t="str">
            <v>green</v>
          </cell>
          <cell r="L116">
            <v>2</v>
          </cell>
          <cell r="M116" t="str">
            <v>POINT (5.6766928 51.606897)</v>
          </cell>
          <cell r="N116">
            <v>5.6766927238679799</v>
          </cell>
          <cell r="O116">
            <v>51.606897005363493</v>
          </cell>
        </row>
        <row r="117">
          <cell r="A117" t="str">
            <v>SDE1915995 Biomassa</v>
          </cell>
          <cell r="B117" t="str">
            <v>Biomassa in Achtmaal vermogen 0,8000 MW, beschikte productie per jaar 1.905,00 MWh, looptijd 12 jaar. Het project is gerealiseerd in 2020.</v>
          </cell>
          <cell r="C117" t="str">
            <v>max.  777.240</v>
          </cell>
          <cell r="D117" t="str">
            <v>Gerealiseerd</v>
          </cell>
          <cell r="E117">
            <v>2019</v>
          </cell>
          <cell r="F117">
            <v>2020</v>
          </cell>
          <cell r="G117" t="str">
            <v>ProductieDuurzameEnergie</v>
          </cell>
          <cell r="H117" t="str">
            <v>bioWKK</v>
          </cell>
          <cell r="I117">
            <v>0.8</v>
          </cell>
          <cell r="J117">
            <v>1905</v>
          </cell>
          <cell r="K117" t="str">
            <v>green</v>
          </cell>
          <cell r="L117">
            <v>2</v>
          </cell>
          <cell r="M117" t="str">
            <v>POINT (4.5716247 51.455813)</v>
          </cell>
          <cell r="N117">
            <v>4.5716246304739858</v>
          </cell>
          <cell r="O117">
            <v>51.455813009664801</v>
          </cell>
        </row>
        <row r="118">
          <cell r="A118" t="str">
            <v>SDE1754696 Biomassa warmte</v>
          </cell>
          <cell r="B118" t="str">
            <v>Biomassa in Elshout vermogen 0,8000 MW, beschikte productie per jaar 1.810,00 MWh, looptijd 12 jaar. Het project is gerealiseerd in 2019.</v>
          </cell>
          <cell r="C118" t="str">
            <v>max.  586.440</v>
          </cell>
          <cell r="D118" t="str">
            <v>Gerealiseerd</v>
          </cell>
          <cell r="E118">
            <v>2017</v>
          </cell>
          <cell r="F118">
            <v>2019</v>
          </cell>
          <cell r="G118" t="str">
            <v>ProductieDuurzameEnergie</v>
          </cell>
          <cell r="H118" t="str">
            <v>bioWarmte</v>
          </cell>
          <cell r="I118">
            <v>0.8</v>
          </cell>
          <cell r="J118">
            <v>1810</v>
          </cell>
          <cell r="K118" t="str">
            <v>darkmagenta</v>
          </cell>
          <cell r="L118">
            <v>2</v>
          </cell>
          <cell r="M118" t="str">
            <v>POINT (5.1339583 51.704748)</v>
          </cell>
          <cell r="N118">
            <v>5.133958228681216</v>
          </cell>
          <cell r="O118">
            <v>51.704748006420829</v>
          </cell>
        </row>
        <row r="119">
          <cell r="A119" t="str">
            <v>SDE1668242 Biomassa warmte</v>
          </cell>
          <cell r="B119" t="str">
            <v>Biomassa in Kaatsheuvel vermogen 0,5300 MW, beschikte productie per jaar 1.666,67 MWh, looptijd 12 jaar. Het project is gerealiseerd in 2017.</v>
          </cell>
          <cell r="C119" t="str">
            <v>max.  540.001</v>
          </cell>
          <cell r="D119" t="str">
            <v>Gerealiseerd</v>
          </cell>
          <cell r="E119">
            <v>2016</v>
          </cell>
          <cell r="F119">
            <v>2017</v>
          </cell>
          <cell r="G119" t="str">
            <v>ProductieDuurzameEnergie</v>
          </cell>
          <cell r="H119" t="str">
            <v>bioWarmte</v>
          </cell>
          <cell r="I119">
            <v>0.53</v>
          </cell>
          <cell r="J119">
            <v>1666.67</v>
          </cell>
          <cell r="K119" t="str">
            <v>darkmagenta</v>
          </cell>
          <cell r="L119">
            <v>2</v>
          </cell>
          <cell r="M119" t="str">
            <v>POINT (5.0455926 51.646016)</v>
          </cell>
          <cell r="N119">
            <v>5.045592527795054</v>
          </cell>
          <cell r="O119">
            <v>51.646016007034177</v>
          </cell>
        </row>
        <row r="120">
          <cell r="A120" t="str">
            <v>SDE2015430 Biomassa</v>
          </cell>
          <cell r="B120" t="str">
            <v>Biomassa in Helmond vermogen 0,5000 MW, beschikte productie per jaar 1.500,00 MWh, looptijd 12 jaar. Het project is gerealiseerd in 2020.</v>
          </cell>
          <cell r="C120" t="str">
            <v>max.  486.000</v>
          </cell>
          <cell r="D120" t="str">
            <v>Gerealiseerd</v>
          </cell>
          <cell r="E120">
            <v>2020</v>
          </cell>
          <cell r="F120">
            <v>2020</v>
          </cell>
          <cell r="G120" t="str">
            <v>ProductieDuurzameEnergie</v>
          </cell>
          <cell r="H120" t="str">
            <v>bioWKK</v>
          </cell>
          <cell r="I120">
            <v>0.5</v>
          </cell>
          <cell r="J120">
            <v>1500</v>
          </cell>
          <cell r="K120" t="str">
            <v>green</v>
          </cell>
          <cell r="L120">
            <v>2</v>
          </cell>
          <cell r="M120" t="str">
            <v>POINT (5.7135332 51.458824)</v>
          </cell>
          <cell r="N120">
            <v>5.7135331228282098</v>
          </cell>
          <cell r="O120">
            <v>51.458824006416897</v>
          </cell>
        </row>
        <row r="121">
          <cell r="A121" t="str">
            <v>SDE1500035 Biomassa warmte</v>
          </cell>
          <cell r="B121" t="str">
            <v>Biomassa in Made vermogen 0,5000 MW, beschikte productie per jaar 1.464,00 MWh, looptijd 12 jaar. Het project is gerealiseerd in 2016.</v>
          </cell>
          <cell r="C121" t="str">
            <v>max.  421.632</v>
          </cell>
          <cell r="D121" t="str">
            <v>Gerealiseerd</v>
          </cell>
          <cell r="E121">
            <v>2015</v>
          </cell>
          <cell r="F121">
            <v>2016</v>
          </cell>
          <cell r="G121" t="str">
            <v>ProductieDuurzameEnergie</v>
          </cell>
          <cell r="H121" t="str">
            <v>bioWarmte</v>
          </cell>
          <cell r="I121">
            <v>0.5</v>
          </cell>
          <cell r="J121">
            <v>1464</v>
          </cell>
          <cell r="K121" t="str">
            <v>darkmagenta</v>
          </cell>
          <cell r="L121">
            <v>2</v>
          </cell>
          <cell r="M121" t="str">
            <v>POINT (4.8020868 51.683287)</v>
          </cell>
          <cell r="N121">
            <v>4.8020867303899921</v>
          </cell>
          <cell r="O121">
            <v>51.683287006773782</v>
          </cell>
        </row>
        <row r="122">
          <cell r="A122" t="str">
            <v>SDE1649809 Biomassa warmte</v>
          </cell>
          <cell r="B122" t="str">
            <v>Biomassa in Hapert vermogen 0,5000 MW, beschikte productie per jaar 1.260,00 MWh, looptijd 12 jaar. Het project is gerealiseerd in 2016.</v>
          </cell>
          <cell r="C122" t="str">
            <v>max.  408.240</v>
          </cell>
          <cell r="D122" t="str">
            <v>Gerealiseerd</v>
          </cell>
          <cell r="E122">
            <v>2016</v>
          </cell>
          <cell r="F122">
            <v>2016</v>
          </cell>
          <cell r="G122" t="str">
            <v>ProductieDuurzameEnergie</v>
          </cell>
          <cell r="H122" t="str">
            <v>bioWarmte</v>
          </cell>
          <cell r="I122">
            <v>0.5</v>
          </cell>
          <cell r="J122">
            <v>1260</v>
          </cell>
          <cell r="K122" t="str">
            <v>darkmagenta</v>
          </cell>
          <cell r="L122">
            <v>2</v>
          </cell>
          <cell r="M122" t="str">
            <v>POINT (5.2592276 51.353508)</v>
          </cell>
          <cell r="N122">
            <v>5.2592275247316023</v>
          </cell>
          <cell r="O122">
            <v>51.353508008608031</v>
          </cell>
        </row>
        <row r="123">
          <cell r="A123" t="str">
            <v>SDE1621317 Biomassa</v>
          </cell>
          <cell r="B123" t="str">
            <v>Biomassa in 's-Hertogenbosch vermogen 0,7400 MW, beschikte productie per jaar 1.161,11 MWh, looptijd 12 jaar. Het project is gerealiseerd in 2018.</v>
          </cell>
          <cell r="C123" t="str">
            <v>max.  431.934</v>
          </cell>
          <cell r="D123" t="str">
            <v>Gerealiseerd</v>
          </cell>
          <cell r="E123">
            <v>2016</v>
          </cell>
          <cell r="F123">
            <v>2018</v>
          </cell>
          <cell r="G123" t="str">
            <v>ProductieDuurzameEnergie</v>
          </cell>
          <cell r="H123" t="str">
            <v>bioWKK</v>
          </cell>
          <cell r="I123">
            <v>0.74</v>
          </cell>
          <cell r="J123">
            <v>1161.1099999999999</v>
          </cell>
          <cell r="K123" t="str">
            <v>green</v>
          </cell>
          <cell r="L123">
            <v>2</v>
          </cell>
          <cell r="M123" t="str">
            <v>POINT (5.2505109 51.72503)</v>
          </cell>
          <cell r="N123">
            <v>5.2505108280112944</v>
          </cell>
          <cell r="O123">
            <v>51.725030005962701</v>
          </cell>
        </row>
        <row r="124">
          <cell r="A124" t="str">
            <v>SDE1797374 Biomassa warmte</v>
          </cell>
          <cell r="B124" t="str">
            <v>Biomassa in Heeswijk-Dinther vermogen 0,8000 MW, beschikte productie per jaar 1.110,00 MWh, looptijd 12 jaar. Het project is gerealiseerd in 2018.</v>
          </cell>
          <cell r="C124" t="str">
            <v>max.  359.640</v>
          </cell>
          <cell r="D124" t="str">
            <v>Gerealiseerd</v>
          </cell>
          <cell r="E124">
            <v>2017</v>
          </cell>
          <cell r="F124">
            <v>2018</v>
          </cell>
          <cell r="G124" t="str">
            <v>ProductieDuurzameEnergie</v>
          </cell>
          <cell r="H124" t="str">
            <v>bioWarmte</v>
          </cell>
          <cell r="I124">
            <v>0.8</v>
          </cell>
          <cell r="J124">
            <v>1110</v>
          </cell>
          <cell r="K124" t="str">
            <v>darkmagenta</v>
          </cell>
          <cell r="L124">
            <v>2</v>
          </cell>
          <cell r="M124" t="str">
            <v>POINT (5.526935 51.6665)</v>
          </cell>
          <cell r="N124">
            <v>5.5269349252131921</v>
          </cell>
          <cell r="O124">
            <v>51.666500005648899</v>
          </cell>
        </row>
        <row r="125">
          <cell r="A125" t="str">
            <v>SDE1500069 Biomassa warmte</v>
          </cell>
          <cell r="B125" t="str">
            <v>Biomassa in Hooge Mierde vermogen 0,5000 MW, beschikte productie per jaar 1.103,00 MWh, looptijd 12 jaar. Het project is gerealiseerd in 2016.</v>
          </cell>
          <cell r="C125" t="str">
            <v>max.  317.664</v>
          </cell>
          <cell r="D125" t="str">
            <v>Gerealiseerd</v>
          </cell>
          <cell r="E125">
            <v>2015</v>
          </cell>
          <cell r="F125">
            <v>2016</v>
          </cell>
          <cell r="G125" t="str">
            <v>ProductieDuurzameEnergie</v>
          </cell>
          <cell r="H125" t="str">
            <v>bioWarmte</v>
          </cell>
          <cell r="I125">
            <v>0.5</v>
          </cell>
          <cell r="J125">
            <v>1103</v>
          </cell>
          <cell r="K125" t="str">
            <v>darkmagenta</v>
          </cell>
          <cell r="L125">
            <v>2</v>
          </cell>
          <cell r="M125" t="str">
            <v>POINT (5.1136476 51.390945)</v>
          </cell>
          <cell r="N125">
            <v>5.1136475265664796</v>
          </cell>
          <cell r="O125">
            <v>51.390945008342833</v>
          </cell>
        </row>
        <row r="126">
          <cell r="A126" t="str">
            <v>SDE1700157 Biomassa warmte</v>
          </cell>
          <cell r="B126" t="str">
            <v>Biomassa in Someren vermogen 0,5000 MW, beschikte productie per jaar 1.091,00 MWh, looptijd 12 jaar. Het project is gerealiseerd in 2019.</v>
          </cell>
          <cell r="C126" t="str">
            <v>max.  353.484</v>
          </cell>
          <cell r="D126" t="str">
            <v>Gerealiseerd</v>
          </cell>
          <cell r="E126">
            <v>2017</v>
          </cell>
          <cell r="F126">
            <v>2019</v>
          </cell>
          <cell r="G126" t="str">
            <v>ProductieDuurzameEnergie</v>
          </cell>
          <cell r="H126" t="str">
            <v>bioWarmte</v>
          </cell>
          <cell r="I126">
            <v>0.5</v>
          </cell>
          <cell r="J126">
            <v>1091</v>
          </cell>
          <cell r="K126" t="str">
            <v>darkmagenta</v>
          </cell>
          <cell r="L126">
            <v>2</v>
          </cell>
          <cell r="M126" t="str">
            <v>POINT (5.7554274 51.347271)</v>
          </cell>
          <cell r="N126">
            <v>5.7554273215012621</v>
          </cell>
          <cell r="O126">
            <v>51.347271007231043</v>
          </cell>
        </row>
        <row r="127">
          <cell r="A127" t="str">
            <v>SDE1437752 Biomassa warmte</v>
          </cell>
          <cell r="B127" t="str">
            <v>Biomassa in Someren vermogen 0,5000 MW, beschikte productie per jaar 1.026,94 MWh, looptijd 12 jaar. Het project is gerealiseerd in 2016.</v>
          </cell>
          <cell r="C127" t="str">
            <v>max.  328.294</v>
          </cell>
          <cell r="D127" t="str">
            <v>Gerealiseerd</v>
          </cell>
          <cell r="E127">
            <v>2014</v>
          </cell>
          <cell r="F127">
            <v>2016</v>
          </cell>
          <cell r="G127" t="str">
            <v>ProductieDuurzameEnergie</v>
          </cell>
          <cell r="H127" t="str">
            <v>bioWarmte</v>
          </cell>
          <cell r="I127">
            <v>0.5</v>
          </cell>
          <cell r="J127">
            <v>1026.94</v>
          </cell>
          <cell r="K127" t="str">
            <v>darkmagenta</v>
          </cell>
          <cell r="L127">
            <v>2</v>
          </cell>
          <cell r="M127" t="str">
            <v>POINT (5.7554274 51.347271)</v>
          </cell>
          <cell r="N127">
            <v>5.7554273215012621</v>
          </cell>
          <cell r="O127">
            <v>51.347271007231043</v>
          </cell>
        </row>
        <row r="128">
          <cell r="A128" t="str">
            <v>SDE1792360 Biomassa warmte</v>
          </cell>
          <cell r="B128" t="str">
            <v>Biomassa in Woensdrecht vermogen 0,5000 MW, beschikte productie per jaar 1.000,00 MWh, looptijd 12 jaar. Het project is nog niet gerealiseerd (peildatum mei 2021).</v>
          </cell>
          <cell r="C128" t="str">
            <v>max.  324.000</v>
          </cell>
          <cell r="D128" t="str">
            <v>Nog te realiseren</v>
          </cell>
          <cell r="E128">
            <v>2017</v>
          </cell>
          <cell r="F128">
            <v>2025</v>
          </cell>
          <cell r="G128" t="str">
            <v>ProductieDuurzameEnergie</v>
          </cell>
          <cell r="H128" t="str">
            <v>bioWarmte</v>
          </cell>
          <cell r="I128">
            <v>0.5</v>
          </cell>
          <cell r="J128">
            <v>1000</v>
          </cell>
          <cell r="K128" t="str">
            <v>darkmagenta</v>
          </cell>
          <cell r="L128">
            <v>2</v>
          </cell>
          <cell r="M128" t="str">
            <v>POINT (4.2840052 51.428614)</v>
          </cell>
          <cell r="N128">
            <v>4.284005132327235</v>
          </cell>
          <cell r="O128">
            <v>51.428614010394931</v>
          </cell>
        </row>
        <row r="129">
          <cell r="A129" t="str">
            <v>SDE2016472 Biomassa</v>
          </cell>
          <cell r="B129" t="str">
            <v>Biomassa in Hoeven vermogen 0,6000 MW, beschikte productie per jaar 996,60 MWh, looptijd 12 jaar. Het project is nog niet gerealiseerd (peildatum mei 2021).</v>
          </cell>
          <cell r="C129" t="str">
            <v>max.  322.899</v>
          </cell>
          <cell r="D129" t="str">
            <v>Nog te realiseren</v>
          </cell>
          <cell r="E129">
            <v>2020</v>
          </cell>
          <cell r="F129">
            <v>2025</v>
          </cell>
          <cell r="G129" t="str">
            <v>ProductieDuurzameEnergie</v>
          </cell>
          <cell r="H129" t="str">
            <v>bioWKK</v>
          </cell>
          <cell r="I129">
            <v>0.6</v>
          </cell>
          <cell r="J129">
            <v>996.6</v>
          </cell>
          <cell r="K129" t="str">
            <v>green</v>
          </cell>
          <cell r="L129">
            <v>1</v>
          </cell>
          <cell r="M129" t="str">
            <v>POINT (4.5815632 51.584578)</v>
          </cell>
          <cell r="N129">
            <v>4.5815631309439677</v>
          </cell>
          <cell r="O129">
            <v>51.584578008786039</v>
          </cell>
        </row>
        <row r="130">
          <cell r="A130" t="str">
            <v>SDE1478072 Biomassa warmte</v>
          </cell>
          <cell r="B130" t="str">
            <v>Biomassa in Someren vermogen 0,5000 MW, beschikte productie per jaar 937,22 MWh, looptijd 12 jaar. Het project is gerealiseerd in 2017.</v>
          </cell>
          <cell r="C130" t="str">
            <v>max.  299.612</v>
          </cell>
          <cell r="D130" t="str">
            <v>Gerealiseerd</v>
          </cell>
          <cell r="E130">
            <v>2014</v>
          </cell>
          <cell r="F130">
            <v>2017</v>
          </cell>
          <cell r="G130" t="str">
            <v>ProductieDuurzameEnergie</v>
          </cell>
          <cell r="H130" t="str">
            <v>bioWarmte</v>
          </cell>
          <cell r="I130">
            <v>0.5</v>
          </cell>
          <cell r="J130">
            <v>937.22</v>
          </cell>
          <cell r="K130" t="str">
            <v>darkmagenta</v>
          </cell>
          <cell r="L130">
            <v>1</v>
          </cell>
          <cell r="M130" t="str">
            <v>POINT (5.7217225 51.364958)</v>
          </cell>
          <cell r="N130">
            <v>5.7217224217853699</v>
          </cell>
          <cell r="O130">
            <v>51.364958006781038</v>
          </cell>
        </row>
        <row r="131">
          <cell r="A131" t="str">
            <v>SDE1923315 Biomassa</v>
          </cell>
          <cell r="B131" t="str">
            <v>Biomassa in Nuenen vermogen 0,6000 MW, beschikte productie per jaar 865,41 MWh, looptijd 12 jaar. Het project is nog niet gerealiseerd (peildatum mei 2021).</v>
          </cell>
          <cell r="C131" t="str">
            <v>max.  353.087</v>
          </cell>
          <cell r="D131" t="str">
            <v>Nog te realiseren</v>
          </cell>
          <cell r="E131">
            <v>2019</v>
          </cell>
          <cell r="F131">
            <v>2025</v>
          </cell>
          <cell r="G131" t="str">
            <v>ProductieDuurzameEnergie</v>
          </cell>
          <cell r="H131" t="str">
            <v>bioWKK</v>
          </cell>
          <cell r="I131">
            <v>0.6</v>
          </cell>
          <cell r="J131">
            <v>865.41</v>
          </cell>
          <cell r="K131" t="str">
            <v>green</v>
          </cell>
          <cell r="L131">
            <v>1</v>
          </cell>
          <cell r="M131" t="str">
            <v>POINT (5.5542165 51.448762)</v>
          </cell>
          <cell r="N131">
            <v>5.5542164244240624</v>
          </cell>
          <cell r="O131">
            <v>51.448762006747323</v>
          </cell>
        </row>
        <row r="132">
          <cell r="A132" t="str">
            <v>SDE1402089 Biomassa</v>
          </cell>
          <cell r="B132" t="str">
            <v>Biomassa in Valkenswaard vermogen 0,1380 MW, beschikte productie per jaar 790,83 MWh, looptijd 12 jaar. Het project is gerealiseerd in 2017.</v>
          </cell>
          <cell r="C132" t="str">
            <v>max.  789.189</v>
          </cell>
          <cell r="D132" t="str">
            <v>Gerealiseerd</v>
          </cell>
          <cell r="E132">
            <v>2014</v>
          </cell>
          <cell r="F132">
            <v>2017</v>
          </cell>
          <cell r="G132" t="str">
            <v>ProductieDuurzameEnergie</v>
          </cell>
          <cell r="H132" t="str">
            <v>bioWKK</v>
          </cell>
          <cell r="I132">
            <v>0.13800000000000001</v>
          </cell>
          <cell r="J132">
            <v>790.83</v>
          </cell>
          <cell r="K132" t="str">
            <v>green</v>
          </cell>
          <cell r="L132">
            <v>1</v>
          </cell>
          <cell r="M132" t="str">
            <v>POINT (5.4512922 51.316161)</v>
          </cell>
          <cell r="N132">
            <v>5.4512921239569119</v>
          </cell>
          <cell r="O132">
            <v>51.316161008380142</v>
          </cell>
        </row>
        <row r="133">
          <cell r="A133" t="str">
            <v>SDE1606693 Biomassa warmte</v>
          </cell>
          <cell r="B133" t="str">
            <v>Biomassa in Maren-Kessel vermogen 0,8000 MW, beschikte productie per jaar 765,00 MWh, looptijd 12 jaar. Het project is gerealiseerd in 2017.</v>
          </cell>
          <cell r="C133" t="str">
            <v>max.  247.860</v>
          </cell>
          <cell r="D133" t="str">
            <v>Gerealiseerd</v>
          </cell>
          <cell r="E133">
            <v>2016</v>
          </cell>
          <cell r="F133">
            <v>2017</v>
          </cell>
          <cell r="G133" t="str">
            <v>ProductieDuurzameEnergie</v>
          </cell>
          <cell r="H133" t="str">
            <v>bioWarmte</v>
          </cell>
          <cell r="I133">
            <v>0.8</v>
          </cell>
          <cell r="J133">
            <v>765</v>
          </cell>
          <cell r="K133" t="str">
            <v>darkmagenta</v>
          </cell>
          <cell r="L133">
            <v>1</v>
          </cell>
          <cell r="M133" t="str">
            <v>POINT (5.3912459 51.778375)</v>
          </cell>
          <cell r="N133">
            <v>5.3912458268950756</v>
          </cell>
          <cell r="O133">
            <v>51.778375004778958</v>
          </cell>
        </row>
        <row r="134">
          <cell r="A134" t="str">
            <v>SDE1821225 Biomassa</v>
          </cell>
          <cell r="B134" t="str">
            <v>Biomassa in Odiliapeel vermogen 0,5010 MW, beschikte productie per jaar 702,00 MWh, looptijd 12 jaar. Het project is nog niet gerealiseerd (peildatum mei 2021).</v>
          </cell>
          <cell r="C134" t="str">
            <v>max.  219.024</v>
          </cell>
          <cell r="D134" t="str">
            <v>Nog te realiseren</v>
          </cell>
          <cell r="E134">
            <v>2018</v>
          </cell>
          <cell r="F134">
            <v>2025</v>
          </cell>
          <cell r="G134" t="str">
            <v>ProductieDuurzameEnergie</v>
          </cell>
          <cell r="H134" t="str">
            <v>bioWKK</v>
          </cell>
          <cell r="I134">
            <v>0.501</v>
          </cell>
          <cell r="J134">
            <v>702</v>
          </cell>
          <cell r="K134" t="str">
            <v>green</v>
          </cell>
          <cell r="L134">
            <v>1</v>
          </cell>
          <cell r="M134" t="str">
            <v>POINT (5.7191602 51.642026)</v>
          </cell>
          <cell r="N134">
            <v>5.7191601237276499</v>
          </cell>
          <cell r="O134">
            <v>51.642026004858799</v>
          </cell>
        </row>
        <row r="135">
          <cell r="A135" t="str">
            <v>SDE1670233 Biomassa warmte</v>
          </cell>
          <cell r="B135" t="str">
            <v>Biomassa in Heeswijk-Dinther vermogen 0,6500 MW, beschikte productie per jaar 684,00 MWh, looptijd 12 jaar. Het project is gerealiseerd in 2017.</v>
          </cell>
          <cell r="C135" t="str">
            <v>max.  221.616</v>
          </cell>
          <cell r="D135" t="str">
            <v>Gerealiseerd</v>
          </cell>
          <cell r="E135">
            <v>2016</v>
          </cell>
          <cell r="F135">
            <v>2017</v>
          </cell>
          <cell r="G135" t="str">
            <v>ProductieDuurzameEnergie</v>
          </cell>
          <cell r="H135" t="str">
            <v>bioWarmte</v>
          </cell>
          <cell r="I135">
            <v>0.65</v>
          </cell>
          <cell r="J135">
            <v>684</v>
          </cell>
          <cell r="K135" t="str">
            <v>darkmagenta</v>
          </cell>
          <cell r="L135">
            <v>1</v>
          </cell>
          <cell r="M135" t="str">
            <v>POINT (5.488541 51.658602)</v>
          </cell>
          <cell r="N135">
            <v>5.4885409253515123</v>
          </cell>
          <cell r="O135">
            <v>51.658602005827078</v>
          </cell>
        </row>
        <row r="136">
          <cell r="A136" t="str">
            <v>SDE1464186 Biomassa warmte</v>
          </cell>
          <cell r="B136" t="str">
            <v>Biomassa in Sint-Oedenrode vermogen 0,5000 MW, beschikte productie per jaar 488,80 MWh, looptijd 12 jaar. Het project is gerealiseerd in 2015.</v>
          </cell>
          <cell r="C136" t="str">
            <v>max.  157.354</v>
          </cell>
          <cell r="D136" t="str">
            <v>Gerealiseerd</v>
          </cell>
          <cell r="E136">
            <v>2014</v>
          </cell>
          <cell r="F136">
            <v>2015</v>
          </cell>
          <cell r="G136" t="str">
            <v>ProductieDuurzameEnergie</v>
          </cell>
          <cell r="H136" t="str">
            <v>bioWarmte</v>
          </cell>
          <cell r="I136">
            <v>0.5</v>
          </cell>
          <cell r="J136">
            <v>488.8</v>
          </cell>
          <cell r="K136" t="str">
            <v>darkmagenta</v>
          </cell>
          <cell r="L136">
            <v>1</v>
          </cell>
          <cell r="M136" t="str">
            <v>POINT (5.4674927 51.563103)</v>
          </cell>
          <cell r="N136">
            <v>5.4674926253703839</v>
          </cell>
          <cell r="O136">
            <v>51.563103006745877</v>
          </cell>
        </row>
        <row r="137">
          <cell r="A137" t="str">
            <v>SDE1912746 Zon warmte</v>
          </cell>
          <cell r="B137" t="str">
            <v>Zonne-energie in Milheeze vermogen 0,4990 MW, beschikte productie per jaar 349,30 MWh, looptijd 15 jaar. Het project is nog niet gerealiseerd (peildatum mei 2021).</v>
          </cell>
          <cell r="C137" t="str">
            <v>max.  382.484</v>
          </cell>
          <cell r="D137" t="str">
            <v>Nog te realiseren</v>
          </cell>
          <cell r="E137">
            <v>2019</v>
          </cell>
          <cell r="F137">
            <v>2025</v>
          </cell>
          <cell r="G137" t="str">
            <v>ProductieDuurzameEnergie</v>
          </cell>
          <cell r="H137" t="str">
            <v>zonneWarmte</v>
          </cell>
          <cell r="I137">
            <v>0.499</v>
          </cell>
          <cell r="J137">
            <v>349.3</v>
          </cell>
          <cell r="K137" t="str">
            <v>orange</v>
          </cell>
          <cell r="L137">
            <v>1</v>
          </cell>
          <cell r="M137" t="str">
            <v>POINT (5.7679514 51.511981)</v>
          </cell>
          <cell r="N137">
            <v>5.7679513230740964</v>
          </cell>
          <cell r="O137">
            <v>51.511981006423063</v>
          </cell>
        </row>
        <row r="138">
          <cell r="A138" t="str">
            <v>SDE1672309 Zon warmte</v>
          </cell>
          <cell r="B138" t="str">
            <v>Zonne-energie in Someren vermogen 0,4940 MW, beschikte productie per jaar 345,80 MWh, looptijd 15 jaar. Het project is gerealiseerd in 2020.</v>
          </cell>
          <cell r="C138" t="str">
            <v>max.  404.586</v>
          </cell>
          <cell r="D138" t="str">
            <v>Gerealiseerd</v>
          </cell>
          <cell r="E138">
            <v>2016</v>
          </cell>
          <cell r="F138">
            <v>2020</v>
          </cell>
          <cell r="G138" t="str">
            <v>ProductieDuurzameEnergie</v>
          </cell>
          <cell r="H138" t="str">
            <v>zonneWarmte</v>
          </cell>
          <cell r="I138">
            <v>0.49399999999999999</v>
          </cell>
          <cell r="J138">
            <v>345.8</v>
          </cell>
          <cell r="K138" t="str">
            <v>orange</v>
          </cell>
          <cell r="L138">
            <v>1</v>
          </cell>
          <cell r="M138" t="str">
            <v>POINT (5.7050087 51.352914)</v>
          </cell>
          <cell r="N138">
            <v>5.7050086225159964</v>
          </cell>
          <cell r="O138">
            <v>51.352914007669042</v>
          </cell>
        </row>
        <row r="139">
          <cell r="A139" t="str">
            <v>SDE1926334 Zon warmte</v>
          </cell>
          <cell r="B139" t="str">
            <v>Zonne-energie in Tilburg vermogen 0,4928 MW, beschikte productie per jaar 344,96 MWh, looptijd 15 jaar. Het project is nog niet gerealiseerd (peildatum mei 2021).</v>
          </cell>
          <cell r="C139" t="str">
            <v>max.  336.336</v>
          </cell>
          <cell r="D139" t="str">
            <v>Nog te realiseren</v>
          </cell>
          <cell r="E139">
            <v>2019</v>
          </cell>
          <cell r="F139">
            <v>2025</v>
          </cell>
          <cell r="G139" t="str">
            <v>ProductieDuurzameEnergie</v>
          </cell>
          <cell r="H139" t="str">
            <v>zonneWarmte</v>
          </cell>
          <cell r="I139">
            <v>0.49280000000000002</v>
          </cell>
          <cell r="J139">
            <v>344.96</v>
          </cell>
          <cell r="K139" t="str">
            <v>orange</v>
          </cell>
          <cell r="L139">
            <v>1</v>
          </cell>
          <cell r="M139" t="str">
            <v>POINT (5.0485315 51.586678)</v>
          </cell>
          <cell r="N139">
            <v>5.0485314273802722</v>
          </cell>
          <cell r="O139">
            <v>51.586678006961442</v>
          </cell>
        </row>
        <row r="140">
          <cell r="A140" t="str">
            <v>SDE1818495 Zon warmte</v>
          </cell>
          <cell r="B140" t="str">
            <v>Zonne-energie in Nistelrode vermogen 0,4900 MW, beschikte productie per jaar 343,00 MWh, looptijd 15 jaar. Het project is nog niet gerealiseerd (peildatum mei 2021).</v>
          </cell>
          <cell r="C140" t="str">
            <v>max.  334.425</v>
          </cell>
          <cell r="D140" t="str">
            <v>Nog te realiseren</v>
          </cell>
          <cell r="E140">
            <v>2018</v>
          </cell>
          <cell r="F140">
            <v>2025</v>
          </cell>
          <cell r="G140" t="str">
            <v>ProductieDuurzameEnergie</v>
          </cell>
          <cell r="H140" t="str">
            <v>zonneWarmte</v>
          </cell>
          <cell r="I140">
            <v>0.49</v>
          </cell>
          <cell r="J140">
            <v>343</v>
          </cell>
          <cell r="K140" t="str">
            <v>orange</v>
          </cell>
          <cell r="L140">
            <v>1</v>
          </cell>
          <cell r="M140" t="str">
            <v>POINT (5.5315004 51.695263)</v>
          </cell>
          <cell r="N140">
            <v>5.5315003260124342</v>
          </cell>
          <cell r="O140">
            <v>51.69526300514012</v>
          </cell>
        </row>
        <row r="141">
          <cell r="A141" t="str">
            <v>SDE1819447 Zon warmte</v>
          </cell>
          <cell r="B141" t="str">
            <v>Zonne-energie in Boekel vermogen 0,4620 MW, beschikte productie per jaar 323,40 MWh, looptijd 15 jaar. Het project is nog niet gerealiseerd (peildatum mei 2021).</v>
          </cell>
          <cell r="C141" t="str">
            <v>max.  315.315</v>
          </cell>
          <cell r="D141" t="str">
            <v>Nog te realiseren</v>
          </cell>
          <cell r="E141">
            <v>2018</v>
          </cell>
          <cell r="F141">
            <v>2025</v>
          </cell>
          <cell r="G141" t="str">
            <v>ProductieDuurzameEnergie</v>
          </cell>
          <cell r="H141" t="str">
            <v>zonneWarmte</v>
          </cell>
          <cell r="I141">
            <v>0.46200000000000002</v>
          </cell>
          <cell r="J141">
            <v>323.39999999999998</v>
          </cell>
          <cell r="K141" t="str">
            <v>orange</v>
          </cell>
          <cell r="L141">
            <v>1</v>
          </cell>
          <cell r="M141" t="str">
            <v>POINT (5.6766928 51.606897)</v>
          </cell>
          <cell r="N141">
            <v>5.6766927238679799</v>
          </cell>
          <cell r="O141">
            <v>51.606897005363493</v>
          </cell>
        </row>
        <row r="142">
          <cell r="A142" t="str">
            <v>SDE1821168 Zon warmte</v>
          </cell>
          <cell r="B142" t="str">
            <v>Zonne-energie in Gemert vermogen 0,4480 MW, beschikte productie per jaar 313,60 MWh, looptijd 15 jaar. Het project is gerealiseerd in 2019.</v>
          </cell>
          <cell r="C142" t="str">
            <v>max.  305.760</v>
          </cell>
          <cell r="D142" t="str">
            <v>Gerealiseerd</v>
          </cell>
          <cell r="E142">
            <v>2018</v>
          </cell>
          <cell r="F142">
            <v>2019</v>
          </cell>
          <cell r="G142" t="str">
            <v>ProductieDuurzameEnergie</v>
          </cell>
          <cell r="H142" t="str">
            <v>zonneWarmte</v>
          </cell>
          <cell r="I142">
            <v>0.44800000000000001</v>
          </cell>
          <cell r="J142">
            <v>313.60000000000002</v>
          </cell>
          <cell r="K142" t="str">
            <v>orange</v>
          </cell>
          <cell r="L142">
            <v>1</v>
          </cell>
          <cell r="M142" t="str">
            <v>POINT (5.7088965 51.568091)</v>
          </cell>
          <cell r="N142">
            <v>5.7088964229226864</v>
          </cell>
          <cell r="O142">
            <v>51.568091005560859</v>
          </cell>
        </row>
        <row r="143">
          <cell r="A143" t="str">
            <v>SDE2019717 Zon warmte</v>
          </cell>
          <cell r="B143" t="str">
            <v>Zonne-energie in Veldhoven vermogen 0,4991 MW, beschikte productie per jaar 299,46 MWh, looptijd 15 jaar. Het project is nog niet gerealiseerd (peildatum mei 2021).</v>
          </cell>
          <cell r="C143" t="str">
            <v>max.  175.185</v>
          </cell>
          <cell r="D143" t="str">
            <v>Nog te realiseren</v>
          </cell>
          <cell r="E143">
            <v>2020</v>
          </cell>
          <cell r="F143">
            <v>2025</v>
          </cell>
          <cell r="G143" t="str">
            <v>ProductieDuurzameEnergie</v>
          </cell>
          <cell r="H143" t="str">
            <v>zonneWarmte</v>
          </cell>
          <cell r="I143">
            <v>0.49909999999999999</v>
          </cell>
          <cell r="J143">
            <v>299.45999999999998</v>
          </cell>
          <cell r="K143" t="str">
            <v>orange</v>
          </cell>
          <cell r="L143">
            <v>1</v>
          </cell>
          <cell r="M143" t="str">
            <v>POINT (5.4248683 51.410465)</v>
          </cell>
          <cell r="N143">
            <v>5.4248682237658343</v>
          </cell>
          <cell r="O143">
            <v>51.410465007959999</v>
          </cell>
        </row>
        <row r="144">
          <cell r="A144" t="str">
            <v>SDE2018072 Zon warmte</v>
          </cell>
          <cell r="B144" t="str">
            <v>Zonne-energie in Veghel vermogen 0,4991 MW, beschikte productie per jaar 299,46 MWh, looptijd 15 jaar. Het project is nog niet gerealiseerd (peildatum mei 2021).</v>
          </cell>
          <cell r="C144" t="str">
            <v>max.  175.185</v>
          </cell>
          <cell r="D144" t="str">
            <v>Nog te realiseren</v>
          </cell>
          <cell r="E144">
            <v>2020</v>
          </cell>
          <cell r="F144">
            <v>2025</v>
          </cell>
          <cell r="G144" t="str">
            <v>ProductieDuurzameEnergie</v>
          </cell>
          <cell r="H144" t="str">
            <v>zonneWarmte</v>
          </cell>
          <cell r="I144">
            <v>0.49909999999999999</v>
          </cell>
          <cell r="J144">
            <v>299.45999999999998</v>
          </cell>
          <cell r="K144" t="str">
            <v>orange</v>
          </cell>
          <cell r="L144">
            <v>1</v>
          </cell>
          <cell r="M144" t="str">
            <v>POINT (5.5048101 51.604775)</v>
          </cell>
          <cell r="N144">
            <v>5.5048100249083776</v>
          </cell>
          <cell r="O144">
            <v>51.604775006318313</v>
          </cell>
        </row>
        <row r="145">
          <cell r="A145" t="str">
            <v>SDE2018043 Zon warmte</v>
          </cell>
          <cell r="B145" t="str">
            <v>Zonne-energie in Veghel vermogen 0,4991 MW, beschikte productie per jaar 299,46 MWh, looptijd 15 jaar. Het project is nog niet gerealiseerd (peildatum mei 2021).</v>
          </cell>
          <cell r="C145" t="str">
            <v>max.  175.185</v>
          </cell>
          <cell r="D145" t="str">
            <v>Nog te realiseren</v>
          </cell>
          <cell r="E145">
            <v>2020</v>
          </cell>
          <cell r="F145">
            <v>2025</v>
          </cell>
          <cell r="G145" t="str">
            <v>ProductieDuurzameEnergie</v>
          </cell>
          <cell r="H145" t="str">
            <v>zonneWarmte</v>
          </cell>
          <cell r="I145">
            <v>0.49909999999999999</v>
          </cell>
          <cell r="J145">
            <v>299.45999999999998</v>
          </cell>
          <cell r="K145" t="str">
            <v>orange</v>
          </cell>
          <cell r="L145">
            <v>1</v>
          </cell>
          <cell r="M145" t="str">
            <v>POINT (5.5126981 51.597384)</v>
          </cell>
          <cell r="N145">
            <v>5.5126980243440684</v>
          </cell>
          <cell r="O145">
            <v>51.597384005967967</v>
          </cell>
        </row>
        <row r="146">
          <cell r="A146" t="str">
            <v>SDE2016840 Zon warmte</v>
          </cell>
          <cell r="B146" t="str">
            <v>Zonne-energie in Boekel vermogen 0,4991 MW, beschikte productie per jaar 299,46 MWh, looptijd 15 jaar. Het project is nog niet gerealiseerd (peildatum mei 2021).</v>
          </cell>
          <cell r="C146" t="str">
            <v>max.  170.693</v>
          </cell>
          <cell r="D146" t="str">
            <v>Nog te realiseren</v>
          </cell>
          <cell r="E146">
            <v>2020</v>
          </cell>
          <cell r="F146">
            <v>2025</v>
          </cell>
          <cell r="G146" t="str">
            <v>ProductieDuurzameEnergie</v>
          </cell>
          <cell r="H146" t="str">
            <v>zonneWarmte</v>
          </cell>
          <cell r="I146">
            <v>0.49909999999999999</v>
          </cell>
          <cell r="J146">
            <v>299.45999999999998</v>
          </cell>
          <cell r="K146" t="str">
            <v>orange</v>
          </cell>
          <cell r="L146">
            <v>1</v>
          </cell>
          <cell r="M146" t="str">
            <v>POINT (5.7008646 51.602363)</v>
          </cell>
          <cell r="N146">
            <v>5.7008645235060182</v>
          </cell>
          <cell r="O146">
            <v>51.602363005366421</v>
          </cell>
        </row>
        <row r="147">
          <cell r="A147" t="str">
            <v>SDE2012828 Zon warmte</v>
          </cell>
          <cell r="B147" t="str">
            <v>Zonne-energie in Tilburg vermogen 0,4991 MW, beschikte productie per jaar 299,46 MWh, looptijd 15 jaar. Het project is nog niet gerealiseerd (peildatum mei 2021).</v>
          </cell>
          <cell r="C147" t="str">
            <v>max.  175.185</v>
          </cell>
          <cell r="D147" t="str">
            <v>Nog te realiseren</v>
          </cell>
          <cell r="E147">
            <v>2020</v>
          </cell>
          <cell r="F147">
            <v>2025</v>
          </cell>
          <cell r="G147" t="str">
            <v>ProductieDuurzameEnergie</v>
          </cell>
          <cell r="H147" t="str">
            <v>zonneWarmte</v>
          </cell>
          <cell r="I147">
            <v>0.49909999999999999</v>
          </cell>
          <cell r="J147">
            <v>299.45999999999998</v>
          </cell>
          <cell r="K147" t="str">
            <v>orange</v>
          </cell>
          <cell r="L147">
            <v>1</v>
          </cell>
          <cell r="M147" t="str">
            <v>POINT (5.066409 51.585599)</v>
          </cell>
          <cell r="N147">
            <v>5.0664089276604676</v>
          </cell>
          <cell r="O147">
            <v>51.585599007601317</v>
          </cell>
        </row>
        <row r="148">
          <cell r="A148" t="str">
            <v>SDE2012414 Zon warmte</v>
          </cell>
          <cell r="B148" t="str">
            <v>Zonne-energie in Veghel vermogen 0,4991 MW, beschikte productie per jaar 299,46 MWh, looptijd 15 jaar. Het project is nog niet gerealiseerd (peildatum mei 2021).</v>
          </cell>
          <cell r="C148" t="str">
            <v>max.  175.185</v>
          </cell>
          <cell r="D148" t="str">
            <v>Nog te realiseren</v>
          </cell>
          <cell r="E148">
            <v>2020</v>
          </cell>
          <cell r="F148">
            <v>2025</v>
          </cell>
          <cell r="G148" t="str">
            <v>ProductieDuurzameEnergie</v>
          </cell>
          <cell r="H148" t="str">
            <v>zonneWarmte</v>
          </cell>
          <cell r="I148">
            <v>0.49909999999999999</v>
          </cell>
          <cell r="J148">
            <v>299.45999999999998</v>
          </cell>
          <cell r="K148" t="str">
            <v>orange</v>
          </cell>
          <cell r="L148">
            <v>1</v>
          </cell>
          <cell r="M148" t="str">
            <v>POINT (5.5237391 51.60108)</v>
          </cell>
          <cell r="N148">
            <v>5.523739024561916</v>
          </cell>
          <cell r="O148">
            <v>51.601080005766697</v>
          </cell>
        </row>
        <row r="149">
          <cell r="A149" t="str">
            <v>SDE1918228 Zon warmte</v>
          </cell>
          <cell r="B149" t="str">
            <v>Zonne-energie in Mariahout vermogen 0,3500 MW, beschikte productie per jaar 245,00 MWh, looptijd 15 jaar. Het project is nog niet gerealiseerd (peildatum mei 2021).</v>
          </cell>
          <cell r="C149" t="str">
            <v>max.  268.275</v>
          </cell>
          <cell r="D149" t="str">
            <v>Nog te realiseren</v>
          </cell>
          <cell r="E149">
            <v>2019</v>
          </cell>
          <cell r="F149">
            <v>2025</v>
          </cell>
          <cell r="G149" t="str">
            <v>ProductieDuurzameEnergie</v>
          </cell>
          <cell r="H149" t="str">
            <v>zonneWarmte</v>
          </cell>
          <cell r="I149">
            <v>0.35</v>
          </cell>
          <cell r="J149">
            <v>245</v>
          </cell>
          <cell r="K149" t="str">
            <v>orange</v>
          </cell>
          <cell r="L149">
            <v>1</v>
          </cell>
          <cell r="M149" t="str">
            <v>POINT (5.5781522 51.54003)</v>
          </cell>
          <cell r="N149">
            <v>5.5781521241951779</v>
          </cell>
          <cell r="O149">
            <v>51.540030005852707</v>
          </cell>
        </row>
        <row r="150">
          <cell r="A150" t="str">
            <v>SDE2019341 Zon warmte</v>
          </cell>
          <cell r="B150" t="str">
            <v>Zonne-energie in Waalwijk vermogen 0,3696 MW, beschikte productie per jaar 221,76 MWh, looptijd 15 jaar. Het project is nog niet gerealiseerd (peildatum mei 2021).</v>
          </cell>
          <cell r="C150" t="str">
            <v>max.  133.056</v>
          </cell>
          <cell r="D150" t="str">
            <v>Nog te realiseren</v>
          </cell>
          <cell r="E150">
            <v>2020</v>
          </cell>
          <cell r="F150">
            <v>2025</v>
          </cell>
          <cell r="G150" t="str">
            <v>ProductieDuurzameEnergie</v>
          </cell>
          <cell r="H150" t="str">
            <v>zonneWarmte</v>
          </cell>
          <cell r="I150">
            <v>0.36959999999999998</v>
          </cell>
          <cell r="J150">
            <v>221.76</v>
          </cell>
          <cell r="K150" t="str">
            <v>orange</v>
          </cell>
          <cell r="L150">
            <v>1</v>
          </cell>
          <cell r="M150" t="str">
            <v>POINT (5.0308565 51.69733)</v>
          </cell>
          <cell r="N150">
            <v>5.0308564293944684</v>
          </cell>
          <cell r="O150">
            <v>51.697330006209761</v>
          </cell>
        </row>
        <row r="151">
          <cell r="A151" t="str">
            <v>SDE2019176 Zon warmte</v>
          </cell>
          <cell r="B151" t="str">
            <v>Zonne-energie in Veghel vermogen 0,3584 MW, beschikte productie per jaar 215,04 MWh, looptijd 15 jaar. Het project is nog niet gerealiseerd (peildatum mei 2021).</v>
          </cell>
          <cell r="C151" t="str">
            <v>max.  125.799</v>
          </cell>
          <cell r="D151" t="str">
            <v>Nog te realiseren</v>
          </cell>
          <cell r="E151">
            <v>2020</v>
          </cell>
          <cell r="F151">
            <v>2025</v>
          </cell>
          <cell r="G151" t="str">
            <v>ProductieDuurzameEnergie</v>
          </cell>
          <cell r="H151" t="str">
            <v>zonneWarmte</v>
          </cell>
          <cell r="I151">
            <v>0.3584</v>
          </cell>
          <cell r="J151">
            <v>215.04</v>
          </cell>
          <cell r="K151" t="str">
            <v>orange</v>
          </cell>
          <cell r="L151">
            <v>1</v>
          </cell>
          <cell r="M151" t="str">
            <v>POINT (5.5237391 51.60108)</v>
          </cell>
          <cell r="N151">
            <v>5.523739024561916</v>
          </cell>
          <cell r="O151">
            <v>51.601080005766697</v>
          </cell>
        </row>
        <row r="152">
          <cell r="A152" t="str">
            <v>SDE2013021 Zon warmte</v>
          </cell>
          <cell r="B152" t="str">
            <v>Zonne-energie in Gemert vermogen 0,3584 MW, beschikte productie per jaar 215,04 MWh, looptijd 15 jaar. Het project is nog niet gerealiseerd (peildatum mei 2021).</v>
          </cell>
          <cell r="C152" t="str">
            <v>max.  125.799</v>
          </cell>
          <cell r="D152" t="str">
            <v>Nog te realiseren</v>
          </cell>
          <cell r="E152">
            <v>2020</v>
          </cell>
          <cell r="F152">
            <v>2025</v>
          </cell>
          <cell r="G152" t="str">
            <v>ProductieDuurzameEnergie</v>
          </cell>
          <cell r="H152" t="str">
            <v>zonneWarmte</v>
          </cell>
          <cell r="I152">
            <v>0.3584</v>
          </cell>
          <cell r="J152">
            <v>215.04</v>
          </cell>
          <cell r="K152" t="str">
            <v>orange</v>
          </cell>
          <cell r="L152">
            <v>1</v>
          </cell>
          <cell r="M152" t="str">
            <v>POINT (5.6932737 51.560063)</v>
          </cell>
          <cell r="N152">
            <v>5.6932736230548544</v>
          </cell>
          <cell r="O152">
            <v>51.560063005426343</v>
          </cell>
        </row>
        <row r="153">
          <cell r="A153" t="str">
            <v>SDE2011873 Zon warmte</v>
          </cell>
          <cell r="B153" t="str">
            <v>Zonne-energie in Veghel vermogen 0,3584 MW, beschikte productie per jaar 215,04 MWh, looptijd 15 jaar. Het project is nog niet gerealiseerd (peildatum mei 2021).</v>
          </cell>
          <cell r="C153" t="str">
            <v>max.  125.799</v>
          </cell>
          <cell r="D153" t="str">
            <v>Nog te realiseren</v>
          </cell>
          <cell r="E153">
            <v>2020</v>
          </cell>
          <cell r="F153">
            <v>2025</v>
          </cell>
          <cell r="G153" t="str">
            <v>ProductieDuurzameEnergie</v>
          </cell>
          <cell r="H153" t="str">
            <v>zonneWarmte</v>
          </cell>
          <cell r="I153">
            <v>0.3584</v>
          </cell>
          <cell r="J153">
            <v>215.04</v>
          </cell>
          <cell r="K153" t="str">
            <v>orange</v>
          </cell>
          <cell r="L153">
            <v>1</v>
          </cell>
          <cell r="M153" t="str">
            <v>POINT (5.5126981 51.597384)</v>
          </cell>
          <cell r="N153">
            <v>5.5126980243440684</v>
          </cell>
          <cell r="O153">
            <v>51.597384005967967</v>
          </cell>
        </row>
        <row r="154">
          <cell r="A154" t="str">
            <v>SDE1823146 Zon warmte</v>
          </cell>
          <cell r="B154" t="str">
            <v>Zonne-energie in Helmond vermogen 0,2520 MW, beschikte productie per jaar 176,40 MWh, looptijd 15 jaar. Het project is nog niet gerealiseerd (peildatum mei 2021).</v>
          </cell>
          <cell r="C154" t="str">
            <v>max.  171.990</v>
          </cell>
          <cell r="D154" t="str">
            <v>Nog te realiseren</v>
          </cell>
          <cell r="E154">
            <v>2018</v>
          </cell>
          <cell r="F154">
            <v>2025</v>
          </cell>
          <cell r="G154" t="str">
            <v>ProductieDuurzameEnergie</v>
          </cell>
          <cell r="H154" t="str">
            <v>zonneWarmte</v>
          </cell>
          <cell r="I154">
            <v>0.252</v>
          </cell>
          <cell r="J154">
            <v>176.4</v>
          </cell>
          <cell r="K154" t="str">
            <v>orange</v>
          </cell>
          <cell r="L154">
            <v>1</v>
          </cell>
          <cell r="M154" t="str">
            <v>POINT (5.665301 51.481677)</v>
          </cell>
          <cell r="N154">
            <v>5.6653009231387736</v>
          </cell>
          <cell r="O154">
            <v>51.481677006310491</v>
          </cell>
        </row>
        <row r="155">
          <cell r="A155" t="str">
            <v>SDE1827335 Zon warmte</v>
          </cell>
          <cell r="B155" t="str">
            <v>Zonne-energie in Alphen vermogen 0,2450 MW, beschikte productie per jaar 171,50 MWh, looptijd 15 jaar. Het project is nog niet gerealiseerd (peildatum mei 2021).</v>
          </cell>
          <cell r="C155" t="str">
            <v>max.  167.213</v>
          </cell>
          <cell r="D155" t="str">
            <v>Nog te realiseren</v>
          </cell>
          <cell r="E155">
            <v>2018</v>
          </cell>
          <cell r="F155">
            <v>2025</v>
          </cell>
          <cell r="G155" t="str">
            <v>ProductieDuurzameEnergie</v>
          </cell>
          <cell r="H155" t="str">
            <v>zonneWarmte</v>
          </cell>
          <cell r="I155">
            <v>0.245</v>
          </cell>
          <cell r="J155">
            <v>171.5</v>
          </cell>
          <cell r="K155" t="str">
            <v>orange</v>
          </cell>
          <cell r="L155">
            <v>1</v>
          </cell>
          <cell r="M155" t="str">
            <v>POINT (4.9539534 51.488004)</v>
          </cell>
          <cell r="N155">
            <v>4.9539533282614663</v>
          </cell>
          <cell r="O155">
            <v>51.488004008312693</v>
          </cell>
        </row>
        <row r="156">
          <cell r="A156" t="str">
            <v>SDE1924109 Zon warmte</v>
          </cell>
          <cell r="B156" t="str">
            <v>Zonne-energie in Wernhout vermogen 0,2107 MW, beschikte productie per jaar 147,49 MWh, looptijd 15 jaar. Het project is nog niet gerealiseerd (peildatum mei 2021).</v>
          </cell>
          <cell r="C156" t="str">
            <v>max.  143.803</v>
          </cell>
          <cell r="D156" t="str">
            <v>Nog te realiseren</v>
          </cell>
          <cell r="E156">
            <v>2019</v>
          </cell>
          <cell r="F156">
            <v>2025</v>
          </cell>
          <cell r="G156" t="str">
            <v>ProductieDuurzameEnergie</v>
          </cell>
          <cell r="H156" t="str">
            <v>zonneWarmte</v>
          </cell>
          <cell r="I156">
            <v>0.2107</v>
          </cell>
          <cell r="J156">
            <v>147.49</v>
          </cell>
          <cell r="K156" t="str">
            <v>orange</v>
          </cell>
          <cell r="L156">
            <v>1</v>
          </cell>
          <cell r="M156" t="str">
            <v>POINT (4.6386839 51.457135)</v>
          </cell>
          <cell r="N156">
            <v>4.6386838303636457</v>
          </cell>
          <cell r="O156">
            <v>51.457135008904451</v>
          </cell>
        </row>
        <row r="157">
          <cell r="A157" t="str">
            <v>SDE1927851 Zon warmte</v>
          </cell>
          <cell r="B157" t="str">
            <v>Zonne-energie in Best vermogen 0,1802 MW, beschikte productie per jaar 126,13 MWh, looptijd 15 jaar. Het project is nog niet gerealiseerd (peildatum mei 2021).</v>
          </cell>
          <cell r="C157" t="str">
            <v>max.  122.973</v>
          </cell>
          <cell r="D157" t="str">
            <v>Nog te realiseren</v>
          </cell>
          <cell r="E157">
            <v>2019</v>
          </cell>
          <cell r="F157">
            <v>2025</v>
          </cell>
          <cell r="G157" t="str">
            <v>ProductieDuurzameEnergie</v>
          </cell>
          <cell r="H157" t="str">
            <v>zonneWarmte</v>
          </cell>
          <cell r="I157">
            <v>0.1802</v>
          </cell>
          <cell r="J157">
            <v>126.13</v>
          </cell>
          <cell r="K157" t="str">
            <v>orange</v>
          </cell>
          <cell r="L157">
            <v>1</v>
          </cell>
          <cell r="M157" t="str">
            <v>POINT (5.4105778 51.500286)</v>
          </cell>
          <cell r="N157">
            <v>5.4105777246760436</v>
          </cell>
          <cell r="O157">
            <v>51.50028600661711</v>
          </cell>
        </row>
        <row r="158">
          <cell r="A158" t="str">
            <v>SDE1825021 Zon warmte</v>
          </cell>
          <cell r="B158" t="str">
            <v>Zonne-energie in Son en Breugel vermogen 0,1792 MW, beschikte productie per jaar 125,44 MWh, looptijd 15 jaar. Het project is gerealiseerd in 2020.</v>
          </cell>
          <cell r="C158" t="str">
            <v>max.  122.304</v>
          </cell>
          <cell r="D158" t="str">
            <v>Gerealiseerd</v>
          </cell>
          <cell r="E158">
            <v>2018</v>
          </cell>
          <cell r="F158">
            <v>2020</v>
          </cell>
          <cell r="G158" t="str">
            <v>ProductieDuurzameEnergie</v>
          </cell>
          <cell r="H158" t="str">
            <v>zonneWarmte</v>
          </cell>
          <cell r="I158">
            <v>0.1792</v>
          </cell>
          <cell r="J158">
            <v>125.44</v>
          </cell>
          <cell r="K158" t="str">
            <v>orange</v>
          </cell>
          <cell r="L158">
            <v>1</v>
          </cell>
          <cell r="M158" t="str">
            <v>POINT (5.4725741 51.53741)</v>
          </cell>
          <cell r="N158">
            <v>5.47257402531715</v>
          </cell>
          <cell r="O158">
            <v>51.537410006783738</v>
          </cell>
        </row>
        <row r="159">
          <cell r="A159" t="str">
            <v>SDE1824280 Zon warmte</v>
          </cell>
          <cell r="B159" t="str">
            <v>Zonne-energie in Someren vermogen 0,1645 MW, beschikte productie per jaar 115,15 MWh, looptijd 15 jaar. Het project is gerealiseerd in 2019.</v>
          </cell>
          <cell r="C159" t="str">
            <v>max.  112.272</v>
          </cell>
          <cell r="D159" t="str">
            <v>Gerealiseerd</v>
          </cell>
          <cell r="E159">
            <v>2018</v>
          </cell>
          <cell r="F159">
            <v>2019</v>
          </cell>
          <cell r="G159" t="str">
            <v>ProductieDuurzameEnergie</v>
          </cell>
          <cell r="H159" t="str">
            <v>zonneWarmte</v>
          </cell>
          <cell r="I159">
            <v>0.16450000000000001</v>
          </cell>
          <cell r="J159">
            <v>115.15</v>
          </cell>
          <cell r="K159" t="str">
            <v>orange</v>
          </cell>
          <cell r="L159">
            <v>1</v>
          </cell>
          <cell r="M159" t="str">
            <v>POINT (5.7050087 51.352914)</v>
          </cell>
          <cell r="N159">
            <v>5.7050086225159964</v>
          </cell>
          <cell r="O159">
            <v>51.352914007669042</v>
          </cell>
        </row>
        <row r="160">
          <cell r="A160" t="str">
            <v>SDE1452982 Zon warmte</v>
          </cell>
          <cell r="B160" t="str">
            <v>Zonne-energie in Leende vermogen 0,1590 MW, beschikte productie per jaar 111,33 MWh, looptijd 15 jaar. Het project is gerealiseerd in 2015.</v>
          </cell>
          <cell r="C160" t="str">
            <v>max.  138.937</v>
          </cell>
          <cell r="D160" t="str">
            <v>Gerealiseerd</v>
          </cell>
          <cell r="E160">
            <v>2014</v>
          </cell>
          <cell r="F160">
            <v>2015</v>
          </cell>
          <cell r="G160" t="str">
            <v>ProductieDuurzameEnergie</v>
          </cell>
          <cell r="H160" t="str">
            <v>zonneWarmte</v>
          </cell>
          <cell r="I160">
            <v>0.159</v>
          </cell>
          <cell r="J160">
            <v>111.33</v>
          </cell>
          <cell r="K160" t="str">
            <v>orange</v>
          </cell>
          <cell r="L160">
            <v>1</v>
          </cell>
          <cell r="M160" t="str">
            <v>POINT (5.5349209 51.335201)</v>
          </cell>
          <cell r="N160">
            <v>5.5349208237422003</v>
          </cell>
          <cell r="O160">
            <v>51.335201008173698</v>
          </cell>
        </row>
        <row r="161">
          <cell r="A161" t="str">
            <v>SDE1824872 Zon warmte</v>
          </cell>
          <cell r="B161" t="str">
            <v>Zonne-energie in Eindhoven vermogen 0,1568 MW, beschikte productie per jaar 109,76 MWh, looptijd 15 jaar. Het project is gerealiseerd in 2020.</v>
          </cell>
          <cell r="C161" t="str">
            <v>max.  107.016</v>
          </cell>
          <cell r="D161" t="str">
            <v>Gerealiseerd</v>
          </cell>
          <cell r="E161">
            <v>2018</v>
          </cell>
          <cell r="F161">
            <v>2020</v>
          </cell>
          <cell r="G161" t="str">
            <v>ProductieDuurzameEnergie</v>
          </cell>
          <cell r="H161" t="str">
            <v>zonneWarmte</v>
          </cell>
          <cell r="I161">
            <v>0.15679999999999999</v>
          </cell>
          <cell r="J161">
            <v>109.76</v>
          </cell>
          <cell r="K161" t="str">
            <v>orange</v>
          </cell>
          <cell r="L161">
            <v>1</v>
          </cell>
          <cell r="M161" t="str">
            <v>POINT (5.4312487 51.431957)</v>
          </cell>
          <cell r="N161">
            <v>5.4312486247785916</v>
          </cell>
          <cell r="O161">
            <v>51.431957007370443</v>
          </cell>
        </row>
        <row r="162">
          <cell r="A162" t="str">
            <v>SDE2018705 Zon warmte</v>
          </cell>
          <cell r="B162" t="str">
            <v>Zonne-energie in Heesch vermogen 0,1792 MW, beschikte productie per jaar 107,52 MWh, looptijd 15 jaar. Het project is nog niet gerealiseerd (peildatum mei 2021).</v>
          </cell>
          <cell r="C162" t="str">
            <v>max.  62.900</v>
          </cell>
          <cell r="D162" t="str">
            <v>Nog te realiseren</v>
          </cell>
          <cell r="E162">
            <v>2020</v>
          </cell>
          <cell r="F162">
            <v>2025</v>
          </cell>
          <cell r="G162" t="str">
            <v>ProductieDuurzameEnergie</v>
          </cell>
          <cell r="H162" t="str">
            <v>zonneWarmte</v>
          </cell>
          <cell r="I162">
            <v>0.1792</v>
          </cell>
          <cell r="J162">
            <v>107.52</v>
          </cell>
          <cell r="K162" t="str">
            <v>orange</v>
          </cell>
          <cell r="L162">
            <v>1</v>
          </cell>
          <cell r="M162" t="str">
            <v>POINT (5.4992359 51.734735)</v>
          </cell>
          <cell r="N162">
            <v>5.499235826534286</v>
          </cell>
          <cell r="O162">
            <v>51.734735004900053</v>
          </cell>
        </row>
        <row r="163">
          <cell r="A163" t="str">
            <v>SDE1815782 Zon warmte</v>
          </cell>
          <cell r="B163" t="str">
            <v>Zonne-energie in Woudrichem vermogen 0,1400 MW, beschikte productie per jaar 98,00 MWh, looptijd 15 jaar. Het project is nog niet gerealiseerd (peildatum mei 2021).</v>
          </cell>
          <cell r="C163" t="str">
            <v>max.  95.550</v>
          </cell>
          <cell r="D163" t="str">
            <v>Nog te realiseren</v>
          </cell>
          <cell r="E163">
            <v>2018</v>
          </cell>
          <cell r="F163">
            <v>2025</v>
          </cell>
          <cell r="G163" t="str">
            <v>ProductieDuurzameEnergie</v>
          </cell>
          <cell r="H163" t="str">
            <v>zonneWarmte</v>
          </cell>
          <cell r="I163">
            <v>0.14000000000000001</v>
          </cell>
          <cell r="J163">
            <v>98</v>
          </cell>
          <cell r="K163" t="str">
            <v>orange</v>
          </cell>
          <cell r="L163">
            <v>1</v>
          </cell>
          <cell r="M163" t="str">
            <v>POINT (4.9658821 51.802632)</v>
          </cell>
          <cell r="N163">
            <v>4.9658820298231277</v>
          </cell>
          <cell r="O163">
            <v>51.802632005625902</v>
          </cell>
        </row>
        <row r="164">
          <cell r="A164" t="str">
            <v>SDE2019641 Zon warmte</v>
          </cell>
          <cell r="B164" t="str">
            <v>Zonne-energie in Deurne vermogen 0,1456 MW, beschikte productie per jaar 87,36 MWh, looptijd 15 jaar. Het project is nog niet gerealiseerd (peildatum mei 2021).</v>
          </cell>
          <cell r="C164" t="str">
            <v>max.  51.106</v>
          </cell>
          <cell r="D164" t="str">
            <v>Nog te realiseren</v>
          </cell>
          <cell r="E164">
            <v>2020</v>
          </cell>
          <cell r="F164">
            <v>2025</v>
          </cell>
          <cell r="G164" t="str">
            <v>ProductieDuurzameEnergie</v>
          </cell>
          <cell r="H164" t="str">
            <v>zonneWarmte</v>
          </cell>
          <cell r="I164">
            <v>0.14560000000000001</v>
          </cell>
          <cell r="J164">
            <v>87.36</v>
          </cell>
          <cell r="K164" t="str">
            <v>orange</v>
          </cell>
          <cell r="L164">
            <v>1</v>
          </cell>
          <cell r="M164" t="str">
            <v>POINT (5.7798997 51.463734)</v>
          </cell>
          <cell r="N164">
            <v>5.7798996223467736</v>
          </cell>
          <cell r="O164">
            <v>51.463734006723101</v>
          </cell>
        </row>
        <row r="165">
          <cell r="A165" t="str">
            <v>SDE1449734 Zon warmte</v>
          </cell>
          <cell r="B165" t="str">
            <v>Zonne-energie in Vlijmen vermogen 0,0875 MW, beschikte productie per jaar 61,25 MWh, looptijd 15 jaar. Het project is gerealiseerd in 2017.</v>
          </cell>
          <cell r="C165" t="str">
            <v>max.  83.349</v>
          </cell>
          <cell r="D165" t="str">
            <v>Gerealiseerd</v>
          </cell>
          <cell r="E165">
            <v>2014</v>
          </cell>
          <cell r="F165">
            <v>2017</v>
          </cell>
          <cell r="G165" t="str">
            <v>ProductieDuurzameEnergie</v>
          </cell>
          <cell r="H165" t="str">
            <v>zonneWarmte</v>
          </cell>
          <cell r="I165">
            <v>8.7499999999999994E-2</v>
          </cell>
          <cell r="J165">
            <v>61.25</v>
          </cell>
          <cell r="K165" t="str">
            <v>orange</v>
          </cell>
          <cell r="L165">
            <v>1</v>
          </cell>
          <cell r="M165" t="str">
            <v>POINT (5.2090761 51.694986)</v>
          </cell>
          <cell r="N165">
            <v>5.2090760278710917</v>
          </cell>
          <cell r="O165">
            <v>51.694986006115784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D266C7C-B027-48CA-B568-52E4B7B6CE00}" name="Table1" displayName="Table1" ref="A1:N6812" totalsRowShown="0">
  <autoFilter ref="A1:N6812" xr:uid="{4D266C7C-B027-48CA-B568-52E4B7B6CE00}">
    <filterColumn colId="7">
      <filters>
        <filter val="waterKracht"/>
      </filters>
    </filterColumn>
  </autoFilter>
  <tableColumns count="14">
    <tableColumn id="1" xr3:uid="{C7C23FEB-805B-4609-85BE-1664E32FCED4}" name="Naam"/>
    <tableColumn id="2" xr3:uid="{1EBBB6AA-1103-4A01-AB73-CA09C9FBB44F}" name="popup"/>
    <tableColumn id="3" xr3:uid="{695C5AE2-61A4-490D-B438-52E96A0C2EDC}" name="Budget"/>
    <tableColumn id="4" xr3:uid="{4775E2A7-E9FC-4C29-964F-4CE0375AD91C}" name="Status"/>
    <tableColumn id="5" xr3:uid="{78AF02DD-5397-4138-89F5-10B8134A8A26}" name="Beschik_jr"/>
    <tableColumn id="6" xr3:uid="{6FFF49B5-62A1-4A10-A140-98D0348346E1}" name="Bouw_jr"/>
    <tableColumn id="7" xr3:uid="{4A3256B1-6E60-428C-8326-8C0D8E6FC083}" name="Soort"/>
    <tableColumn id="8" xr3:uid="{0D74C70C-A408-47C5-B982-647E3E02B5DA}" name="SubSoort"/>
    <tableColumn id="9" xr3:uid="{8060EA0D-CB43-4A1A-A10F-EEDBAB6907AB}" name="V_Mwel"/>
    <tableColumn id="10" xr3:uid="{EFE8779B-1494-400F-80CB-B9216D1451C2}" name="E_MWhpa"/>
    <tableColumn id="11" xr3:uid="{2EBD23C8-9588-48E1-8D4D-3266EDA0FEFB}" name="V_MWth"/>
    <tableColumn id="12" xr3:uid="{A3731B24-A5BC-4E77-AD6A-C7191CAB7704}" name="E_Mwhpa (th)"/>
    <tableColumn id="13" xr3:uid="{25E6F7C9-F070-407E-8D53-1986A74E5BB7}" name="xcoord"/>
    <tableColumn id="14" xr3:uid="{B8AFCB93-DD97-4E3D-AEA0-A0F0FBCCDCE2}" name="ycoord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812"/>
  <sheetViews>
    <sheetView tabSelected="1" workbookViewId="0">
      <selection activeCell="B4876" sqref="B4876"/>
    </sheetView>
  </sheetViews>
  <sheetFormatPr defaultRowHeight="13.2" x14ac:dyDescent="0.25"/>
  <cols>
    <col min="1" max="10" width="15"/>
    <col min="11" max="11" width="9.88671875" customWidth="1"/>
    <col min="12" max="12" width="14.109375" customWidth="1"/>
    <col min="13" max="1023" width="15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17553</v>
      </c>
      <c r="J1" t="s">
        <v>8</v>
      </c>
      <c r="K1" t="s">
        <v>17554</v>
      </c>
      <c r="L1" t="s">
        <v>17555</v>
      </c>
      <c r="M1" t="s">
        <v>9</v>
      </c>
      <c r="N1" t="s">
        <v>10</v>
      </c>
    </row>
    <row r="2" spans="1:14" hidden="1" x14ac:dyDescent="0.25">
      <c r="A2" t="s">
        <v>11</v>
      </c>
      <c r="B2" t="s">
        <v>12</v>
      </c>
      <c r="C2" t="s">
        <v>13</v>
      </c>
      <c r="D2" t="s">
        <v>14</v>
      </c>
      <c r="E2">
        <v>2016</v>
      </c>
      <c r="F2">
        <v>2019</v>
      </c>
      <c r="G2" t="s">
        <v>15</v>
      </c>
      <c r="H2" t="s">
        <v>16</v>
      </c>
      <c r="I2">
        <v>128.6</v>
      </c>
      <c r="J2">
        <v>690324.8</v>
      </c>
      <c r="K2">
        <f>_xlfn.IFNA(VLOOKUP(A2,[1]SDE_Warmte_Brabant!$A$1:$O$165,9,FALSE),0)</f>
        <v>0</v>
      </c>
      <c r="L2">
        <f>_xlfn.IFNA(VLOOKUP(A2,[1]SDE_Warmte_Brabant!$A$1:$O$165,10,FALSE),0)</f>
        <v>0</v>
      </c>
      <c r="M2">
        <v>4.8416567021684216</v>
      </c>
      <c r="N2">
        <v>51.710069003766321</v>
      </c>
    </row>
    <row r="3" spans="1:14" hidden="1" x14ac:dyDescent="0.25">
      <c r="A3" t="s">
        <v>17</v>
      </c>
      <c r="B3" t="s">
        <v>18</v>
      </c>
      <c r="C3" t="s">
        <v>19</v>
      </c>
      <c r="D3" t="s">
        <v>14</v>
      </c>
      <c r="E3">
        <v>2012</v>
      </c>
      <c r="F3">
        <v>2015</v>
      </c>
      <c r="G3" t="s">
        <v>15</v>
      </c>
      <c r="H3" t="s">
        <v>20</v>
      </c>
      <c r="I3">
        <v>82.864999999999995</v>
      </c>
      <c r="J3">
        <v>344484.21</v>
      </c>
      <c r="K3">
        <f>_xlfn.IFNA(VLOOKUP(A3,[1]SDE_Warmte_Brabant!$A$1:$O$165,9,FALSE),0)</f>
        <v>82.864999999999995</v>
      </c>
      <c r="L3">
        <f>_xlfn.IFNA(VLOOKUP(A3,[1]SDE_Warmte_Brabant!$A$1:$O$165,10,FALSE),0)</f>
        <v>344484.21</v>
      </c>
      <c r="M3">
        <v>5.8595620027917219</v>
      </c>
      <c r="N3">
        <v>51.75654000359345</v>
      </c>
    </row>
    <row r="4" spans="1:14" hidden="1" x14ac:dyDescent="0.25">
      <c r="A4" t="s">
        <v>21</v>
      </c>
      <c r="B4" t="s">
        <v>22</v>
      </c>
      <c r="C4" t="s">
        <v>23</v>
      </c>
      <c r="D4" t="s">
        <v>14</v>
      </c>
      <c r="E4">
        <v>2015</v>
      </c>
      <c r="F4">
        <v>2018</v>
      </c>
      <c r="G4" t="s">
        <v>15</v>
      </c>
      <c r="H4" t="s">
        <v>20</v>
      </c>
      <c r="I4">
        <v>37.799999999999997</v>
      </c>
      <c r="J4">
        <v>302400</v>
      </c>
      <c r="K4">
        <f>_xlfn.IFNA(VLOOKUP(A4,[1]SDE_Warmte_Brabant!$A$1:$O$165,9,FALSE),0)</f>
        <v>37.799999999999997</v>
      </c>
      <c r="L4">
        <f>_xlfn.IFNA(VLOOKUP(A4,[1]SDE_Warmte_Brabant!$A$1:$O$165,10,FALSE),0)</f>
        <v>302400</v>
      </c>
      <c r="M4">
        <v>4.57982640210711</v>
      </c>
      <c r="N4">
        <v>51.682658004248282</v>
      </c>
    </row>
    <row r="5" spans="1:14" hidden="1" x14ac:dyDescent="0.25">
      <c r="A5" t="s">
        <v>24</v>
      </c>
      <c r="B5" t="s">
        <v>25</v>
      </c>
      <c r="C5" t="s">
        <v>26</v>
      </c>
      <c r="D5" t="s">
        <v>27</v>
      </c>
      <c r="E5">
        <v>2020</v>
      </c>
      <c r="F5">
        <v>2025</v>
      </c>
      <c r="G5" t="s">
        <v>15</v>
      </c>
      <c r="H5" t="s">
        <v>28</v>
      </c>
      <c r="I5">
        <v>60.5</v>
      </c>
      <c r="J5">
        <v>190438</v>
      </c>
      <c r="K5">
        <f>_xlfn.IFNA(VLOOKUP(A5,[1]SDE_Warmte_Brabant!$A$1:$O$165,9,FALSE),0)</f>
        <v>0</v>
      </c>
      <c r="L5">
        <f>_xlfn.IFNA(VLOOKUP(A5,[1]SDE_Warmte_Brabant!$A$1:$O$165,10,FALSE),0)</f>
        <v>0</v>
      </c>
      <c r="M5">
        <v>5.1624720025871937</v>
      </c>
      <c r="N5">
        <v>51.346288003990701</v>
      </c>
    </row>
    <row r="6" spans="1:14" hidden="1" x14ac:dyDescent="0.25">
      <c r="A6" t="s">
        <v>29</v>
      </c>
      <c r="B6" t="s">
        <v>30</v>
      </c>
      <c r="C6" t="s">
        <v>31</v>
      </c>
      <c r="D6" t="s">
        <v>14</v>
      </c>
      <c r="E6">
        <v>2016</v>
      </c>
      <c r="F6">
        <v>2018</v>
      </c>
      <c r="G6" t="s">
        <v>15</v>
      </c>
      <c r="H6" t="s">
        <v>16</v>
      </c>
      <c r="I6">
        <v>289.93599999999998</v>
      </c>
      <c r="J6">
        <v>1501790.8</v>
      </c>
      <c r="K6">
        <f>_xlfn.IFNA(VLOOKUP(A6,[1]SDE_Warmte_Brabant!$A$1:$O$165,9,FALSE),0)</f>
        <v>0</v>
      </c>
      <c r="L6">
        <f>_xlfn.IFNA(VLOOKUP(A6,[1]SDE_Warmte_Brabant!$A$1:$O$165,10,FALSE),0)</f>
        <v>0</v>
      </c>
      <c r="M6">
        <v>4.8416567021684216</v>
      </c>
      <c r="N6">
        <v>51.710069003766321</v>
      </c>
    </row>
    <row r="7" spans="1:14" hidden="1" x14ac:dyDescent="0.25">
      <c r="A7" t="s">
        <v>32</v>
      </c>
      <c r="B7" t="s">
        <v>33</v>
      </c>
      <c r="C7" t="s">
        <v>34</v>
      </c>
      <c r="D7" t="s">
        <v>14</v>
      </c>
      <c r="E7">
        <v>2016</v>
      </c>
      <c r="F7">
        <v>2019</v>
      </c>
      <c r="G7" t="s">
        <v>15</v>
      </c>
      <c r="H7" t="s">
        <v>16</v>
      </c>
      <c r="I7">
        <v>257.2</v>
      </c>
      <c r="J7">
        <v>1020833.33</v>
      </c>
      <c r="K7">
        <f>_xlfn.IFNA(VLOOKUP(A7,[1]SDE_Warmte_Brabant!$A$1:$O$165,9,FALSE),0)</f>
        <v>0</v>
      </c>
      <c r="L7">
        <f>_xlfn.IFNA(VLOOKUP(A7,[1]SDE_Warmte_Brabant!$A$1:$O$165,10,FALSE),0)</f>
        <v>0</v>
      </c>
      <c r="M7">
        <v>4.8416567021684216</v>
      </c>
      <c r="N7">
        <v>51.710069003766321</v>
      </c>
    </row>
    <row r="8" spans="1:14" hidden="1" x14ac:dyDescent="0.25">
      <c r="A8" t="s">
        <v>35</v>
      </c>
      <c r="B8" t="s">
        <v>36</v>
      </c>
      <c r="C8" t="s">
        <v>37</v>
      </c>
      <c r="D8" t="s">
        <v>27</v>
      </c>
      <c r="E8">
        <v>2018</v>
      </c>
      <c r="F8">
        <v>2025</v>
      </c>
      <c r="G8" t="s">
        <v>15</v>
      </c>
      <c r="H8" t="s">
        <v>28</v>
      </c>
      <c r="I8">
        <v>22.5</v>
      </c>
      <c r="J8">
        <v>81599</v>
      </c>
      <c r="K8">
        <f>_xlfn.IFNA(VLOOKUP(A8,[1]SDE_Warmte_Brabant!$A$1:$O$165,9,FALSE),0)</f>
        <v>0</v>
      </c>
      <c r="L8">
        <f>_xlfn.IFNA(VLOOKUP(A8,[1]SDE_Warmte_Brabant!$A$1:$O$165,10,FALSE),0)</f>
        <v>0</v>
      </c>
      <c r="M8">
        <v>4.7007907022004076</v>
      </c>
      <c r="N8">
        <v>51.702368003682501</v>
      </c>
    </row>
    <row r="9" spans="1:14" hidden="1" x14ac:dyDescent="0.25">
      <c r="A9" t="s">
        <v>38</v>
      </c>
      <c r="B9" t="s">
        <v>39</v>
      </c>
      <c r="C9" t="s">
        <v>40</v>
      </c>
      <c r="D9" t="s">
        <v>14</v>
      </c>
      <c r="E9">
        <v>2015</v>
      </c>
      <c r="F9">
        <v>2020</v>
      </c>
      <c r="G9" t="s">
        <v>15</v>
      </c>
      <c r="H9" t="s">
        <v>20</v>
      </c>
      <c r="I9">
        <v>15.9</v>
      </c>
      <c r="J9">
        <v>67000</v>
      </c>
      <c r="K9">
        <f>_xlfn.IFNA(VLOOKUP(A9,[1]SDE_Warmte_Brabant!$A$1:$O$165,9,FALSE),0)</f>
        <v>15.9</v>
      </c>
      <c r="L9">
        <f>_xlfn.IFNA(VLOOKUP(A9,[1]SDE_Warmte_Brabant!$A$1:$O$165,10,FALSE),0)</f>
        <v>67000</v>
      </c>
      <c r="M9">
        <v>5.7464413023751844</v>
      </c>
      <c r="N9">
        <v>51.380442004021511</v>
      </c>
    </row>
    <row r="10" spans="1:14" hidden="1" x14ac:dyDescent="0.25">
      <c r="A10" t="s">
        <v>41</v>
      </c>
      <c r="B10" t="s">
        <v>42</v>
      </c>
      <c r="C10" t="s">
        <v>43</v>
      </c>
      <c r="D10" t="s">
        <v>27</v>
      </c>
      <c r="E10">
        <v>2019</v>
      </c>
      <c r="F10">
        <v>2025</v>
      </c>
      <c r="G10" t="s">
        <v>15</v>
      </c>
      <c r="H10" t="s">
        <v>28</v>
      </c>
      <c r="I10">
        <v>22.4</v>
      </c>
      <c r="J10">
        <v>64344</v>
      </c>
      <c r="K10">
        <f>_xlfn.IFNA(VLOOKUP(A10,[1]SDE_Warmte_Brabant!$A$1:$O$165,9,FALSE),0)</f>
        <v>0</v>
      </c>
      <c r="L10">
        <f>_xlfn.IFNA(VLOOKUP(A10,[1]SDE_Warmte_Brabant!$A$1:$O$165,10,FALSE),0)</f>
        <v>0</v>
      </c>
      <c r="M10">
        <v>5.219195502484844</v>
      </c>
      <c r="N10">
        <v>51.356393003437468</v>
      </c>
    </row>
    <row r="11" spans="1:14" hidden="1" x14ac:dyDescent="0.25">
      <c r="A11" t="s">
        <v>44</v>
      </c>
      <c r="B11" t="s">
        <v>45</v>
      </c>
      <c r="C11" t="s">
        <v>46</v>
      </c>
      <c r="D11" t="s">
        <v>27</v>
      </c>
      <c r="E11">
        <v>2019</v>
      </c>
      <c r="F11">
        <v>2025</v>
      </c>
      <c r="G11" t="s">
        <v>15</v>
      </c>
      <c r="H11" t="s">
        <v>28</v>
      </c>
      <c r="I11">
        <v>16.8</v>
      </c>
      <c r="J11">
        <v>62449.4</v>
      </c>
      <c r="K11">
        <f>_xlfn.IFNA(VLOOKUP(A11,[1]SDE_Warmte_Brabant!$A$1:$O$165,9,FALSE),0)</f>
        <v>0</v>
      </c>
      <c r="L11">
        <f>_xlfn.IFNA(VLOOKUP(A11,[1]SDE_Warmte_Brabant!$A$1:$O$165,10,FALSE),0)</f>
        <v>0</v>
      </c>
      <c r="M11">
        <v>4.3469814018412078</v>
      </c>
      <c r="N11">
        <v>51.64587800340307</v>
      </c>
    </row>
    <row r="12" spans="1:14" hidden="1" x14ac:dyDescent="0.25">
      <c r="A12" t="s">
        <v>47</v>
      </c>
      <c r="B12" t="s">
        <v>48</v>
      </c>
      <c r="C12" t="s">
        <v>49</v>
      </c>
      <c r="D12" t="s">
        <v>14</v>
      </c>
      <c r="E12">
        <v>2014</v>
      </c>
      <c r="F12">
        <v>2017</v>
      </c>
      <c r="G12" t="s">
        <v>15</v>
      </c>
      <c r="H12" t="s">
        <v>20</v>
      </c>
      <c r="I12">
        <v>10.644</v>
      </c>
      <c r="J12">
        <v>62320.62</v>
      </c>
      <c r="K12">
        <f>_xlfn.IFNA(VLOOKUP(A12,[1]SDE_Warmte_Brabant!$A$1:$O$165,9,FALSE),0)</f>
        <v>10.644</v>
      </c>
      <c r="L12">
        <f>_xlfn.IFNA(VLOOKUP(A12,[1]SDE_Warmte_Brabant!$A$1:$O$165,10,FALSE),0)</f>
        <v>62320.62</v>
      </c>
      <c r="M12">
        <v>5.7458824026891602</v>
      </c>
      <c r="N12">
        <v>51.662508003757353</v>
      </c>
    </row>
    <row r="13" spans="1:14" hidden="1" x14ac:dyDescent="0.25">
      <c r="A13" t="s">
        <v>50</v>
      </c>
      <c r="B13" t="s">
        <v>51</v>
      </c>
      <c r="C13" t="s">
        <v>52</v>
      </c>
      <c r="D13" t="s">
        <v>27</v>
      </c>
      <c r="E13">
        <v>2019</v>
      </c>
      <c r="F13">
        <v>2025</v>
      </c>
      <c r="G13" t="s">
        <v>15</v>
      </c>
      <c r="H13" t="s">
        <v>20</v>
      </c>
      <c r="I13">
        <v>14.9</v>
      </c>
      <c r="J13">
        <v>126650</v>
      </c>
      <c r="K13">
        <f>_xlfn.IFNA(VLOOKUP(A13,[1]SDE_Warmte_Brabant!$A$1:$O$165,9,FALSE),0)</f>
        <v>14.9</v>
      </c>
      <c r="L13">
        <f>_xlfn.IFNA(VLOOKUP(A13,[1]SDE_Warmte_Brabant!$A$1:$O$165,10,FALSE),0)</f>
        <v>126650</v>
      </c>
      <c r="M13">
        <v>5.706446003023304</v>
      </c>
      <c r="N13">
        <v>51.34531500358549</v>
      </c>
    </row>
    <row r="14" spans="1:14" hidden="1" x14ac:dyDescent="0.25">
      <c r="A14" t="s">
        <v>53</v>
      </c>
      <c r="B14" t="s">
        <v>54</v>
      </c>
      <c r="C14" t="s">
        <v>55</v>
      </c>
      <c r="D14" t="s">
        <v>27</v>
      </c>
      <c r="E14">
        <v>2019</v>
      </c>
      <c r="F14">
        <v>2025</v>
      </c>
      <c r="G14" t="s">
        <v>15</v>
      </c>
      <c r="H14" t="s">
        <v>20</v>
      </c>
      <c r="I14">
        <v>14.8</v>
      </c>
      <c r="J14">
        <v>125800</v>
      </c>
      <c r="K14">
        <f>_xlfn.IFNA(VLOOKUP(A14,[1]SDE_Warmte_Brabant!$A$1:$O$165,9,FALSE),0)</f>
        <v>14.8</v>
      </c>
      <c r="L14">
        <f>_xlfn.IFNA(VLOOKUP(A14,[1]SDE_Warmte_Brabant!$A$1:$O$165,10,FALSE),0)</f>
        <v>125800</v>
      </c>
      <c r="M14">
        <v>4.9507772023833443</v>
      </c>
      <c r="N14">
        <v>51.549448003693612</v>
      </c>
    </row>
    <row r="15" spans="1:14" hidden="1" x14ac:dyDescent="0.25">
      <c r="A15" t="s">
        <v>56</v>
      </c>
      <c r="B15" t="s">
        <v>57</v>
      </c>
      <c r="C15" t="s">
        <v>58</v>
      </c>
      <c r="D15" t="s">
        <v>14</v>
      </c>
      <c r="E15">
        <v>2010</v>
      </c>
      <c r="F15">
        <v>2011</v>
      </c>
      <c r="G15" t="s">
        <v>15</v>
      </c>
      <c r="H15" t="s">
        <v>59</v>
      </c>
      <c r="I15">
        <v>32</v>
      </c>
      <c r="J15">
        <v>125440</v>
      </c>
      <c r="K15">
        <f>_xlfn.IFNA(VLOOKUP(A15,[1]SDE_Warmte_Brabant!$A$1:$O$165,9,FALSE),0)</f>
        <v>32</v>
      </c>
      <c r="L15">
        <f>_xlfn.IFNA(VLOOKUP(A15,[1]SDE_Warmte_Brabant!$A$1:$O$165,10,FALSE),0)</f>
        <v>125440</v>
      </c>
      <c r="M15">
        <v>4.4417653009718956</v>
      </c>
      <c r="N15">
        <v>51.547565003764333</v>
      </c>
    </row>
    <row r="16" spans="1:14" hidden="1" x14ac:dyDescent="0.25">
      <c r="A16" t="s">
        <v>60</v>
      </c>
      <c r="B16" t="s">
        <v>61</v>
      </c>
      <c r="C16" t="s">
        <v>62</v>
      </c>
      <c r="D16" t="s">
        <v>27</v>
      </c>
      <c r="E16">
        <v>2019</v>
      </c>
      <c r="F16">
        <v>2025</v>
      </c>
      <c r="G16" t="s">
        <v>15</v>
      </c>
      <c r="H16" t="s">
        <v>20</v>
      </c>
      <c r="I16">
        <v>17.5</v>
      </c>
      <c r="J16">
        <v>122500</v>
      </c>
      <c r="K16">
        <f>_xlfn.IFNA(VLOOKUP(A16,[1]SDE_Warmte_Brabant!$A$1:$O$165,9,FALSE),0)</f>
        <v>17.5</v>
      </c>
      <c r="L16">
        <f>_xlfn.IFNA(VLOOKUP(A16,[1]SDE_Warmte_Brabant!$A$1:$O$165,10,FALSE),0)</f>
        <v>122500</v>
      </c>
      <c r="M16">
        <v>4.8020868023623224</v>
      </c>
      <c r="N16">
        <v>51.683287003371667</v>
      </c>
    </row>
    <row r="17" spans="1:14" hidden="1" x14ac:dyDescent="0.25">
      <c r="A17" t="s">
        <v>63</v>
      </c>
      <c r="B17" t="s">
        <v>64</v>
      </c>
      <c r="C17" t="s">
        <v>65</v>
      </c>
      <c r="D17" t="s">
        <v>14</v>
      </c>
      <c r="E17">
        <v>2009</v>
      </c>
      <c r="F17">
        <v>2009</v>
      </c>
      <c r="G17" t="s">
        <v>15</v>
      </c>
      <c r="H17" t="s">
        <v>59</v>
      </c>
      <c r="I17">
        <v>31.9</v>
      </c>
      <c r="J17">
        <v>122496</v>
      </c>
      <c r="K17">
        <f>_xlfn.IFNA(VLOOKUP(A17,[1]SDE_Warmte_Brabant!$A$1:$O$165,9,FALSE),0)</f>
        <v>31.9</v>
      </c>
      <c r="L17">
        <f>_xlfn.IFNA(VLOOKUP(A17,[1]SDE_Warmte_Brabant!$A$1:$O$165,10,FALSE),0)</f>
        <v>122496</v>
      </c>
      <c r="M17">
        <v>4.57982640210711</v>
      </c>
      <c r="N17">
        <v>51.682658004248282</v>
      </c>
    </row>
    <row r="18" spans="1:14" hidden="1" x14ac:dyDescent="0.25">
      <c r="A18" t="s">
        <v>66</v>
      </c>
      <c r="B18" t="s">
        <v>67</v>
      </c>
      <c r="C18" t="s">
        <v>68</v>
      </c>
      <c r="D18" t="s">
        <v>27</v>
      </c>
      <c r="E18">
        <v>2019</v>
      </c>
      <c r="F18">
        <v>2025</v>
      </c>
      <c r="G18" t="s">
        <v>15</v>
      </c>
      <c r="H18" t="s">
        <v>20</v>
      </c>
      <c r="I18">
        <v>15.3</v>
      </c>
      <c r="J18">
        <v>107100</v>
      </c>
      <c r="K18">
        <f>_xlfn.IFNA(VLOOKUP(A18,[1]SDE_Warmte_Brabant!$A$1:$O$165,9,FALSE),0)</f>
        <v>15.3</v>
      </c>
      <c r="L18">
        <f>_xlfn.IFNA(VLOOKUP(A18,[1]SDE_Warmte_Brabant!$A$1:$O$165,10,FALSE),0)</f>
        <v>107100</v>
      </c>
      <c r="M18">
        <v>5.6856873028166444</v>
      </c>
      <c r="N18">
        <v>51.463592003436382</v>
      </c>
    </row>
    <row r="19" spans="1:14" hidden="1" x14ac:dyDescent="0.25">
      <c r="A19" t="s">
        <v>69</v>
      </c>
      <c r="B19" t="s">
        <v>70</v>
      </c>
      <c r="C19" t="s">
        <v>71</v>
      </c>
      <c r="D19" t="s">
        <v>14</v>
      </c>
      <c r="E19">
        <v>2017</v>
      </c>
      <c r="F19">
        <v>2018</v>
      </c>
      <c r="G19" t="s">
        <v>15</v>
      </c>
      <c r="H19" t="s">
        <v>28</v>
      </c>
      <c r="I19">
        <v>30.6</v>
      </c>
      <c r="J19">
        <v>106996</v>
      </c>
      <c r="K19">
        <f>_xlfn.IFNA(VLOOKUP(A19,[1]SDE_Warmte_Brabant!$A$1:$O$165,9,FALSE),0)</f>
        <v>0</v>
      </c>
      <c r="L19">
        <f>_xlfn.IFNA(VLOOKUP(A19,[1]SDE_Warmte_Brabant!$A$1:$O$165,10,FALSE),0)</f>
        <v>0</v>
      </c>
      <c r="M19">
        <v>4.5582824019357737</v>
      </c>
      <c r="N19">
        <v>51.662015003418688</v>
      </c>
    </row>
    <row r="20" spans="1:14" hidden="1" x14ac:dyDescent="0.25">
      <c r="A20" t="s">
        <v>72</v>
      </c>
      <c r="B20" t="s">
        <v>73</v>
      </c>
      <c r="C20" t="s">
        <v>74</v>
      </c>
      <c r="D20" t="s">
        <v>27</v>
      </c>
      <c r="E20">
        <v>2018</v>
      </c>
      <c r="F20">
        <v>2025</v>
      </c>
      <c r="G20" t="s">
        <v>15</v>
      </c>
      <c r="H20" t="s">
        <v>20</v>
      </c>
      <c r="I20">
        <v>14.9</v>
      </c>
      <c r="J20">
        <v>104300</v>
      </c>
      <c r="K20">
        <f>_xlfn.IFNA(VLOOKUP(A20,[1]SDE_Warmte_Brabant!$A$1:$O$165,9,FALSE),0)</f>
        <v>14.9</v>
      </c>
      <c r="L20">
        <f>_xlfn.IFNA(VLOOKUP(A20,[1]SDE_Warmte_Brabant!$A$1:$O$165,10,FALSE),0)</f>
        <v>104300</v>
      </c>
      <c r="M20">
        <v>4.9298767026541901</v>
      </c>
      <c r="N20">
        <v>51.572970003725622</v>
      </c>
    </row>
    <row r="21" spans="1:14" hidden="1" x14ac:dyDescent="0.25">
      <c r="A21" t="s">
        <v>75</v>
      </c>
      <c r="B21" t="s">
        <v>76</v>
      </c>
      <c r="C21" t="s">
        <v>77</v>
      </c>
      <c r="D21" t="s">
        <v>14</v>
      </c>
      <c r="E21">
        <v>2014</v>
      </c>
      <c r="F21">
        <v>2016</v>
      </c>
      <c r="G21" t="s">
        <v>15</v>
      </c>
      <c r="H21" t="s">
        <v>20</v>
      </c>
      <c r="I21">
        <v>9.8510000000000009</v>
      </c>
      <c r="J21">
        <v>56748.72</v>
      </c>
      <c r="K21">
        <f>_xlfn.IFNA(VLOOKUP(A21,[1]SDE_Warmte_Brabant!$A$1:$O$165,9,FALSE),0)</f>
        <v>9.8510000000000009</v>
      </c>
      <c r="L21">
        <f>_xlfn.IFNA(VLOOKUP(A21,[1]SDE_Warmte_Brabant!$A$1:$O$165,10,FALSE),0)</f>
        <v>56748.72</v>
      </c>
      <c r="M21">
        <v>5.8321876027653357</v>
      </c>
      <c r="N21">
        <v>51.671553004141053</v>
      </c>
    </row>
    <row r="22" spans="1:14" hidden="1" x14ac:dyDescent="0.25">
      <c r="A22" t="s">
        <v>78</v>
      </c>
      <c r="B22" t="s">
        <v>79</v>
      </c>
      <c r="C22" t="s">
        <v>80</v>
      </c>
      <c r="D22" t="s">
        <v>14</v>
      </c>
      <c r="E22">
        <v>2014</v>
      </c>
      <c r="F22">
        <v>2015</v>
      </c>
      <c r="G22" t="s">
        <v>15</v>
      </c>
      <c r="H22" t="s">
        <v>20</v>
      </c>
      <c r="I22">
        <v>30.7163</v>
      </c>
      <c r="J22">
        <v>51141.57</v>
      </c>
      <c r="K22">
        <f>_xlfn.IFNA(VLOOKUP(A22,[1]SDE_Warmte_Brabant!$A$1:$O$165,9,FALSE),0)</f>
        <v>30.7163</v>
      </c>
      <c r="L22">
        <f>_xlfn.IFNA(VLOOKUP(A22,[1]SDE_Warmte_Brabant!$A$1:$O$165,10,FALSE),0)</f>
        <v>51141.57</v>
      </c>
      <c r="M22">
        <v>4.57982640210711</v>
      </c>
      <c r="N22">
        <v>51.682658004248282</v>
      </c>
    </row>
    <row r="23" spans="1:14" hidden="1" x14ac:dyDescent="0.25">
      <c r="A23" t="s">
        <v>81</v>
      </c>
      <c r="B23" t="s">
        <v>82</v>
      </c>
      <c r="C23" t="s">
        <v>83</v>
      </c>
      <c r="D23" t="s">
        <v>14</v>
      </c>
      <c r="E23">
        <v>2018</v>
      </c>
      <c r="F23">
        <v>2021</v>
      </c>
      <c r="G23" t="s">
        <v>15</v>
      </c>
      <c r="H23" t="s">
        <v>84</v>
      </c>
      <c r="I23">
        <v>45</v>
      </c>
      <c r="J23">
        <v>42750</v>
      </c>
      <c r="K23">
        <f>_xlfn.IFNA(VLOOKUP(A23,[1]SDE_Warmte_Brabant!$A$1:$O$165,9,FALSE),0)</f>
        <v>0</v>
      </c>
      <c r="L23">
        <f>_xlfn.IFNA(VLOOKUP(A23,[1]SDE_Warmte_Brabant!$A$1:$O$165,10,FALSE),0)</f>
        <v>0</v>
      </c>
      <c r="M23">
        <v>4.7764350014684203</v>
      </c>
      <c r="N23">
        <v>51.588863003812882</v>
      </c>
    </row>
    <row r="24" spans="1:14" hidden="1" x14ac:dyDescent="0.25">
      <c r="A24" t="s">
        <v>85</v>
      </c>
      <c r="B24" t="s">
        <v>86</v>
      </c>
      <c r="C24" t="s">
        <v>87</v>
      </c>
      <c r="D24" t="s">
        <v>27</v>
      </c>
      <c r="E24">
        <v>2020</v>
      </c>
      <c r="F24">
        <v>2025</v>
      </c>
      <c r="G24" t="s">
        <v>15</v>
      </c>
      <c r="H24" t="s">
        <v>20</v>
      </c>
      <c r="I24">
        <v>5</v>
      </c>
      <c r="J24">
        <v>42500</v>
      </c>
      <c r="K24">
        <f>_xlfn.IFNA(VLOOKUP(A24,[1]SDE_Warmte_Brabant!$A$1:$O$165,9,FALSE),0)</f>
        <v>5</v>
      </c>
      <c r="L24">
        <f>_xlfn.IFNA(VLOOKUP(A24,[1]SDE_Warmte_Brabant!$A$1:$O$165,10,FALSE),0)</f>
        <v>42500</v>
      </c>
      <c r="M24">
        <v>5.8520198030039836</v>
      </c>
      <c r="N24">
        <v>51.723289003593713</v>
      </c>
    </row>
    <row r="25" spans="1:14" hidden="1" x14ac:dyDescent="0.25">
      <c r="A25" t="s">
        <v>88</v>
      </c>
      <c r="B25" t="s">
        <v>89</v>
      </c>
      <c r="C25" t="s">
        <v>90</v>
      </c>
      <c r="D25" t="s">
        <v>14</v>
      </c>
      <c r="E25">
        <v>2017</v>
      </c>
      <c r="F25">
        <v>2018</v>
      </c>
      <c r="G25" t="s">
        <v>15</v>
      </c>
      <c r="H25" t="s">
        <v>84</v>
      </c>
      <c r="I25">
        <v>43.906999999999996</v>
      </c>
      <c r="J25">
        <v>41711.65</v>
      </c>
      <c r="K25">
        <f>_xlfn.IFNA(VLOOKUP(A25,[1]SDE_Warmte_Brabant!$A$1:$O$165,9,FALSE),0)</f>
        <v>0</v>
      </c>
      <c r="L25">
        <f>_xlfn.IFNA(VLOOKUP(A25,[1]SDE_Warmte_Brabant!$A$1:$O$165,10,FALSE),0)</f>
        <v>0</v>
      </c>
      <c r="M25">
        <v>5.60729350291993</v>
      </c>
      <c r="N25">
        <v>51.241418003788588</v>
      </c>
    </row>
    <row r="26" spans="1:14" hidden="1" x14ac:dyDescent="0.25">
      <c r="A26" t="s">
        <v>91</v>
      </c>
      <c r="B26" t="s">
        <v>92</v>
      </c>
      <c r="C26" t="s">
        <v>93</v>
      </c>
      <c r="D26" t="s">
        <v>27</v>
      </c>
      <c r="E26">
        <v>2017</v>
      </c>
      <c r="F26">
        <v>2025</v>
      </c>
      <c r="G26" t="s">
        <v>15</v>
      </c>
      <c r="H26" t="s">
        <v>28</v>
      </c>
      <c r="I26">
        <v>11.7</v>
      </c>
      <c r="J26">
        <v>41550</v>
      </c>
      <c r="K26">
        <f>_xlfn.IFNA(VLOOKUP(A26,[1]SDE_Warmte_Brabant!$A$1:$O$165,9,FALSE),0)</f>
        <v>0</v>
      </c>
      <c r="L26">
        <f>_xlfn.IFNA(VLOOKUP(A26,[1]SDE_Warmte_Brabant!$A$1:$O$165,10,FALSE),0)</f>
        <v>0</v>
      </c>
      <c r="M26">
        <v>4.5373367024233602</v>
      </c>
      <c r="N26">
        <v>51.664206004202697</v>
      </c>
    </row>
    <row r="27" spans="1:14" hidden="1" x14ac:dyDescent="0.25">
      <c r="A27" t="s">
        <v>94</v>
      </c>
      <c r="B27" t="s">
        <v>95</v>
      </c>
      <c r="C27" t="s">
        <v>96</v>
      </c>
      <c r="D27" t="s">
        <v>14</v>
      </c>
      <c r="E27">
        <v>2013</v>
      </c>
      <c r="F27">
        <v>2016</v>
      </c>
      <c r="G27" t="s">
        <v>15</v>
      </c>
      <c r="H27" t="s">
        <v>20</v>
      </c>
      <c r="I27">
        <v>9.4600000000000009</v>
      </c>
      <c r="J27">
        <v>40119.86</v>
      </c>
      <c r="K27">
        <f>_xlfn.IFNA(VLOOKUP(A27,[1]SDE_Warmte_Brabant!$A$1:$O$165,9,FALSE),0)</f>
        <v>9.4600000000000009</v>
      </c>
      <c r="L27">
        <f>_xlfn.IFNA(VLOOKUP(A27,[1]SDE_Warmte_Brabant!$A$1:$O$165,10,FALSE),0)</f>
        <v>40119.86</v>
      </c>
      <c r="M27">
        <v>5.4516855020451302</v>
      </c>
      <c r="N27">
        <v>51.450561003928087</v>
      </c>
    </row>
    <row r="28" spans="1:14" hidden="1" x14ac:dyDescent="0.25">
      <c r="A28" t="s">
        <v>97</v>
      </c>
      <c r="B28" t="s">
        <v>98</v>
      </c>
      <c r="C28" t="s">
        <v>99</v>
      </c>
      <c r="D28" t="s">
        <v>14</v>
      </c>
      <c r="E28">
        <v>2012</v>
      </c>
      <c r="F28">
        <v>2012</v>
      </c>
      <c r="G28" t="s">
        <v>15</v>
      </c>
      <c r="H28" t="s">
        <v>20</v>
      </c>
      <c r="I28">
        <v>8.8000000000000025</v>
      </c>
      <c r="J28">
        <v>38975.199999999997</v>
      </c>
      <c r="K28">
        <f>_xlfn.IFNA(VLOOKUP(A28,[1]SDE_Warmte_Brabant!$A$1:$O$165,9,FALSE),0)</f>
        <v>8.8000000000000025</v>
      </c>
      <c r="L28">
        <f>_xlfn.IFNA(VLOOKUP(A28,[1]SDE_Warmte_Brabant!$A$1:$O$165,10,FALSE),0)</f>
        <v>38975.199999999997</v>
      </c>
      <c r="M28">
        <v>5.433867203029898</v>
      </c>
      <c r="N28">
        <v>51.650300003822281</v>
      </c>
    </row>
    <row r="29" spans="1:14" hidden="1" x14ac:dyDescent="0.25">
      <c r="A29" t="s">
        <v>100</v>
      </c>
      <c r="B29" t="s">
        <v>101</v>
      </c>
      <c r="C29" t="s">
        <v>102</v>
      </c>
      <c r="D29" t="s">
        <v>14</v>
      </c>
      <c r="E29">
        <v>2017</v>
      </c>
      <c r="F29">
        <v>2019</v>
      </c>
      <c r="G29" t="s">
        <v>15</v>
      </c>
      <c r="H29" t="s">
        <v>28</v>
      </c>
      <c r="I29">
        <v>12.6</v>
      </c>
      <c r="J29">
        <v>38900</v>
      </c>
      <c r="K29">
        <f>_xlfn.IFNA(VLOOKUP(A29,[1]SDE_Warmte_Brabant!$A$1:$O$165,9,FALSE),0)</f>
        <v>0</v>
      </c>
      <c r="L29">
        <f>_xlfn.IFNA(VLOOKUP(A29,[1]SDE_Warmte_Brabant!$A$1:$O$165,10,FALSE),0)</f>
        <v>0</v>
      </c>
      <c r="M29">
        <v>4.6436719024518878</v>
      </c>
      <c r="N29">
        <v>51.629857003559742</v>
      </c>
    </row>
    <row r="30" spans="1:14" hidden="1" x14ac:dyDescent="0.25">
      <c r="A30" t="s">
        <v>103</v>
      </c>
      <c r="B30" t="s">
        <v>104</v>
      </c>
      <c r="C30" t="s">
        <v>105</v>
      </c>
      <c r="D30" t="s">
        <v>14</v>
      </c>
      <c r="E30">
        <v>2016</v>
      </c>
      <c r="F30">
        <v>2019</v>
      </c>
      <c r="G30" t="s">
        <v>15</v>
      </c>
      <c r="H30" t="s">
        <v>20</v>
      </c>
      <c r="I30">
        <v>4.8</v>
      </c>
      <c r="J30">
        <v>36000</v>
      </c>
      <c r="K30">
        <f>_xlfn.IFNA(VLOOKUP(A30,[1]SDE_Warmte_Brabant!$A$1:$O$165,9,FALSE),0)</f>
        <v>4.8</v>
      </c>
      <c r="L30">
        <f>_xlfn.IFNA(VLOOKUP(A30,[1]SDE_Warmte_Brabant!$A$1:$O$165,10,FALSE),0)</f>
        <v>36000</v>
      </c>
      <c r="M30">
        <v>4.9213953024598496</v>
      </c>
      <c r="N30">
        <v>51.621659003358971</v>
      </c>
    </row>
    <row r="31" spans="1:14" hidden="1" x14ac:dyDescent="0.25">
      <c r="A31" t="s">
        <v>106</v>
      </c>
      <c r="B31" t="s">
        <v>107</v>
      </c>
      <c r="C31" t="s">
        <v>108</v>
      </c>
      <c r="D31" t="s">
        <v>14</v>
      </c>
      <c r="E31">
        <v>2016</v>
      </c>
      <c r="F31">
        <v>2018</v>
      </c>
      <c r="G31" t="s">
        <v>15</v>
      </c>
      <c r="H31" t="s">
        <v>20</v>
      </c>
      <c r="I31">
        <v>4.9000000000000004</v>
      </c>
      <c r="J31">
        <v>34500</v>
      </c>
      <c r="K31">
        <f>_xlfn.IFNA(VLOOKUP(A31,[1]SDE_Warmte_Brabant!$A$1:$O$165,9,FALSE),0)</f>
        <v>4.9000000000000004</v>
      </c>
      <c r="L31">
        <f>_xlfn.IFNA(VLOOKUP(A31,[1]SDE_Warmte_Brabant!$A$1:$O$165,10,FALSE),0)</f>
        <v>34500</v>
      </c>
      <c r="M31">
        <v>4.9298767026541901</v>
      </c>
      <c r="N31">
        <v>51.572970003725622</v>
      </c>
    </row>
    <row r="32" spans="1:14" hidden="1" x14ac:dyDescent="0.25">
      <c r="A32" t="s">
        <v>109</v>
      </c>
      <c r="B32" t="s">
        <v>110</v>
      </c>
      <c r="C32" t="s">
        <v>111</v>
      </c>
      <c r="D32" t="s">
        <v>27</v>
      </c>
      <c r="E32">
        <v>2018</v>
      </c>
      <c r="F32">
        <v>2025</v>
      </c>
      <c r="G32" t="s">
        <v>15</v>
      </c>
      <c r="H32" t="s">
        <v>28</v>
      </c>
      <c r="I32">
        <v>9</v>
      </c>
      <c r="J32">
        <v>33341.800000000003</v>
      </c>
      <c r="K32">
        <f>_xlfn.IFNA(VLOOKUP(A32,[1]SDE_Warmte_Brabant!$A$1:$O$165,9,FALSE),0)</f>
        <v>0</v>
      </c>
      <c r="L32">
        <f>_xlfn.IFNA(VLOOKUP(A32,[1]SDE_Warmte_Brabant!$A$1:$O$165,10,FALSE),0)</f>
        <v>0</v>
      </c>
      <c r="M32">
        <v>4.7123242026077463</v>
      </c>
      <c r="N32">
        <v>51.624208004127013</v>
      </c>
    </row>
    <row r="33" spans="1:14" hidden="1" x14ac:dyDescent="0.25">
      <c r="A33" t="s">
        <v>112</v>
      </c>
      <c r="B33" t="s">
        <v>113</v>
      </c>
      <c r="C33" t="s">
        <v>114</v>
      </c>
      <c r="D33" t="s">
        <v>27</v>
      </c>
      <c r="E33">
        <v>2020</v>
      </c>
      <c r="F33">
        <v>2025</v>
      </c>
      <c r="G33" t="s">
        <v>15</v>
      </c>
      <c r="H33" t="s">
        <v>84</v>
      </c>
      <c r="I33">
        <v>35</v>
      </c>
      <c r="J33">
        <v>33250</v>
      </c>
      <c r="K33">
        <f>_xlfn.IFNA(VLOOKUP(A33,[1]SDE_Warmte_Brabant!$A$1:$O$165,9,FALSE),0)</f>
        <v>0</v>
      </c>
      <c r="L33">
        <f>_xlfn.IFNA(VLOOKUP(A33,[1]SDE_Warmte_Brabant!$A$1:$O$165,10,FALSE),0)</f>
        <v>0</v>
      </c>
      <c r="M33">
        <v>5.8423089033793083</v>
      </c>
      <c r="N33">
        <v>51.595865003571312</v>
      </c>
    </row>
    <row r="34" spans="1:14" hidden="1" x14ac:dyDescent="0.25">
      <c r="A34" t="s">
        <v>115</v>
      </c>
      <c r="B34" t="s">
        <v>116</v>
      </c>
      <c r="C34" t="s">
        <v>117</v>
      </c>
      <c r="D34" t="s">
        <v>27</v>
      </c>
      <c r="E34">
        <v>2019</v>
      </c>
      <c r="F34">
        <v>2025</v>
      </c>
      <c r="G34" t="s">
        <v>15</v>
      </c>
      <c r="H34" t="s">
        <v>84</v>
      </c>
      <c r="I34">
        <v>34.5</v>
      </c>
      <c r="J34">
        <v>32775</v>
      </c>
      <c r="K34">
        <f>_xlfn.IFNA(VLOOKUP(A34,[1]SDE_Warmte_Brabant!$A$1:$O$165,9,FALSE),0)</f>
        <v>0</v>
      </c>
      <c r="L34">
        <f>_xlfn.IFNA(VLOOKUP(A34,[1]SDE_Warmte_Brabant!$A$1:$O$165,10,FALSE),0)</f>
        <v>0</v>
      </c>
      <c r="M34">
        <v>4.4592102010931276</v>
      </c>
      <c r="N34">
        <v>51.532859003499837</v>
      </c>
    </row>
    <row r="35" spans="1:14" hidden="1" x14ac:dyDescent="0.25">
      <c r="A35" t="s">
        <v>118</v>
      </c>
      <c r="B35" t="s">
        <v>119</v>
      </c>
      <c r="C35" t="s">
        <v>120</v>
      </c>
      <c r="D35" t="s">
        <v>27</v>
      </c>
      <c r="E35">
        <v>2018</v>
      </c>
      <c r="F35">
        <v>2025</v>
      </c>
      <c r="G35" t="s">
        <v>15</v>
      </c>
      <c r="H35" t="s">
        <v>20</v>
      </c>
      <c r="I35">
        <v>5</v>
      </c>
      <c r="J35">
        <v>31788</v>
      </c>
      <c r="K35">
        <f>_xlfn.IFNA(VLOOKUP(A35,[1]SDE_Warmte_Brabant!$A$1:$O$165,9,FALSE),0)</f>
        <v>5</v>
      </c>
      <c r="L35">
        <f>_xlfn.IFNA(VLOOKUP(A35,[1]SDE_Warmte_Brabant!$A$1:$O$165,10,FALSE),0)</f>
        <v>31788</v>
      </c>
      <c r="M35">
        <v>5.8340760031763264</v>
      </c>
      <c r="N35">
        <v>51.652593003681602</v>
      </c>
    </row>
    <row r="36" spans="1:14" hidden="1" x14ac:dyDescent="0.25">
      <c r="A36" t="s">
        <v>121</v>
      </c>
      <c r="B36" t="s">
        <v>122</v>
      </c>
      <c r="C36" t="s">
        <v>123</v>
      </c>
      <c r="D36" t="s">
        <v>27</v>
      </c>
      <c r="E36">
        <v>2019</v>
      </c>
      <c r="F36">
        <v>2025</v>
      </c>
      <c r="G36" t="s">
        <v>15</v>
      </c>
      <c r="H36" t="s">
        <v>28</v>
      </c>
      <c r="I36">
        <v>8.6</v>
      </c>
      <c r="J36">
        <v>30104</v>
      </c>
      <c r="K36">
        <f>_xlfn.IFNA(VLOOKUP(A36,[1]SDE_Warmte_Brabant!$A$1:$O$165,9,FALSE),0)</f>
        <v>0</v>
      </c>
      <c r="L36">
        <f>_xlfn.IFNA(VLOOKUP(A36,[1]SDE_Warmte_Brabant!$A$1:$O$165,10,FALSE),0)</f>
        <v>0</v>
      </c>
      <c r="M36">
        <v>5.5202396025205758</v>
      </c>
      <c r="N36">
        <v>51.768706003486301</v>
      </c>
    </row>
    <row r="37" spans="1:14" hidden="1" x14ac:dyDescent="0.25">
      <c r="A37" t="s">
        <v>124</v>
      </c>
      <c r="B37" t="s">
        <v>125</v>
      </c>
      <c r="C37" t="s">
        <v>126</v>
      </c>
      <c r="D37" t="s">
        <v>14</v>
      </c>
      <c r="E37">
        <v>2018</v>
      </c>
      <c r="F37">
        <v>2020</v>
      </c>
      <c r="G37" t="s">
        <v>15</v>
      </c>
      <c r="H37" t="s">
        <v>20</v>
      </c>
      <c r="I37">
        <v>10</v>
      </c>
      <c r="J37">
        <v>30000</v>
      </c>
      <c r="K37">
        <f>_xlfn.IFNA(VLOOKUP(A37,[1]SDE_Warmte_Brabant!$A$1:$O$165,9,FALSE),0)</f>
        <v>10</v>
      </c>
      <c r="L37">
        <f>_xlfn.IFNA(VLOOKUP(A37,[1]SDE_Warmte_Brabant!$A$1:$O$165,10,FALSE),0)</f>
        <v>30000</v>
      </c>
      <c r="M37">
        <v>5.7464413023751844</v>
      </c>
      <c r="N37">
        <v>51.380442004021511</v>
      </c>
    </row>
    <row r="38" spans="1:14" hidden="1" x14ac:dyDescent="0.25">
      <c r="A38" t="s">
        <v>127</v>
      </c>
      <c r="B38" t="s">
        <v>128</v>
      </c>
      <c r="C38" t="s">
        <v>129</v>
      </c>
      <c r="D38" t="s">
        <v>27</v>
      </c>
      <c r="E38">
        <v>2019</v>
      </c>
      <c r="F38">
        <v>2025</v>
      </c>
      <c r="G38" t="s">
        <v>15</v>
      </c>
      <c r="H38" t="s">
        <v>28</v>
      </c>
      <c r="I38">
        <v>8.6</v>
      </c>
      <c r="J38">
        <v>29378</v>
      </c>
      <c r="K38">
        <f>_xlfn.IFNA(VLOOKUP(A38,[1]SDE_Warmte_Brabant!$A$1:$O$165,9,FALSE),0)</f>
        <v>0</v>
      </c>
      <c r="L38">
        <f>_xlfn.IFNA(VLOOKUP(A38,[1]SDE_Warmte_Brabant!$A$1:$O$165,10,FALSE),0)</f>
        <v>0</v>
      </c>
      <c r="M38">
        <v>5.5202396025205758</v>
      </c>
      <c r="N38">
        <v>51.768706003486301</v>
      </c>
    </row>
    <row r="39" spans="1:14" hidden="1" x14ac:dyDescent="0.25">
      <c r="A39" t="s">
        <v>130</v>
      </c>
      <c r="B39" t="s">
        <v>131</v>
      </c>
      <c r="C39" t="s">
        <v>132</v>
      </c>
      <c r="D39" t="s">
        <v>14</v>
      </c>
      <c r="E39">
        <v>2014</v>
      </c>
      <c r="F39">
        <v>2017</v>
      </c>
      <c r="G39" t="s">
        <v>15</v>
      </c>
      <c r="H39" t="s">
        <v>20</v>
      </c>
      <c r="I39">
        <v>4.8079999999999998</v>
      </c>
      <c r="J39">
        <v>28128.33</v>
      </c>
      <c r="K39">
        <f>_xlfn.IFNA(VLOOKUP(A39,[1]SDE_Warmte_Brabant!$A$1:$O$165,9,FALSE),0)</f>
        <v>4.8079999999999998</v>
      </c>
      <c r="L39">
        <f>_xlfn.IFNA(VLOOKUP(A39,[1]SDE_Warmte_Brabant!$A$1:$O$165,10,FALSE),0)</f>
        <v>28128.33</v>
      </c>
      <c r="M39">
        <v>5.1433733026461397</v>
      </c>
      <c r="N39">
        <v>51.468361003348001</v>
      </c>
    </row>
    <row r="40" spans="1:14" hidden="1" x14ac:dyDescent="0.25">
      <c r="A40" t="s">
        <v>133</v>
      </c>
      <c r="B40" t="s">
        <v>134</v>
      </c>
      <c r="C40" t="s">
        <v>135</v>
      </c>
      <c r="D40" t="s">
        <v>27</v>
      </c>
      <c r="E40">
        <v>2017</v>
      </c>
      <c r="F40">
        <v>2025</v>
      </c>
      <c r="G40" t="s">
        <v>15</v>
      </c>
      <c r="H40" t="s">
        <v>28</v>
      </c>
      <c r="I40">
        <v>7.8</v>
      </c>
      <c r="J40">
        <v>27543</v>
      </c>
      <c r="K40">
        <f>_xlfn.IFNA(VLOOKUP(A40,[1]SDE_Warmte_Brabant!$A$1:$O$165,9,FALSE),0)</f>
        <v>0</v>
      </c>
      <c r="L40">
        <f>_xlfn.IFNA(VLOOKUP(A40,[1]SDE_Warmte_Brabant!$A$1:$O$165,10,FALSE),0)</f>
        <v>0</v>
      </c>
      <c r="M40">
        <v>4.6014207011086317</v>
      </c>
      <c r="N40">
        <v>51.652361003357797</v>
      </c>
    </row>
    <row r="41" spans="1:14" hidden="1" x14ac:dyDescent="0.25">
      <c r="A41" t="s">
        <v>136</v>
      </c>
      <c r="B41" t="s">
        <v>137</v>
      </c>
      <c r="C41" t="s">
        <v>138</v>
      </c>
      <c r="D41" t="s">
        <v>27</v>
      </c>
      <c r="E41">
        <v>2020</v>
      </c>
      <c r="F41">
        <v>2025</v>
      </c>
      <c r="G41" t="s">
        <v>15</v>
      </c>
      <c r="H41" t="s">
        <v>28</v>
      </c>
      <c r="I41">
        <v>8.4</v>
      </c>
      <c r="J41">
        <v>27009</v>
      </c>
      <c r="K41">
        <f>_xlfn.IFNA(VLOOKUP(A41,[1]SDE_Warmte_Brabant!$A$1:$O$165,9,FALSE),0)</f>
        <v>0</v>
      </c>
      <c r="L41">
        <f>_xlfn.IFNA(VLOOKUP(A41,[1]SDE_Warmte_Brabant!$A$1:$O$165,10,FALSE),0)</f>
        <v>0</v>
      </c>
      <c r="M41">
        <v>5.5439657027242744</v>
      </c>
      <c r="N41">
        <v>51.630123003908871</v>
      </c>
    </row>
    <row r="42" spans="1:14" hidden="1" x14ac:dyDescent="0.25">
      <c r="A42" t="s">
        <v>139</v>
      </c>
      <c r="B42" t="s">
        <v>140</v>
      </c>
      <c r="C42" t="s">
        <v>141</v>
      </c>
      <c r="D42" t="s">
        <v>14</v>
      </c>
      <c r="E42">
        <v>2017</v>
      </c>
      <c r="F42">
        <v>2017</v>
      </c>
      <c r="G42" t="s">
        <v>15</v>
      </c>
      <c r="H42" t="s">
        <v>20</v>
      </c>
      <c r="I42">
        <v>3.617</v>
      </c>
      <c r="J42">
        <v>26885.16</v>
      </c>
      <c r="K42">
        <f>_xlfn.IFNA(VLOOKUP(A42,[1]SDE_Warmte_Brabant!$A$1:$O$165,9,FALSE),0)</f>
        <v>3.617</v>
      </c>
      <c r="L42">
        <f>_xlfn.IFNA(VLOOKUP(A42,[1]SDE_Warmte_Brabant!$A$1:$O$165,10,FALSE),0)</f>
        <v>26885.16</v>
      </c>
      <c r="M42">
        <v>5.8321876027653357</v>
      </c>
      <c r="N42">
        <v>51.671553004141053</v>
      </c>
    </row>
    <row r="43" spans="1:14" hidden="1" x14ac:dyDescent="0.25">
      <c r="A43" t="s">
        <v>142</v>
      </c>
      <c r="B43" t="s">
        <v>143</v>
      </c>
      <c r="C43" t="s">
        <v>144</v>
      </c>
      <c r="D43" t="s">
        <v>14</v>
      </c>
      <c r="E43">
        <v>2013</v>
      </c>
      <c r="F43">
        <v>2016</v>
      </c>
      <c r="G43" t="s">
        <v>15</v>
      </c>
      <c r="H43" t="s">
        <v>28</v>
      </c>
      <c r="I43">
        <v>15</v>
      </c>
      <c r="J43">
        <v>26400</v>
      </c>
      <c r="K43">
        <f>_xlfn.IFNA(VLOOKUP(A43,[1]SDE_Warmte_Brabant!$A$1:$O$165,9,FALSE),0)</f>
        <v>0</v>
      </c>
      <c r="L43">
        <f>_xlfn.IFNA(VLOOKUP(A43,[1]SDE_Warmte_Brabant!$A$1:$O$165,10,FALSE),0)</f>
        <v>0</v>
      </c>
      <c r="M43">
        <v>4.4102228019307113</v>
      </c>
      <c r="N43">
        <v>51.638945003730008</v>
      </c>
    </row>
    <row r="44" spans="1:14" hidden="1" x14ac:dyDescent="0.25">
      <c r="A44" t="s">
        <v>145</v>
      </c>
      <c r="B44" t="s">
        <v>146</v>
      </c>
      <c r="C44" t="s">
        <v>147</v>
      </c>
      <c r="D44" t="s">
        <v>14</v>
      </c>
      <c r="E44">
        <v>2010</v>
      </c>
      <c r="F44">
        <v>2013</v>
      </c>
      <c r="G44" t="s">
        <v>15</v>
      </c>
      <c r="H44" t="s">
        <v>28</v>
      </c>
      <c r="I44">
        <v>15</v>
      </c>
      <c r="J44">
        <v>26400</v>
      </c>
      <c r="K44">
        <f>_xlfn.IFNA(VLOOKUP(A44,[1]SDE_Warmte_Brabant!$A$1:$O$165,9,FALSE),0)</f>
        <v>0</v>
      </c>
      <c r="L44">
        <f>_xlfn.IFNA(VLOOKUP(A44,[1]SDE_Warmte_Brabant!$A$1:$O$165,10,FALSE),0)</f>
        <v>0</v>
      </c>
      <c r="M44">
        <v>4.5841158014842138</v>
      </c>
      <c r="N44">
        <v>51.611211003921497</v>
      </c>
    </row>
    <row r="45" spans="1:14" hidden="1" x14ac:dyDescent="0.25">
      <c r="A45" t="s">
        <v>148</v>
      </c>
      <c r="B45" t="s">
        <v>149</v>
      </c>
      <c r="C45" t="s">
        <v>150</v>
      </c>
      <c r="D45" t="s">
        <v>27</v>
      </c>
      <c r="E45">
        <v>2019</v>
      </c>
      <c r="F45">
        <v>2025</v>
      </c>
      <c r="G45" t="s">
        <v>15</v>
      </c>
      <c r="H45" t="s">
        <v>20</v>
      </c>
      <c r="I45">
        <v>3.3889999999999998</v>
      </c>
      <c r="J45">
        <v>25830.959999999999</v>
      </c>
      <c r="K45">
        <f>_xlfn.IFNA(VLOOKUP(A45,[1]SDE_Warmte_Brabant!$A$1:$O$165,9,FALSE),0)</f>
        <v>3.3889999999999998</v>
      </c>
      <c r="L45">
        <f>_xlfn.IFNA(VLOOKUP(A45,[1]SDE_Warmte_Brabant!$A$1:$O$165,10,FALSE),0)</f>
        <v>25830.959999999999</v>
      </c>
      <c r="M45">
        <v>5.0582896018446242</v>
      </c>
      <c r="N45">
        <v>51.606745003384887</v>
      </c>
    </row>
    <row r="46" spans="1:14" hidden="1" x14ac:dyDescent="0.25">
      <c r="A46" t="s">
        <v>151</v>
      </c>
      <c r="B46" t="s">
        <v>152</v>
      </c>
      <c r="C46" t="s">
        <v>153</v>
      </c>
      <c r="D46" t="s">
        <v>14</v>
      </c>
      <c r="E46">
        <v>2017</v>
      </c>
      <c r="F46">
        <v>2019</v>
      </c>
      <c r="G46" t="s">
        <v>15</v>
      </c>
      <c r="H46" t="s">
        <v>84</v>
      </c>
      <c r="I46">
        <v>26.77</v>
      </c>
      <c r="J46">
        <v>25431.5</v>
      </c>
      <c r="K46">
        <f>_xlfn.IFNA(VLOOKUP(A46,[1]SDE_Warmte_Brabant!$A$1:$O$165,9,FALSE),0)</f>
        <v>0</v>
      </c>
      <c r="L46">
        <f>_xlfn.IFNA(VLOOKUP(A46,[1]SDE_Warmte_Brabant!$A$1:$O$165,10,FALSE),0)</f>
        <v>0</v>
      </c>
      <c r="M46">
        <v>4.5633662017434702</v>
      </c>
      <c r="N46">
        <v>51.681147003986247</v>
      </c>
    </row>
    <row r="47" spans="1:14" hidden="1" x14ac:dyDescent="0.25">
      <c r="A47" t="s">
        <v>154</v>
      </c>
      <c r="B47" t="s">
        <v>155</v>
      </c>
      <c r="C47" t="s">
        <v>156</v>
      </c>
      <c r="D47" t="s">
        <v>27</v>
      </c>
      <c r="E47">
        <v>2018</v>
      </c>
      <c r="F47">
        <v>2025</v>
      </c>
      <c r="G47" t="s">
        <v>15</v>
      </c>
      <c r="H47" t="s">
        <v>20</v>
      </c>
      <c r="I47">
        <v>5</v>
      </c>
      <c r="J47">
        <v>25000</v>
      </c>
      <c r="K47">
        <f>_xlfn.IFNA(VLOOKUP(A47,[1]SDE_Warmte_Brabant!$A$1:$O$165,9,FALSE),0)</f>
        <v>5</v>
      </c>
      <c r="L47">
        <f>_xlfn.IFNA(VLOOKUP(A47,[1]SDE_Warmte_Brabant!$A$1:$O$165,10,FALSE),0)</f>
        <v>25000</v>
      </c>
      <c r="M47">
        <v>5.433867203029898</v>
      </c>
      <c r="N47">
        <v>51.650300003822281</v>
      </c>
    </row>
    <row r="48" spans="1:14" hidden="1" x14ac:dyDescent="0.25">
      <c r="A48" t="s">
        <v>157</v>
      </c>
      <c r="B48" t="s">
        <v>158</v>
      </c>
      <c r="C48" t="s">
        <v>159</v>
      </c>
      <c r="D48" t="s">
        <v>14</v>
      </c>
      <c r="E48">
        <v>2013</v>
      </c>
      <c r="F48">
        <v>2015</v>
      </c>
      <c r="G48" t="s">
        <v>15</v>
      </c>
      <c r="H48" t="s">
        <v>20</v>
      </c>
      <c r="I48">
        <v>3</v>
      </c>
      <c r="J48">
        <v>24000</v>
      </c>
      <c r="K48">
        <f>_xlfn.IFNA(VLOOKUP(A48,[1]SDE_Warmte_Brabant!$A$1:$O$165,9,FALSE),0)</f>
        <v>3</v>
      </c>
      <c r="L48">
        <f>_xlfn.IFNA(VLOOKUP(A48,[1]SDE_Warmte_Brabant!$A$1:$O$165,10,FALSE),0)</f>
        <v>24000</v>
      </c>
      <c r="M48">
        <v>5.0582896018446242</v>
      </c>
      <c r="N48">
        <v>51.606745003384887</v>
      </c>
    </row>
    <row r="49" spans="1:14" hidden="1" x14ac:dyDescent="0.25">
      <c r="A49" t="s">
        <v>160</v>
      </c>
      <c r="B49" t="s">
        <v>161</v>
      </c>
      <c r="C49" t="s">
        <v>162</v>
      </c>
      <c r="D49" t="s">
        <v>14</v>
      </c>
      <c r="E49">
        <v>2016</v>
      </c>
      <c r="F49">
        <v>2016</v>
      </c>
      <c r="G49" t="s">
        <v>15</v>
      </c>
      <c r="H49" t="s">
        <v>20</v>
      </c>
      <c r="I49">
        <v>4.0209999999999999</v>
      </c>
      <c r="J49">
        <v>23542.959999999999</v>
      </c>
      <c r="K49">
        <f>_xlfn.IFNA(VLOOKUP(A49,[1]SDE_Warmte_Brabant!$A$1:$O$165,9,FALSE),0)</f>
        <v>4.0209999999999999</v>
      </c>
      <c r="L49">
        <f>_xlfn.IFNA(VLOOKUP(A49,[1]SDE_Warmte_Brabant!$A$1:$O$165,10,FALSE),0)</f>
        <v>23542.959999999999</v>
      </c>
      <c r="M49">
        <v>5.8340760031763264</v>
      </c>
      <c r="N49">
        <v>51.652593003681602</v>
      </c>
    </row>
    <row r="50" spans="1:14" hidden="1" x14ac:dyDescent="0.25">
      <c r="A50" t="s">
        <v>163</v>
      </c>
      <c r="B50" t="s">
        <v>164</v>
      </c>
      <c r="C50" t="s">
        <v>165</v>
      </c>
      <c r="D50" t="s">
        <v>14</v>
      </c>
      <c r="E50">
        <v>2013</v>
      </c>
      <c r="F50">
        <v>2015</v>
      </c>
      <c r="G50" t="s">
        <v>15</v>
      </c>
      <c r="H50" t="s">
        <v>28</v>
      </c>
      <c r="I50">
        <v>12.8</v>
      </c>
      <c r="J50">
        <v>23040</v>
      </c>
      <c r="K50">
        <f>_xlfn.IFNA(VLOOKUP(A50,[1]SDE_Warmte_Brabant!$A$1:$O$165,9,FALSE),0)</f>
        <v>0</v>
      </c>
      <c r="L50">
        <f>_xlfn.IFNA(VLOOKUP(A50,[1]SDE_Warmte_Brabant!$A$1:$O$165,10,FALSE),0)</f>
        <v>0</v>
      </c>
      <c r="M50">
        <v>4.3997506013281056</v>
      </c>
      <c r="N50">
        <v>51.63380700371556</v>
      </c>
    </row>
    <row r="51" spans="1:14" hidden="1" x14ac:dyDescent="0.25">
      <c r="A51" t="s">
        <v>166</v>
      </c>
      <c r="B51" t="s">
        <v>167</v>
      </c>
      <c r="C51" t="s">
        <v>168</v>
      </c>
      <c r="D51" t="s">
        <v>14</v>
      </c>
      <c r="E51">
        <v>2013</v>
      </c>
      <c r="F51">
        <v>2014</v>
      </c>
      <c r="G51" t="s">
        <v>15</v>
      </c>
      <c r="H51" t="s">
        <v>28</v>
      </c>
      <c r="I51">
        <v>10</v>
      </c>
      <c r="J51">
        <v>22400</v>
      </c>
      <c r="K51">
        <f>_xlfn.IFNA(VLOOKUP(A51,[1]SDE_Warmte_Brabant!$A$1:$O$165,9,FALSE),0)</f>
        <v>0</v>
      </c>
      <c r="L51">
        <f>_xlfn.IFNA(VLOOKUP(A51,[1]SDE_Warmte_Brabant!$A$1:$O$165,10,FALSE),0)</f>
        <v>0</v>
      </c>
      <c r="M51">
        <v>4.6021287021099964</v>
      </c>
      <c r="N51">
        <v>51.606920003994468</v>
      </c>
    </row>
    <row r="52" spans="1:14" hidden="1" x14ac:dyDescent="0.25">
      <c r="A52" t="s">
        <v>169</v>
      </c>
      <c r="B52" t="s">
        <v>170</v>
      </c>
      <c r="C52" t="s">
        <v>171</v>
      </c>
      <c r="D52" t="s">
        <v>14</v>
      </c>
      <c r="E52">
        <v>2013</v>
      </c>
      <c r="F52">
        <v>2016</v>
      </c>
      <c r="G52" t="s">
        <v>15</v>
      </c>
      <c r="H52" t="s">
        <v>28</v>
      </c>
      <c r="I52">
        <v>9.6</v>
      </c>
      <c r="J52">
        <v>21504</v>
      </c>
      <c r="K52">
        <f>_xlfn.IFNA(VLOOKUP(A52,[1]SDE_Warmte_Brabant!$A$1:$O$165,9,FALSE),0)</f>
        <v>0</v>
      </c>
      <c r="L52">
        <f>_xlfn.IFNA(VLOOKUP(A52,[1]SDE_Warmte_Brabant!$A$1:$O$165,10,FALSE),0)</f>
        <v>0</v>
      </c>
      <c r="M52">
        <v>5.2379965023019643</v>
      </c>
      <c r="N52">
        <v>51.522266003488753</v>
      </c>
    </row>
    <row r="53" spans="1:14" hidden="1" x14ac:dyDescent="0.25">
      <c r="A53" t="s">
        <v>172</v>
      </c>
      <c r="B53" t="s">
        <v>173</v>
      </c>
      <c r="C53" t="s">
        <v>174</v>
      </c>
      <c r="D53" t="s">
        <v>27</v>
      </c>
      <c r="E53">
        <v>2020</v>
      </c>
      <c r="F53">
        <v>2025</v>
      </c>
      <c r="G53" t="s">
        <v>15</v>
      </c>
      <c r="H53" t="s">
        <v>84</v>
      </c>
      <c r="I53">
        <v>22.108000000000001</v>
      </c>
      <c r="J53">
        <v>21002.6</v>
      </c>
      <c r="K53">
        <f>_xlfn.IFNA(VLOOKUP(A53,[1]SDE_Warmte_Brabant!$A$1:$O$165,9,FALSE),0)</f>
        <v>0</v>
      </c>
      <c r="L53">
        <f>_xlfn.IFNA(VLOOKUP(A53,[1]SDE_Warmte_Brabant!$A$1:$O$165,10,FALSE),0)</f>
        <v>0</v>
      </c>
      <c r="M53">
        <v>4.3697207013653179</v>
      </c>
      <c r="N53">
        <v>51.508550003908773</v>
      </c>
    </row>
    <row r="54" spans="1:14" hidden="1" x14ac:dyDescent="0.25">
      <c r="A54" t="s">
        <v>175</v>
      </c>
      <c r="B54" t="s">
        <v>176</v>
      </c>
      <c r="C54" t="s">
        <v>177</v>
      </c>
      <c r="D54" t="s">
        <v>27</v>
      </c>
      <c r="E54">
        <v>2020</v>
      </c>
      <c r="F54">
        <v>2025</v>
      </c>
      <c r="G54" t="s">
        <v>15</v>
      </c>
      <c r="H54" t="s">
        <v>28</v>
      </c>
      <c r="I54">
        <v>8</v>
      </c>
      <c r="J54">
        <v>20883</v>
      </c>
      <c r="K54">
        <f>_xlfn.IFNA(VLOOKUP(A54,[1]SDE_Warmte_Brabant!$A$1:$O$165,9,FALSE),0)</f>
        <v>0</v>
      </c>
      <c r="L54">
        <f>_xlfn.IFNA(VLOOKUP(A54,[1]SDE_Warmte_Brabant!$A$1:$O$165,10,FALSE),0)</f>
        <v>0</v>
      </c>
      <c r="M54">
        <v>5.5439657027242744</v>
      </c>
      <c r="N54">
        <v>51.630123003908871</v>
      </c>
    </row>
    <row r="55" spans="1:14" hidden="1" x14ac:dyDescent="0.25">
      <c r="A55" t="s">
        <v>178</v>
      </c>
      <c r="B55" t="s">
        <v>179</v>
      </c>
      <c r="C55" t="s">
        <v>180</v>
      </c>
      <c r="D55" t="s">
        <v>14</v>
      </c>
      <c r="E55">
        <v>2010</v>
      </c>
      <c r="F55">
        <v>2013</v>
      </c>
      <c r="G55" t="s">
        <v>15</v>
      </c>
      <c r="H55" t="s">
        <v>28</v>
      </c>
      <c r="I55">
        <v>11.5</v>
      </c>
      <c r="J55">
        <v>20240</v>
      </c>
      <c r="K55">
        <f>_xlfn.IFNA(VLOOKUP(A55,[1]SDE_Warmte_Brabant!$A$1:$O$165,9,FALSE),0)</f>
        <v>0</v>
      </c>
      <c r="L55">
        <f>_xlfn.IFNA(VLOOKUP(A55,[1]SDE_Warmte_Brabant!$A$1:$O$165,10,FALSE),0)</f>
        <v>0</v>
      </c>
      <c r="M55">
        <v>4.616198102047786</v>
      </c>
      <c r="N55">
        <v>51.609439004006092</v>
      </c>
    </row>
    <row r="56" spans="1:14" hidden="1" x14ac:dyDescent="0.25">
      <c r="A56" t="s">
        <v>181</v>
      </c>
      <c r="B56" t="s">
        <v>182</v>
      </c>
      <c r="C56" t="s">
        <v>183</v>
      </c>
      <c r="D56" t="s">
        <v>14</v>
      </c>
      <c r="E56">
        <v>2013</v>
      </c>
      <c r="F56">
        <v>2014</v>
      </c>
      <c r="G56" t="s">
        <v>15</v>
      </c>
      <c r="H56" t="s">
        <v>28</v>
      </c>
      <c r="I56">
        <v>9</v>
      </c>
      <c r="J56">
        <v>20160</v>
      </c>
      <c r="K56">
        <f>_xlfn.IFNA(VLOOKUP(A56,[1]SDE_Warmte_Brabant!$A$1:$O$165,9,FALSE),0)</f>
        <v>0</v>
      </c>
      <c r="L56">
        <f>_xlfn.IFNA(VLOOKUP(A56,[1]SDE_Warmte_Brabant!$A$1:$O$165,10,FALSE),0)</f>
        <v>0</v>
      </c>
      <c r="M56">
        <v>4.414928601550371</v>
      </c>
      <c r="N56">
        <v>51.658289003795133</v>
      </c>
    </row>
    <row r="57" spans="1:14" hidden="1" x14ac:dyDescent="0.25">
      <c r="A57" t="s">
        <v>184</v>
      </c>
      <c r="B57" t="s">
        <v>185</v>
      </c>
      <c r="C57" t="s">
        <v>186</v>
      </c>
      <c r="D57" t="s">
        <v>14</v>
      </c>
      <c r="E57">
        <v>2016</v>
      </c>
      <c r="F57">
        <v>2017</v>
      </c>
      <c r="G57" t="s">
        <v>15</v>
      </c>
      <c r="H57" t="s">
        <v>20</v>
      </c>
      <c r="I57">
        <v>3.2530000000000001</v>
      </c>
      <c r="J57">
        <v>19000</v>
      </c>
      <c r="K57">
        <f>_xlfn.IFNA(VLOOKUP(A57,[1]SDE_Warmte_Brabant!$A$1:$O$165,9,FALSE),0)</f>
        <v>3.2530000000000001</v>
      </c>
      <c r="L57">
        <f>_xlfn.IFNA(VLOOKUP(A57,[1]SDE_Warmte_Brabant!$A$1:$O$165,10,FALSE),0)</f>
        <v>19000</v>
      </c>
      <c r="M57">
        <v>5.5311080021792343</v>
      </c>
      <c r="N57">
        <v>51.639375003485981</v>
      </c>
    </row>
    <row r="58" spans="1:14" hidden="1" x14ac:dyDescent="0.25">
      <c r="A58" t="s">
        <v>187</v>
      </c>
      <c r="B58" t="s">
        <v>188</v>
      </c>
      <c r="C58" t="s">
        <v>189</v>
      </c>
      <c r="D58" t="s">
        <v>14</v>
      </c>
      <c r="E58">
        <v>2013</v>
      </c>
      <c r="F58">
        <v>2016</v>
      </c>
      <c r="G58" t="s">
        <v>15</v>
      </c>
      <c r="H58" t="s">
        <v>20</v>
      </c>
      <c r="I58">
        <v>3.2530000000000001</v>
      </c>
      <c r="J58">
        <v>18523.61</v>
      </c>
      <c r="K58">
        <f>_xlfn.IFNA(VLOOKUP(A58,[1]SDE_Warmte_Brabant!$A$1:$O$165,9,FALSE),0)</f>
        <v>3.2530000000000001</v>
      </c>
      <c r="L58">
        <f>_xlfn.IFNA(VLOOKUP(A58,[1]SDE_Warmte_Brabant!$A$1:$O$165,10,FALSE),0)</f>
        <v>18523.61</v>
      </c>
      <c r="M58">
        <v>5.5311080021792343</v>
      </c>
      <c r="N58">
        <v>51.639375003485981</v>
      </c>
    </row>
    <row r="59" spans="1:14" hidden="1" x14ac:dyDescent="0.25">
      <c r="A59" t="s">
        <v>190</v>
      </c>
      <c r="B59" t="s">
        <v>191</v>
      </c>
      <c r="C59" t="s">
        <v>192</v>
      </c>
      <c r="D59" t="s">
        <v>14</v>
      </c>
      <c r="E59">
        <v>2016</v>
      </c>
      <c r="F59">
        <v>2018</v>
      </c>
      <c r="G59" t="s">
        <v>15</v>
      </c>
      <c r="H59" t="s">
        <v>20</v>
      </c>
      <c r="I59">
        <v>3.125</v>
      </c>
      <c r="J59">
        <v>18296.88</v>
      </c>
      <c r="K59">
        <f>_xlfn.IFNA(VLOOKUP(A59,[1]SDE_Warmte_Brabant!$A$1:$O$165,9,FALSE),0)</f>
        <v>3.125</v>
      </c>
      <c r="L59">
        <f>_xlfn.IFNA(VLOOKUP(A59,[1]SDE_Warmte_Brabant!$A$1:$O$165,10,FALSE),0)</f>
        <v>18296.88</v>
      </c>
      <c r="M59">
        <v>5.7458824026891602</v>
      </c>
      <c r="N59">
        <v>51.662508003757353</v>
      </c>
    </row>
    <row r="60" spans="1:14" hidden="1" x14ac:dyDescent="0.25">
      <c r="A60" t="s">
        <v>193</v>
      </c>
      <c r="B60" t="s">
        <v>194</v>
      </c>
      <c r="C60" t="s">
        <v>195</v>
      </c>
      <c r="D60" t="s">
        <v>14</v>
      </c>
      <c r="E60">
        <v>2013</v>
      </c>
      <c r="F60">
        <v>2015</v>
      </c>
      <c r="G60" t="s">
        <v>15</v>
      </c>
      <c r="H60" t="s">
        <v>28</v>
      </c>
      <c r="I60">
        <v>8.1</v>
      </c>
      <c r="J60">
        <v>18144</v>
      </c>
      <c r="K60">
        <f>_xlfn.IFNA(VLOOKUP(A60,[1]SDE_Warmte_Brabant!$A$1:$O$165,9,FALSE),0)</f>
        <v>0</v>
      </c>
      <c r="L60">
        <f>_xlfn.IFNA(VLOOKUP(A60,[1]SDE_Warmte_Brabant!$A$1:$O$165,10,FALSE),0)</f>
        <v>0</v>
      </c>
      <c r="M60">
        <v>4.7483199017432964</v>
      </c>
      <c r="N60">
        <v>51.503928003567928</v>
      </c>
    </row>
    <row r="61" spans="1:14" hidden="1" x14ac:dyDescent="0.25">
      <c r="A61" t="s">
        <v>196</v>
      </c>
      <c r="B61" t="s">
        <v>197</v>
      </c>
      <c r="C61" t="s">
        <v>198</v>
      </c>
      <c r="D61" t="s">
        <v>14</v>
      </c>
      <c r="E61">
        <v>2014</v>
      </c>
      <c r="F61">
        <v>2016</v>
      </c>
      <c r="G61" t="s">
        <v>15</v>
      </c>
      <c r="H61" t="s">
        <v>28</v>
      </c>
      <c r="I61">
        <v>9</v>
      </c>
      <c r="J61">
        <v>17640</v>
      </c>
      <c r="K61">
        <f>_xlfn.IFNA(VLOOKUP(A61,[1]SDE_Warmte_Brabant!$A$1:$O$165,9,FALSE),0)</f>
        <v>0</v>
      </c>
      <c r="L61">
        <f>_xlfn.IFNA(VLOOKUP(A61,[1]SDE_Warmte_Brabant!$A$1:$O$165,10,FALSE),0)</f>
        <v>0</v>
      </c>
      <c r="M61">
        <v>4.4514337013400151</v>
      </c>
      <c r="N61">
        <v>51.561102003678371</v>
      </c>
    </row>
    <row r="62" spans="1:14" hidden="1" x14ac:dyDescent="0.25">
      <c r="A62" t="s">
        <v>199</v>
      </c>
      <c r="B62" t="s">
        <v>200</v>
      </c>
      <c r="C62" t="s">
        <v>201</v>
      </c>
      <c r="D62" t="s">
        <v>14</v>
      </c>
      <c r="E62">
        <v>2010</v>
      </c>
      <c r="F62">
        <v>2013</v>
      </c>
      <c r="G62" t="s">
        <v>15</v>
      </c>
      <c r="H62" t="s">
        <v>28</v>
      </c>
      <c r="I62">
        <v>10</v>
      </c>
      <c r="J62">
        <v>17600</v>
      </c>
      <c r="K62">
        <f>_xlfn.IFNA(VLOOKUP(A62,[1]SDE_Warmte_Brabant!$A$1:$O$165,9,FALSE),0)</f>
        <v>0</v>
      </c>
      <c r="L62">
        <f>_xlfn.IFNA(VLOOKUP(A62,[1]SDE_Warmte_Brabant!$A$1:$O$165,10,FALSE),0)</f>
        <v>0</v>
      </c>
      <c r="M62">
        <v>4.656114702160874</v>
      </c>
      <c r="N62">
        <v>51.620756003918167</v>
      </c>
    </row>
    <row r="63" spans="1:14" hidden="1" x14ac:dyDescent="0.25">
      <c r="A63" t="s">
        <v>202</v>
      </c>
      <c r="B63" t="s">
        <v>203</v>
      </c>
      <c r="C63" t="s">
        <v>204</v>
      </c>
      <c r="D63" t="s">
        <v>14</v>
      </c>
      <c r="E63">
        <v>2010</v>
      </c>
      <c r="F63">
        <v>2014</v>
      </c>
      <c r="G63" t="s">
        <v>15</v>
      </c>
      <c r="H63" t="s">
        <v>28</v>
      </c>
      <c r="I63">
        <v>10</v>
      </c>
      <c r="J63">
        <v>17600</v>
      </c>
      <c r="K63">
        <f>_xlfn.IFNA(VLOOKUP(A63,[1]SDE_Warmte_Brabant!$A$1:$O$165,9,FALSE),0)</f>
        <v>0</v>
      </c>
      <c r="L63">
        <f>_xlfn.IFNA(VLOOKUP(A63,[1]SDE_Warmte_Brabant!$A$1:$O$165,10,FALSE),0)</f>
        <v>0</v>
      </c>
      <c r="M63">
        <v>5.1895797030954736</v>
      </c>
      <c r="N63">
        <v>51.337592003385097</v>
      </c>
    </row>
    <row r="64" spans="1:14" hidden="1" x14ac:dyDescent="0.25">
      <c r="A64" t="s">
        <v>205</v>
      </c>
      <c r="B64" t="s">
        <v>206</v>
      </c>
      <c r="C64" t="s">
        <v>207</v>
      </c>
      <c r="D64" t="s">
        <v>14</v>
      </c>
      <c r="E64">
        <v>2010</v>
      </c>
      <c r="F64">
        <v>2011</v>
      </c>
      <c r="G64" t="s">
        <v>15</v>
      </c>
      <c r="H64" t="s">
        <v>28</v>
      </c>
      <c r="I64">
        <v>10</v>
      </c>
      <c r="J64">
        <v>17600</v>
      </c>
      <c r="K64">
        <f>_xlfn.IFNA(VLOOKUP(A64,[1]SDE_Warmte_Brabant!$A$1:$O$165,9,FALSE),0)</f>
        <v>0</v>
      </c>
      <c r="L64">
        <f>_xlfn.IFNA(VLOOKUP(A64,[1]SDE_Warmte_Brabant!$A$1:$O$165,10,FALSE),0)</f>
        <v>0</v>
      </c>
      <c r="M64">
        <v>5.0136355017100884</v>
      </c>
      <c r="N64">
        <v>51.59739600374489</v>
      </c>
    </row>
    <row r="65" spans="1:14" hidden="1" x14ac:dyDescent="0.25">
      <c r="A65" t="s">
        <v>208</v>
      </c>
      <c r="B65" t="s">
        <v>209</v>
      </c>
      <c r="C65" t="s">
        <v>210</v>
      </c>
      <c r="D65" t="s">
        <v>27</v>
      </c>
      <c r="E65">
        <v>2018</v>
      </c>
      <c r="F65">
        <v>2025</v>
      </c>
      <c r="G65" t="s">
        <v>15</v>
      </c>
      <c r="H65" t="s">
        <v>28</v>
      </c>
      <c r="I65">
        <v>4.5</v>
      </c>
      <c r="J65">
        <v>17499</v>
      </c>
      <c r="K65">
        <f>_xlfn.IFNA(VLOOKUP(A65,[1]SDE_Warmte_Brabant!$A$1:$O$165,9,FALSE),0)</f>
        <v>0</v>
      </c>
      <c r="L65">
        <f>_xlfn.IFNA(VLOOKUP(A65,[1]SDE_Warmte_Brabant!$A$1:$O$165,10,FALSE),0)</f>
        <v>0</v>
      </c>
      <c r="M65">
        <v>4.6014207011086317</v>
      </c>
      <c r="N65">
        <v>51.652361003357797</v>
      </c>
    </row>
    <row r="66" spans="1:14" hidden="1" x14ac:dyDescent="0.25">
      <c r="A66" t="s">
        <v>211</v>
      </c>
      <c r="B66" t="s">
        <v>212</v>
      </c>
      <c r="C66" t="s">
        <v>213</v>
      </c>
      <c r="D66" t="s">
        <v>14</v>
      </c>
      <c r="E66">
        <v>2013</v>
      </c>
      <c r="F66">
        <v>2016</v>
      </c>
      <c r="G66" t="s">
        <v>15</v>
      </c>
      <c r="H66" t="s">
        <v>28</v>
      </c>
      <c r="I66">
        <v>9</v>
      </c>
      <c r="J66">
        <v>17280</v>
      </c>
      <c r="K66">
        <f>_xlfn.IFNA(VLOOKUP(A66,[1]SDE_Warmte_Brabant!$A$1:$O$165,9,FALSE),0)</f>
        <v>0</v>
      </c>
      <c r="L66">
        <f>_xlfn.IFNA(VLOOKUP(A66,[1]SDE_Warmte_Brabant!$A$1:$O$165,10,FALSE),0)</f>
        <v>0</v>
      </c>
      <c r="M66">
        <v>4.3542785022466592</v>
      </c>
      <c r="N66">
        <v>51.624494003329069</v>
      </c>
    </row>
    <row r="67" spans="1:14" hidden="1" x14ac:dyDescent="0.25">
      <c r="A67" t="s">
        <v>214</v>
      </c>
      <c r="B67" t="s">
        <v>215</v>
      </c>
      <c r="C67" t="s">
        <v>216</v>
      </c>
      <c r="D67" t="s">
        <v>14</v>
      </c>
      <c r="E67">
        <v>2016</v>
      </c>
      <c r="F67">
        <v>2019</v>
      </c>
      <c r="G67" t="s">
        <v>15</v>
      </c>
      <c r="H67" t="s">
        <v>20</v>
      </c>
      <c r="I67">
        <v>2.9340000000000002</v>
      </c>
      <c r="J67">
        <v>17178.57</v>
      </c>
      <c r="K67">
        <f>_xlfn.IFNA(VLOOKUP(A67,[1]SDE_Warmte_Brabant!$A$1:$O$165,9,FALSE),0)</f>
        <v>2.9340000000000002</v>
      </c>
      <c r="L67">
        <f>_xlfn.IFNA(VLOOKUP(A67,[1]SDE_Warmte_Brabant!$A$1:$O$165,10,FALSE),0)</f>
        <v>17178.57</v>
      </c>
      <c r="M67">
        <v>5.6689009023157979</v>
      </c>
      <c r="N67">
        <v>51.451485004060849</v>
      </c>
    </row>
    <row r="68" spans="1:14" hidden="1" x14ac:dyDescent="0.25">
      <c r="A68" t="s">
        <v>217</v>
      </c>
      <c r="B68" t="s">
        <v>218</v>
      </c>
      <c r="C68" t="s">
        <v>219</v>
      </c>
      <c r="D68" t="s">
        <v>27</v>
      </c>
      <c r="E68">
        <v>2018</v>
      </c>
      <c r="F68">
        <v>2025</v>
      </c>
      <c r="G68" t="s">
        <v>15</v>
      </c>
      <c r="H68" t="s">
        <v>28</v>
      </c>
      <c r="I68">
        <v>4.5</v>
      </c>
      <c r="J68">
        <v>16932</v>
      </c>
      <c r="K68">
        <f>_xlfn.IFNA(VLOOKUP(A68,[1]SDE_Warmte_Brabant!$A$1:$O$165,9,FALSE),0)</f>
        <v>0</v>
      </c>
      <c r="L68">
        <f>_xlfn.IFNA(VLOOKUP(A68,[1]SDE_Warmte_Brabant!$A$1:$O$165,10,FALSE),0)</f>
        <v>0</v>
      </c>
      <c r="M68">
        <v>4.6508435014412921</v>
      </c>
      <c r="N68">
        <v>51.647707003538528</v>
      </c>
    </row>
    <row r="69" spans="1:14" hidden="1" x14ac:dyDescent="0.25">
      <c r="A69" t="s">
        <v>220</v>
      </c>
      <c r="B69" t="s">
        <v>221</v>
      </c>
      <c r="C69" t="s">
        <v>222</v>
      </c>
      <c r="D69" t="s">
        <v>27</v>
      </c>
      <c r="E69">
        <v>2018</v>
      </c>
      <c r="F69">
        <v>2025</v>
      </c>
      <c r="G69" t="s">
        <v>15</v>
      </c>
      <c r="H69" t="s">
        <v>28</v>
      </c>
      <c r="I69">
        <v>4.5</v>
      </c>
      <c r="J69">
        <v>16898</v>
      </c>
      <c r="K69">
        <f>_xlfn.IFNA(VLOOKUP(A69,[1]SDE_Warmte_Brabant!$A$1:$O$165,9,FALSE),0)</f>
        <v>0</v>
      </c>
      <c r="L69">
        <f>_xlfn.IFNA(VLOOKUP(A69,[1]SDE_Warmte_Brabant!$A$1:$O$165,10,FALSE),0)</f>
        <v>0</v>
      </c>
      <c r="M69">
        <v>4.6508435014412921</v>
      </c>
      <c r="N69">
        <v>51.647707003538528</v>
      </c>
    </row>
    <row r="70" spans="1:14" hidden="1" x14ac:dyDescent="0.25">
      <c r="A70" t="s">
        <v>223</v>
      </c>
      <c r="B70" t="s">
        <v>224</v>
      </c>
      <c r="C70" t="s">
        <v>225</v>
      </c>
      <c r="D70" t="s">
        <v>14</v>
      </c>
      <c r="E70">
        <v>2015</v>
      </c>
      <c r="F70">
        <v>2017</v>
      </c>
      <c r="G70" t="s">
        <v>15</v>
      </c>
      <c r="H70" t="s">
        <v>20</v>
      </c>
      <c r="I70">
        <v>2.839</v>
      </c>
      <c r="J70">
        <v>16622.349999999999</v>
      </c>
      <c r="K70">
        <f>_xlfn.IFNA(VLOOKUP(A70,[1]SDE_Warmte_Brabant!$A$1:$O$165,9,FALSE),0)</f>
        <v>2.839</v>
      </c>
      <c r="L70">
        <f>_xlfn.IFNA(VLOOKUP(A70,[1]SDE_Warmte_Brabant!$A$1:$O$165,10,FALSE),0)</f>
        <v>16622.349999999999</v>
      </c>
      <c r="M70">
        <v>5.4525331022997801</v>
      </c>
      <c r="N70">
        <v>51.510426004049933</v>
      </c>
    </row>
    <row r="71" spans="1:14" hidden="1" x14ac:dyDescent="0.25">
      <c r="A71" t="s">
        <v>226</v>
      </c>
      <c r="B71" t="s">
        <v>227</v>
      </c>
      <c r="C71" t="s">
        <v>228</v>
      </c>
      <c r="D71" t="s">
        <v>27</v>
      </c>
      <c r="E71">
        <v>2018</v>
      </c>
      <c r="F71">
        <v>2025</v>
      </c>
      <c r="G71" t="s">
        <v>15</v>
      </c>
      <c r="H71" t="s">
        <v>28</v>
      </c>
      <c r="I71">
        <v>4.5</v>
      </c>
      <c r="J71">
        <v>16603</v>
      </c>
      <c r="K71">
        <f>_xlfn.IFNA(VLOOKUP(A71,[1]SDE_Warmte_Brabant!$A$1:$O$165,9,FALSE),0)</f>
        <v>0</v>
      </c>
      <c r="L71">
        <f>_xlfn.IFNA(VLOOKUP(A71,[1]SDE_Warmte_Brabant!$A$1:$O$165,10,FALSE),0)</f>
        <v>0</v>
      </c>
      <c r="M71">
        <v>4.6992175019422362</v>
      </c>
      <c r="N71">
        <v>51.515861003938817</v>
      </c>
    </row>
    <row r="72" spans="1:14" hidden="1" x14ac:dyDescent="0.25">
      <c r="A72" t="s">
        <v>229</v>
      </c>
      <c r="B72" t="s">
        <v>230</v>
      </c>
      <c r="C72" t="s">
        <v>231</v>
      </c>
      <c r="D72" t="s">
        <v>27</v>
      </c>
      <c r="E72">
        <v>2018</v>
      </c>
      <c r="F72">
        <v>2025</v>
      </c>
      <c r="G72" t="s">
        <v>15</v>
      </c>
      <c r="H72" t="s">
        <v>28</v>
      </c>
      <c r="I72">
        <v>4.5</v>
      </c>
      <c r="J72">
        <v>16578</v>
      </c>
      <c r="K72">
        <f>_xlfn.IFNA(VLOOKUP(A72,[1]SDE_Warmte_Brabant!$A$1:$O$165,9,FALSE),0)</f>
        <v>0</v>
      </c>
      <c r="L72">
        <f>_xlfn.IFNA(VLOOKUP(A72,[1]SDE_Warmte_Brabant!$A$1:$O$165,10,FALSE),0)</f>
        <v>0</v>
      </c>
      <c r="M72">
        <v>4.7469898026381223</v>
      </c>
      <c r="N72">
        <v>51.648571003406893</v>
      </c>
    </row>
    <row r="73" spans="1:14" hidden="1" x14ac:dyDescent="0.25">
      <c r="A73" t="s">
        <v>232</v>
      </c>
      <c r="B73" t="s">
        <v>233</v>
      </c>
      <c r="C73" t="s">
        <v>234</v>
      </c>
      <c r="D73" t="s">
        <v>14</v>
      </c>
      <c r="E73">
        <v>2017</v>
      </c>
      <c r="F73">
        <v>2019</v>
      </c>
      <c r="G73" t="s">
        <v>15</v>
      </c>
      <c r="H73" t="s">
        <v>20</v>
      </c>
      <c r="I73">
        <v>3.016</v>
      </c>
      <c r="J73">
        <v>16548</v>
      </c>
      <c r="K73">
        <f>_xlfn.IFNA(VLOOKUP(A73,[1]SDE_Warmte_Brabant!$A$1:$O$165,9,FALSE),0)</f>
        <v>3.016</v>
      </c>
      <c r="L73">
        <f>_xlfn.IFNA(VLOOKUP(A73,[1]SDE_Warmte_Brabant!$A$1:$O$165,10,FALSE),0)</f>
        <v>16548</v>
      </c>
      <c r="M73">
        <v>5.2649498025064458</v>
      </c>
      <c r="N73">
        <v>51.531518003415677</v>
      </c>
    </row>
    <row r="74" spans="1:14" hidden="1" x14ac:dyDescent="0.25">
      <c r="A74" t="s">
        <v>235</v>
      </c>
      <c r="B74" t="s">
        <v>236</v>
      </c>
      <c r="C74" t="s">
        <v>237</v>
      </c>
      <c r="D74" t="s">
        <v>27</v>
      </c>
      <c r="E74">
        <v>2018</v>
      </c>
      <c r="F74">
        <v>2025</v>
      </c>
      <c r="G74" t="s">
        <v>15</v>
      </c>
      <c r="H74" t="s">
        <v>28</v>
      </c>
      <c r="I74">
        <v>4.5</v>
      </c>
      <c r="J74">
        <v>16523</v>
      </c>
      <c r="K74">
        <f>_xlfn.IFNA(VLOOKUP(A74,[1]SDE_Warmte_Brabant!$A$1:$O$165,9,FALSE),0)</f>
        <v>0</v>
      </c>
      <c r="L74">
        <f>_xlfn.IFNA(VLOOKUP(A74,[1]SDE_Warmte_Brabant!$A$1:$O$165,10,FALSE),0)</f>
        <v>0</v>
      </c>
      <c r="M74">
        <v>4.6014207011086317</v>
      </c>
      <c r="N74">
        <v>51.652361003357797</v>
      </c>
    </row>
    <row r="75" spans="1:14" hidden="1" x14ac:dyDescent="0.25">
      <c r="A75" t="s">
        <v>238</v>
      </c>
      <c r="B75" t="s">
        <v>239</v>
      </c>
      <c r="C75" t="s">
        <v>240</v>
      </c>
      <c r="D75" t="s">
        <v>27</v>
      </c>
      <c r="E75">
        <v>2018</v>
      </c>
      <c r="F75">
        <v>2025</v>
      </c>
      <c r="G75" t="s">
        <v>15</v>
      </c>
      <c r="H75" t="s">
        <v>28</v>
      </c>
      <c r="I75">
        <v>4.5</v>
      </c>
      <c r="J75">
        <v>16448</v>
      </c>
      <c r="K75">
        <f>_xlfn.IFNA(VLOOKUP(A75,[1]SDE_Warmte_Brabant!$A$1:$O$165,9,FALSE),0)</f>
        <v>0</v>
      </c>
      <c r="L75">
        <f>_xlfn.IFNA(VLOOKUP(A75,[1]SDE_Warmte_Brabant!$A$1:$O$165,10,FALSE),0)</f>
        <v>0</v>
      </c>
      <c r="M75">
        <v>4.7469898026381223</v>
      </c>
      <c r="N75">
        <v>51.648571003406893</v>
      </c>
    </row>
    <row r="76" spans="1:14" hidden="1" x14ac:dyDescent="0.25">
      <c r="A76" t="s">
        <v>241</v>
      </c>
      <c r="B76" t="s">
        <v>242</v>
      </c>
      <c r="C76" t="s">
        <v>243</v>
      </c>
      <c r="D76" t="s">
        <v>27</v>
      </c>
      <c r="E76">
        <v>2018</v>
      </c>
      <c r="F76">
        <v>2025</v>
      </c>
      <c r="G76" t="s">
        <v>15</v>
      </c>
      <c r="H76" t="s">
        <v>28</v>
      </c>
      <c r="I76">
        <v>5.7</v>
      </c>
      <c r="J76">
        <v>16293</v>
      </c>
      <c r="K76">
        <f>_xlfn.IFNA(VLOOKUP(A76,[1]SDE_Warmte_Brabant!$A$1:$O$165,9,FALSE),0)</f>
        <v>0</v>
      </c>
      <c r="L76">
        <f>_xlfn.IFNA(VLOOKUP(A76,[1]SDE_Warmte_Brabant!$A$1:$O$165,10,FALSE),0)</f>
        <v>0</v>
      </c>
      <c r="M76">
        <v>4.6400633020948376</v>
      </c>
      <c r="N76">
        <v>51.703138003557633</v>
      </c>
    </row>
    <row r="77" spans="1:14" hidden="1" x14ac:dyDescent="0.25">
      <c r="A77" t="s">
        <v>244</v>
      </c>
      <c r="B77" t="s">
        <v>245</v>
      </c>
      <c r="C77" t="s">
        <v>246</v>
      </c>
      <c r="D77" t="s">
        <v>27</v>
      </c>
      <c r="E77">
        <v>2018</v>
      </c>
      <c r="F77">
        <v>2025</v>
      </c>
      <c r="G77" t="s">
        <v>15</v>
      </c>
      <c r="H77" t="s">
        <v>28</v>
      </c>
      <c r="I77">
        <v>4.5</v>
      </c>
      <c r="J77">
        <v>16182</v>
      </c>
      <c r="K77">
        <f>_xlfn.IFNA(VLOOKUP(A77,[1]SDE_Warmte_Brabant!$A$1:$O$165,9,FALSE),0)</f>
        <v>0</v>
      </c>
      <c r="L77">
        <f>_xlfn.IFNA(VLOOKUP(A77,[1]SDE_Warmte_Brabant!$A$1:$O$165,10,FALSE),0)</f>
        <v>0</v>
      </c>
      <c r="M77">
        <v>4.7915315019923783</v>
      </c>
      <c r="N77">
        <v>51.729838003846552</v>
      </c>
    </row>
    <row r="78" spans="1:14" hidden="1" x14ac:dyDescent="0.25">
      <c r="A78" t="s">
        <v>247</v>
      </c>
      <c r="B78" t="s">
        <v>248</v>
      </c>
      <c r="C78" t="s">
        <v>249</v>
      </c>
      <c r="D78" t="s">
        <v>27</v>
      </c>
      <c r="E78">
        <v>2018</v>
      </c>
      <c r="F78">
        <v>2025</v>
      </c>
      <c r="G78" t="s">
        <v>15</v>
      </c>
      <c r="H78" t="s">
        <v>28</v>
      </c>
      <c r="I78">
        <v>4.5</v>
      </c>
      <c r="J78">
        <v>16095</v>
      </c>
      <c r="K78">
        <f>_xlfn.IFNA(VLOOKUP(A78,[1]SDE_Warmte_Brabant!$A$1:$O$165,9,FALSE),0)</f>
        <v>0</v>
      </c>
      <c r="L78">
        <f>_xlfn.IFNA(VLOOKUP(A78,[1]SDE_Warmte_Brabant!$A$1:$O$165,10,FALSE),0)</f>
        <v>0</v>
      </c>
      <c r="M78">
        <v>4.7764350014684203</v>
      </c>
      <c r="N78">
        <v>51.588863003812882</v>
      </c>
    </row>
    <row r="79" spans="1:14" hidden="1" x14ac:dyDescent="0.25">
      <c r="A79" t="s">
        <v>250</v>
      </c>
      <c r="B79" t="s">
        <v>251</v>
      </c>
      <c r="C79" t="s">
        <v>252</v>
      </c>
      <c r="D79" t="s">
        <v>27</v>
      </c>
      <c r="E79">
        <v>2018</v>
      </c>
      <c r="F79">
        <v>2025</v>
      </c>
      <c r="G79" t="s">
        <v>15</v>
      </c>
      <c r="H79" t="s">
        <v>28</v>
      </c>
      <c r="I79">
        <v>5.7</v>
      </c>
      <c r="J79">
        <v>16029</v>
      </c>
      <c r="K79">
        <f>_xlfn.IFNA(VLOOKUP(A79,[1]SDE_Warmte_Brabant!$A$1:$O$165,9,FALSE),0)</f>
        <v>0</v>
      </c>
      <c r="L79">
        <f>_xlfn.IFNA(VLOOKUP(A79,[1]SDE_Warmte_Brabant!$A$1:$O$165,10,FALSE),0)</f>
        <v>0</v>
      </c>
      <c r="M79">
        <v>4.6400633020948376</v>
      </c>
      <c r="N79">
        <v>51.703138003557633</v>
      </c>
    </row>
    <row r="80" spans="1:14" hidden="1" x14ac:dyDescent="0.25">
      <c r="A80" t="s">
        <v>253</v>
      </c>
      <c r="B80" t="s">
        <v>254</v>
      </c>
      <c r="C80" t="s">
        <v>255</v>
      </c>
      <c r="D80" t="s">
        <v>27</v>
      </c>
      <c r="E80">
        <v>2018</v>
      </c>
      <c r="F80">
        <v>2025</v>
      </c>
      <c r="G80" t="s">
        <v>15</v>
      </c>
      <c r="H80" t="s">
        <v>28</v>
      </c>
      <c r="I80">
        <v>4.5</v>
      </c>
      <c r="J80">
        <v>15962</v>
      </c>
      <c r="K80">
        <f>_xlfn.IFNA(VLOOKUP(A80,[1]SDE_Warmte_Brabant!$A$1:$O$165,9,FALSE),0)</f>
        <v>0</v>
      </c>
      <c r="L80">
        <f>_xlfn.IFNA(VLOOKUP(A80,[1]SDE_Warmte_Brabant!$A$1:$O$165,10,FALSE),0)</f>
        <v>0</v>
      </c>
      <c r="M80">
        <v>4.6992175019422362</v>
      </c>
      <c r="N80">
        <v>51.515861003938817</v>
      </c>
    </row>
    <row r="81" spans="1:14" hidden="1" x14ac:dyDescent="0.25">
      <c r="A81" t="s">
        <v>256</v>
      </c>
      <c r="B81" t="s">
        <v>257</v>
      </c>
      <c r="C81" t="s">
        <v>258</v>
      </c>
      <c r="D81" t="s">
        <v>27</v>
      </c>
      <c r="E81">
        <v>2018</v>
      </c>
      <c r="F81">
        <v>2025</v>
      </c>
      <c r="G81" t="s">
        <v>15</v>
      </c>
      <c r="H81" t="s">
        <v>28</v>
      </c>
      <c r="I81">
        <v>5.7</v>
      </c>
      <c r="J81">
        <v>15929</v>
      </c>
      <c r="K81">
        <f>_xlfn.IFNA(VLOOKUP(A81,[1]SDE_Warmte_Brabant!$A$1:$O$165,9,FALSE),0)</f>
        <v>0</v>
      </c>
      <c r="L81">
        <f>_xlfn.IFNA(VLOOKUP(A81,[1]SDE_Warmte_Brabant!$A$1:$O$165,10,FALSE),0)</f>
        <v>0</v>
      </c>
      <c r="M81">
        <v>4.6400633020948376</v>
      </c>
      <c r="N81">
        <v>51.703138003557633</v>
      </c>
    </row>
    <row r="82" spans="1:14" hidden="1" x14ac:dyDescent="0.25">
      <c r="A82" t="s">
        <v>259</v>
      </c>
      <c r="B82" t="s">
        <v>260</v>
      </c>
      <c r="C82" t="s">
        <v>261</v>
      </c>
      <c r="D82" t="s">
        <v>27</v>
      </c>
      <c r="E82">
        <v>2018</v>
      </c>
      <c r="F82">
        <v>2025</v>
      </c>
      <c r="G82" t="s">
        <v>15</v>
      </c>
      <c r="H82" t="s">
        <v>28</v>
      </c>
      <c r="I82">
        <v>4.5</v>
      </c>
      <c r="J82">
        <v>15823</v>
      </c>
      <c r="K82">
        <f>_xlfn.IFNA(VLOOKUP(A82,[1]SDE_Warmte_Brabant!$A$1:$O$165,9,FALSE),0)</f>
        <v>0</v>
      </c>
      <c r="L82">
        <f>_xlfn.IFNA(VLOOKUP(A82,[1]SDE_Warmte_Brabant!$A$1:$O$165,10,FALSE),0)</f>
        <v>0</v>
      </c>
      <c r="M82">
        <v>4.7764350014684203</v>
      </c>
      <c r="N82">
        <v>51.588863003812882</v>
      </c>
    </row>
    <row r="83" spans="1:14" hidden="1" x14ac:dyDescent="0.25">
      <c r="A83" t="s">
        <v>262</v>
      </c>
      <c r="B83" t="s">
        <v>263</v>
      </c>
      <c r="C83" t="s">
        <v>264</v>
      </c>
      <c r="D83" t="s">
        <v>14</v>
      </c>
      <c r="E83">
        <v>2014</v>
      </c>
      <c r="F83">
        <v>2015</v>
      </c>
      <c r="G83" t="s">
        <v>15</v>
      </c>
      <c r="H83" t="s">
        <v>20</v>
      </c>
      <c r="I83">
        <v>2.694</v>
      </c>
      <c r="J83">
        <v>15773.33</v>
      </c>
      <c r="K83">
        <f>_xlfn.IFNA(VLOOKUP(A83,[1]SDE_Warmte_Brabant!$A$1:$O$165,9,FALSE),0)</f>
        <v>2.694</v>
      </c>
      <c r="L83">
        <f>_xlfn.IFNA(VLOOKUP(A83,[1]SDE_Warmte_Brabant!$A$1:$O$165,10,FALSE),0)</f>
        <v>15773.33</v>
      </c>
      <c r="M83">
        <v>4.6175267015067698</v>
      </c>
      <c r="N83">
        <v>51.699610003471747</v>
      </c>
    </row>
    <row r="84" spans="1:14" hidden="1" x14ac:dyDescent="0.25">
      <c r="A84" t="s">
        <v>265</v>
      </c>
      <c r="B84" t="s">
        <v>266</v>
      </c>
      <c r="C84" t="s">
        <v>267</v>
      </c>
      <c r="D84" t="s">
        <v>27</v>
      </c>
      <c r="E84">
        <v>2018</v>
      </c>
      <c r="F84">
        <v>2025</v>
      </c>
      <c r="G84" t="s">
        <v>15</v>
      </c>
      <c r="H84" t="s">
        <v>28</v>
      </c>
      <c r="I84">
        <v>4.5</v>
      </c>
      <c r="J84">
        <v>15671</v>
      </c>
      <c r="K84">
        <f>_xlfn.IFNA(VLOOKUP(A84,[1]SDE_Warmte_Brabant!$A$1:$O$165,9,FALSE),0)</f>
        <v>0</v>
      </c>
      <c r="L84">
        <f>_xlfn.IFNA(VLOOKUP(A84,[1]SDE_Warmte_Brabant!$A$1:$O$165,10,FALSE),0)</f>
        <v>0</v>
      </c>
      <c r="M84">
        <v>4.6992175019422362</v>
      </c>
      <c r="N84">
        <v>51.515861003938817</v>
      </c>
    </row>
    <row r="85" spans="1:14" hidden="1" x14ac:dyDescent="0.25">
      <c r="A85" t="s">
        <v>268</v>
      </c>
      <c r="B85" t="s">
        <v>269</v>
      </c>
      <c r="C85" t="s">
        <v>270</v>
      </c>
      <c r="D85" t="s">
        <v>27</v>
      </c>
      <c r="E85">
        <v>2018</v>
      </c>
      <c r="F85">
        <v>2025</v>
      </c>
      <c r="G85" t="s">
        <v>15</v>
      </c>
      <c r="H85" t="s">
        <v>28</v>
      </c>
      <c r="I85">
        <v>4.5</v>
      </c>
      <c r="J85">
        <v>15594</v>
      </c>
      <c r="K85">
        <f>_xlfn.IFNA(VLOOKUP(A85,[1]SDE_Warmte_Brabant!$A$1:$O$165,9,FALSE),0)</f>
        <v>0</v>
      </c>
      <c r="L85">
        <f>_xlfn.IFNA(VLOOKUP(A85,[1]SDE_Warmte_Brabant!$A$1:$O$165,10,FALSE),0)</f>
        <v>0</v>
      </c>
      <c r="M85">
        <v>4.6992175019422362</v>
      </c>
      <c r="N85">
        <v>51.515861003938817</v>
      </c>
    </row>
    <row r="86" spans="1:14" hidden="1" x14ac:dyDescent="0.25">
      <c r="A86" t="s">
        <v>271</v>
      </c>
      <c r="B86" t="s">
        <v>272</v>
      </c>
      <c r="C86" t="s">
        <v>273</v>
      </c>
      <c r="D86" t="s">
        <v>27</v>
      </c>
      <c r="E86">
        <v>2018</v>
      </c>
      <c r="F86">
        <v>2025</v>
      </c>
      <c r="G86" t="s">
        <v>15</v>
      </c>
      <c r="H86" t="s">
        <v>28</v>
      </c>
      <c r="I86">
        <v>4.5</v>
      </c>
      <c r="J86">
        <v>15564</v>
      </c>
      <c r="K86">
        <f>_xlfn.IFNA(VLOOKUP(A86,[1]SDE_Warmte_Brabant!$A$1:$O$165,9,FALSE),0)</f>
        <v>0</v>
      </c>
      <c r="L86">
        <f>_xlfn.IFNA(VLOOKUP(A86,[1]SDE_Warmte_Brabant!$A$1:$O$165,10,FALSE),0)</f>
        <v>0</v>
      </c>
      <c r="M86">
        <v>4.7764350014684203</v>
      </c>
      <c r="N86">
        <v>51.588863003812882</v>
      </c>
    </row>
    <row r="87" spans="1:14" hidden="1" x14ac:dyDescent="0.25">
      <c r="A87" t="s">
        <v>274</v>
      </c>
      <c r="B87" t="s">
        <v>275</v>
      </c>
      <c r="C87" t="s">
        <v>276</v>
      </c>
      <c r="D87" t="s">
        <v>27</v>
      </c>
      <c r="E87">
        <v>2018</v>
      </c>
      <c r="F87">
        <v>2025</v>
      </c>
      <c r="G87" t="s">
        <v>15</v>
      </c>
      <c r="H87" t="s">
        <v>28</v>
      </c>
      <c r="I87">
        <v>4.5</v>
      </c>
      <c r="J87">
        <v>15550</v>
      </c>
      <c r="K87">
        <f>_xlfn.IFNA(VLOOKUP(A87,[1]SDE_Warmte_Brabant!$A$1:$O$165,9,FALSE),0)</f>
        <v>0</v>
      </c>
      <c r="L87">
        <f>_xlfn.IFNA(VLOOKUP(A87,[1]SDE_Warmte_Brabant!$A$1:$O$165,10,FALSE),0)</f>
        <v>0</v>
      </c>
      <c r="M87">
        <v>4.6992175019422362</v>
      </c>
      <c r="N87">
        <v>51.515861003938817</v>
      </c>
    </row>
    <row r="88" spans="1:14" hidden="1" x14ac:dyDescent="0.25">
      <c r="A88" t="s">
        <v>277</v>
      </c>
      <c r="B88" t="s">
        <v>278</v>
      </c>
      <c r="C88" t="s">
        <v>279</v>
      </c>
      <c r="D88" t="s">
        <v>27</v>
      </c>
      <c r="E88">
        <v>2018</v>
      </c>
      <c r="F88">
        <v>2025</v>
      </c>
      <c r="G88" t="s">
        <v>15</v>
      </c>
      <c r="H88" t="s">
        <v>28</v>
      </c>
      <c r="I88">
        <v>4.5</v>
      </c>
      <c r="J88">
        <v>15473</v>
      </c>
      <c r="K88">
        <f>_xlfn.IFNA(VLOOKUP(A88,[1]SDE_Warmte_Brabant!$A$1:$O$165,9,FALSE),0)</f>
        <v>0</v>
      </c>
      <c r="L88">
        <f>_xlfn.IFNA(VLOOKUP(A88,[1]SDE_Warmte_Brabant!$A$1:$O$165,10,FALSE),0)</f>
        <v>0</v>
      </c>
      <c r="M88">
        <v>4.6992175019422362</v>
      </c>
      <c r="N88">
        <v>51.515861003938817</v>
      </c>
    </row>
    <row r="89" spans="1:14" hidden="1" x14ac:dyDescent="0.25">
      <c r="A89" t="s">
        <v>280</v>
      </c>
      <c r="B89" t="s">
        <v>281</v>
      </c>
      <c r="C89" t="s">
        <v>282</v>
      </c>
      <c r="D89" t="s">
        <v>14</v>
      </c>
      <c r="E89">
        <v>2018</v>
      </c>
      <c r="F89">
        <v>2020</v>
      </c>
      <c r="G89" t="s">
        <v>15</v>
      </c>
      <c r="H89" t="s">
        <v>20</v>
      </c>
      <c r="I89">
        <v>5</v>
      </c>
      <c r="J89">
        <v>15000</v>
      </c>
      <c r="K89">
        <f>_xlfn.IFNA(VLOOKUP(A89,[1]SDE_Warmte_Brabant!$A$1:$O$165,9,FALSE),0)</f>
        <v>5</v>
      </c>
      <c r="L89">
        <f>_xlfn.IFNA(VLOOKUP(A89,[1]SDE_Warmte_Brabant!$A$1:$O$165,10,FALSE),0)</f>
        <v>15000</v>
      </c>
      <c r="M89">
        <v>4.3308015014328216</v>
      </c>
      <c r="N89">
        <v>51.548453003701511</v>
      </c>
    </row>
    <row r="90" spans="1:14" hidden="1" x14ac:dyDescent="0.25">
      <c r="A90" t="s">
        <v>283</v>
      </c>
      <c r="B90" t="s">
        <v>284</v>
      </c>
      <c r="C90" t="s">
        <v>285</v>
      </c>
      <c r="D90" t="s">
        <v>27</v>
      </c>
      <c r="E90">
        <v>2020</v>
      </c>
      <c r="F90">
        <v>2025</v>
      </c>
      <c r="G90" t="s">
        <v>15</v>
      </c>
      <c r="H90" t="s">
        <v>84</v>
      </c>
      <c r="I90">
        <v>15.5</v>
      </c>
      <c r="J90">
        <v>14725</v>
      </c>
      <c r="K90">
        <f>_xlfn.IFNA(VLOOKUP(A90,[1]SDE_Warmte_Brabant!$A$1:$O$165,9,FALSE),0)</f>
        <v>0</v>
      </c>
      <c r="L90">
        <f>_xlfn.IFNA(VLOOKUP(A90,[1]SDE_Warmte_Brabant!$A$1:$O$165,10,FALSE),0)</f>
        <v>0</v>
      </c>
      <c r="M90">
        <v>5.6085041032066876</v>
      </c>
      <c r="N90">
        <v>51.518046004097251</v>
      </c>
    </row>
    <row r="91" spans="1:14" hidden="1" x14ac:dyDescent="0.25">
      <c r="A91" t="s">
        <v>286</v>
      </c>
      <c r="B91" t="s">
        <v>287</v>
      </c>
      <c r="C91" t="s">
        <v>288</v>
      </c>
      <c r="D91" t="s">
        <v>27</v>
      </c>
      <c r="E91">
        <v>2017</v>
      </c>
      <c r="F91">
        <v>2025</v>
      </c>
      <c r="G91" t="s">
        <v>15</v>
      </c>
      <c r="H91" t="s">
        <v>84</v>
      </c>
      <c r="I91">
        <v>15.4</v>
      </c>
      <c r="J91">
        <v>14630</v>
      </c>
      <c r="K91">
        <f>_xlfn.IFNA(VLOOKUP(A91,[1]SDE_Warmte_Brabant!$A$1:$O$165,9,FALSE),0)</f>
        <v>0</v>
      </c>
      <c r="L91">
        <f>_xlfn.IFNA(VLOOKUP(A91,[1]SDE_Warmte_Brabant!$A$1:$O$165,10,FALSE),0)</f>
        <v>0</v>
      </c>
      <c r="M91">
        <v>4.924045402688022</v>
      </c>
      <c r="N91">
        <v>51.626356004143922</v>
      </c>
    </row>
    <row r="92" spans="1:14" hidden="1" x14ac:dyDescent="0.25">
      <c r="A92" t="s">
        <v>289</v>
      </c>
      <c r="B92" t="s">
        <v>290</v>
      </c>
      <c r="C92" t="s">
        <v>291</v>
      </c>
      <c r="D92" t="s">
        <v>14</v>
      </c>
      <c r="E92">
        <v>2016</v>
      </c>
      <c r="F92">
        <v>2019</v>
      </c>
      <c r="G92" t="s">
        <v>15</v>
      </c>
      <c r="H92" t="s">
        <v>20</v>
      </c>
      <c r="I92">
        <v>2.4039999999999999</v>
      </c>
      <c r="J92">
        <v>14075.42</v>
      </c>
      <c r="K92">
        <f>_xlfn.IFNA(VLOOKUP(A92,[1]SDE_Warmte_Brabant!$A$1:$O$165,9,FALSE),0)</f>
        <v>2.4039999999999999</v>
      </c>
      <c r="L92">
        <f>_xlfn.IFNA(VLOOKUP(A92,[1]SDE_Warmte_Brabant!$A$1:$O$165,10,FALSE),0)</f>
        <v>14075.42</v>
      </c>
      <c r="M92">
        <v>5.6886673023982262</v>
      </c>
      <c r="N92">
        <v>51.439235003261899</v>
      </c>
    </row>
    <row r="93" spans="1:14" hidden="1" x14ac:dyDescent="0.25">
      <c r="A93" t="s">
        <v>292</v>
      </c>
      <c r="B93" t="s">
        <v>293</v>
      </c>
      <c r="C93" t="s">
        <v>294</v>
      </c>
      <c r="D93" t="s">
        <v>27</v>
      </c>
      <c r="E93">
        <v>2017</v>
      </c>
      <c r="F93">
        <v>2025</v>
      </c>
      <c r="G93" t="s">
        <v>15</v>
      </c>
      <c r="H93" t="s">
        <v>28</v>
      </c>
      <c r="I93">
        <v>3.9</v>
      </c>
      <c r="J93">
        <v>13887</v>
      </c>
      <c r="K93">
        <f>_xlfn.IFNA(VLOOKUP(A93,[1]SDE_Warmte_Brabant!$A$1:$O$165,9,FALSE),0)</f>
        <v>0</v>
      </c>
      <c r="L93">
        <f>_xlfn.IFNA(VLOOKUP(A93,[1]SDE_Warmte_Brabant!$A$1:$O$165,10,FALSE),0)</f>
        <v>0</v>
      </c>
      <c r="M93">
        <v>4.5373367024233602</v>
      </c>
      <c r="N93">
        <v>51.664206004202697</v>
      </c>
    </row>
    <row r="94" spans="1:14" hidden="1" x14ac:dyDescent="0.25">
      <c r="A94" t="s">
        <v>295</v>
      </c>
      <c r="B94" t="s">
        <v>296</v>
      </c>
      <c r="C94" t="s">
        <v>297</v>
      </c>
      <c r="D94" t="s">
        <v>14</v>
      </c>
      <c r="E94">
        <v>2010</v>
      </c>
      <c r="F94">
        <v>2012</v>
      </c>
      <c r="G94" t="s">
        <v>15</v>
      </c>
      <c r="H94" t="s">
        <v>20</v>
      </c>
      <c r="I94">
        <v>1.734</v>
      </c>
      <c r="J94">
        <v>13872</v>
      </c>
      <c r="K94">
        <f>_xlfn.IFNA(VLOOKUP(A94,[1]SDE_Warmte_Brabant!$A$1:$O$165,9,FALSE),0)</f>
        <v>1.734</v>
      </c>
      <c r="L94">
        <f>_xlfn.IFNA(VLOOKUP(A94,[1]SDE_Warmte_Brabant!$A$1:$O$165,10,FALSE),0)</f>
        <v>13872</v>
      </c>
      <c r="M94">
        <v>5.809112002840318</v>
      </c>
      <c r="N94">
        <v>51.661918004056787</v>
      </c>
    </row>
    <row r="95" spans="1:14" hidden="1" x14ac:dyDescent="0.25">
      <c r="A95" t="s">
        <v>298</v>
      </c>
      <c r="B95" t="s">
        <v>299</v>
      </c>
      <c r="C95" t="s">
        <v>300</v>
      </c>
      <c r="D95" t="s">
        <v>27</v>
      </c>
      <c r="E95">
        <v>2017</v>
      </c>
      <c r="F95">
        <v>2025</v>
      </c>
      <c r="G95" t="s">
        <v>15</v>
      </c>
      <c r="H95" t="s">
        <v>28</v>
      </c>
      <c r="I95">
        <v>3.9</v>
      </c>
      <c r="J95">
        <v>13855</v>
      </c>
      <c r="K95">
        <f>_xlfn.IFNA(VLOOKUP(A95,[1]SDE_Warmte_Brabant!$A$1:$O$165,9,FALSE),0)</f>
        <v>0</v>
      </c>
      <c r="L95">
        <f>_xlfn.IFNA(VLOOKUP(A95,[1]SDE_Warmte_Brabant!$A$1:$O$165,10,FALSE),0)</f>
        <v>0</v>
      </c>
      <c r="M95">
        <v>4.5373367024233602</v>
      </c>
      <c r="N95">
        <v>51.664206004202697</v>
      </c>
    </row>
    <row r="96" spans="1:14" hidden="1" x14ac:dyDescent="0.25">
      <c r="A96" t="s">
        <v>301</v>
      </c>
      <c r="B96" t="s">
        <v>302</v>
      </c>
      <c r="C96" t="s">
        <v>303</v>
      </c>
      <c r="D96" t="s">
        <v>14</v>
      </c>
      <c r="E96">
        <v>2014</v>
      </c>
      <c r="F96">
        <v>2017</v>
      </c>
      <c r="G96" t="s">
        <v>15</v>
      </c>
      <c r="H96" t="s">
        <v>20</v>
      </c>
      <c r="I96">
        <v>2.2669999999999999</v>
      </c>
      <c r="J96">
        <v>13263.06</v>
      </c>
      <c r="K96">
        <f>_xlfn.IFNA(VLOOKUP(A96,[1]SDE_Warmte_Brabant!$A$1:$O$165,9,FALSE),0)</f>
        <v>2.2669999999999999</v>
      </c>
      <c r="L96">
        <f>_xlfn.IFNA(VLOOKUP(A96,[1]SDE_Warmte_Brabant!$A$1:$O$165,10,FALSE),0)</f>
        <v>13263.06</v>
      </c>
      <c r="M96">
        <v>5.7290057022750656</v>
      </c>
      <c r="N96">
        <v>51.510464003863078</v>
      </c>
    </row>
    <row r="97" spans="1:14" hidden="1" x14ac:dyDescent="0.25">
      <c r="A97" t="s">
        <v>304</v>
      </c>
      <c r="B97" t="s">
        <v>305</v>
      </c>
      <c r="C97" t="s">
        <v>306</v>
      </c>
      <c r="D97" t="s">
        <v>14</v>
      </c>
      <c r="E97">
        <v>2014</v>
      </c>
      <c r="F97">
        <v>2016</v>
      </c>
      <c r="G97" t="s">
        <v>15</v>
      </c>
      <c r="H97" t="s">
        <v>20</v>
      </c>
      <c r="I97">
        <v>2.2000000000000002</v>
      </c>
      <c r="J97">
        <v>9330.14</v>
      </c>
      <c r="K97">
        <f>_xlfn.IFNA(VLOOKUP(A97,[1]SDE_Warmte_Brabant!$A$1:$O$165,9,FALSE),0)</f>
        <v>2.2000000000000002</v>
      </c>
      <c r="L97">
        <f>_xlfn.IFNA(VLOOKUP(A97,[1]SDE_Warmte_Brabant!$A$1:$O$165,10,FALSE),0)</f>
        <v>9330.14</v>
      </c>
      <c r="M97">
        <v>5.6214728033587464</v>
      </c>
      <c r="N97">
        <v>51.637463004046168</v>
      </c>
    </row>
    <row r="98" spans="1:14" hidden="1" x14ac:dyDescent="0.25">
      <c r="A98" t="s">
        <v>307</v>
      </c>
      <c r="B98" t="s">
        <v>308</v>
      </c>
      <c r="C98" t="s">
        <v>309</v>
      </c>
      <c r="D98" t="s">
        <v>27</v>
      </c>
      <c r="E98">
        <v>2018</v>
      </c>
      <c r="F98">
        <v>2025</v>
      </c>
      <c r="G98" t="s">
        <v>15</v>
      </c>
      <c r="H98" t="s">
        <v>84</v>
      </c>
      <c r="I98">
        <v>9.8000000000000007</v>
      </c>
      <c r="J98">
        <v>9310</v>
      </c>
      <c r="K98">
        <f>_xlfn.IFNA(VLOOKUP(A98,[1]SDE_Warmte_Brabant!$A$1:$O$165,9,FALSE),0)</f>
        <v>0</v>
      </c>
      <c r="L98">
        <f>_xlfn.IFNA(VLOOKUP(A98,[1]SDE_Warmte_Brabant!$A$1:$O$165,10,FALSE),0)</f>
        <v>0</v>
      </c>
      <c r="M98">
        <v>4.6084053020748161</v>
      </c>
      <c r="N98">
        <v>51.567646004061068</v>
      </c>
    </row>
    <row r="99" spans="1:14" hidden="1" x14ac:dyDescent="0.25">
      <c r="A99" t="s">
        <v>310</v>
      </c>
      <c r="B99" t="s">
        <v>311</v>
      </c>
      <c r="C99" t="s">
        <v>312</v>
      </c>
      <c r="D99" t="s">
        <v>27</v>
      </c>
      <c r="E99">
        <v>2018</v>
      </c>
      <c r="F99">
        <v>2025</v>
      </c>
      <c r="G99" t="s">
        <v>15</v>
      </c>
      <c r="H99" t="s">
        <v>28</v>
      </c>
      <c r="I99">
        <v>3.2</v>
      </c>
      <c r="J99">
        <v>9215</v>
      </c>
      <c r="K99">
        <f>_xlfn.IFNA(VLOOKUP(A99,[1]SDE_Warmte_Brabant!$A$1:$O$165,9,FALSE),0)</f>
        <v>0</v>
      </c>
      <c r="L99">
        <f>_xlfn.IFNA(VLOOKUP(A99,[1]SDE_Warmte_Brabant!$A$1:$O$165,10,FALSE),0)</f>
        <v>0</v>
      </c>
      <c r="M99">
        <v>4.7699047015017344</v>
      </c>
      <c r="N99">
        <v>51.515736004017107</v>
      </c>
    </row>
    <row r="100" spans="1:14" hidden="1" x14ac:dyDescent="0.25">
      <c r="A100" t="s">
        <v>313</v>
      </c>
      <c r="B100" t="s">
        <v>314</v>
      </c>
      <c r="C100" t="s">
        <v>315</v>
      </c>
      <c r="D100" t="s">
        <v>27</v>
      </c>
      <c r="E100">
        <v>2019</v>
      </c>
      <c r="F100">
        <v>2025</v>
      </c>
      <c r="G100" t="s">
        <v>15</v>
      </c>
      <c r="H100" t="s">
        <v>20</v>
      </c>
      <c r="I100">
        <v>3</v>
      </c>
      <c r="J100">
        <v>9000</v>
      </c>
      <c r="K100">
        <f>_xlfn.IFNA(VLOOKUP(A100,[1]SDE_Warmte_Brabant!$A$1:$O$165,9,FALSE),0)</f>
        <v>3</v>
      </c>
      <c r="L100">
        <f>_xlfn.IFNA(VLOOKUP(A100,[1]SDE_Warmte_Brabant!$A$1:$O$165,10,FALSE),0)</f>
        <v>9000</v>
      </c>
      <c r="M100">
        <v>5.2649498025064458</v>
      </c>
      <c r="N100">
        <v>51.531518003415677</v>
      </c>
    </row>
    <row r="101" spans="1:14" hidden="1" x14ac:dyDescent="0.25">
      <c r="A101" t="s">
        <v>316</v>
      </c>
      <c r="B101" t="s">
        <v>317</v>
      </c>
      <c r="C101" t="s">
        <v>318</v>
      </c>
      <c r="D101" t="s">
        <v>14</v>
      </c>
      <c r="E101">
        <v>2008</v>
      </c>
      <c r="F101">
        <v>2009</v>
      </c>
      <c r="G101" t="s">
        <v>15</v>
      </c>
      <c r="H101" t="s">
        <v>28</v>
      </c>
      <c r="I101">
        <v>5</v>
      </c>
      <c r="J101">
        <v>8800</v>
      </c>
      <c r="K101">
        <f>_xlfn.IFNA(VLOOKUP(A101,[1]SDE_Warmte_Brabant!$A$1:$O$165,9,FALSE),0)</f>
        <v>0</v>
      </c>
      <c r="L101">
        <f>_xlfn.IFNA(VLOOKUP(A101,[1]SDE_Warmte_Brabant!$A$1:$O$165,10,FALSE),0)</f>
        <v>0</v>
      </c>
      <c r="M101">
        <v>4.8396641023196123</v>
      </c>
      <c r="N101">
        <v>51.670755003708237</v>
      </c>
    </row>
    <row r="102" spans="1:14" hidden="1" x14ac:dyDescent="0.25">
      <c r="A102" t="s">
        <v>319</v>
      </c>
      <c r="B102" t="s">
        <v>320</v>
      </c>
      <c r="C102" t="s">
        <v>321</v>
      </c>
      <c r="D102" t="s">
        <v>14</v>
      </c>
      <c r="E102">
        <v>2017</v>
      </c>
      <c r="F102">
        <v>2020</v>
      </c>
      <c r="G102" t="s">
        <v>15</v>
      </c>
      <c r="H102" t="s">
        <v>28</v>
      </c>
      <c r="I102">
        <v>3.6749999999999998</v>
      </c>
      <c r="J102">
        <v>8521</v>
      </c>
      <c r="K102">
        <f>_xlfn.IFNA(VLOOKUP(A102,[1]SDE_Warmte_Brabant!$A$1:$O$165,9,FALSE),0)</f>
        <v>0</v>
      </c>
      <c r="L102">
        <f>_xlfn.IFNA(VLOOKUP(A102,[1]SDE_Warmte_Brabant!$A$1:$O$165,10,FALSE),0)</f>
        <v>0</v>
      </c>
      <c r="M102">
        <v>5.0582896018446242</v>
      </c>
      <c r="N102">
        <v>51.606745003384887</v>
      </c>
    </row>
    <row r="103" spans="1:14" hidden="1" x14ac:dyDescent="0.25">
      <c r="A103" t="s">
        <v>322</v>
      </c>
      <c r="B103" t="s">
        <v>323</v>
      </c>
      <c r="C103" t="s">
        <v>324</v>
      </c>
      <c r="D103" t="s">
        <v>14</v>
      </c>
      <c r="E103">
        <v>2009</v>
      </c>
      <c r="F103">
        <v>2010</v>
      </c>
      <c r="G103" t="s">
        <v>15</v>
      </c>
      <c r="H103" t="s">
        <v>20</v>
      </c>
      <c r="I103">
        <v>1.0649999999999999</v>
      </c>
      <c r="J103">
        <v>8520</v>
      </c>
      <c r="K103">
        <f>_xlfn.IFNA(VLOOKUP(A103,[1]SDE_Warmte_Brabant!$A$1:$O$165,9,FALSE),0)</f>
        <v>1.0649999999999999</v>
      </c>
      <c r="L103">
        <f>_xlfn.IFNA(VLOOKUP(A103,[1]SDE_Warmte_Brabant!$A$1:$O$165,10,FALSE),0)</f>
        <v>8520</v>
      </c>
      <c r="M103">
        <v>5.2649498025064458</v>
      </c>
      <c r="N103">
        <v>51.531518003415677</v>
      </c>
    </row>
    <row r="104" spans="1:14" hidden="1" x14ac:dyDescent="0.25">
      <c r="A104" t="s">
        <v>325</v>
      </c>
      <c r="B104" t="s">
        <v>326</v>
      </c>
      <c r="C104" t="s">
        <v>327</v>
      </c>
      <c r="D104" t="s">
        <v>14</v>
      </c>
      <c r="E104">
        <v>2017</v>
      </c>
      <c r="F104">
        <v>2020</v>
      </c>
      <c r="G104" t="s">
        <v>15</v>
      </c>
      <c r="H104" t="s">
        <v>28</v>
      </c>
      <c r="I104">
        <v>3.6749999999999998</v>
      </c>
      <c r="J104">
        <v>8438</v>
      </c>
      <c r="K104">
        <f>_xlfn.IFNA(VLOOKUP(A104,[1]SDE_Warmte_Brabant!$A$1:$O$165,9,FALSE),0)</f>
        <v>0</v>
      </c>
      <c r="L104">
        <f>_xlfn.IFNA(VLOOKUP(A104,[1]SDE_Warmte_Brabant!$A$1:$O$165,10,FALSE),0)</f>
        <v>0</v>
      </c>
      <c r="M104">
        <v>5.0582896018446242</v>
      </c>
      <c r="N104">
        <v>51.606745003384887</v>
      </c>
    </row>
    <row r="105" spans="1:14" hidden="1" x14ac:dyDescent="0.25">
      <c r="A105" t="s">
        <v>328</v>
      </c>
      <c r="B105" t="s">
        <v>329</v>
      </c>
      <c r="C105" t="s">
        <v>330</v>
      </c>
      <c r="D105" t="s">
        <v>14</v>
      </c>
      <c r="E105">
        <v>2017</v>
      </c>
      <c r="F105">
        <v>2020</v>
      </c>
      <c r="G105" t="s">
        <v>15</v>
      </c>
      <c r="H105" t="s">
        <v>28</v>
      </c>
      <c r="I105">
        <v>3.6749999999999998</v>
      </c>
      <c r="J105">
        <v>8301</v>
      </c>
      <c r="K105">
        <f>_xlfn.IFNA(VLOOKUP(A105,[1]SDE_Warmte_Brabant!$A$1:$O$165,9,FALSE),0)</f>
        <v>0</v>
      </c>
      <c r="L105">
        <f>_xlfn.IFNA(VLOOKUP(A105,[1]SDE_Warmte_Brabant!$A$1:$O$165,10,FALSE),0)</f>
        <v>0</v>
      </c>
      <c r="M105">
        <v>5.0582896018446242</v>
      </c>
      <c r="N105">
        <v>51.606745003384887</v>
      </c>
    </row>
    <row r="106" spans="1:14" hidden="1" x14ac:dyDescent="0.25">
      <c r="A106" t="s">
        <v>331</v>
      </c>
      <c r="B106" t="s">
        <v>332</v>
      </c>
      <c r="C106" t="s">
        <v>333</v>
      </c>
      <c r="D106" t="s">
        <v>27</v>
      </c>
      <c r="E106">
        <v>2019</v>
      </c>
      <c r="F106">
        <v>2025</v>
      </c>
      <c r="G106" t="s">
        <v>15</v>
      </c>
      <c r="H106" t="s">
        <v>84</v>
      </c>
      <c r="I106">
        <v>8.2319999999999993</v>
      </c>
      <c r="J106">
        <v>7820.4</v>
      </c>
      <c r="K106">
        <f>_xlfn.IFNA(VLOOKUP(A106,[1]SDE_Warmte_Brabant!$A$1:$O$165,9,FALSE),0)</f>
        <v>0</v>
      </c>
      <c r="L106">
        <f>_xlfn.IFNA(VLOOKUP(A106,[1]SDE_Warmte_Brabant!$A$1:$O$165,10,FALSE),0)</f>
        <v>0</v>
      </c>
      <c r="M106">
        <v>4.57982640210711</v>
      </c>
      <c r="N106">
        <v>51.682658004248282</v>
      </c>
    </row>
    <row r="107" spans="1:14" hidden="1" x14ac:dyDescent="0.25">
      <c r="A107" t="s">
        <v>334</v>
      </c>
      <c r="B107" t="s">
        <v>335</v>
      </c>
      <c r="C107" t="s">
        <v>336</v>
      </c>
      <c r="D107" t="s">
        <v>14</v>
      </c>
      <c r="E107">
        <v>2017</v>
      </c>
      <c r="F107">
        <v>2020</v>
      </c>
      <c r="G107" t="s">
        <v>15</v>
      </c>
      <c r="H107" t="s">
        <v>28</v>
      </c>
      <c r="I107">
        <v>3.6749999999999998</v>
      </c>
      <c r="J107">
        <v>7817</v>
      </c>
      <c r="K107">
        <f>_xlfn.IFNA(VLOOKUP(A107,[1]SDE_Warmte_Brabant!$A$1:$O$165,9,FALSE),0)</f>
        <v>0</v>
      </c>
      <c r="L107">
        <f>_xlfn.IFNA(VLOOKUP(A107,[1]SDE_Warmte_Brabant!$A$1:$O$165,10,FALSE),0)</f>
        <v>0</v>
      </c>
      <c r="M107">
        <v>5.0582896018446242</v>
      </c>
      <c r="N107">
        <v>51.606745003384887</v>
      </c>
    </row>
    <row r="108" spans="1:14" hidden="1" x14ac:dyDescent="0.25">
      <c r="A108" t="s">
        <v>337</v>
      </c>
      <c r="B108" t="s">
        <v>338</v>
      </c>
      <c r="C108" t="s">
        <v>339</v>
      </c>
      <c r="D108" t="s">
        <v>27</v>
      </c>
      <c r="E108">
        <v>2020</v>
      </c>
      <c r="F108">
        <v>2025</v>
      </c>
      <c r="G108" t="s">
        <v>15</v>
      </c>
      <c r="H108" t="s">
        <v>84</v>
      </c>
      <c r="I108">
        <v>7.86</v>
      </c>
      <c r="J108">
        <v>7467</v>
      </c>
      <c r="K108">
        <f>_xlfn.IFNA(VLOOKUP(A108,[1]SDE_Warmte_Brabant!$A$1:$O$165,9,FALSE),0)</f>
        <v>0</v>
      </c>
      <c r="L108">
        <f>_xlfn.IFNA(VLOOKUP(A108,[1]SDE_Warmte_Brabant!$A$1:$O$165,10,FALSE),0)</f>
        <v>0</v>
      </c>
      <c r="M108">
        <v>4.4782180018638202</v>
      </c>
      <c r="N108">
        <v>51.559252003805227</v>
      </c>
    </row>
    <row r="109" spans="1:14" hidden="1" x14ac:dyDescent="0.25">
      <c r="A109" t="s">
        <v>340</v>
      </c>
      <c r="B109" t="s">
        <v>341</v>
      </c>
      <c r="C109" t="s">
        <v>342</v>
      </c>
      <c r="D109" t="s">
        <v>27</v>
      </c>
      <c r="E109">
        <v>2017</v>
      </c>
      <c r="F109">
        <v>2025</v>
      </c>
      <c r="G109" t="s">
        <v>15</v>
      </c>
      <c r="H109" t="s">
        <v>20</v>
      </c>
      <c r="I109">
        <v>2.7250000000000001</v>
      </c>
      <c r="J109">
        <v>7400</v>
      </c>
      <c r="K109">
        <f>_xlfn.IFNA(VLOOKUP(A109,[1]SDE_Warmte_Brabant!$A$1:$O$165,9,FALSE),0)</f>
        <v>2.7250000000000001</v>
      </c>
      <c r="L109">
        <f>_xlfn.IFNA(VLOOKUP(A109,[1]SDE_Warmte_Brabant!$A$1:$O$165,10,FALSE),0)</f>
        <v>7400</v>
      </c>
      <c r="M109">
        <v>5.4525331022997801</v>
      </c>
      <c r="N109">
        <v>51.510426004049933</v>
      </c>
    </row>
    <row r="110" spans="1:14" hidden="1" x14ac:dyDescent="0.25">
      <c r="A110" t="s">
        <v>343</v>
      </c>
      <c r="B110" t="s">
        <v>344</v>
      </c>
      <c r="C110" t="s">
        <v>345</v>
      </c>
      <c r="D110" t="s">
        <v>14</v>
      </c>
      <c r="E110">
        <v>2014</v>
      </c>
      <c r="F110">
        <v>2015</v>
      </c>
      <c r="G110" t="s">
        <v>15</v>
      </c>
      <c r="H110" t="s">
        <v>20</v>
      </c>
      <c r="I110">
        <v>1.702</v>
      </c>
      <c r="J110">
        <v>7361.11</v>
      </c>
      <c r="K110">
        <f>_xlfn.IFNA(VLOOKUP(A110,[1]SDE_Warmte_Brabant!$A$1:$O$165,9,FALSE),0)</f>
        <v>1.702</v>
      </c>
      <c r="L110">
        <f>_xlfn.IFNA(VLOOKUP(A110,[1]SDE_Warmte_Brabant!$A$1:$O$165,10,FALSE),0)</f>
        <v>7361.11</v>
      </c>
      <c r="M110">
        <v>5.6085041032066876</v>
      </c>
      <c r="N110">
        <v>51.518046004097251</v>
      </c>
    </row>
    <row r="111" spans="1:14" hidden="1" x14ac:dyDescent="0.25">
      <c r="A111" t="s">
        <v>346</v>
      </c>
      <c r="B111" t="s">
        <v>347</v>
      </c>
      <c r="C111" t="s">
        <v>348</v>
      </c>
      <c r="D111" t="s">
        <v>27</v>
      </c>
      <c r="E111">
        <v>2018</v>
      </c>
      <c r="F111">
        <v>2025</v>
      </c>
      <c r="G111" t="s">
        <v>15</v>
      </c>
      <c r="H111" t="s">
        <v>84</v>
      </c>
      <c r="I111">
        <v>7.74</v>
      </c>
      <c r="J111">
        <v>7353</v>
      </c>
      <c r="K111">
        <f>_xlfn.IFNA(VLOOKUP(A111,[1]SDE_Warmte_Brabant!$A$1:$O$165,9,FALSE),0)</f>
        <v>0</v>
      </c>
      <c r="L111">
        <f>_xlfn.IFNA(VLOOKUP(A111,[1]SDE_Warmte_Brabant!$A$1:$O$165,10,FALSE),0)</f>
        <v>0</v>
      </c>
      <c r="M111">
        <v>5.0139351021271459</v>
      </c>
      <c r="N111">
        <v>51.601361003519251</v>
      </c>
    </row>
    <row r="112" spans="1:14" hidden="1" x14ac:dyDescent="0.25">
      <c r="A112" t="s">
        <v>349</v>
      </c>
      <c r="B112" t="s">
        <v>350</v>
      </c>
      <c r="C112" t="s">
        <v>351</v>
      </c>
      <c r="D112" t="s">
        <v>27</v>
      </c>
      <c r="E112">
        <v>2019</v>
      </c>
      <c r="F112">
        <v>2025</v>
      </c>
      <c r="G112" t="s">
        <v>15</v>
      </c>
      <c r="H112" t="s">
        <v>84</v>
      </c>
      <c r="I112">
        <v>7.7249999999999996</v>
      </c>
      <c r="J112">
        <v>7338.75</v>
      </c>
      <c r="K112">
        <f>_xlfn.IFNA(VLOOKUP(A112,[1]SDE_Warmte_Brabant!$A$1:$O$165,9,FALSE),0)</f>
        <v>0</v>
      </c>
      <c r="L112">
        <f>_xlfn.IFNA(VLOOKUP(A112,[1]SDE_Warmte_Brabant!$A$1:$O$165,10,FALSE),0)</f>
        <v>0</v>
      </c>
      <c r="M112">
        <v>4.8402487023464342</v>
      </c>
      <c r="N112">
        <v>51.658468003658967</v>
      </c>
    </row>
    <row r="113" spans="1:14" hidden="1" x14ac:dyDescent="0.25">
      <c r="A113" t="s">
        <v>352</v>
      </c>
      <c r="B113" t="s">
        <v>353</v>
      </c>
      <c r="C113" t="s">
        <v>354</v>
      </c>
      <c r="D113" t="s">
        <v>27</v>
      </c>
      <c r="E113">
        <v>2020</v>
      </c>
      <c r="F113">
        <v>2025</v>
      </c>
      <c r="G113" t="s">
        <v>15</v>
      </c>
      <c r="H113" t="s">
        <v>84</v>
      </c>
      <c r="I113">
        <v>7.7</v>
      </c>
      <c r="J113">
        <v>7315</v>
      </c>
      <c r="K113">
        <f>_xlfn.IFNA(VLOOKUP(A113,[1]SDE_Warmte_Brabant!$A$1:$O$165,9,FALSE),0)</f>
        <v>0</v>
      </c>
      <c r="L113">
        <f>_xlfn.IFNA(VLOOKUP(A113,[1]SDE_Warmte_Brabant!$A$1:$O$165,10,FALSE),0)</f>
        <v>0</v>
      </c>
      <c r="M113">
        <v>5.8449506030697256</v>
      </c>
      <c r="N113">
        <v>51.604428003834393</v>
      </c>
    </row>
    <row r="114" spans="1:14" hidden="1" x14ac:dyDescent="0.25">
      <c r="A114" t="s">
        <v>355</v>
      </c>
      <c r="B114" t="s">
        <v>356</v>
      </c>
      <c r="C114" t="s">
        <v>357</v>
      </c>
      <c r="D114" t="s">
        <v>27</v>
      </c>
      <c r="E114">
        <v>2020</v>
      </c>
      <c r="F114">
        <v>2025</v>
      </c>
      <c r="G114" t="s">
        <v>15</v>
      </c>
      <c r="H114" t="s">
        <v>84</v>
      </c>
      <c r="I114">
        <v>7.69</v>
      </c>
      <c r="J114">
        <v>7305.5</v>
      </c>
      <c r="K114">
        <f>_xlfn.IFNA(VLOOKUP(A114,[1]SDE_Warmte_Brabant!$A$1:$O$165,9,FALSE),0)</f>
        <v>0</v>
      </c>
      <c r="L114">
        <f>_xlfn.IFNA(VLOOKUP(A114,[1]SDE_Warmte_Brabant!$A$1:$O$165,10,FALSE),0)</f>
        <v>0</v>
      </c>
      <c r="M114">
        <v>5.87610570337608</v>
      </c>
      <c r="N114">
        <v>51.695411003754693</v>
      </c>
    </row>
    <row r="115" spans="1:14" hidden="1" x14ac:dyDescent="0.25">
      <c r="A115" t="s">
        <v>358</v>
      </c>
      <c r="B115" t="s">
        <v>359</v>
      </c>
      <c r="C115" t="s">
        <v>360</v>
      </c>
      <c r="D115" t="s">
        <v>27</v>
      </c>
      <c r="E115">
        <v>2020</v>
      </c>
      <c r="F115">
        <v>2025</v>
      </c>
      <c r="G115" t="s">
        <v>15</v>
      </c>
      <c r="H115" t="s">
        <v>84</v>
      </c>
      <c r="I115">
        <v>7.5</v>
      </c>
      <c r="J115">
        <v>7125</v>
      </c>
      <c r="K115">
        <f>_xlfn.IFNA(VLOOKUP(A115,[1]SDE_Warmte_Brabant!$A$1:$O$165,9,FALSE),0)</f>
        <v>0</v>
      </c>
      <c r="L115">
        <f>_xlfn.IFNA(VLOOKUP(A115,[1]SDE_Warmte_Brabant!$A$1:$O$165,10,FALSE),0)</f>
        <v>0</v>
      </c>
      <c r="M115">
        <v>5.7464413023751844</v>
      </c>
      <c r="N115">
        <v>51.380442004021511</v>
      </c>
    </row>
    <row r="116" spans="1:14" hidden="1" x14ac:dyDescent="0.25">
      <c r="A116" t="s">
        <v>361</v>
      </c>
      <c r="B116" t="s">
        <v>362</v>
      </c>
      <c r="C116" t="s">
        <v>363</v>
      </c>
      <c r="D116" t="s">
        <v>27</v>
      </c>
      <c r="E116">
        <v>2020</v>
      </c>
      <c r="F116">
        <v>2025</v>
      </c>
      <c r="G116" t="s">
        <v>15</v>
      </c>
      <c r="H116" t="s">
        <v>84</v>
      </c>
      <c r="I116">
        <v>7.5</v>
      </c>
      <c r="J116">
        <v>7125</v>
      </c>
      <c r="K116">
        <f>_xlfn.IFNA(VLOOKUP(A116,[1]SDE_Warmte_Brabant!$A$1:$O$165,9,FALSE),0)</f>
        <v>0</v>
      </c>
      <c r="L116">
        <f>_xlfn.IFNA(VLOOKUP(A116,[1]SDE_Warmte_Brabant!$A$1:$O$165,10,FALSE),0)</f>
        <v>0</v>
      </c>
      <c r="M116">
        <v>4.7027701019264443</v>
      </c>
      <c r="N116">
        <v>51.57189400347027</v>
      </c>
    </row>
    <row r="117" spans="1:14" hidden="1" x14ac:dyDescent="0.25">
      <c r="A117" t="s">
        <v>364</v>
      </c>
      <c r="B117" t="s">
        <v>365</v>
      </c>
      <c r="C117" t="s">
        <v>366</v>
      </c>
      <c r="D117" t="s">
        <v>14</v>
      </c>
      <c r="E117">
        <v>2015</v>
      </c>
      <c r="F117">
        <v>2016</v>
      </c>
      <c r="G117" t="s">
        <v>15</v>
      </c>
      <c r="H117" t="s">
        <v>20</v>
      </c>
      <c r="I117">
        <v>18.132000000000001</v>
      </c>
      <c r="J117">
        <v>6904</v>
      </c>
      <c r="K117">
        <f>_xlfn.IFNA(VLOOKUP(A117,[1]SDE_Warmte_Brabant!$A$1:$O$165,9,FALSE),0)</f>
        <v>18.132000000000001</v>
      </c>
      <c r="L117">
        <f>_xlfn.IFNA(VLOOKUP(A117,[1]SDE_Warmte_Brabant!$A$1:$O$165,10,FALSE),0)</f>
        <v>6904</v>
      </c>
      <c r="M117">
        <v>4.57982640210711</v>
      </c>
      <c r="N117">
        <v>51.682658004248282</v>
      </c>
    </row>
    <row r="118" spans="1:14" hidden="1" x14ac:dyDescent="0.25">
      <c r="A118" t="s">
        <v>367</v>
      </c>
      <c r="B118" t="s">
        <v>368</v>
      </c>
      <c r="C118" t="s">
        <v>369</v>
      </c>
      <c r="D118" t="s">
        <v>27</v>
      </c>
      <c r="E118">
        <v>2020</v>
      </c>
      <c r="F118">
        <v>2025</v>
      </c>
      <c r="G118" t="s">
        <v>15</v>
      </c>
      <c r="H118" t="s">
        <v>84</v>
      </c>
      <c r="I118">
        <v>6.9195000000000002</v>
      </c>
      <c r="J118">
        <v>6573.54</v>
      </c>
      <c r="K118">
        <f>_xlfn.IFNA(VLOOKUP(A118,[1]SDE_Warmte_Brabant!$A$1:$O$165,9,FALSE),0)</f>
        <v>0</v>
      </c>
      <c r="L118">
        <f>_xlfn.IFNA(VLOOKUP(A118,[1]SDE_Warmte_Brabant!$A$1:$O$165,10,FALSE),0)</f>
        <v>0</v>
      </c>
      <c r="M118">
        <v>5.6084191030633157</v>
      </c>
      <c r="N118">
        <v>51.661387003807071</v>
      </c>
    </row>
    <row r="119" spans="1:14" hidden="1" x14ac:dyDescent="0.25">
      <c r="A119" t="s">
        <v>370</v>
      </c>
      <c r="B119" t="s">
        <v>371</v>
      </c>
      <c r="C119" t="s">
        <v>372</v>
      </c>
      <c r="D119" t="s">
        <v>27</v>
      </c>
      <c r="E119">
        <v>2019</v>
      </c>
      <c r="F119">
        <v>2025</v>
      </c>
      <c r="G119" t="s">
        <v>15</v>
      </c>
      <c r="H119" t="s">
        <v>84</v>
      </c>
      <c r="I119">
        <v>6.8620000000000001</v>
      </c>
      <c r="J119">
        <v>6518.9</v>
      </c>
      <c r="K119">
        <f>_xlfn.IFNA(VLOOKUP(A119,[1]SDE_Warmte_Brabant!$A$1:$O$165,9,FALSE),0)</f>
        <v>0</v>
      </c>
      <c r="L119">
        <f>_xlfn.IFNA(VLOOKUP(A119,[1]SDE_Warmte_Brabant!$A$1:$O$165,10,FALSE),0)</f>
        <v>0</v>
      </c>
      <c r="M119">
        <v>5.0453177022226336</v>
      </c>
      <c r="N119">
        <v>51.705111003802877</v>
      </c>
    </row>
    <row r="120" spans="1:14" hidden="1" x14ac:dyDescent="0.25">
      <c r="A120" t="s">
        <v>373</v>
      </c>
      <c r="B120" t="s">
        <v>374</v>
      </c>
      <c r="C120" t="s">
        <v>375</v>
      </c>
      <c r="D120" t="s">
        <v>27</v>
      </c>
      <c r="E120">
        <v>2019</v>
      </c>
      <c r="F120">
        <v>2025</v>
      </c>
      <c r="G120" t="s">
        <v>15</v>
      </c>
      <c r="H120" t="s">
        <v>84</v>
      </c>
      <c r="I120">
        <v>6.8250000000000002</v>
      </c>
      <c r="J120">
        <v>6483.75</v>
      </c>
      <c r="K120">
        <f>_xlfn.IFNA(VLOOKUP(A120,[1]SDE_Warmte_Brabant!$A$1:$O$165,9,FALSE),0)</f>
        <v>0</v>
      </c>
      <c r="L120">
        <f>_xlfn.IFNA(VLOOKUP(A120,[1]SDE_Warmte_Brabant!$A$1:$O$165,10,FALSE),0)</f>
        <v>0</v>
      </c>
      <c r="M120">
        <v>5.5165529032804601</v>
      </c>
      <c r="N120">
        <v>51.719006004001393</v>
      </c>
    </row>
    <row r="121" spans="1:14" hidden="1" x14ac:dyDescent="0.25">
      <c r="A121" t="s">
        <v>376</v>
      </c>
      <c r="B121" t="s">
        <v>377</v>
      </c>
      <c r="C121" t="s">
        <v>378</v>
      </c>
      <c r="D121" t="s">
        <v>27</v>
      </c>
      <c r="E121">
        <v>2019</v>
      </c>
      <c r="F121">
        <v>2025</v>
      </c>
      <c r="G121" t="s">
        <v>15</v>
      </c>
      <c r="H121" t="s">
        <v>84</v>
      </c>
      <c r="I121">
        <v>6.6879999999999997</v>
      </c>
      <c r="J121">
        <v>6353.6</v>
      </c>
      <c r="K121">
        <f>_xlfn.IFNA(VLOOKUP(A121,[1]SDE_Warmte_Brabant!$A$1:$O$165,9,FALSE),0)</f>
        <v>0</v>
      </c>
      <c r="L121">
        <f>_xlfn.IFNA(VLOOKUP(A121,[1]SDE_Warmte_Brabant!$A$1:$O$165,10,FALSE),0)</f>
        <v>0</v>
      </c>
      <c r="M121">
        <v>5.0081604021287438</v>
      </c>
      <c r="N121">
        <v>51.604031004085343</v>
      </c>
    </row>
    <row r="122" spans="1:14" hidden="1" x14ac:dyDescent="0.25">
      <c r="A122" t="s">
        <v>379</v>
      </c>
      <c r="B122" t="s">
        <v>380</v>
      </c>
      <c r="C122" t="s">
        <v>381</v>
      </c>
      <c r="D122" t="s">
        <v>27</v>
      </c>
      <c r="E122">
        <v>2019</v>
      </c>
      <c r="F122">
        <v>2025</v>
      </c>
      <c r="G122" t="s">
        <v>15</v>
      </c>
      <c r="H122" t="s">
        <v>84</v>
      </c>
      <c r="I122">
        <v>6.5919999999999996</v>
      </c>
      <c r="J122">
        <v>6262.4</v>
      </c>
      <c r="K122">
        <f>_xlfn.IFNA(VLOOKUP(A122,[1]SDE_Warmte_Brabant!$A$1:$O$165,9,FALSE),0)</f>
        <v>0</v>
      </c>
      <c r="L122">
        <f>_xlfn.IFNA(VLOOKUP(A122,[1]SDE_Warmte_Brabant!$A$1:$O$165,10,FALSE),0)</f>
        <v>0</v>
      </c>
      <c r="M122">
        <v>4.9877958017960902</v>
      </c>
      <c r="N122">
        <v>51.605134003405063</v>
      </c>
    </row>
    <row r="123" spans="1:14" hidden="1" x14ac:dyDescent="0.25">
      <c r="A123" t="s">
        <v>382</v>
      </c>
      <c r="B123" t="s">
        <v>383</v>
      </c>
      <c r="C123" t="s">
        <v>384</v>
      </c>
      <c r="D123" t="s">
        <v>27</v>
      </c>
      <c r="E123">
        <v>2020</v>
      </c>
      <c r="F123">
        <v>2025</v>
      </c>
      <c r="G123" t="s">
        <v>15</v>
      </c>
      <c r="H123" t="s">
        <v>84</v>
      </c>
      <c r="I123">
        <v>6.51</v>
      </c>
      <c r="J123">
        <v>6184.5</v>
      </c>
      <c r="K123">
        <f>_xlfn.IFNA(VLOOKUP(A123,[1]SDE_Warmte_Brabant!$A$1:$O$165,9,FALSE),0)</f>
        <v>0</v>
      </c>
      <c r="L123">
        <f>_xlfn.IFNA(VLOOKUP(A123,[1]SDE_Warmte_Brabant!$A$1:$O$165,10,FALSE),0)</f>
        <v>0</v>
      </c>
      <c r="M123">
        <v>4.4753343017454199</v>
      </c>
      <c r="N123">
        <v>51.568449003612557</v>
      </c>
    </row>
    <row r="124" spans="1:14" hidden="1" x14ac:dyDescent="0.25">
      <c r="A124" t="s">
        <v>385</v>
      </c>
      <c r="B124" t="s">
        <v>386</v>
      </c>
      <c r="C124" t="s">
        <v>387</v>
      </c>
      <c r="D124" t="s">
        <v>27</v>
      </c>
      <c r="E124">
        <v>2018</v>
      </c>
      <c r="F124">
        <v>2025</v>
      </c>
      <c r="G124" t="s">
        <v>15</v>
      </c>
      <c r="H124" t="s">
        <v>84</v>
      </c>
      <c r="I124">
        <v>6.4649999999999999</v>
      </c>
      <c r="J124">
        <v>6141.75</v>
      </c>
      <c r="K124">
        <f>_xlfn.IFNA(VLOOKUP(A124,[1]SDE_Warmte_Brabant!$A$1:$O$165,9,FALSE),0)</f>
        <v>0</v>
      </c>
      <c r="L124">
        <f>_xlfn.IFNA(VLOOKUP(A124,[1]SDE_Warmte_Brabant!$A$1:$O$165,10,FALSE),0)</f>
        <v>0</v>
      </c>
      <c r="M124">
        <v>4.5661550023135584</v>
      </c>
      <c r="N124">
        <v>51.659085004233312</v>
      </c>
    </row>
    <row r="125" spans="1:14" hidden="1" x14ac:dyDescent="0.25">
      <c r="A125" t="s">
        <v>388</v>
      </c>
      <c r="B125" t="s">
        <v>389</v>
      </c>
      <c r="C125" t="s">
        <v>390</v>
      </c>
      <c r="D125" t="s">
        <v>27</v>
      </c>
      <c r="E125">
        <v>2020</v>
      </c>
      <c r="F125">
        <v>2025</v>
      </c>
      <c r="G125" t="s">
        <v>15</v>
      </c>
      <c r="H125" t="s">
        <v>84</v>
      </c>
      <c r="I125">
        <v>6.4</v>
      </c>
      <c r="J125">
        <v>6080</v>
      </c>
      <c r="K125">
        <f>_xlfn.IFNA(VLOOKUP(A125,[1]SDE_Warmte_Brabant!$A$1:$O$165,9,FALSE),0)</f>
        <v>0</v>
      </c>
      <c r="L125">
        <f>_xlfn.IFNA(VLOOKUP(A125,[1]SDE_Warmte_Brabant!$A$1:$O$165,10,FALSE),0)</f>
        <v>0</v>
      </c>
      <c r="M125">
        <v>4.4806701023213407</v>
      </c>
      <c r="N125">
        <v>51.56923700329191</v>
      </c>
    </row>
    <row r="126" spans="1:14" hidden="1" x14ac:dyDescent="0.25">
      <c r="A126" t="s">
        <v>391</v>
      </c>
      <c r="B126" t="s">
        <v>392</v>
      </c>
      <c r="C126" t="s">
        <v>393</v>
      </c>
      <c r="D126" t="s">
        <v>27</v>
      </c>
      <c r="E126">
        <v>2019</v>
      </c>
      <c r="F126">
        <v>2025</v>
      </c>
      <c r="G126" t="s">
        <v>15</v>
      </c>
      <c r="H126" t="s">
        <v>84</v>
      </c>
      <c r="I126">
        <v>6.399</v>
      </c>
      <c r="J126">
        <v>6079.05</v>
      </c>
      <c r="K126">
        <f>_xlfn.IFNA(VLOOKUP(A126,[1]SDE_Warmte_Brabant!$A$1:$O$165,9,FALSE),0)</f>
        <v>0</v>
      </c>
      <c r="L126">
        <f>_xlfn.IFNA(VLOOKUP(A126,[1]SDE_Warmte_Brabant!$A$1:$O$165,10,FALSE),0)</f>
        <v>0</v>
      </c>
      <c r="M126">
        <v>5.0015056015473656</v>
      </c>
      <c r="N126">
        <v>51.60797500368222</v>
      </c>
    </row>
    <row r="127" spans="1:14" hidden="1" x14ac:dyDescent="0.25">
      <c r="A127" t="s">
        <v>394</v>
      </c>
      <c r="B127" t="s">
        <v>395</v>
      </c>
      <c r="C127" t="s">
        <v>396</v>
      </c>
      <c r="D127" t="s">
        <v>14</v>
      </c>
      <c r="E127">
        <v>2019</v>
      </c>
      <c r="F127">
        <v>2021</v>
      </c>
      <c r="G127" t="s">
        <v>15</v>
      </c>
      <c r="H127" t="s">
        <v>84</v>
      </c>
      <c r="I127">
        <v>6.3764000000000003</v>
      </c>
      <c r="J127">
        <v>6057.58</v>
      </c>
      <c r="K127">
        <f>_xlfn.IFNA(VLOOKUP(A127,[1]SDE_Warmte_Brabant!$A$1:$O$165,9,FALSE),0)</f>
        <v>0</v>
      </c>
      <c r="L127">
        <f>_xlfn.IFNA(VLOOKUP(A127,[1]SDE_Warmte_Brabant!$A$1:$O$165,10,FALSE),0)</f>
        <v>0</v>
      </c>
      <c r="M127">
        <v>4.4592102010931276</v>
      </c>
      <c r="N127">
        <v>51.532859003499837</v>
      </c>
    </row>
    <row r="128" spans="1:14" hidden="1" x14ac:dyDescent="0.25">
      <c r="A128" t="s">
        <v>397</v>
      </c>
      <c r="B128" t="s">
        <v>398</v>
      </c>
      <c r="C128" t="s">
        <v>399</v>
      </c>
      <c r="D128" t="s">
        <v>14</v>
      </c>
      <c r="E128">
        <v>2016</v>
      </c>
      <c r="F128">
        <v>2019</v>
      </c>
      <c r="G128" t="s">
        <v>15</v>
      </c>
      <c r="H128" t="s">
        <v>20</v>
      </c>
      <c r="I128">
        <v>0.8</v>
      </c>
      <c r="J128">
        <v>6000</v>
      </c>
      <c r="K128">
        <f>_xlfn.IFNA(VLOOKUP(A128,[1]SDE_Warmte_Brabant!$A$1:$O$165,9,FALSE),0)</f>
        <v>0.8</v>
      </c>
      <c r="L128">
        <f>_xlfn.IFNA(VLOOKUP(A128,[1]SDE_Warmte_Brabant!$A$1:$O$165,10,FALSE),0)</f>
        <v>6000</v>
      </c>
      <c r="M128">
        <v>5.2006077018507124</v>
      </c>
      <c r="N128">
        <v>51.608697003591253</v>
      </c>
    </row>
    <row r="129" spans="1:14" hidden="1" x14ac:dyDescent="0.25">
      <c r="A129" t="s">
        <v>400</v>
      </c>
      <c r="B129" t="s">
        <v>401</v>
      </c>
      <c r="C129" t="s">
        <v>402</v>
      </c>
      <c r="D129" t="s">
        <v>14</v>
      </c>
      <c r="E129">
        <v>2016</v>
      </c>
      <c r="F129">
        <v>2019</v>
      </c>
      <c r="G129" t="s">
        <v>15</v>
      </c>
      <c r="H129" t="s">
        <v>20</v>
      </c>
      <c r="I129">
        <v>1.0109999999999999</v>
      </c>
      <c r="J129">
        <v>5919</v>
      </c>
      <c r="K129">
        <f>_xlfn.IFNA(VLOOKUP(A129,[1]SDE_Warmte_Brabant!$A$1:$O$165,9,FALSE),0)</f>
        <v>1.0109999999999999</v>
      </c>
      <c r="L129">
        <f>_xlfn.IFNA(VLOOKUP(A129,[1]SDE_Warmte_Brabant!$A$1:$O$165,10,FALSE),0)</f>
        <v>5919</v>
      </c>
      <c r="M129">
        <v>5.6176810023581361</v>
      </c>
      <c r="N129">
        <v>51.365481003644561</v>
      </c>
    </row>
    <row r="130" spans="1:14" hidden="1" x14ac:dyDescent="0.25">
      <c r="A130" t="s">
        <v>403</v>
      </c>
      <c r="B130" t="s">
        <v>404</v>
      </c>
      <c r="C130" t="s">
        <v>405</v>
      </c>
      <c r="D130" t="s">
        <v>27</v>
      </c>
      <c r="E130">
        <v>2018</v>
      </c>
      <c r="F130">
        <v>2025</v>
      </c>
      <c r="G130" t="s">
        <v>15</v>
      </c>
      <c r="H130" t="s">
        <v>84</v>
      </c>
      <c r="I130">
        <v>6.23</v>
      </c>
      <c r="J130">
        <v>5918.5</v>
      </c>
      <c r="K130">
        <f>_xlfn.IFNA(VLOOKUP(A130,[1]SDE_Warmte_Brabant!$A$1:$O$165,9,FALSE),0)</f>
        <v>0</v>
      </c>
      <c r="L130">
        <f>_xlfn.IFNA(VLOOKUP(A130,[1]SDE_Warmte_Brabant!$A$1:$O$165,10,FALSE),0)</f>
        <v>0</v>
      </c>
      <c r="M130">
        <v>4.5373367024233602</v>
      </c>
      <c r="N130">
        <v>51.664206004202697</v>
      </c>
    </row>
    <row r="131" spans="1:14" hidden="1" x14ac:dyDescent="0.25">
      <c r="A131" t="s">
        <v>406</v>
      </c>
      <c r="B131" t="s">
        <v>407</v>
      </c>
      <c r="C131" t="s">
        <v>408</v>
      </c>
      <c r="D131" t="s">
        <v>27</v>
      </c>
      <c r="E131">
        <v>2020</v>
      </c>
      <c r="F131">
        <v>2025</v>
      </c>
      <c r="G131" t="s">
        <v>15</v>
      </c>
      <c r="H131" t="s">
        <v>84</v>
      </c>
      <c r="I131">
        <v>6.2</v>
      </c>
      <c r="J131">
        <v>5890</v>
      </c>
      <c r="K131">
        <f>_xlfn.IFNA(VLOOKUP(A131,[1]SDE_Warmte_Brabant!$A$1:$O$165,9,FALSE),0)</f>
        <v>0</v>
      </c>
      <c r="L131">
        <f>_xlfn.IFNA(VLOOKUP(A131,[1]SDE_Warmte_Brabant!$A$1:$O$165,10,FALSE),0)</f>
        <v>0</v>
      </c>
      <c r="M131">
        <v>5.7036704027381919</v>
      </c>
      <c r="N131">
        <v>51.441231003616693</v>
      </c>
    </row>
    <row r="132" spans="1:14" hidden="1" x14ac:dyDescent="0.25">
      <c r="A132" t="s">
        <v>409</v>
      </c>
      <c r="B132" t="s">
        <v>410</v>
      </c>
      <c r="C132" t="s">
        <v>411</v>
      </c>
      <c r="D132" t="s">
        <v>27</v>
      </c>
      <c r="E132">
        <v>2020</v>
      </c>
      <c r="F132">
        <v>2025</v>
      </c>
      <c r="G132" t="s">
        <v>15</v>
      </c>
      <c r="H132" t="s">
        <v>84</v>
      </c>
      <c r="I132">
        <v>6.0789999999999997</v>
      </c>
      <c r="J132">
        <v>5775.05</v>
      </c>
      <c r="K132">
        <f>_xlfn.IFNA(VLOOKUP(A132,[1]SDE_Warmte_Brabant!$A$1:$O$165,9,FALSE),0)</f>
        <v>0</v>
      </c>
      <c r="L132">
        <f>_xlfn.IFNA(VLOOKUP(A132,[1]SDE_Warmte_Brabant!$A$1:$O$165,10,FALSE),0)</f>
        <v>0</v>
      </c>
      <c r="M132">
        <v>5.4134330021334343</v>
      </c>
      <c r="N132">
        <v>51.472449003250119</v>
      </c>
    </row>
    <row r="133" spans="1:14" hidden="1" x14ac:dyDescent="0.25">
      <c r="A133" t="s">
        <v>412</v>
      </c>
      <c r="B133" t="s">
        <v>413</v>
      </c>
      <c r="C133" t="s">
        <v>414</v>
      </c>
      <c r="D133" t="s">
        <v>27</v>
      </c>
      <c r="E133">
        <v>2019</v>
      </c>
      <c r="F133">
        <v>2025</v>
      </c>
      <c r="G133" t="s">
        <v>15</v>
      </c>
      <c r="H133" t="s">
        <v>28</v>
      </c>
      <c r="I133">
        <v>2.5</v>
      </c>
      <c r="J133">
        <v>5720</v>
      </c>
      <c r="K133">
        <f>_xlfn.IFNA(VLOOKUP(A133,[1]SDE_Warmte_Brabant!$A$1:$O$165,9,FALSE),0)</f>
        <v>0</v>
      </c>
      <c r="L133">
        <f>_xlfn.IFNA(VLOOKUP(A133,[1]SDE_Warmte_Brabant!$A$1:$O$165,10,FALSE),0)</f>
        <v>0</v>
      </c>
      <c r="M133">
        <v>4.7423604016852856</v>
      </c>
      <c r="N133">
        <v>51.493454003285038</v>
      </c>
    </row>
    <row r="134" spans="1:14" hidden="1" x14ac:dyDescent="0.25">
      <c r="A134" t="s">
        <v>415</v>
      </c>
      <c r="B134" t="s">
        <v>416</v>
      </c>
      <c r="C134" t="s">
        <v>417</v>
      </c>
      <c r="D134" t="s">
        <v>14</v>
      </c>
      <c r="E134">
        <v>2018</v>
      </c>
      <c r="F134">
        <v>2020</v>
      </c>
      <c r="G134" t="s">
        <v>15</v>
      </c>
      <c r="H134" t="s">
        <v>84</v>
      </c>
      <c r="I134">
        <v>6.0183999999999997</v>
      </c>
      <c r="J134">
        <v>5717.52</v>
      </c>
      <c r="K134">
        <f>_xlfn.IFNA(VLOOKUP(A134,[1]SDE_Warmte_Brabant!$A$1:$O$165,9,FALSE),0)</f>
        <v>0</v>
      </c>
      <c r="L134">
        <f>_xlfn.IFNA(VLOOKUP(A134,[1]SDE_Warmte_Brabant!$A$1:$O$165,10,FALSE),0)</f>
        <v>0</v>
      </c>
      <c r="M134">
        <v>5.3803031029770656</v>
      </c>
      <c r="N134">
        <v>51.480665003231003</v>
      </c>
    </row>
    <row r="135" spans="1:14" hidden="1" x14ac:dyDescent="0.25">
      <c r="A135" t="s">
        <v>418</v>
      </c>
      <c r="B135" t="s">
        <v>419</v>
      </c>
      <c r="C135" t="s">
        <v>420</v>
      </c>
      <c r="D135" t="s">
        <v>27</v>
      </c>
      <c r="E135">
        <v>2019</v>
      </c>
      <c r="F135">
        <v>2025</v>
      </c>
      <c r="G135" t="s">
        <v>15</v>
      </c>
      <c r="H135" t="s">
        <v>20</v>
      </c>
      <c r="I135">
        <v>1.9</v>
      </c>
      <c r="J135">
        <v>5700</v>
      </c>
      <c r="K135">
        <f>_xlfn.IFNA(VLOOKUP(A135,[1]SDE_Warmte_Brabant!$A$1:$O$165,9,FALSE),0)</f>
        <v>1.9</v>
      </c>
      <c r="L135">
        <f>_xlfn.IFNA(VLOOKUP(A135,[1]SDE_Warmte_Brabant!$A$1:$O$165,10,FALSE),0)</f>
        <v>5700</v>
      </c>
      <c r="M135">
        <v>5.4255241025594403</v>
      </c>
      <c r="N135">
        <v>51.800428003930243</v>
      </c>
    </row>
    <row r="136" spans="1:14" hidden="1" x14ac:dyDescent="0.25">
      <c r="A136" t="s">
        <v>421</v>
      </c>
      <c r="B136" t="s">
        <v>422</v>
      </c>
      <c r="C136" t="s">
        <v>423</v>
      </c>
      <c r="D136" t="s">
        <v>27</v>
      </c>
      <c r="E136">
        <v>2018</v>
      </c>
      <c r="F136">
        <v>2025</v>
      </c>
      <c r="G136" t="s">
        <v>15</v>
      </c>
      <c r="H136" t="s">
        <v>84</v>
      </c>
      <c r="I136">
        <v>5.9497999999999998</v>
      </c>
      <c r="J136">
        <v>5652.29</v>
      </c>
      <c r="K136">
        <f>_xlfn.IFNA(VLOOKUP(A136,[1]SDE_Warmte_Brabant!$A$1:$O$165,9,FALSE),0)</f>
        <v>0</v>
      </c>
      <c r="L136">
        <f>_xlfn.IFNA(VLOOKUP(A136,[1]SDE_Warmte_Brabant!$A$1:$O$165,10,FALSE),0)</f>
        <v>0</v>
      </c>
      <c r="M136">
        <v>5.0139351021271459</v>
      </c>
      <c r="N136">
        <v>51.601361003519251</v>
      </c>
    </row>
    <row r="137" spans="1:14" hidden="1" x14ac:dyDescent="0.25">
      <c r="A137" t="s">
        <v>424</v>
      </c>
      <c r="B137" t="s">
        <v>425</v>
      </c>
      <c r="C137" t="s">
        <v>426</v>
      </c>
      <c r="D137" t="s">
        <v>14</v>
      </c>
      <c r="E137">
        <v>2014</v>
      </c>
      <c r="F137">
        <v>2016</v>
      </c>
      <c r="G137" t="s">
        <v>15</v>
      </c>
      <c r="H137" t="s">
        <v>20</v>
      </c>
      <c r="I137">
        <v>0.95899999999999996</v>
      </c>
      <c r="J137">
        <v>5614.95</v>
      </c>
      <c r="K137">
        <f>_xlfn.IFNA(VLOOKUP(A137,[1]SDE_Warmte_Brabant!$A$1:$O$165,9,FALSE),0)</f>
        <v>0.95899999999999996</v>
      </c>
      <c r="L137">
        <f>_xlfn.IFNA(VLOOKUP(A137,[1]SDE_Warmte_Brabant!$A$1:$O$165,10,FALSE),0)</f>
        <v>5614.95</v>
      </c>
      <c r="M137">
        <v>5.6176810023581361</v>
      </c>
      <c r="N137">
        <v>51.365481003644561</v>
      </c>
    </row>
    <row r="138" spans="1:14" hidden="1" x14ac:dyDescent="0.25">
      <c r="A138" t="s">
        <v>427</v>
      </c>
      <c r="B138" t="s">
        <v>428</v>
      </c>
      <c r="C138" t="s">
        <v>429</v>
      </c>
      <c r="D138" t="s">
        <v>14</v>
      </c>
      <c r="E138">
        <v>2018</v>
      </c>
      <c r="F138">
        <v>2019</v>
      </c>
      <c r="G138" t="s">
        <v>15</v>
      </c>
      <c r="H138" t="s">
        <v>84</v>
      </c>
      <c r="I138">
        <v>5.8550000000000004</v>
      </c>
      <c r="J138">
        <v>5562.25</v>
      </c>
      <c r="K138">
        <f>_xlfn.IFNA(VLOOKUP(A138,[1]SDE_Warmte_Brabant!$A$1:$O$165,9,FALSE),0)</f>
        <v>0</v>
      </c>
      <c r="L138">
        <f>_xlfn.IFNA(VLOOKUP(A138,[1]SDE_Warmte_Brabant!$A$1:$O$165,10,FALSE),0)</f>
        <v>0</v>
      </c>
      <c r="M138">
        <v>5.4253095021961917</v>
      </c>
      <c r="N138">
        <v>51.496663003744047</v>
      </c>
    </row>
    <row r="139" spans="1:14" hidden="1" x14ac:dyDescent="0.25">
      <c r="A139" t="s">
        <v>430</v>
      </c>
      <c r="B139" t="s">
        <v>431</v>
      </c>
      <c r="C139" t="s">
        <v>432</v>
      </c>
      <c r="D139" t="s">
        <v>27</v>
      </c>
      <c r="E139">
        <v>2019</v>
      </c>
      <c r="F139">
        <v>2025</v>
      </c>
      <c r="G139" t="s">
        <v>15</v>
      </c>
      <c r="H139" t="s">
        <v>84</v>
      </c>
      <c r="I139">
        <v>5.8239999999999998</v>
      </c>
      <c r="J139">
        <v>5532.8</v>
      </c>
      <c r="K139">
        <f>_xlfn.IFNA(VLOOKUP(A139,[1]SDE_Warmte_Brabant!$A$1:$O$165,9,FALSE),0)</f>
        <v>0</v>
      </c>
      <c r="L139">
        <f>_xlfn.IFNA(VLOOKUP(A139,[1]SDE_Warmte_Brabant!$A$1:$O$165,10,FALSE),0)</f>
        <v>0</v>
      </c>
      <c r="M139">
        <v>5.0698785024880904</v>
      </c>
      <c r="N139">
        <v>51.705049004140101</v>
      </c>
    </row>
    <row r="140" spans="1:14" hidden="1" x14ac:dyDescent="0.25">
      <c r="A140" t="s">
        <v>433</v>
      </c>
      <c r="B140" t="s">
        <v>434</v>
      </c>
      <c r="C140" t="s">
        <v>435</v>
      </c>
      <c r="D140" t="s">
        <v>14</v>
      </c>
      <c r="E140">
        <v>2020</v>
      </c>
      <c r="F140">
        <v>2021</v>
      </c>
      <c r="G140" t="s">
        <v>15</v>
      </c>
      <c r="H140" t="s">
        <v>84</v>
      </c>
      <c r="I140">
        <v>5.8</v>
      </c>
      <c r="J140">
        <v>5510</v>
      </c>
      <c r="K140">
        <f>_xlfn.IFNA(VLOOKUP(A140,[1]SDE_Warmte_Brabant!$A$1:$O$165,9,FALSE),0)</f>
        <v>0</v>
      </c>
      <c r="L140">
        <f>_xlfn.IFNA(VLOOKUP(A140,[1]SDE_Warmte_Brabant!$A$1:$O$165,10,FALSE),0)</f>
        <v>0</v>
      </c>
      <c r="M140">
        <v>5.0496716022435324</v>
      </c>
      <c r="N140">
        <v>51.598396004078268</v>
      </c>
    </row>
    <row r="141" spans="1:14" hidden="1" x14ac:dyDescent="0.25">
      <c r="A141" t="s">
        <v>436</v>
      </c>
      <c r="B141" t="s">
        <v>437</v>
      </c>
      <c r="C141" t="s">
        <v>438</v>
      </c>
      <c r="D141" t="s">
        <v>14</v>
      </c>
      <c r="E141">
        <v>2018</v>
      </c>
      <c r="F141">
        <v>2020</v>
      </c>
      <c r="G141" t="s">
        <v>15</v>
      </c>
      <c r="H141" t="s">
        <v>84</v>
      </c>
      <c r="I141">
        <v>5.7789999999999999</v>
      </c>
      <c r="J141">
        <v>5490.05</v>
      </c>
      <c r="K141">
        <f>_xlfn.IFNA(VLOOKUP(A141,[1]SDE_Warmte_Brabant!$A$1:$O$165,9,FALSE),0)</f>
        <v>0</v>
      </c>
      <c r="L141">
        <f>_xlfn.IFNA(VLOOKUP(A141,[1]SDE_Warmte_Brabant!$A$1:$O$165,10,FALSE),0)</f>
        <v>0</v>
      </c>
      <c r="M141">
        <v>4.8191271021735176</v>
      </c>
      <c r="N141">
        <v>51.589832004115429</v>
      </c>
    </row>
    <row r="142" spans="1:14" hidden="1" x14ac:dyDescent="0.25">
      <c r="A142" t="s">
        <v>439</v>
      </c>
      <c r="B142" t="s">
        <v>440</v>
      </c>
      <c r="C142" t="s">
        <v>441</v>
      </c>
      <c r="D142" t="s">
        <v>27</v>
      </c>
      <c r="E142">
        <v>2019</v>
      </c>
      <c r="F142">
        <v>2025</v>
      </c>
      <c r="G142" t="s">
        <v>15</v>
      </c>
      <c r="H142" t="s">
        <v>84</v>
      </c>
      <c r="I142">
        <v>5.718</v>
      </c>
      <c r="J142">
        <v>5432.1</v>
      </c>
      <c r="K142">
        <f>_xlfn.IFNA(VLOOKUP(A142,[1]SDE_Warmte_Brabant!$A$1:$O$165,9,FALSE),0)</f>
        <v>0</v>
      </c>
      <c r="L142">
        <f>_xlfn.IFNA(VLOOKUP(A142,[1]SDE_Warmte_Brabant!$A$1:$O$165,10,FALSE),0)</f>
        <v>0</v>
      </c>
      <c r="M142">
        <v>4.924045402688022</v>
      </c>
      <c r="N142">
        <v>51.626356004143922</v>
      </c>
    </row>
    <row r="143" spans="1:14" hidden="1" x14ac:dyDescent="0.25">
      <c r="A143" t="s">
        <v>442</v>
      </c>
      <c r="B143" t="s">
        <v>443</v>
      </c>
      <c r="C143" t="s">
        <v>444</v>
      </c>
      <c r="D143" t="s">
        <v>27</v>
      </c>
      <c r="E143">
        <v>2019</v>
      </c>
      <c r="F143">
        <v>2025</v>
      </c>
      <c r="G143" t="s">
        <v>15</v>
      </c>
      <c r="H143" t="s">
        <v>84</v>
      </c>
      <c r="I143">
        <v>5.7130000000000001</v>
      </c>
      <c r="J143">
        <v>5427.35</v>
      </c>
      <c r="K143">
        <f>_xlfn.IFNA(VLOOKUP(A143,[1]SDE_Warmte_Brabant!$A$1:$O$165,9,FALSE),0)</f>
        <v>0</v>
      </c>
      <c r="L143">
        <f>_xlfn.IFNA(VLOOKUP(A143,[1]SDE_Warmte_Brabant!$A$1:$O$165,10,FALSE),0)</f>
        <v>0</v>
      </c>
      <c r="M143">
        <v>4.8416567021684216</v>
      </c>
      <c r="N143">
        <v>51.710069003766321</v>
      </c>
    </row>
    <row r="144" spans="1:14" hidden="1" x14ac:dyDescent="0.25">
      <c r="A144" t="s">
        <v>445</v>
      </c>
      <c r="B144" t="s">
        <v>446</v>
      </c>
      <c r="C144" t="s">
        <v>447</v>
      </c>
      <c r="D144" t="s">
        <v>14</v>
      </c>
      <c r="E144">
        <v>2018</v>
      </c>
      <c r="F144">
        <v>2019</v>
      </c>
      <c r="G144" t="s">
        <v>15</v>
      </c>
      <c r="H144" t="s">
        <v>20</v>
      </c>
      <c r="I144">
        <v>2.1</v>
      </c>
      <c r="J144">
        <v>5383.33</v>
      </c>
      <c r="K144">
        <f>_xlfn.IFNA(VLOOKUP(A144,[1]SDE_Warmte_Brabant!$A$1:$O$165,9,FALSE),0)</f>
        <v>2.1</v>
      </c>
      <c r="L144">
        <f>_xlfn.IFNA(VLOOKUP(A144,[1]SDE_Warmte_Brabant!$A$1:$O$165,10,FALSE),0)</f>
        <v>5383.33</v>
      </c>
      <c r="M144">
        <v>5.5511079032986359</v>
      </c>
      <c r="N144">
        <v>51.282660003740332</v>
      </c>
    </row>
    <row r="145" spans="1:14" hidden="1" x14ac:dyDescent="0.25">
      <c r="A145" t="s">
        <v>448</v>
      </c>
      <c r="B145" t="s">
        <v>449</v>
      </c>
      <c r="C145" t="s">
        <v>450</v>
      </c>
      <c r="D145" t="s">
        <v>27</v>
      </c>
      <c r="E145">
        <v>2018</v>
      </c>
      <c r="F145">
        <v>2025</v>
      </c>
      <c r="G145" t="s">
        <v>15</v>
      </c>
      <c r="H145" t="s">
        <v>84</v>
      </c>
      <c r="I145">
        <v>5.55</v>
      </c>
      <c r="J145">
        <v>5272.5</v>
      </c>
      <c r="K145">
        <f>_xlfn.IFNA(VLOOKUP(A145,[1]SDE_Warmte_Brabant!$A$1:$O$165,9,FALSE),0)</f>
        <v>0</v>
      </c>
      <c r="L145">
        <f>_xlfn.IFNA(VLOOKUP(A145,[1]SDE_Warmte_Brabant!$A$1:$O$165,10,FALSE),0)</f>
        <v>0</v>
      </c>
      <c r="M145">
        <v>5.4134330021334343</v>
      </c>
      <c r="N145">
        <v>51.472449003250119</v>
      </c>
    </row>
    <row r="146" spans="1:14" hidden="1" x14ac:dyDescent="0.25">
      <c r="A146" t="s">
        <v>451</v>
      </c>
      <c r="B146" t="s">
        <v>452</v>
      </c>
      <c r="C146" t="s">
        <v>453</v>
      </c>
      <c r="D146" t="s">
        <v>27</v>
      </c>
      <c r="E146">
        <v>2019</v>
      </c>
      <c r="F146">
        <v>2025</v>
      </c>
      <c r="G146" t="s">
        <v>15</v>
      </c>
      <c r="H146" t="s">
        <v>84</v>
      </c>
      <c r="I146">
        <v>5.4</v>
      </c>
      <c r="J146">
        <v>5130</v>
      </c>
      <c r="K146">
        <f>_xlfn.IFNA(VLOOKUP(A146,[1]SDE_Warmte_Brabant!$A$1:$O$165,9,FALSE),0)</f>
        <v>0</v>
      </c>
      <c r="L146">
        <f>_xlfn.IFNA(VLOOKUP(A146,[1]SDE_Warmte_Brabant!$A$1:$O$165,10,FALSE),0)</f>
        <v>0</v>
      </c>
      <c r="M146">
        <v>4.459728201027823</v>
      </c>
      <c r="N146">
        <v>51.547547003312943</v>
      </c>
    </row>
    <row r="147" spans="1:14" hidden="1" x14ac:dyDescent="0.25">
      <c r="A147" t="s">
        <v>454</v>
      </c>
      <c r="B147" t="s">
        <v>455</v>
      </c>
      <c r="C147" t="s">
        <v>456</v>
      </c>
      <c r="D147" t="s">
        <v>27</v>
      </c>
      <c r="E147">
        <v>2020</v>
      </c>
      <c r="F147">
        <v>2025</v>
      </c>
      <c r="G147" t="s">
        <v>15</v>
      </c>
      <c r="H147" t="s">
        <v>84</v>
      </c>
      <c r="I147">
        <v>5.27</v>
      </c>
      <c r="J147">
        <v>5006.5</v>
      </c>
      <c r="K147">
        <f>_xlfn.IFNA(VLOOKUP(A147,[1]SDE_Warmte_Brabant!$A$1:$O$165,9,FALSE),0)</f>
        <v>0</v>
      </c>
      <c r="L147">
        <f>_xlfn.IFNA(VLOOKUP(A147,[1]SDE_Warmte_Brabant!$A$1:$O$165,10,FALSE),0)</f>
        <v>0</v>
      </c>
      <c r="M147">
        <v>5.0434209017029801</v>
      </c>
      <c r="N147">
        <v>51.534865004095373</v>
      </c>
    </row>
    <row r="148" spans="1:14" hidden="1" x14ac:dyDescent="0.25">
      <c r="A148" t="s">
        <v>457</v>
      </c>
      <c r="B148" t="s">
        <v>458</v>
      </c>
      <c r="C148" t="s">
        <v>459</v>
      </c>
      <c r="D148" t="s">
        <v>27</v>
      </c>
      <c r="E148">
        <v>2020</v>
      </c>
      <c r="F148">
        <v>2025</v>
      </c>
      <c r="G148" t="s">
        <v>15</v>
      </c>
      <c r="H148" t="s">
        <v>20</v>
      </c>
      <c r="I148">
        <v>1.65</v>
      </c>
      <c r="J148">
        <v>4950</v>
      </c>
      <c r="K148">
        <f>_xlfn.IFNA(VLOOKUP(A148,[1]SDE_Warmte_Brabant!$A$1:$O$165,9,FALSE),0)</f>
        <v>1.65</v>
      </c>
      <c r="L148">
        <f>_xlfn.IFNA(VLOOKUP(A148,[1]SDE_Warmte_Brabant!$A$1:$O$165,10,FALSE),0)</f>
        <v>4950</v>
      </c>
      <c r="M148">
        <v>5.5332864022127524</v>
      </c>
      <c r="N148">
        <v>51.649776003816662</v>
      </c>
    </row>
    <row r="149" spans="1:14" hidden="1" x14ac:dyDescent="0.25">
      <c r="A149" t="s">
        <v>460</v>
      </c>
      <c r="B149" t="s">
        <v>461</v>
      </c>
      <c r="C149" t="s">
        <v>462</v>
      </c>
      <c r="D149" t="s">
        <v>27</v>
      </c>
      <c r="E149">
        <v>2020</v>
      </c>
      <c r="F149">
        <v>2025</v>
      </c>
      <c r="G149" t="s">
        <v>15</v>
      </c>
      <c r="H149" t="s">
        <v>84</v>
      </c>
      <c r="I149">
        <v>5.1749999999999998</v>
      </c>
      <c r="J149">
        <v>4916.25</v>
      </c>
      <c r="K149">
        <f>_xlfn.IFNA(VLOOKUP(A149,[1]SDE_Warmte_Brabant!$A$1:$O$165,9,FALSE),0)</f>
        <v>0</v>
      </c>
      <c r="L149">
        <f>_xlfn.IFNA(VLOOKUP(A149,[1]SDE_Warmte_Brabant!$A$1:$O$165,10,FALSE),0)</f>
        <v>0</v>
      </c>
      <c r="M149">
        <v>4.924045402688022</v>
      </c>
      <c r="N149">
        <v>51.626356004143922</v>
      </c>
    </row>
    <row r="150" spans="1:14" hidden="1" x14ac:dyDescent="0.25">
      <c r="A150" t="s">
        <v>463</v>
      </c>
      <c r="B150" t="s">
        <v>464</v>
      </c>
      <c r="C150" t="s">
        <v>465</v>
      </c>
      <c r="D150" t="s">
        <v>14</v>
      </c>
      <c r="E150">
        <v>2014</v>
      </c>
      <c r="F150">
        <v>2016</v>
      </c>
      <c r="G150" t="s">
        <v>15</v>
      </c>
      <c r="H150" t="s">
        <v>28</v>
      </c>
      <c r="I150">
        <v>2.5</v>
      </c>
      <c r="J150">
        <v>4900</v>
      </c>
      <c r="K150">
        <f>_xlfn.IFNA(VLOOKUP(A150,[1]SDE_Warmte_Brabant!$A$1:$O$165,9,FALSE),0)</f>
        <v>0</v>
      </c>
      <c r="L150">
        <f>_xlfn.IFNA(VLOOKUP(A150,[1]SDE_Warmte_Brabant!$A$1:$O$165,10,FALSE),0)</f>
        <v>0</v>
      </c>
      <c r="M150">
        <v>5.0034734022849738</v>
      </c>
      <c r="N150">
        <v>51.605276003323169</v>
      </c>
    </row>
    <row r="151" spans="1:14" hidden="1" x14ac:dyDescent="0.25">
      <c r="A151" t="s">
        <v>466</v>
      </c>
      <c r="B151" t="s">
        <v>467</v>
      </c>
      <c r="C151" t="s">
        <v>468</v>
      </c>
      <c r="D151" t="s">
        <v>27</v>
      </c>
      <c r="E151">
        <v>2020</v>
      </c>
      <c r="F151">
        <v>2025</v>
      </c>
      <c r="G151" t="s">
        <v>15</v>
      </c>
      <c r="H151" t="s">
        <v>84</v>
      </c>
      <c r="I151">
        <v>5.1189999999999998</v>
      </c>
      <c r="J151">
        <v>4863.05</v>
      </c>
      <c r="K151">
        <f>_xlfn.IFNA(VLOOKUP(A151,[1]SDE_Warmte_Brabant!$A$1:$O$165,9,FALSE),0)</f>
        <v>0</v>
      </c>
      <c r="L151">
        <f>_xlfn.IFNA(VLOOKUP(A151,[1]SDE_Warmte_Brabant!$A$1:$O$165,10,FALSE),0)</f>
        <v>0</v>
      </c>
      <c r="M151">
        <v>5.5202396025205758</v>
      </c>
      <c r="N151">
        <v>51.768706003486301</v>
      </c>
    </row>
    <row r="152" spans="1:14" hidden="1" x14ac:dyDescent="0.25">
      <c r="A152" t="s">
        <v>469</v>
      </c>
      <c r="B152" t="s">
        <v>470</v>
      </c>
      <c r="C152" t="s">
        <v>471</v>
      </c>
      <c r="D152" t="s">
        <v>14</v>
      </c>
      <c r="E152">
        <v>2017</v>
      </c>
      <c r="F152">
        <v>2019</v>
      </c>
      <c r="G152" t="s">
        <v>15</v>
      </c>
      <c r="H152" t="s">
        <v>84</v>
      </c>
      <c r="I152">
        <v>5.0960000000000001</v>
      </c>
      <c r="J152">
        <v>4841.2</v>
      </c>
      <c r="K152">
        <f>_xlfn.IFNA(VLOOKUP(A152,[1]SDE_Warmte_Brabant!$A$1:$O$165,9,FALSE),0)</f>
        <v>0</v>
      </c>
      <c r="L152">
        <f>_xlfn.IFNA(VLOOKUP(A152,[1]SDE_Warmte_Brabant!$A$1:$O$165,10,FALSE),0)</f>
        <v>0</v>
      </c>
      <c r="M152">
        <v>5.4816522033142938</v>
      </c>
      <c r="N152">
        <v>51.504067003288419</v>
      </c>
    </row>
    <row r="153" spans="1:14" hidden="1" x14ac:dyDescent="0.25">
      <c r="A153" t="s">
        <v>472</v>
      </c>
      <c r="B153" t="s">
        <v>473</v>
      </c>
      <c r="C153" t="s">
        <v>474</v>
      </c>
      <c r="D153" t="s">
        <v>27</v>
      </c>
      <c r="E153">
        <v>2020</v>
      </c>
      <c r="F153">
        <v>2025</v>
      </c>
      <c r="G153" t="s">
        <v>15</v>
      </c>
      <c r="H153" t="s">
        <v>84</v>
      </c>
      <c r="I153">
        <v>5</v>
      </c>
      <c r="J153">
        <v>4750</v>
      </c>
      <c r="K153">
        <f>_xlfn.IFNA(VLOOKUP(A153,[1]SDE_Warmte_Brabant!$A$1:$O$165,9,FALSE),0)</f>
        <v>0</v>
      </c>
      <c r="L153">
        <f>_xlfn.IFNA(VLOOKUP(A153,[1]SDE_Warmte_Brabant!$A$1:$O$165,10,FALSE),0)</f>
        <v>0</v>
      </c>
      <c r="M153">
        <v>5.4244508027025304</v>
      </c>
      <c r="N153">
        <v>51.471749003860268</v>
      </c>
    </row>
    <row r="154" spans="1:14" hidden="1" x14ac:dyDescent="0.25">
      <c r="A154" t="s">
        <v>475</v>
      </c>
      <c r="B154" t="s">
        <v>476</v>
      </c>
      <c r="C154" t="s">
        <v>477</v>
      </c>
      <c r="D154" t="s">
        <v>27</v>
      </c>
      <c r="E154">
        <v>2019</v>
      </c>
      <c r="F154">
        <v>2025</v>
      </c>
      <c r="G154" t="s">
        <v>15</v>
      </c>
      <c r="H154" t="s">
        <v>84</v>
      </c>
      <c r="I154">
        <v>5</v>
      </c>
      <c r="J154">
        <v>4750</v>
      </c>
      <c r="K154">
        <f>_xlfn.IFNA(VLOOKUP(A154,[1]SDE_Warmte_Brabant!$A$1:$O$165,9,FALSE),0)</f>
        <v>0</v>
      </c>
      <c r="L154">
        <f>_xlfn.IFNA(VLOOKUP(A154,[1]SDE_Warmte_Brabant!$A$1:$O$165,10,FALSE),0)</f>
        <v>0</v>
      </c>
      <c r="M154">
        <v>5.7788278026172124</v>
      </c>
      <c r="N154">
        <v>51.381840003628362</v>
      </c>
    </row>
    <row r="155" spans="1:14" hidden="1" x14ac:dyDescent="0.25">
      <c r="A155" t="s">
        <v>478</v>
      </c>
      <c r="B155" t="s">
        <v>479</v>
      </c>
      <c r="C155" t="s">
        <v>480</v>
      </c>
      <c r="D155" t="s">
        <v>27</v>
      </c>
      <c r="E155">
        <v>2018</v>
      </c>
      <c r="F155">
        <v>2025</v>
      </c>
      <c r="G155" t="s">
        <v>15</v>
      </c>
      <c r="H155" t="s">
        <v>84</v>
      </c>
      <c r="I155">
        <v>5</v>
      </c>
      <c r="J155">
        <v>4750</v>
      </c>
      <c r="K155">
        <f>_xlfn.IFNA(VLOOKUP(A155,[1]SDE_Warmte_Brabant!$A$1:$O$165,9,FALSE),0)</f>
        <v>0</v>
      </c>
      <c r="L155">
        <f>_xlfn.IFNA(VLOOKUP(A155,[1]SDE_Warmte_Brabant!$A$1:$O$165,10,FALSE),0)</f>
        <v>0</v>
      </c>
      <c r="M155">
        <v>5.7304875027336317</v>
      </c>
      <c r="N155">
        <v>51.568445003921497</v>
      </c>
    </row>
    <row r="156" spans="1:14" hidden="1" x14ac:dyDescent="0.25">
      <c r="A156" t="s">
        <v>481</v>
      </c>
      <c r="B156" t="s">
        <v>482</v>
      </c>
      <c r="C156" t="s">
        <v>483</v>
      </c>
      <c r="D156" t="s">
        <v>14</v>
      </c>
      <c r="E156">
        <v>2014</v>
      </c>
      <c r="F156">
        <v>2016</v>
      </c>
      <c r="G156" t="s">
        <v>15</v>
      </c>
      <c r="H156" t="s">
        <v>28</v>
      </c>
      <c r="I156">
        <v>2.4</v>
      </c>
      <c r="J156">
        <v>4704</v>
      </c>
      <c r="K156">
        <f>_xlfn.IFNA(VLOOKUP(A156,[1]SDE_Warmte_Brabant!$A$1:$O$165,9,FALSE),0)</f>
        <v>0</v>
      </c>
      <c r="L156">
        <f>_xlfn.IFNA(VLOOKUP(A156,[1]SDE_Warmte_Brabant!$A$1:$O$165,10,FALSE),0)</f>
        <v>0</v>
      </c>
      <c r="M156">
        <v>5.0485315017410484</v>
      </c>
      <c r="N156">
        <v>51.586678003445591</v>
      </c>
    </row>
    <row r="157" spans="1:14" hidden="1" x14ac:dyDescent="0.25">
      <c r="A157" t="s">
        <v>484</v>
      </c>
      <c r="B157" t="s">
        <v>485</v>
      </c>
      <c r="C157" t="s">
        <v>486</v>
      </c>
      <c r="D157" t="s">
        <v>14</v>
      </c>
      <c r="E157">
        <v>2014</v>
      </c>
      <c r="F157">
        <v>2018</v>
      </c>
      <c r="G157" t="s">
        <v>15</v>
      </c>
      <c r="H157" t="s">
        <v>20</v>
      </c>
      <c r="I157">
        <v>0.81299999999999994</v>
      </c>
      <c r="J157">
        <v>4658.33</v>
      </c>
      <c r="K157">
        <f>_xlfn.IFNA(VLOOKUP(A157,[1]SDE_Warmte_Brabant!$A$1:$O$165,9,FALSE),0)</f>
        <v>0.81299999999999994</v>
      </c>
      <c r="L157">
        <f>_xlfn.IFNA(VLOOKUP(A157,[1]SDE_Warmte_Brabant!$A$1:$O$165,10,FALSE),0)</f>
        <v>4658.33</v>
      </c>
      <c r="M157">
        <v>5.7290057022750656</v>
      </c>
      <c r="N157">
        <v>51.510464003863078</v>
      </c>
    </row>
    <row r="158" spans="1:14" hidden="1" x14ac:dyDescent="0.25">
      <c r="A158" t="s">
        <v>487</v>
      </c>
      <c r="B158" t="s">
        <v>488</v>
      </c>
      <c r="C158" t="s">
        <v>489</v>
      </c>
      <c r="D158" t="s">
        <v>14</v>
      </c>
      <c r="E158">
        <v>2017</v>
      </c>
      <c r="F158">
        <v>2019</v>
      </c>
      <c r="G158" t="s">
        <v>15</v>
      </c>
      <c r="H158" t="s">
        <v>84</v>
      </c>
      <c r="I158">
        <v>4.9000000000000004</v>
      </c>
      <c r="J158">
        <v>4655</v>
      </c>
      <c r="K158">
        <f>_xlfn.IFNA(VLOOKUP(A158,[1]SDE_Warmte_Brabant!$A$1:$O$165,9,FALSE),0)</f>
        <v>0</v>
      </c>
      <c r="L158">
        <f>_xlfn.IFNA(VLOOKUP(A158,[1]SDE_Warmte_Brabant!$A$1:$O$165,10,FALSE),0)</f>
        <v>0</v>
      </c>
      <c r="M158">
        <v>5.2787242031380064</v>
      </c>
      <c r="N158">
        <v>51.702039004165677</v>
      </c>
    </row>
    <row r="159" spans="1:14" hidden="1" x14ac:dyDescent="0.25">
      <c r="A159" t="s">
        <v>490</v>
      </c>
      <c r="B159" t="s">
        <v>491</v>
      </c>
      <c r="C159" t="s">
        <v>492</v>
      </c>
      <c r="D159" t="s">
        <v>27</v>
      </c>
      <c r="E159">
        <v>2019</v>
      </c>
      <c r="F159">
        <v>2025</v>
      </c>
      <c r="G159" t="s">
        <v>15</v>
      </c>
      <c r="H159" t="s">
        <v>84</v>
      </c>
      <c r="I159">
        <v>4.8440000000000003</v>
      </c>
      <c r="J159">
        <v>4601.8</v>
      </c>
      <c r="K159">
        <f>_xlfn.IFNA(VLOOKUP(A159,[1]SDE_Warmte_Brabant!$A$1:$O$165,9,FALSE),0)</f>
        <v>0</v>
      </c>
      <c r="L159">
        <f>_xlfn.IFNA(VLOOKUP(A159,[1]SDE_Warmte_Brabant!$A$1:$O$165,10,FALSE),0)</f>
        <v>0</v>
      </c>
      <c r="M159">
        <v>5.6689009023157979</v>
      </c>
      <c r="N159">
        <v>51.451485004060849</v>
      </c>
    </row>
    <row r="160" spans="1:14" hidden="1" x14ac:dyDescent="0.25">
      <c r="A160" t="s">
        <v>493</v>
      </c>
      <c r="B160" t="s">
        <v>494</v>
      </c>
      <c r="C160" t="s">
        <v>495</v>
      </c>
      <c r="D160" t="s">
        <v>27</v>
      </c>
      <c r="E160">
        <v>2019</v>
      </c>
      <c r="F160">
        <v>2025</v>
      </c>
      <c r="G160" t="s">
        <v>15</v>
      </c>
      <c r="H160" t="s">
        <v>84</v>
      </c>
      <c r="I160">
        <v>4.8070000000000004</v>
      </c>
      <c r="J160">
        <v>4566.6499999999996</v>
      </c>
      <c r="K160">
        <f>_xlfn.IFNA(VLOOKUP(A160,[1]SDE_Warmte_Brabant!$A$1:$O$165,9,FALSE),0)</f>
        <v>0</v>
      </c>
      <c r="L160">
        <f>_xlfn.IFNA(VLOOKUP(A160,[1]SDE_Warmte_Brabant!$A$1:$O$165,10,FALSE),0)</f>
        <v>0</v>
      </c>
      <c r="M160">
        <v>4.5948608024132982</v>
      </c>
      <c r="N160">
        <v>51.675962004101777</v>
      </c>
    </row>
    <row r="161" spans="1:14" hidden="1" x14ac:dyDescent="0.25">
      <c r="A161" t="s">
        <v>496</v>
      </c>
      <c r="B161" t="s">
        <v>497</v>
      </c>
      <c r="C161" t="s">
        <v>498</v>
      </c>
      <c r="D161" t="s">
        <v>27</v>
      </c>
      <c r="E161">
        <v>2019</v>
      </c>
      <c r="F161">
        <v>2025</v>
      </c>
      <c r="G161" t="s">
        <v>15</v>
      </c>
      <c r="H161" t="s">
        <v>84</v>
      </c>
      <c r="I161">
        <v>4.8049999999999997</v>
      </c>
      <c r="J161">
        <v>4564.75</v>
      </c>
      <c r="K161">
        <f>_xlfn.IFNA(VLOOKUP(A161,[1]SDE_Warmte_Brabant!$A$1:$O$165,9,FALSE),0)</f>
        <v>0</v>
      </c>
      <c r="L161">
        <f>_xlfn.IFNA(VLOOKUP(A161,[1]SDE_Warmte_Brabant!$A$1:$O$165,10,FALSE),0)</f>
        <v>0</v>
      </c>
      <c r="M161">
        <v>5.0475351028313256</v>
      </c>
      <c r="N161">
        <v>51.651001003683923</v>
      </c>
    </row>
    <row r="162" spans="1:14" hidden="1" x14ac:dyDescent="0.25">
      <c r="A162" t="s">
        <v>499</v>
      </c>
      <c r="B162" t="s">
        <v>500</v>
      </c>
      <c r="C162" t="s">
        <v>501</v>
      </c>
      <c r="D162" t="s">
        <v>14</v>
      </c>
      <c r="E162">
        <v>2018</v>
      </c>
      <c r="F162">
        <v>2020</v>
      </c>
      <c r="G162" t="s">
        <v>15</v>
      </c>
      <c r="H162" t="s">
        <v>84</v>
      </c>
      <c r="I162">
        <v>4.7249999999999996</v>
      </c>
      <c r="J162">
        <v>4488.75</v>
      </c>
      <c r="K162">
        <f>_xlfn.IFNA(VLOOKUP(A162,[1]SDE_Warmte_Brabant!$A$1:$O$165,9,FALSE),0)</f>
        <v>0</v>
      </c>
      <c r="L162">
        <f>_xlfn.IFNA(VLOOKUP(A162,[1]SDE_Warmte_Brabant!$A$1:$O$165,10,FALSE),0)</f>
        <v>0</v>
      </c>
      <c r="M162">
        <v>5.4134330021334343</v>
      </c>
      <c r="N162">
        <v>51.472449003250119</v>
      </c>
    </row>
    <row r="163" spans="1:14" hidden="1" x14ac:dyDescent="0.25">
      <c r="A163" t="s">
        <v>502</v>
      </c>
      <c r="B163" t="s">
        <v>503</v>
      </c>
      <c r="C163" t="s">
        <v>504</v>
      </c>
      <c r="D163" t="s">
        <v>27</v>
      </c>
      <c r="E163">
        <v>2019</v>
      </c>
      <c r="F163">
        <v>2025</v>
      </c>
      <c r="G163" t="s">
        <v>15</v>
      </c>
      <c r="H163" t="s">
        <v>84</v>
      </c>
      <c r="I163">
        <v>4.7039999999999997</v>
      </c>
      <c r="J163">
        <v>4468.8</v>
      </c>
      <c r="K163">
        <f>_xlfn.IFNA(VLOOKUP(A163,[1]SDE_Warmte_Brabant!$A$1:$O$165,9,FALSE),0)</f>
        <v>0</v>
      </c>
      <c r="L163">
        <f>_xlfn.IFNA(VLOOKUP(A163,[1]SDE_Warmte_Brabant!$A$1:$O$165,10,FALSE),0)</f>
        <v>0</v>
      </c>
      <c r="M163">
        <v>5.0561246028270324</v>
      </c>
      <c r="N163">
        <v>51.688183004047787</v>
      </c>
    </row>
    <row r="164" spans="1:14" hidden="1" x14ac:dyDescent="0.25">
      <c r="A164" t="s">
        <v>505</v>
      </c>
      <c r="B164" t="s">
        <v>506</v>
      </c>
      <c r="C164" t="s">
        <v>507</v>
      </c>
      <c r="D164" t="s">
        <v>27</v>
      </c>
      <c r="E164">
        <v>2019</v>
      </c>
      <c r="F164">
        <v>2025</v>
      </c>
      <c r="G164" t="s">
        <v>15</v>
      </c>
      <c r="H164" t="s">
        <v>84</v>
      </c>
      <c r="I164">
        <v>4.6749999999999998</v>
      </c>
      <c r="J164">
        <v>4441.25</v>
      </c>
      <c r="K164">
        <f>_xlfn.IFNA(VLOOKUP(A164,[1]SDE_Warmte_Brabant!$A$1:$O$165,9,FALSE),0)</f>
        <v>0</v>
      </c>
      <c r="L164">
        <f>_xlfn.IFNA(VLOOKUP(A164,[1]SDE_Warmte_Brabant!$A$1:$O$165,10,FALSE),0)</f>
        <v>0</v>
      </c>
      <c r="M164">
        <v>4.4806701023213407</v>
      </c>
      <c r="N164">
        <v>51.56923700329191</v>
      </c>
    </row>
    <row r="165" spans="1:14" hidden="1" x14ac:dyDescent="0.25">
      <c r="A165" t="s">
        <v>508</v>
      </c>
      <c r="B165" t="s">
        <v>509</v>
      </c>
      <c r="C165" t="s">
        <v>510</v>
      </c>
      <c r="D165" t="s">
        <v>14</v>
      </c>
      <c r="E165">
        <v>2010</v>
      </c>
      <c r="F165">
        <v>2014</v>
      </c>
      <c r="G165" t="s">
        <v>15</v>
      </c>
      <c r="H165" t="s">
        <v>20</v>
      </c>
      <c r="I165">
        <v>0.55000000000000004</v>
      </c>
      <c r="J165">
        <v>4400</v>
      </c>
      <c r="K165">
        <f>_xlfn.IFNA(VLOOKUP(A165,[1]SDE_Warmte_Brabant!$A$1:$O$165,9,FALSE),0)</f>
        <v>0.55000000000000004</v>
      </c>
      <c r="L165">
        <f>_xlfn.IFNA(VLOOKUP(A165,[1]SDE_Warmte_Brabant!$A$1:$O$165,10,FALSE),0)</f>
        <v>4400</v>
      </c>
      <c r="M165">
        <v>5.1624720025871937</v>
      </c>
      <c r="N165">
        <v>51.346288003990701</v>
      </c>
    </row>
    <row r="166" spans="1:14" hidden="1" x14ac:dyDescent="0.25">
      <c r="A166" t="s">
        <v>511</v>
      </c>
      <c r="B166" t="s">
        <v>512</v>
      </c>
      <c r="C166" t="s">
        <v>513</v>
      </c>
      <c r="D166" t="s">
        <v>14</v>
      </c>
      <c r="E166">
        <v>2008</v>
      </c>
      <c r="F166">
        <v>2009</v>
      </c>
      <c r="G166" t="s">
        <v>15</v>
      </c>
      <c r="H166" t="s">
        <v>28</v>
      </c>
      <c r="I166">
        <v>2.5</v>
      </c>
      <c r="J166">
        <v>4400</v>
      </c>
      <c r="K166">
        <f>_xlfn.IFNA(VLOOKUP(A166,[1]SDE_Warmte_Brabant!$A$1:$O$165,9,FALSE),0)</f>
        <v>0</v>
      </c>
      <c r="L166">
        <f>_xlfn.IFNA(VLOOKUP(A166,[1]SDE_Warmte_Brabant!$A$1:$O$165,10,FALSE),0)</f>
        <v>0</v>
      </c>
      <c r="M166">
        <v>4.8396641023196123</v>
      </c>
      <c r="N166">
        <v>51.670755003708237</v>
      </c>
    </row>
    <row r="167" spans="1:14" hidden="1" x14ac:dyDescent="0.25">
      <c r="A167" t="s">
        <v>514</v>
      </c>
      <c r="B167" t="s">
        <v>515</v>
      </c>
      <c r="C167" t="s">
        <v>516</v>
      </c>
      <c r="D167" t="s">
        <v>27</v>
      </c>
      <c r="E167">
        <v>2018</v>
      </c>
      <c r="F167">
        <v>2025</v>
      </c>
      <c r="G167" t="s">
        <v>15</v>
      </c>
      <c r="H167" t="s">
        <v>20</v>
      </c>
      <c r="I167">
        <v>2.1</v>
      </c>
      <c r="J167">
        <v>4392.5</v>
      </c>
      <c r="K167">
        <f>_xlfn.IFNA(VLOOKUP(A167,[1]SDE_Warmte_Brabant!$A$1:$O$165,9,FALSE),0)</f>
        <v>2.1</v>
      </c>
      <c r="L167">
        <f>_xlfn.IFNA(VLOOKUP(A167,[1]SDE_Warmte_Brabant!$A$1:$O$165,10,FALSE),0)</f>
        <v>4392.5</v>
      </c>
      <c r="M167">
        <v>5.4093140032490217</v>
      </c>
      <c r="N167">
        <v>51.304664003715423</v>
      </c>
    </row>
    <row r="168" spans="1:14" hidden="1" x14ac:dyDescent="0.25">
      <c r="A168" t="s">
        <v>517</v>
      </c>
      <c r="B168" t="s">
        <v>518</v>
      </c>
      <c r="C168" t="s">
        <v>519</v>
      </c>
      <c r="D168" t="s">
        <v>14</v>
      </c>
      <c r="E168">
        <v>2017</v>
      </c>
      <c r="F168">
        <v>2020</v>
      </c>
      <c r="G168" t="s">
        <v>15</v>
      </c>
      <c r="H168" t="s">
        <v>84</v>
      </c>
      <c r="I168">
        <v>4.5</v>
      </c>
      <c r="J168">
        <v>4275</v>
      </c>
      <c r="K168">
        <f>_xlfn.IFNA(VLOOKUP(A168,[1]SDE_Warmte_Brabant!$A$1:$O$165,9,FALSE),0)</f>
        <v>0</v>
      </c>
      <c r="L168">
        <f>_xlfn.IFNA(VLOOKUP(A168,[1]SDE_Warmte_Brabant!$A$1:$O$165,10,FALSE),0)</f>
        <v>0</v>
      </c>
      <c r="M168">
        <v>5.0698114018574101</v>
      </c>
      <c r="N168">
        <v>51.700749004007413</v>
      </c>
    </row>
    <row r="169" spans="1:14" hidden="1" x14ac:dyDescent="0.25">
      <c r="A169" t="s">
        <v>520</v>
      </c>
      <c r="B169" t="s">
        <v>521</v>
      </c>
      <c r="C169" t="s">
        <v>522</v>
      </c>
      <c r="D169" t="s">
        <v>27</v>
      </c>
      <c r="E169">
        <v>2019</v>
      </c>
      <c r="F169">
        <v>2025</v>
      </c>
      <c r="G169" t="s">
        <v>15</v>
      </c>
      <c r="H169" t="s">
        <v>84</v>
      </c>
      <c r="I169">
        <v>4.4189999999999996</v>
      </c>
      <c r="J169">
        <v>4198.05</v>
      </c>
      <c r="K169">
        <f>_xlfn.IFNA(VLOOKUP(A169,[1]SDE_Warmte_Brabant!$A$1:$O$165,9,FALSE),0)</f>
        <v>0</v>
      </c>
      <c r="L169">
        <f>_xlfn.IFNA(VLOOKUP(A169,[1]SDE_Warmte_Brabant!$A$1:$O$165,10,FALSE),0)</f>
        <v>0</v>
      </c>
      <c r="M169">
        <v>4.9877958017960902</v>
      </c>
      <c r="N169">
        <v>51.605134003405063</v>
      </c>
    </row>
    <row r="170" spans="1:14" hidden="1" x14ac:dyDescent="0.25">
      <c r="A170" t="s">
        <v>523</v>
      </c>
      <c r="B170" t="s">
        <v>524</v>
      </c>
      <c r="C170" t="s">
        <v>525</v>
      </c>
      <c r="D170" t="s">
        <v>14</v>
      </c>
      <c r="E170">
        <v>2018</v>
      </c>
      <c r="F170">
        <v>2020</v>
      </c>
      <c r="G170" t="s">
        <v>15</v>
      </c>
      <c r="H170" t="s">
        <v>84</v>
      </c>
      <c r="I170">
        <v>4.4000000000000012</v>
      </c>
      <c r="J170">
        <v>4180</v>
      </c>
      <c r="K170">
        <f>_xlfn.IFNA(VLOOKUP(A170,[1]SDE_Warmte_Brabant!$A$1:$O$165,9,FALSE),0)</f>
        <v>0</v>
      </c>
      <c r="L170">
        <f>_xlfn.IFNA(VLOOKUP(A170,[1]SDE_Warmte_Brabant!$A$1:$O$165,10,FALSE),0)</f>
        <v>0</v>
      </c>
      <c r="M170">
        <v>5.6766928028238981</v>
      </c>
      <c r="N170">
        <v>51.606897003551687</v>
      </c>
    </row>
    <row r="171" spans="1:14" hidden="1" x14ac:dyDescent="0.25">
      <c r="A171" t="s">
        <v>526</v>
      </c>
      <c r="B171" t="s">
        <v>524</v>
      </c>
      <c r="C171" t="s">
        <v>525</v>
      </c>
      <c r="D171" t="s">
        <v>14</v>
      </c>
      <c r="E171">
        <v>2018</v>
      </c>
      <c r="F171">
        <v>2020</v>
      </c>
      <c r="G171" t="s">
        <v>15</v>
      </c>
      <c r="H171" t="s">
        <v>84</v>
      </c>
      <c r="I171">
        <v>4.4000000000000012</v>
      </c>
      <c r="J171">
        <v>4180</v>
      </c>
      <c r="K171">
        <f>_xlfn.IFNA(VLOOKUP(A171,[1]SDE_Warmte_Brabant!$A$1:$O$165,9,FALSE),0)</f>
        <v>0</v>
      </c>
      <c r="L171">
        <f>_xlfn.IFNA(VLOOKUP(A171,[1]SDE_Warmte_Brabant!$A$1:$O$165,10,FALSE),0)</f>
        <v>0</v>
      </c>
      <c r="M171">
        <v>5.7008646026777496</v>
      </c>
      <c r="N171">
        <v>51.602363003580699</v>
      </c>
    </row>
    <row r="172" spans="1:14" hidden="1" x14ac:dyDescent="0.25">
      <c r="A172" t="s">
        <v>527</v>
      </c>
      <c r="B172" t="s">
        <v>528</v>
      </c>
      <c r="C172" t="s">
        <v>529</v>
      </c>
      <c r="D172" t="s">
        <v>27</v>
      </c>
      <c r="E172">
        <v>2018</v>
      </c>
      <c r="F172">
        <v>2025</v>
      </c>
      <c r="G172" t="s">
        <v>15</v>
      </c>
      <c r="H172" t="s">
        <v>84</v>
      </c>
      <c r="I172">
        <v>4.3949999999999996</v>
      </c>
      <c r="J172">
        <v>4175.25</v>
      </c>
      <c r="K172">
        <f>_xlfn.IFNA(VLOOKUP(A172,[1]SDE_Warmte_Brabant!$A$1:$O$165,9,FALSE),0)</f>
        <v>0</v>
      </c>
      <c r="L172">
        <f>_xlfn.IFNA(VLOOKUP(A172,[1]SDE_Warmte_Brabant!$A$1:$O$165,10,FALSE),0)</f>
        <v>0</v>
      </c>
      <c r="M172">
        <v>4.9858266016196762</v>
      </c>
      <c r="N172">
        <v>51.602301003354967</v>
      </c>
    </row>
    <row r="173" spans="1:14" hidden="1" x14ac:dyDescent="0.25">
      <c r="A173" t="s">
        <v>530</v>
      </c>
      <c r="B173" t="s">
        <v>531</v>
      </c>
      <c r="C173" t="s">
        <v>532</v>
      </c>
      <c r="D173" t="s">
        <v>27</v>
      </c>
      <c r="E173">
        <v>2017</v>
      </c>
      <c r="F173">
        <v>2025</v>
      </c>
      <c r="G173" t="s">
        <v>15</v>
      </c>
      <c r="H173" t="s">
        <v>84</v>
      </c>
      <c r="I173">
        <v>4.34</v>
      </c>
      <c r="J173">
        <v>4123</v>
      </c>
      <c r="K173">
        <f>_xlfn.IFNA(VLOOKUP(A173,[1]SDE_Warmte_Brabant!$A$1:$O$165,9,FALSE),0)</f>
        <v>0</v>
      </c>
      <c r="L173">
        <f>_xlfn.IFNA(VLOOKUP(A173,[1]SDE_Warmte_Brabant!$A$1:$O$165,10,FALSE),0)</f>
        <v>0</v>
      </c>
      <c r="M173">
        <v>5.254234102237616</v>
      </c>
      <c r="N173">
        <v>51.358611003825331</v>
      </c>
    </row>
    <row r="174" spans="1:14" hidden="1" x14ac:dyDescent="0.25">
      <c r="A174" t="s">
        <v>533</v>
      </c>
      <c r="B174" t="s">
        <v>534</v>
      </c>
      <c r="C174" t="s">
        <v>535</v>
      </c>
      <c r="D174" t="s">
        <v>27</v>
      </c>
      <c r="E174">
        <v>2020</v>
      </c>
      <c r="F174">
        <v>2025</v>
      </c>
      <c r="G174" t="s">
        <v>15</v>
      </c>
      <c r="H174" t="s">
        <v>84</v>
      </c>
      <c r="I174">
        <v>4.3259999999999996</v>
      </c>
      <c r="J174">
        <v>4109.7</v>
      </c>
      <c r="K174">
        <f>_xlfn.IFNA(VLOOKUP(A174,[1]SDE_Warmte_Brabant!$A$1:$O$165,9,FALSE),0)</f>
        <v>0</v>
      </c>
      <c r="L174">
        <f>_xlfn.IFNA(VLOOKUP(A174,[1]SDE_Warmte_Brabant!$A$1:$O$165,10,FALSE),0)</f>
        <v>0</v>
      </c>
      <c r="M174">
        <v>5.0139351021271459</v>
      </c>
      <c r="N174">
        <v>51.601361003519251</v>
      </c>
    </row>
    <row r="175" spans="1:14" hidden="1" x14ac:dyDescent="0.25">
      <c r="A175" t="s">
        <v>536</v>
      </c>
      <c r="B175" t="s">
        <v>537</v>
      </c>
      <c r="C175" t="s">
        <v>538</v>
      </c>
      <c r="D175" t="s">
        <v>27</v>
      </c>
      <c r="E175">
        <v>2020</v>
      </c>
      <c r="F175">
        <v>2025</v>
      </c>
      <c r="G175" t="s">
        <v>15</v>
      </c>
      <c r="H175" t="s">
        <v>84</v>
      </c>
      <c r="I175">
        <v>4.3200000000000012</v>
      </c>
      <c r="J175">
        <v>4104</v>
      </c>
      <c r="K175">
        <f>_xlfn.IFNA(VLOOKUP(A175,[1]SDE_Warmte_Brabant!$A$1:$O$165,9,FALSE),0)</f>
        <v>0</v>
      </c>
      <c r="L175">
        <f>_xlfn.IFNA(VLOOKUP(A175,[1]SDE_Warmte_Brabant!$A$1:$O$165,10,FALSE),0)</f>
        <v>0</v>
      </c>
      <c r="M175">
        <v>4.8704088023139418</v>
      </c>
      <c r="N175">
        <v>51.71454600358652</v>
      </c>
    </row>
    <row r="176" spans="1:14" hidden="1" x14ac:dyDescent="0.25">
      <c r="A176" t="s">
        <v>539</v>
      </c>
      <c r="B176" t="s">
        <v>540</v>
      </c>
      <c r="C176" t="s">
        <v>541</v>
      </c>
      <c r="D176" t="s">
        <v>27</v>
      </c>
      <c r="E176">
        <v>2019</v>
      </c>
      <c r="F176">
        <v>2025</v>
      </c>
      <c r="G176" t="s">
        <v>15</v>
      </c>
      <c r="H176" t="s">
        <v>84</v>
      </c>
      <c r="I176">
        <v>4.29</v>
      </c>
      <c r="J176">
        <v>4075.5</v>
      </c>
      <c r="K176">
        <f>_xlfn.IFNA(VLOOKUP(A176,[1]SDE_Warmte_Brabant!$A$1:$O$165,9,FALSE),0)</f>
        <v>0</v>
      </c>
      <c r="L176">
        <f>_xlfn.IFNA(VLOOKUP(A176,[1]SDE_Warmte_Brabant!$A$1:$O$165,10,FALSE),0)</f>
        <v>0</v>
      </c>
      <c r="M176">
        <v>4.4893050020726992</v>
      </c>
      <c r="N176">
        <v>51.567422003713489</v>
      </c>
    </row>
    <row r="177" spans="1:14" hidden="1" x14ac:dyDescent="0.25">
      <c r="A177" t="s">
        <v>542</v>
      </c>
      <c r="B177" t="s">
        <v>543</v>
      </c>
      <c r="C177" t="s">
        <v>544</v>
      </c>
      <c r="D177" t="s">
        <v>14</v>
      </c>
      <c r="E177">
        <v>2009</v>
      </c>
      <c r="F177">
        <v>2011</v>
      </c>
      <c r="G177" t="s">
        <v>15</v>
      </c>
      <c r="H177" t="s">
        <v>28</v>
      </c>
      <c r="I177">
        <v>2.2999999999999998</v>
      </c>
      <c r="J177">
        <v>4048</v>
      </c>
      <c r="K177">
        <f>_xlfn.IFNA(VLOOKUP(A177,[1]SDE_Warmte_Brabant!$A$1:$O$165,9,FALSE),0)</f>
        <v>0</v>
      </c>
      <c r="L177">
        <f>_xlfn.IFNA(VLOOKUP(A177,[1]SDE_Warmte_Brabant!$A$1:$O$165,10,FALSE),0)</f>
        <v>0</v>
      </c>
      <c r="M177">
        <v>5.2691996030897963</v>
      </c>
      <c r="N177">
        <v>51.720899003971397</v>
      </c>
    </row>
    <row r="178" spans="1:14" hidden="1" x14ac:dyDescent="0.25">
      <c r="A178" t="s">
        <v>545</v>
      </c>
      <c r="B178" t="s">
        <v>546</v>
      </c>
      <c r="C178" t="s">
        <v>547</v>
      </c>
      <c r="D178" t="s">
        <v>27</v>
      </c>
      <c r="E178">
        <v>2018</v>
      </c>
      <c r="F178">
        <v>2025</v>
      </c>
      <c r="G178" t="s">
        <v>15</v>
      </c>
      <c r="H178" t="s">
        <v>84</v>
      </c>
      <c r="I178">
        <v>4.2569999999999997</v>
      </c>
      <c r="J178">
        <v>4044.15</v>
      </c>
      <c r="K178">
        <f>_xlfn.IFNA(VLOOKUP(A178,[1]SDE_Warmte_Brabant!$A$1:$O$165,9,FALSE),0)</f>
        <v>0</v>
      </c>
      <c r="L178">
        <f>_xlfn.IFNA(VLOOKUP(A178,[1]SDE_Warmte_Brabant!$A$1:$O$165,10,FALSE),0)</f>
        <v>0</v>
      </c>
      <c r="M178">
        <v>5.6653010028111144</v>
      </c>
      <c r="N178">
        <v>51.481677003497182</v>
      </c>
    </row>
    <row r="179" spans="1:14" hidden="1" x14ac:dyDescent="0.25">
      <c r="A179" t="s">
        <v>548</v>
      </c>
      <c r="B179" t="s">
        <v>549</v>
      </c>
      <c r="C179" t="s">
        <v>550</v>
      </c>
      <c r="D179" t="s">
        <v>27</v>
      </c>
      <c r="E179">
        <v>2020</v>
      </c>
      <c r="F179">
        <v>2025</v>
      </c>
      <c r="G179" t="s">
        <v>15</v>
      </c>
      <c r="H179" t="s">
        <v>84</v>
      </c>
      <c r="I179">
        <v>4.2519999999999998</v>
      </c>
      <c r="J179">
        <v>4039.4</v>
      </c>
      <c r="K179">
        <f>_xlfn.IFNA(VLOOKUP(A179,[1]SDE_Warmte_Brabant!$A$1:$O$165,9,FALSE),0)</f>
        <v>0</v>
      </c>
      <c r="L179">
        <f>_xlfn.IFNA(VLOOKUP(A179,[1]SDE_Warmte_Brabant!$A$1:$O$165,10,FALSE),0)</f>
        <v>0</v>
      </c>
      <c r="M179">
        <v>5.5944266034307999</v>
      </c>
      <c r="N179">
        <v>51.261725003532952</v>
      </c>
    </row>
    <row r="180" spans="1:14" hidden="1" x14ac:dyDescent="0.25">
      <c r="A180" t="s">
        <v>551</v>
      </c>
      <c r="B180" t="s">
        <v>552</v>
      </c>
      <c r="C180" t="s">
        <v>553</v>
      </c>
      <c r="D180" t="s">
        <v>14</v>
      </c>
      <c r="E180">
        <v>2017</v>
      </c>
      <c r="F180">
        <v>2019</v>
      </c>
      <c r="G180" t="s">
        <v>15</v>
      </c>
      <c r="H180" t="s">
        <v>84</v>
      </c>
      <c r="I180">
        <v>4.2300000000000022</v>
      </c>
      <c r="J180">
        <v>4018.5</v>
      </c>
      <c r="K180">
        <f>_xlfn.IFNA(VLOOKUP(A180,[1]SDE_Warmte_Brabant!$A$1:$O$165,9,FALSE),0)</f>
        <v>0</v>
      </c>
      <c r="L180">
        <f>_xlfn.IFNA(VLOOKUP(A180,[1]SDE_Warmte_Brabant!$A$1:$O$165,10,FALSE),0)</f>
        <v>0</v>
      </c>
      <c r="M180">
        <v>5.0589064027299901</v>
      </c>
      <c r="N180">
        <v>51.540916003670759</v>
      </c>
    </row>
    <row r="181" spans="1:14" hidden="1" x14ac:dyDescent="0.25">
      <c r="A181" t="s">
        <v>554</v>
      </c>
      <c r="B181" t="s">
        <v>555</v>
      </c>
      <c r="C181" t="s">
        <v>556</v>
      </c>
      <c r="D181" t="s">
        <v>14</v>
      </c>
      <c r="E181">
        <v>2018</v>
      </c>
      <c r="F181">
        <v>2021</v>
      </c>
      <c r="G181" t="s">
        <v>15</v>
      </c>
      <c r="H181" t="s">
        <v>84</v>
      </c>
      <c r="I181">
        <v>4.5</v>
      </c>
      <c r="J181">
        <v>4013.75</v>
      </c>
      <c r="K181">
        <f>_xlfn.IFNA(VLOOKUP(A181,[1]SDE_Warmte_Brabant!$A$1:$O$165,9,FALSE),0)</f>
        <v>0</v>
      </c>
      <c r="L181">
        <f>_xlfn.IFNA(VLOOKUP(A181,[1]SDE_Warmte_Brabant!$A$1:$O$165,10,FALSE),0)</f>
        <v>0</v>
      </c>
      <c r="M181">
        <v>4.8595646014494882</v>
      </c>
      <c r="N181">
        <v>51.714314004046493</v>
      </c>
    </row>
    <row r="182" spans="1:14" hidden="1" x14ac:dyDescent="0.25">
      <c r="A182" t="s">
        <v>557</v>
      </c>
      <c r="B182" t="s">
        <v>558</v>
      </c>
      <c r="C182" t="s">
        <v>559</v>
      </c>
      <c r="D182" t="s">
        <v>14</v>
      </c>
      <c r="E182">
        <v>2014</v>
      </c>
      <c r="F182">
        <v>2017</v>
      </c>
      <c r="G182" t="s">
        <v>15</v>
      </c>
      <c r="H182" t="s">
        <v>84</v>
      </c>
      <c r="I182">
        <v>4</v>
      </c>
      <c r="J182">
        <v>4000</v>
      </c>
      <c r="K182">
        <f>_xlfn.IFNA(VLOOKUP(A182,[1]SDE_Warmte_Brabant!$A$1:$O$165,9,FALSE),0)</f>
        <v>0</v>
      </c>
      <c r="L182">
        <f>_xlfn.IFNA(VLOOKUP(A182,[1]SDE_Warmte_Brabant!$A$1:$O$165,10,FALSE),0)</f>
        <v>0</v>
      </c>
      <c r="M182">
        <v>5.4816522033142938</v>
      </c>
      <c r="N182">
        <v>51.504067003288419</v>
      </c>
    </row>
    <row r="183" spans="1:14" hidden="1" x14ac:dyDescent="0.25">
      <c r="A183" t="s">
        <v>560</v>
      </c>
      <c r="B183" t="s">
        <v>561</v>
      </c>
      <c r="C183" t="s">
        <v>562</v>
      </c>
      <c r="D183" t="s">
        <v>27</v>
      </c>
      <c r="E183">
        <v>2020</v>
      </c>
      <c r="F183">
        <v>2025</v>
      </c>
      <c r="G183" t="s">
        <v>15</v>
      </c>
      <c r="H183" t="s">
        <v>84</v>
      </c>
      <c r="I183">
        <v>4.1399999999999997</v>
      </c>
      <c r="J183">
        <v>3933</v>
      </c>
      <c r="K183">
        <f>_xlfn.IFNA(VLOOKUP(A183,[1]SDE_Warmte_Brabant!$A$1:$O$165,9,FALSE),0)</f>
        <v>0</v>
      </c>
      <c r="L183">
        <f>_xlfn.IFNA(VLOOKUP(A183,[1]SDE_Warmte_Brabant!$A$1:$O$165,10,FALSE),0)</f>
        <v>0</v>
      </c>
      <c r="M183">
        <v>5.0139351021271459</v>
      </c>
      <c r="N183">
        <v>51.601361003519251</v>
      </c>
    </row>
    <row r="184" spans="1:14" hidden="1" x14ac:dyDescent="0.25">
      <c r="A184" t="s">
        <v>563</v>
      </c>
      <c r="B184" t="s">
        <v>564</v>
      </c>
      <c r="C184" t="s">
        <v>562</v>
      </c>
      <c r="D184" t="s">
        <v>27</v>
      </c>
      <c r="E184">
        <v>2020</v>
      </c>
      <c r="F184">
        <v>2025</v>
      </c>
      <c r="G184" t="s">
        <v>15</v>
      </c>
      <c r="H184" t="s">
        <v>84</v>
      </c>
      <c r="I184">
        <v>4.1399999999999997</v>
      </c>
      <c r="J184">
        <v>3933</v>
      </c>
      <c r="K184">
        <f>_xlfn.IFNA(VLOOKUP(A184,[1]SDE_Warmte_Brabant!$A$1:$O$165,9,FALSE),0)</f>
        <v>0</v>
      </c>
      <c r="L184">
        <f>_xlfn.IFNA(VLOOKUP(A184,[1]SDE_Warmte_Brabant!$A$1:$O$165,10,FALSE),0)</f>
        <v>0</v>
      </c>
      <c r="M184">
        <v>5.4121499030356617</v>
      </c>
      <c r="N184">
        <v>51.407883003479967</v>
      </c>
    </row>
    <row r="185" spans="1:14" hidden="1" x14ac:dyDescent="0.25">
      <c r="A185" t="s">
        <v>565</v>
      </c>
      <c r="B185" t="s">
        <v>566</v>
      </c>
      <c r="C185" t="s">
        <v>567</v>
      </c>
      <c r="D185" t="s">
        <v>14</v>
      </c>
      <c r="E185">
        <v>2018</v>
      </c>
      <c r="F185">
        <v>2020</v>
      </c>
      <c r="G185" t="s">
        <v>15</v>
      </c>
      <c r="H185" t="s">
        <v>84</v>
      </c>
      <c r="I185">
        <v>4.101</v>
      </c>
      <c r="J185">
        <v>3895.95</v>
      </c>
      <c r="K185">
        <f>_xlfn.IFNA(VLOOKUP(A185,[1]SDE_Warmte_Brabant!$A$1:$O$165,9,FALSE),0)</f>
        <v>0</v>
      </c>
      <c r="L185">
        <f>_xlfn.IFNA(VLOOKUP(A185,[1]SDE_Warmte_Brabant!$A$1:$O$165,10,FALSE),0)</f>
        <v>0</v>
      </c>
      <c r="M185">
        <v>4.9944980023428256</v>
      </c>
      <c r="N185">
        <v>51.599374003362378</v>
      </c>
    </row>
    <row r="186" spans="1:14" hidden="1" x14ac:dyDescent="0.25">
      <c r="A186" t="s">
        <v>568</v>
      </c>
      <c r="B186" t="s">
        <v>569</v>
      </c>
      <c r="C186" t="s">
        <v>570</v>
      </c>
      <c r="D186" t="s">
        <v>14</v>
      </c>
      <c r="E186">
        <v>2017</v>
      </c>
      <c r="F186">
        <v>2019</v>
      </c>
      <c r="G186" t="s">
        <v>15</v>
      </c>
      <c r="H186" t="s">
        <v>84</v>
      </c>
      <c r="I186">
        <v>4.0890000000000022</v>
      </c>
      <c r="J186">
        <v>3884.55</v>
      </c>
      <c r="K186">
        <f>_xlfn.IFNA(VLOOKUP(A186,[1]SDE_Warmte_Brabant!$A$1:$O$165,9,FALSE),0)</f>
        <v>0</v>
      </c>
      <c r="L186">
        <f>_xlfn.IFNA(VLOOKUP(A186,[1]SDE_Warmte_Brabant!$A$1:$O$165,10,FALSE),0)</f>
        <v>0</v>
      </c>
      <c r="M186">
        <v>5.0590776029351021</v>
      </c>
      <c r="N186">
        <v>51.588236003848131</v>
      </c>
    </row>
    <row r="187" spans="1:14" hidden="1" x14ac:dyDescent="0.25">
      <c r="A187" t="s">
        <v>571</v>
      </c>
      <c r="B187" t="s">
        <v>572</v>
      </c>
      <c r="C187" t="s">
        <v>573</v>
      </c>
      <c r="D187" t="s">
        <v>27</v>
      </c>
      <c r="E187">
        <v>2018</v>
      </c>
      <c r="F187">
        <v>2025</v>
      </c>
      <c r="G187" t="s">
        <v>15</v>
      </c>
      <c r="H187" t="s">
        <v>84</v>
      </c>
      <c r="I187">
        <v>4.0259999999999998</v>
      </c>
      <c r="J187">
        <v>3824.7</v>
      </c>
      <c r="K187">
        <f>_xlfn.IFNA(VLOOKUP(A187,[1]SDE_Warmte_Brabant!$A$1:$O$165,9,FALSE),0)</f>
        <v>0</v>
      </c>
      <c r="L187">
        <f>_xlfn.IFNA(VLOOKUP(A187,[1]SDE_Warmte_Brabant!$A$1:$O$165,10,FALSE),0)</f>
        <v>0</v>
      </c>
      <c r="M187">
        <v>5.5099798026729321</v>
      </c>
      <c r="N187">
        <v>51.47244400400875</v>
      </c>
    </row>
    <row r="188" spans="1:14" hidden="1" x14ac:dyDescent="0.25">
      <c r="A188" t="s">
        <v>574</v>
      </c>
      <c r="B188" t="s">
        <v>575</v>
      </c>
      <c r="C188" t="s">
        <v>576</v>
      </c>
      <c r="D188" t="s">
        <v>27</v>
      </c>
      <c r="E188">
        <v>2020</v>
      </c>
      <c r="F188">
        <v>2025</v>
      </c>
      <c r="G188" t="s">
        <v>15</v>
      </c>
      <c r="H188" t="s">
        <v>84</v>
      </c>
      <c r="I188">
        <v>4</v>
      </c>
      <c r="J188">
        <v>3800</v>
      </c>
      <c r="K188">
        <f>_xlfn.IFNA(VLOOKUP(A188,[1]SDE_Warmte_Brabant!$A$1:$O$165,9,FALSE),0)</f>
        <v>0</v>
      </c>
      <c r="L188">
        <f>_xlfn.IFNA(VLOOKUP(A188,[1]SDE_Warmte_Brabant!$A$1:$O$165,10,FALSE),0)</f>
        <v>0</v>
      </c>
      <c r="M188">
        <v>5.7050087032992138</v>
      </c>
      <c r="N188">
        <v>51.352914003940462</v>
      </c>
    </row>
    <row r="189" spans="1:14" hidden="1" x14ac:dyDescent="0.25">
      <c r="A189" t="s">
        <v>577</v>
      </c>
      <c r="B189" t="s">
        <v>578</v>
      </c>
      <c r="C189" t="s">
        <v>579</v>
      </c>
      <c r="D189" t="s">
        <v>27</v>
      </c>
      <c r="E189">
        <v>2019</v>
      </c>
      <c r="F189">
        <v>2025</v>
      </c>
      <c r="G189" t="s">
        <v>15</v>
      </c>
      <c r="H189" t="s">
        <v>84</v>
      </c>
      <c r="I189">
        <v>4</v>
      </c>
      <c r="J189">
        <v>3800</v>
      </c>
      <c r="K189">
        <f>_xlfn.IFNA(VLOOKUP(A189,[1]SDE_Warmte_Brabant!$A$1:$O$165,9,FALSE),0)</f>
        <v>0</v>
      </c>
      <c r="L189">
        <f>_xlfn.IFNA(VLOOKUP(A189,[1]SDE_Warmte_Brabant!$A$1:$O$165,10,FALSE),0)</f>
        <v>0</v>
      </c>
      <c r="M189">
        <v>4.8260018013624979</v>
      </c>
      <c r="N189">
        <v>51.680426003854301</v>
      </c>
    </row>
    <row r="190" spans="1:14" hidden="1" x14ac:dyDescent="0.25">
      <c r="A190" t="s">
        <v>580</v>
      </c>
      <c r="B190" t="s">
        <v>581</v>
      </c>
      <c r="C190" t="s">
        <v>582</v>
      </c>
      <c r="D190" t="s">
        <v>27</v>
      </c>
      <c r="E190">
        <v>2020</v>
      </c>
      <c r="F190">
        <v>2025</v>
      </c>
      <c r="G190" t="s">
        <v>15</v>
      </c>
      <c r="H190" t="s">
        <v>84</v>
      </c>
      <c r="I190">
        <v>3.9375</v>
      </c>
      <c r="J190">
        <v>3740.63</v>
      </c>
      <c r="K190">
        <f>_xlfn.IFNA(VLOOKUP(A190,[1]SDE_Warmte_Brabant!$A$1:$O$165,9,FALSE),0)</f>
        <v>0</v>
      </c>
      <c r="L190">
        <f>_xlfn.IFNA(VLOOKUP(A190,[1]SDE_Warmte_Brabant!$A$1:$O$165,10,FALSE),0)</f>
        <v>0</v>
      </c>
      <c r="M190">
        <v>4.5948608024132982</v>
      </c>
      <c r="N190">
        <v>51.675962004101777</v>
      </c>
    </row>
    <row r="191" spans="1:14" hidden="1" x14ac:dyDescent="0.25">
      <c r="A191" t="s">
        <v>583</v>
      </c>
      <c r="B191" t="s">
        <v>584</v>
      </c>
      <c r="C191" t="s">
        <v>585</v>
      </c>
      <c r="D191" t="s">
        <v>27</v>
      </c>
      <c r="E191">
        <v>2018</v>
      </c>
      <c r="F191">
        <v>2025</v>
      </c>
      <c r="G191" t="s">
        <v>15</v>
      </c>
      <c r="H191" t="s">
        <v>84</v>
      </c>
      <c r="I191">
        <v>3.91</v>
      </c>
      <c r="J191">
        <v>3714.5</v>
      </c>
      <c r="K191">
        <f>_xlfn.IFNA(VLOOKUP(A191,[1]SDE_Warmte_Brabant!$A$1:$O$165,9,FALSE),0)</f>
        <v>0</v>
      </c>
      <c r="L191">
        <f>_xlfn.IFNA(VLOOKUP(A191,[1]SDE_Warmte_Brabant!$A$1:$O$165,10,FALSE),0)</f>
        <v>0</v>
      </c>
      <c r="M191">
        <v>4.729039801237704</v>
      </c>
      <c r="N191">
        <v>51.585292003976299</v>
      </c>
    </row>
    <row r="192" spans="1:14" hidden="1" x14ac:dyDescent="0.25">
      <c r="A192" t="s">
        <v>586</v>
      </c>
      <c r="B192" t="s">
        <v>587</v>
      </c>
      <c r="C192" t="s">
        <v>588</v>
      </c>
      <c r="D192" t="s">
        <v>27</v>
      </c>
      <c r="E192">
        <v>2017</v>
      </c>
      <c r="F192">
        <v>2025</v>
      </c>
      <c r="G192" t="s">
        <v>15</v>
      </c>
      <c r="H192" t="s">
        <v>84</v>
      </c>
      <c r="I192">
        <v>3.875</v>
      </c>
      <c r="J192">
        <v>3681.25</v>
      </c>
      <c r="K192">
        <f>_xlfn.IFNA(VLOOKUP(A192,[1]SDE_Warmte_Brabant!$A$1:$O$165,9,FALSE),0)</f>
        <v>0</v>
      </c>
      <c r="L192">
        <f>_xlfn.IFNA(VLOOKUP(A192,[1]SDE_Warmte_Brabant!$A$1:$O$165,10,FALSE),0)</f>
        <v>0</v>
      </c>
      <c r="M192">
        <v>5.4816522033142938</v>
      </c>
      <c r="N192">
        <v>51.504067003288419</v>
      </c>
    </row>
    <row r="193" spans="1:14" hidden="1" x14ac:dyDescent="0.25">
      <c r="A193" t="s">
        <v>589</v>
      </c>
      <c r="B193" t="s">
        <v>590</v>
      </c>
      <c r="C193" t="s">
        <v>591</v>
      </c>
      <c r="D193" t="s">
        <v>27</v>
      </c>
      <c r="E193">
        <v>2018</v>
      </c>
      <c r="F193">
        <v>2025</v>
      </c>
      <c r="G193" t="s">
        <v>15</v>
      </c>
      <c r="H193" t="s">
        <v>84</v>
      </c>
      <c r="I193">
        <v>3.81</v>
      </c>
      <c r="J193">
        <v>3619.5</v>
      </c>
      <c r="K193">
        <f>_xlfn.IFNA(VLOOKUP(A193,[1]SDE_Warmte_Brabant!$A$1:$O$165,9,FALSE),0)</f>
        <v>0</v>
      </c>
      <c r="L193">
        <f>_xlfn.IFNA(VLOOKUP(A193,[1]SDE_Warmte_Brabant!$A$1:$O$165,10,FALSE),0)</f>
        <v>0</v>
      </c>
      <c r="M193">
        <v>4.9929331019829517</v>
      </c>
      <c r="N193">
        <v>51.603102004141277</v>
      </c>
    </row>
    <row r="194" spans="1:14" hidden="1" x14ac:dyDescent="0.25">
      <c r="A194" t="s">
        <v>592</v>
      </c>
      <c r="B194" t="s">
        <v>590</v>
      </c>
      <c r="C194" t="s">
        <v>591</v>
      </c>
      <c r="D194" t="s">
        <v>27</v>
      </c>
      <c r="E194">
        <v>2018</v>
      </c>
      <c r="F194">
        <v>2025</v>
      </c>
      <c r="G194" t="s">
        <v>15</v>
      </c>
      <c r="H194" t="s">
        <v>84</v>
      </c>
      <c r="I194">
        <v>3.81</v>
      </c>
      <c r="J194">
        <v>3619.5</v>
      </c>
      <c r="K194">
        <f>_xlfn.IFNA(VLOOKUP(A194,[1]SDE_Warmte_Brabant!$A$1:$O$165,9,FALSE),0)</f>
        <v>0</v>
      </c>
      <c r="L194">
        <f>_xlfn.IFNA(VLOOKUP(A194,[1]SDE_Warmte_Brabant!$A$1:$O$165,10,FALSE),0)</f>
        <v>0</v>
      </c>
      <c r="M194">
        <v>4.9929331019829517</v>
      </c>
      <c r="N194">
        <v>51.603102004141277</v>
      </c>
    </row>
    <row r="195" spans="1:14" hidden="1" x14ac:dyDescent="0.25">
      <c r="A195" t="s">
        <v>593</v>
      </c>
      <c r="B195" t="s">
        <v>594</v>
      </c>
      <c r="C195" t="s">
        <v>595</v>
      </c>
      <c r="D195" t="s">
        <v>14</v>
      </c>
      <c r="E195">
        <v>2008</v>
      </c>
      <c r="F195">
        <v>2009</v>
      </c>
      <c r="G195" t="s">
        <v>15</v>
      </c>
      <c r="H195" t="s">
        <v>28</v>
      </c>
      <c r="I195">
        <v>7.5</v>
      </c>
      <c r="J195">
        <v>13200</v>
      </c>
      <c r="K195">
        <f>_xlfn.IFNA(VLOOKUP(A195,[1]SDE_Warmte_Brabant!$A$1:$O$165,9,FALSE),0)</f>
        <v>0</v>
      </c>
      <c r="L195">
        <f>_xlfn.IFNA(VLOOKUP(A195,[1]SDE_Warmte_Brabant!$A$1:$O$165,10,FALSE),0)</f>
        <v>0</v>
      </c>
      <c r="M195">
        <v>4.8371542025663024</v>
      </c>
      <c r="N195">
        <v>51.675932004169461</v>
      </c>
    </row>
    <row r="196" spans="1:14" hidden="1" x14ac:dyDescent="0.25">
      <c r="A196" t="s">
        <v>596</v>
      </c>
      <c r="B196" t="s">
        <v>597</v>
      </c>
      <c r="C196" t="s">
        <v>598</v>
      </c>
      <c r="D196" t="s">
        <v>27</v>
      </c>
      <c r="E196">
        <v>2018</v>
      </c>
      <c r="F196">
        <v>2025</v>
      </c>
      <c r="G196" t="s">
        <v>15</v>
      </c>
      <c r="H196" t="s">
        <v>84</v>
      </c>
      <c r="I196">
        <v>13.2</v>
      </c>
      <c r="J196">
        <v>12540</v>
      </c>
      <c r="K196">
        <f>_xlfn.IFNA(VLOOKUP(A196,[1]SDE_Warmte_Brabant!$A$1:$O$165,9,FALSE),0)</f>
        <v>0</v>
      </c>
      <c r="L196">
        <f>_xlfn.IFNA(VLOOKUP(A196,[1]SDE_Warmte_Brabant!$A$1:$O$165,10,FALSE),0)</f>
        <v>0</v>
      </c>
      <c r="M196">
        <v>4.924045402688022</v>
      </c>
      <c r="N196">
        <v>51.626356004143922</v>
      </c>
    </row>
    <row r="197" spans="1:14" hidden="1" x14ac:dyDescent="0.25">
      <c r="A197" t="s">
        <v>599</v>
      </c>
      <c r="B197" t="s">
        <v>600</v>
      </c>
      <c r="C197" t="s">
        <v>601</v>
      </c>
      <c r="D197" t="s">
        <v>14</v>
      </c>
      <c r="E197">
        <v>2011</v>
      </c>
      <c r="F197">
        <v>2014</v>
      </c>
      <c r="G197" t="s">
        <v>15</v>
      </c>
      <c r="H197" t="s">
        <v>20</v>
      </c>
      <c r="I197">
        <v>1.56</v>
      </c>
      <c r="J197">
        <v>12480</v>
      </c>
      <c r="K197">
        <f>_xlfn.IFNA(VLOOKUP(A197,[1]SDE_Warmte_Brabant!$A$1:$O$165,9,FALSE),0)</f>
        <v>1.56</v>
      </c>
      <c r="L197">
        <f>_xlfn.IFNA(VLOOKUP(A197,[1]SDE_Warmte_Brabant!$A$1:$O$165,10,FALSE),0)</f>
        <v>12480</v>
      </c>
      <c r="M197">
        <v>5.4525331022997801</v>
      </c>
      <c r="N197">
        <v>51.510426004049933</v>
      </c>
    </row>
    <row r="198" spans="1:14" hidden="1" x14ac:dyDescent="0.25">
      <c r="A198" t="s">
        <v>602</v>
      </c>
      <c r="B198" t="s">
        <v>603</v>
      </c>
      <c r="C198" t="s">
        <v>604</v>
      </c>
      <c r="D198" t="s">
        <v>14</v>
      </c>
      <c r="E198">
        <v>2010</v>
      </c>
      <c r="F198">
        <v>2011</v>
      </c>
      <c r="G198" t="s">
        <v>15</v>
      </c>
      <c r="H198" t="s">
        <v>20</v>
      </c>
      <c r="I198">
        <v>1.56</v>
      </c>
      <c r="J198">
        <v>12355</v>
      </c>
      <c r="K198">
        <f>_xlfn.IFNA(VLOOKUP(A198,[1]SDE_Warmte_Brabant!$A$1:$O$165,9,FALSE),0)</f>
        <v>1.56</v>
      </c>
      <c r="L198">
        <f>_xlfn.IFNA(VLOOKUP(A198,[1]SDE_Warmte_Brabant!$A$1:$O$165,10,FALSE),0)</f>
        <v>12355</v>
      </c>
      <c r="M198">
        <v>5.4525331022997801</v>
      </c>
      <c r="N198">
        <v>51.510426004049933</v>
      </c>
    </row>
    <row r="199" spans="1:14" hidden="1" x14ac:dyDescent="0.25">
      <c r="A199" t="s">
        <v>605</v>
      </c>
      <c r="B199" t="s">
        <v>606</v>
      </c>
      <c r="C199" t="s">
        <v>607</v>
      </c>
      <c r="D199" t="s">
        <v>27</v>
      </c>
      <c r="E199">
        <v>2018</v>
      </c>
      <c r="F199">
        <v>2025</v>
      </c>
      <c r="G199" t="s">
        <v>15</v>
      </c>
      <c r="H199" t="s">
        <v>84</v>
      </c>
      <c r="I199">
        <v>12.802300000000001</v>
      </c>
      <c r="J199">
        <v>12162.19</v>
      </c>
      <c r="K199">
        <f>_xlfn.IFNA(VLOOKUP(A199,[1]SDE_Warmte_Brabant!$A$1:$O$165,9,FALSE),0)</f>
        <v>0</v>
      </c>
      <c r="L199">
        <f>_xlfn.IFNA(VLOOKUP(A199,[1]SDE_Warmte_Brabant!$A$1:$O$165,10,FALSE),0)</f>
        <v>0</v>
      </c>
      <c r="M199">
        <v>5.8545174029782681</v>
      </c>
      <c r="N199">
        <v>51.718494003663089</v>
      </c>
    </row>
    <row r="200" spans="1:14" hidden="1" x14ac:dyDescent="0.25">
      <c r="A200" t="s">
        <v>608</v>
      </c>
      <c r="B200" t="s">
        <v>609</v>
      </c>
      <c r="C200" t="s">
        <v>610</v>
      </c>
      <c r="D200" t="s">
        <v>14</v>
      </c>
      <c r="E200">
        <v>2016</v>
      </c>
      <c r="F200">
        <v>2018</v>
      </c>
      <c r="G200" t="s">
        <v>15</v>
      </c>
      <c r="H200" t="s">
        <v>84</v>
      </c>
      <c r="I200">
        <v>12.25</v>
      </c>
      <c r="J200">
        <v>11637.5</v>
      </c>
      <c r="K200">
        <f>_xlfn.IFNA(VLOOKUP(A200,[1]SDE_Warmte_Brabant!$A$1:$O$165,9,FALSE),0)</f>
        <v>0</v>
      </c>
      <c r="L200">
        <f>_xlfn.IFNA(VLOOKUP(A200,[1]SDE_Warmte_Brabant!$A$1:$O$165,10,FALSE),0)</f>
        <v>0</v>
      </c>
      <c r="M200">
        <v>5.6756349033474063</v>
      </c>
      <c r="N200">
        <v>51.648459003508847</v>
      </c>
    </row>
    <row r="201" spans="1:14" hidden="1" x14ac:dyDescent="0.25">
      <c r="A201" t="s">
        <v>611</v>
      </c>
      <c r="B201" t="s">
        <v>612</v>
      </c>
      <c r="C201" t="s">
        <v>613</v>
      </c>
      <c r="D201" t="s">
        <v>27</v>
      </c>
      <c r="E201">
        <v>2020</v>
      </c>
      <c r="F201">
        <v>2025</v>
      </c>
      <c r="G201" t="s">
        <v>15</v>
      </c>
      <c r="H201" t="s">
        <v>84</v>
      </c>
      <c r="I201">
        <v>12.0746</v>
      </c>
      <c r="J201">
        <v>11470.82</v>
      </c>
      <c r="K201">
        <f>_xlfn.IFNA(VLOOKUP(A201,[1]SDE_Warmte_Brabant!$A$1:$O$165,9,FALSE),0)</f>
        <v>0</v>
      </c>
      <c r="L201">
        <f>_xlfn.IFNA(VLOOKUP(A201,[1]SDE_Warmte_Brabant!$A$1:$O$165,10,FALSE),0)</f>
        <v>0</v>
      </c>
      <c r="M201">
        <v>5.6942403029400896</v>
      </c>
      <c r="N201">
        <v>51.392686003567981</v>
      </c>
    </row>
    <row r="202" spans="1:14" hidden="1" x14ac:dyDescent="0.25">
      <c r="A202" t="s">
        <v>614</v>
      </c>
      <c r="B202" t="s">
        <v>615</v>
      </c>
      <c r="C202" t="s">
        <v>616</v>
      </c>
      <c r="D202" t="s">
        <v>27</v>
      </c>
      <c r="E202">
        <v>2020</v>
      </c>
      <c r="F202">
        <v>2025</v>
      </c>
      <c r="G202" t="s">
        <v>15</v>
      </c>
      <c r="H202" t="s">
        <v>84</v>
      </c>
      <c r="I202">
        <v>12.005800000000001</v>
      </c>
      <c r="J202">
        <v>11405.47</v>
      </c>
      <c r="K202">
        <f>_xlfn.IFNA(VLOOKUP(A202,[1]SDE_Warmte_Brabant!$A$1:$O$165,9,FALSE),0)</f>
        <v>0</v>
      </c>
      <c r="L202">
        <f>_xlfn.IFNA(VLOOKUP(A202,[1]SDE_Warmte_Brabant!$A$1:$O$165,10,FALSE),0)</f>
        <v>0</v>
      </c>
      <c r="M202">
        <v>5.6942403029400896</v>
      </c>
      <c r="N202">
        <v>51.392686003567981</v>
      </c>
    </row>
    <row r="203" spans="1:14" hidden="1" x14ac:dyDescent="0.25">
      <c r="A203" t="s">
        <v>617</v>
      </c>
      <c r="B203" t="s">
        <v>618</v>
      </c>
      <c r="C203" t="s">
        <v>619</v>
      </c>
      <c r="D203" t="s">
        <v>27</v>
      </c>
      <c r="E203">
        <v>2019</v>
      </c>
      <c r="F203">
        <v>2025</v>
      </c>
      <c r="G203" t="s">
        <v>15</v>
      </c>
      <c r="H203" t="s">
        <v>84</v>
      </c>
      <c r="I203">
        <v>11.539</v>
      </c>
      <c r="J203">
        <v>10962.05</v>
      </c>
      <c r="K203">
        <f>_xlfn.IFNA(VLOOKUP(A203,[1]SDE_Warmte_Brabant!$A$1:$O$165,9,FALSE),0)</f>
        <v>0</v>
      </c>
      <c r="L203">
        <f>_xlfn.IFNA(VLOOKUP(A203,[1]SDE_Warmte_Brabant!$A$1:$O$165,10,FALSE),0)</f>
        <v>0</v>
      </c>
      <c r="M203">
        <v>4.3473224018304606</v>
      </c>
      <c r="N203">
        <v>51.446679003768047</v>
      </c>
    </row>
    <row r="204" spans="1:14" hidden="1" x14ac:dyDescent="0.25">
      <c r="A204" t="s">
        <v>620</v>
      </c>
      <c r="B204" t="s">
        <v>621</v>
      </c>
      <c r="C204" t="s">
        <v>622</v>
      </c>
      <c r="D204" t="s">
        <v>14</v>
      </c>
      <c r="E204">
        <v>2016</v>
      </c>
      <c r="F204">
        <v>2018</v>
      </c>
      <c r="G204" t="s">
        <v>15</v>
      </c>
      <c r="H204" t="s">
        <v>20</v>
      </c>
      <c r="I204">
        <v>1.9119999999999999</v>
      </c>
      <c r="J204">
        <v>10910</v>
      </c>
      <c r="K204">
        <f>_xlfn.IFNA(VLOOKUP(A204,[1]SDE_Warmte_Brabant!$A$1:$O$165,9,FALSE),0)</f>
        <v>1.9119999999999999</v>
      </c>
      <c r="L204">
        <f>_xlfn.IFNA(VLOOKUP(A204,[1]SDE_Warmte_Brabant!$A$1:$O$165,10,FALSE),0)</f>
        <v>10910</v>
      </c>
      <c r="M204">
        <v>5.7290057022750656</v>
      </c>
      <c r="N204">
        <v>51.510464003863078</v>
      </c>
    </row>
    <row r="205" spans="1:14" hidden="1" x14ac:dyDescent="0.25">
      <c r="A205" t="s">
        <v>623</v>
      </c>
      <c r="B205" t="s">
        <v>624</v>
      </c>
      <c r="C205" t="s">
        <v>625</v>
      </c>
      <c r="D205" t="s">
        <v>27</v>
      </c>
      <c r="E205">
        <v>2019</v>
      </c>
      <c r="F205">
        <v>2025</v>
      </c>
      <c r="G205" t="s">
        <v>15</v>
      </c>
      <c r="H205" t="s">
        <v>84</v>
      </c>
      <c r="I205">
        <v>11.3</v>
      </c>
      <c r="J205">
        <v>10735</v>
      </c>
      <c r="K205">
        <f>_xlfn.IFNA(VLOOKUP(A205,[1]SDE_Warmte_Brabant!$A$1:$O$165,9,FALSE),0)</f>
        <v>0</v>
      </c>
      <c r="L205">
        <f>_xlfn.IFNA(VLOOKUP(A205,[1]SDE_Warmte_Brabant!$A$1:$O$165,10,FALSE),0)</f>
        <v>0</v>
      </c>
      <c r="M205">
        <v>4.7707107018221677</v>
      </c>
      <c r="N205">
        <v>51.633930003588361</v>
      </c>
    </row>
    <row r="206" spans="1:14" hidden="1" x14ac:dyDescent="0.25">
      <c r="A206" t="s">
        <v>626</v>
      </c>
      <c r="B206" t="s">
        <v>627</v>
      </c>
      <c r="C206" t="s">
        <v>628</v>
      </c>
      <c r="D206" t="s">
        <v>27</v>
      </c>
      <c r="E206">
        <v>2019</v>
      </c>
      <c r="F206">
        <v>2025</v>
      </c>
      <c r="G206" t="s">
        <v>15</v>
      </c>
      <c r="H206" t="s">
        <v>84</v>
      </c>
      <c r="I206">
        <v>11.244</v>
      </c>
      <c r="J206">
        <v>10681.8</v>
      </c>
      <c r="K206">
        <f>_xlfn.IFNA(VLOOKUP(A206,[1]SDE_Warmte_Brabant!$A$1:$O$165,9,FALSE),0)</f>
        <v>0</v>
      </c>
      <c r="L206">
        <f>_xlfn.IFNA(VLOOKUP(A206,[1]SDE_Warmte_Brabant!$A$1:$O$165,10,FALSE),0)</f>
        <v>0</v>
      </c>
      <c r="M206">
        <v>4.6545099020768896</v>
      </c>
      <c r="N206">
        <v>51.590167003771221</v>
      </c>
    </row>
    <row r="207" spans="1:14" hidden="1" x14ac:dyDescent="0.25">
      <c r="A207" t="s">
        <v>629</v>
      </c>
      <c r="B207" t="s">
        <v>630</v>
      </c>
      <c r="C207" t="s">
        <v>631</v>
      </c>
      <c r="D207" t="s">
        <v>27</v>
      </c>
      <c r="E207">
        <v>2019</v>
      </c>
      <c r="F207">
        <v>2025</v>
      </c>
      <c r="G207" t="s">
        <v>15</v>
      </c>
      <c r="H207" t="s">
        <v>84</v>
      </c>
      <c r="I207">
        <v>11.1</v>
      </c>
      <c r="J207">
        <v>10545</v>
      </c>
      <c r="K207">
        <f>_xlfn.IFNA(VLOOKUP(A207,[1]SDE_Warmte_Brabant!$A$1:$O$165,9,FALSE),0)</f>
        <v>0</v>
      </c>
      <c r="L207">
        <f>_xlfn.IFNA(VLOOKUP(A207,[1]SDE_Warmte_Brabant!$A$1:$O$165,10,FALSE),0)</f>
        <v>0</v>
      </c>
      <c r="M207">
        <v>5.4146979022422901</v>
      </c>
      <c r="N207">
        <v>51.579972003298657</v>
      </c>
    </row>
    <row r="208" spans="1:14" hidden="1" x14ac:dyDescent="0.25">
      <c r="A208" t="s">
        <v>632</v>
      </c>
      <c r="B208" t="s">
        <v>633</v>
      </c>
      <c r="C208" t="s">
        <v>634</v>
      </c>
      <c r="D208" t="s">
        <v>27</v>
      </c>
      <c r="E208">
        <v>2018</v>
      </c>
      <c r="F208">
        <v>2025</v>
      </c>
      <c r="G208" t="s">
        <v>15</v>
      </c>
      <c r="H208" t="s">
        <v>20</v>
      </c>
      <c r="I208">
        <v>3.5</v>
      </c>
      <c r="J208">
        <v>10500</v>
      </c>
      <c r="K208">
        <f>_xlfn.IFNA(VLOOKUP(A208,[1]SDE_Warmte_Brabant!$A$1:$O$165,9,FALSE),0)</f>
        <v>3.5</v>
      </c>
      <c r="L208">
        <f>_xlfn.IFNA(VLOOKUP(A208,[1]SDE_Warmte_Brabant!$A$1:$O$165,10,FALSE),0)</f>
        <v>10500</v>
      </c>
      <c r="M208">
        <v>4.8683229016585203</v>
      </c>
      <c r="N208">
        <v>51.583747003535542</v>
      </c>
    </row>
    <row r="209" spans="1:14" hidden="1" x14ac:dyDescent="0.25">
      <c r="A209" t="s">
        <v>635</v>
      </c>
      <c r="B209" t="s">
        <v>636</v>
      </c>
      <c r="C209" t="s">
        <v>637</v>
      </c>
      <c r="D209" t="s">
        <v>27</v>
      </c>
      <c r="E209">
        <v>2019</v>
      </c>
      <c r="F209">
        <v>2025</v>
      </c>
      <c r="G209" t="s">
        <v>15</v>
      </c>
      <c r="H209" t="s">
        <v>84</v>
      </c>
      <c r="I209">
        <v>10.8</v>
      </c>
      <c r="J209">
        <v>10260</v>
      </c>
      <c r="K209">
        <f>_xlfn.IFNA(VLOOKUP(A209,[1]SDE_Warmte_Brabant!$A$1:$O$165,9,FALSE),0)</f>
        <v>0</v>
      </c>
      <c r="L209">
        <f>_xlfn.IFNA(VLOOKUP(A209,[1]SDE_Warmte_Brabant!$A$1:$O$165,10,FALSE),0)</f>
        <v>0</v>
      </c>
      <c r="M209">
        <v>4.6722419020967703</v>
      </c>
      <c r="N209">
        <v>51.469200003482101</v>
      </c>
    </row>
    <row r="210" spans="1:14" hidden="1" x14ac:dyDescent="0.25">
      <c r="A210" t="s">
        <v>638</v>
      </c>
      <c r="B210" t="s">
        <v>639</v>
      </c>
      <c r="C210" t="s">
        <v>640</v>
      </c>
      <c r="D210" t="s">
        <v>14</v>
      </c>
      <c r="E210">
        <v>2009</v>
      </c>
      <c r="F210">
        <v>2010</v>
      </c>
      <c r="G210" t="s">
        <v>15</v>
      </c>
      <c r="H210" t="s">
        <v>20</v>
      </c>
      <c r="I210">
        <v>1.25</v>
      </c>
      <c r="J210">
        <v>10000</v>
      </c>
      <c r="K210">
        <f>_xlfn.IFNA(VLOOKUP(A210,[1]SDE_Warmte_Brabant!$A$1:$O$165,9,FALSE),0)</f>
        <v>1.25</v>
      </c>
      <c r="L210">
        <f>_xlfn.IFNA(VLOOKUP(A210,[1]SDE_Warmte_Brabant!$A$1:$O$165,10,FALSE),0)</f>
        <v>10000</v>
      </c>
      <c r="M210">
        <v>5.4525331022997801</v>
      </c>
      <c r="N210">
        <v>51.510426004049933</v>
      </c>
    </row>
    <row r="211" spans="1:14" hidden="1" x14ac:dyDescent="0.25">
      <c r="A211" t="s">
        <v>641</v>
      </c>
      <c r="B211" t="s">
        <v>642</v>
      </c>
      <c r="C211" t="s">
        <v>643</v>
      </c>
      <c r="D211" t="s">
        <v>27</v>
      </c>
      <c r="E211">
        <v>2017</v>
      </c>
      <c r="F211">
        <v>2025</v>
      </c>
      <c r="G211" t="s">
        <v>15</v>
      </c>
      <c r="H211" t="s">
        <v>28</v>
      </c>
      <c r="I211">
        <v>3.6</v>
      </c>
      <c r="J211">
        <v>9874</v>
      </c>
      <c r="K211">
        <f>_xlfn.IFNA(VLOOKUP(A211,[1]SDE_Warmte_Brabant!$A$1:$O$165,9,FALSE),0)</f>
        <v>0</v>
      </c>
      <c r="L211">
        <f>_xlfn.IFNA(VLOOKUP(A211,[1]SDE_Warmte_Brabant!$A$1:$O$165,10,FALSE),0)</f>
        <v>0</v>
      </c>
      <c r="M211">
        <v>5.3023628030881182</v>
      </c>
      <c r="N211">
        <v>51.688149003533553</v>
      </c>
    </row>
    <row r="212" spans="1:14" hidden="1" x14ac:dyDescent="0.25">
      <c r="A212" t="s">
        <v>644</v>
      </c>
      <c r="B212" t="s">
        <v>645</v>
      </c>
      <c r="C212" t="s">
        <v>646</v>
      </c>
      <c r="D212" t="s">
        <v>14</v>
      </c>
      <c r="E212">
        <v>2009</v>
      </c>
      <c r="F212">
        <v>2011</v>
      </c>
      <c r="G212" t="s">
        <v>15</v>
      </c>
      <c r="H212" t="s">
        <v>20</v>
      </c>
      <c r="I212">
        <v>1.22</v>
      </c>
      <c r="J212">
        <v>9760</v>
      </c>
      <c r="K212">
        <f>_xlfn.IFNA(VLOOKUP(A212,[1]SDE_Warmte_Brabant!$A$1:$O$165,9,FALSE),0)</f>
        <v>1.22</v>
      </c>
      <c r="L212">
        <f>_xlfn.IFNA(VLOOKUP(A212,[1]SDE_Warmte_Brabant!$A$1:$O$165,10,FALSE),0)</f>
        <v>9760</v>
      </c>
      <c r="M212">
        <v>5.3931505027687079</v>
      </c>
      <c r="N212">
        <v>51.443826003545801</v>
      </c>
    </row>
    <row r="213" spans="1:14" hidden="1" x14ac:dyDescent="0.25">
      <c r="A213" t="s">
        <v>647</v>
      </c>
      <c r="B213" t="s">
        <v>648</v>
      </c>
      <c r="C213" t="s">
        <v>649</v>
      </c>
      <c r="D213" t="s">
        <v>27</v>
      </c>
      <c r="E213">
        <v>2017</v>
      </c>
      <c r="F213">
        <v>2025</v>
      </c>
      <c r="G213" t="s">
        <v>15</v>
      </c>
      <c r="H213" t="s">
        <v>28</v>
      </c>
      <c r="I213">
        <v>3.6</v>
      </c>
      <c r="J213">
        <v>9690</v>
      </c>
      <c r="K213">
        <f>_xlfn.IFNA(VLOOKUP(A213,[1]SDE_Warmte_Brabant!$A$1:$O$165,9,FALSE),0)</f>
        <v>0</v>
      </c>
      <c r="L213">
        <f>_xlfn.IFNA(VLOOKUP(A213,[1]SDE_Warmte_Brabant!$A$1:$O$165,10,FALSE),0)</f>
        <v>0</v>
      </c>
      <c r="M213">
        <v>5.3023628030881182</v>
      </c>
      <c r="N213">
        <v>51.688149003533553</v>
      </c>
    </row>
    <row r="214" spans="1:14" hidden="1" x14ac:dyDescent="0.25">
      <c r="A214" t="s">
        <v>650</v>
      </c>
      <c r="B214" t="s">
        <v>651</v>
      </c>
      <c r="C214" t="s">
        <v>652</v>
      </c>
      <c r="D214" t="s">
        <v>27</v>
      </c>
      <c r="E214">
        <v>2018</v>
      </c>
      <c r="F214">
        <v>2025</v>
      </c>
      <c r="G214" t="s">
        <v>15</v>
      </c>
      <c r="H214" t="s">
        <v>28</v>
      </c>
      <c r="I214">
        <v>3.6</v>
      </c>
      <c r="J214">
        <v>9644</v>
      </c>
      <c r="K214">
        <f>_xlfn.IFNA(VLOOKUP(A214,[1]SDE_Warmte_Brabant!$A$1:$O$165,9,FALSE),0)</f>
        <v>0</v>
      </c>
      <c r="L214">
        <f>_xlfn.IFNA(VLOOKUP(A214,[1]SDE_Warmte_Brabant!$A$1:$O$165,10,FALSE),0)</f>
        <v>0</v>
      </c>
      <c r="M214">
        <v>5.3023628030881182</v>
      </c>
      <c r="N214">
        <v>51.688149003533553</v>
      </c>
    </row>
    <row r="215" spans="1:14" hidden="1" x14ac:dyDescent="0.25">
      <c r="A215" t="s">
        <v>653</v>
      </c>
      <c r="B215" t="s">
        <v>654</v>
      </c>
      <c r="C215" t="s">
        <v>655</v>
      </c>
      <c r="D215" t="s">
        <v>14</v>
      </c>
      <c r="E215">
        <v>2011</v>
      </c>
      <c r="F215">
        <v>2013</v>
      </c>
      <c r="G215" t="s">
        <v>15</v>
      </c>
      <c r="H215" t="s">
        <v>20</v>
      </c>
      <c r="I215">
        <v>1.2</v>
      </c>
      <c r="J215">
        <v>9600</v>
      </c>
      <c r="K215">
        <f>_xlfn.IFNA(VLOOKUP(A215,[1]SDE_Warmte_Brabant!$A$1:$O$165,9,FALSE),0)</f>
        <v>1.2</v>
      </c>
      <c r="L215">
        <f>_xlfn.IFNA(VLOOKUP(A215,[1]SDE_Warmte_Brabant!$A$1:$O$165,10,FALSE),0)</f>
        <v>9600</v>
      </c>
      <c r="M215">
        <v>4.6175267015067698</v>
      </c>
      <c r="N215">
        <v>51.699610003471747</v>
      </c>
    </row>
    <row r="216" spans="1:14" hidden="1" x14ac:dyDescent="0.25">
      <c r="A216" t="s">
        <v>656</v>
      </c>
      <c r="B216" t="s">
        <v>657</v>
      </c>
      <c r="C216" t="s">
        <v>658</v>
      </c>
      <c r="D216" t="s">
        <v>27</v>
      </c>
      <c r="E216">
        <v>2019</v>
      </c>
      <c r="F216">
        <v>2025</v>
      </c>
      <c r="G216" t="s">
        <v>15</v>
      </c>
      <c r="H216" t="s">
        <v>84</v>
      </c>
      <c r="I216">
        <v>10</v>
      </c>
      <c r="J216">
        <v>9500</v>
      </c>
      <c r="K216">
        <f>_xlfn.IFNA(VLOOKUP(A216,[1]SDE_Warmte_Brabant!$A$1:$O$165,9,FALSE),0)</f>
        <v>0</v>
      </c>
      <c r="L216">
        <f>_xlfn.IFNA(VLOOKUP(A216,[1]SDE_Warmte_Brabant!$A$1:$O$165,10,FALSE),0)</f>
        <v>0</v>
      </c>
      <c r="M216">
        <v>5.5441282032421704</v>
      </c>
      <c r="N216">
        <v>51.58440100360697</v>
      </c>
    </row>
    <row r="217" spans="1:14" hidden="1" x14ac:dyDescent="0.25">
      <c r="A217" t="s">
        <v>659</v>
      </c>
      <c r="B217" t="s">
        <v>660</v>
      </c>
      <c r="C217" t="s">
        <v>661</v>
      </c>
      <c r="D217" t="s">
        <v>27</v>
      </c>
      <c r="E217">
        <v>2017</v>
      </c>
      <c r="F217">
        <v>2025</v>
      </c>
      <c r="G217" t="s">
        <v>15</v>
      </c>
      <c r="H217" t="s">
        <v>28</v>
      </c>
      <c r="I217">
        <v>3.6</v>
      </c>
      <c r="J217">
        <v>9451</v>
      </c>
      <c r="K217">
        <f>_xlfn.IFNA(VLOOKUP(A217,[1]SDE_Warmte_Brabant!$A$1:$O$165,9,FALSE),0)</f>
        <v>0</v>
      </c>
      <c r="L217">
        <f>_xlfn.IFNA(VLOOKUP(A217,[1]SDE_Warmte_Brabant!$A$1:$O$165,10,FALSE),0)</f>
        <v>0</v>
      </c>
      <c r="M217">
        <v>5.3023628030881182</v>
      </c>
      <c r="N217">
        <v>51.688149003533553</v>
      </c>
    </row>
    <row r="218" spans="1:14" hidden="1" x14ac:dyDescent="0.25">
      <c r="A218" t="s">
        <v>662</v>
      </c>
      <c r="B218" t="s">
        <v>663</v>
      </c>
      <c r="C218" t="s">
        <v>664</v>
      </c>
      <c r="D218" t="s">
        <v>27</v>
      </c>
      <c r="E218">
        <v>2020</v>
      </c>
      <c r="F218">
        <v>2025</v>
      </c>
      <c r="G218" t="s">
        <v>15</v>
      </c>
      <c r="H218" t="s">
        <v>84</v>
      </c>
      <c r="I218">
        <v>3.7639999999999998</v>
      </c>
      <c r="J218">
        <v>3575.8</v>
      </c>
      <c r="K218">
        <f>_xlfn.IFNA(VLOOKUP(A218,[1]SDE_Warmte_Brabant!$A$1:$O$165,9,FALSE),0)</f>
        <v>0</v>
      </c>
      <c r="L218">
        <f>_xlfn.IFNA(VLOOKUP(A218,[1]SDE_Warmte_Brabant!$A$1:$O$165,10,FALSE),0)</f>
        <v>0</v>
      </c>
      <c r="M218">
        <v>4.4919620018879307</v>
      </c>
      <c r="N218">
        <v>51.539277003335862</v>
      </c>
    </row>
    <row r="219" spans="1:14" hidden="1" x14ac:dyDescent="0.25">
      <c r="A219" t="s">
        <v>665</v>
      </c>
      <c r="B219" t="s">
        <v>666</v>
      </c>
      <c r="C219" t="s">
        <v>667</v>
      </c>
      <c r="D219" t="s">
        <v>27</v>
      </c>
      <c r="E219">
        <v>2018</v>
      </c>
      <c r="F219">
        <v>2025</v>
      </c>
      <c r="G219" t="s">
        <v>15</v>
      </c>
      <c r="H219" t="s">
        <v>84</v>
      </c>
      <c r="I219">
        <v>3.7557</v>
      </c>
      <c r="J219">
        <v>3567.92</v>
      </c>
      <c r="K219">
        <f>_xlfn.IFNA(VLOOKUP(A219,[1]SDE_Warmte_Brabant!$A$1:$O$165,9,FALSE),0)</f>
        <v>0</v>
      </c>
      <c r="L219">
        <f>_xlfn.IFNA(VLOOKUP(A219,[1]SDE_Warmte_Brabant!$A$1:$O$165,10,FALSE),0)</f>
        <v>0</v>
      </c>
      <c r="M219">
        <v>5.0034734022849738</v>
      </c>
      <c r="N219">
        <v>51.605276003323169</v>
      </c>
    </row>
    <row r="220" spans="1:14" hidden="1" x14ac:dyDescent="0.25">
      <c r="A220" t="s">
        <v>668</v>
      </c>
      <c r="B220" t="s">
        <v>669</v>
      </c>
      <c r="C220" t="s">
        <v>670</v>
      </c>
      <c r="D220" t="s">
        <v>14</v>
      </c>
      <c r="E220">
        <v>2018</v>
      </c>
      <c r="F220">
        <v>2020</v>
      </c>
      <c r="G220" t="s">
        <v>15</v>
      </c>
      <c r="H220" t="s">
        <v>84</v>
      </c>
      <c r="I220">
        <v>3.6749999999999998</v>
      </c>
      <c r="J220">
        <v>3491.25</v>
      </c>
      <c r="K220">
        <f>_xlfn.IFNA(VLOOKUP(A220,[1]SDE_Warmte_Brabant!$A$1:$O$165,9,FALSE),0)</f>
        <v>0</v>
      </c>
      <c r="L220">
        <f>_xlfn.IFNA(VLOOKUP(A220,[1]SDE_Warmte_Brabant!$A$1:$O$165,10,FALSE),0)</f>
        <v>0</v>
      </c>
      <c r="M220">
        <v>5.4072272026811063</v>
      </c>
      <c r="N220">
        <v>51.472547003679807</v>
      </c>
    </row>
    <row r="221" spans="1:14" hidden="1" x14ac:dyDescent="0.25">
      <c r="A221" t="s">
        <v>671</v>
      </c>
      <c r="B221" t="s">
        <v>672</v>
      </c>
      <c r="C221" t="s">
        <v>673</v>
      </c>
      <c r="D221" t="s">
        <v>27</v>
      </c>
      <c r="E221">
        <v>2020</v>
      </c>
      <c r="F221">
        <v>2025</v>
      </c>
      <c r="G221" t="s">
        <v>15</v>
      </c>
      <c r="H221" t="s">
        <v>84</v>
      </c>
      <c r="I221">
        <v>3.63</v>
      </c>
      <c r="J221">
        <v>3448.5</v>
      </c>
      <c r="K221">
        <f>_xlfn.IFNA(VLOOKUP(A221,[1]SDE_Warmte_Brabant!$A$1:$O$165,9,FALSE),0)</f>
        <v>0</v>
      </c>
      <c r="L221">
        <f>_xlfn.IFNA(VLOOKUP(A221,[1]SDE_Warmte_Brabant!$A$1:$O$165,10,FALSE),0)</f>
        <v>0</v>
      </c>
      <c r="M221">
        <v>5.6559352031085703</v>
      </c>
      <c r="N221">
        <v>51.655185003576698</v>
      </c>
    </row>
    <row r="222" spans="1:14" hidden="1" x14ac:dyDescent="0.25">
      <c r="A222" t="s">
        <v>674</v>
      </c>
      <c r="B222" t="s">
        <v>675</v>
      </c>
      <c r="C222" t="s">
        <v>676</v>
      </c>
      <c r="D222" t="s">
        <v>27</v>
      </c>
      <c r="E222">
        <v>2020</v>
      </c>
      <c r="F222">
        <v>2025</v>
      </c>
      <c r="G222" t="s">
        <v>15</v>
      </c>
      <c r="H222" t="s">
        <v>84</v>
      </c>
      <c r="I222">
        <v>3.629</v>
      </c>
      <c r="J222">
        <v>3447.55</v>
      </c>
      <c r="K222">
        <f>_xlfn.IFNA(VLOOKUP(A222,[1]SDE_Warmte_Brabant!$A$1:$O$165,9,FALSE),0)</f>
        <v>0</v>
      </c>
      <c r="L222">
        <f>_xlfn.IFNA(VLOOKUP(A222,[1]SDE_Warmte_Brabant!$A$1:$O$165,10,FALSE),0)</f>
        <v>0</v>
      </c>
      <c r="M222">
        <v>5.7131575027044663</v>
      </c>
      <c r="N222">
        <v>51.445021003606158</v>
      </c>
    </row>
    <row r="223" spans="1:14" hidden="1" x14ac:dyDescent="0.25">
      <c r="A223" t="s">
        <v>677</v>
      </c>
      <c r="B223" t="s">
        <v>678</v>
      </c>
      <c r="C223" t="s">
        <v>679</v>
      </c>
      <c r="D223" t="s">
        <v>27</v>
      </c>
      <c r="E223">
        <v>2019</v>
      </c>
      <c r="F223">
        <v>2025</v>
      </c>
      <c r="G223" t="s">
        <v>15</v>
      </c>
      <c r="H223" t="s">
        <v>84</v>
      </c>
      <c r="I223">
        <v>3.62</v>
      </c>
      <c r="J223">
        <v>3439</v>
      </c>
      <c r="K223">
        <f>_xlfn.IFNA(VLOOKUP(A223,[1]SDE_Warmte_Brabant!$A$1:$O$165,9,FALSE),0)</f>
        <v>0</v>
      </c>
      <c r="L223">
        <f>_xlfn.IFNA(VLOOKUP(A223,[1]SDE_Warmte_Brabant!$A$1:$O$165,10,FALSE),0)</f>
        <v>0</v>
      </c>
      <c r="M223">
        <v>5.5241689032916481</v>
      </c>
      <c r="N223">
        <v>51.620202003692079</v>
      </c>
    </row>
    <row r="224" spans="1:14" hidden="1" x14ac:dyDescent="0.25">
      <c r="A224" t="s">
        <v>680</v>
      </c>
      <c r="B224" t="s">
        <v>681</v>
      </c>
      <c r="C224" t="s">
        <v>682</v>
      </c>
      <c r="D224" t="s">
        <v>14</v>
      </c>
      <c r="E224">
        <v>2014</v>
      </c>
      <c r="F224">
        <v>2017</v>
      </c>
      <c r="G224" t="s">
        <v>15</v>
      </c>
      <c r="H224" t="s">
        <v>84</v>
      </c>
      <c r="I224">
        <v>3.4</v>
      </c>
      <c r="J224">
        <v>3400</v>
      </c>
      <c r="K224">
        <f>_xlfn.IFNA(VLOOKUP(A224,[1]SDE_Warmte_Brabant!$A$1:$O$165,9,FALSE),0)</f>
        <v>0</v>
      </c>
      <c r="L224">
        <f>_xlfn.IFNA(VLOOKUP(A224,[1]SDE_Warmte_Brabant!$A$1:$O$165,10,FALSE),0)</f>
        <v>0</v>
      </c>
      <c r="M224">
        <v>4.9877958017960902</v>
      </c>
      <c r="N224">
        <v>51.605134003405063</v>
      </c>
    </row>
    <row r="225" spans="1:14" hidden="1" x14ac:dyDescent="0.25">
      <c r="A225" t="s">
        <v>683</v>
      </c>
      <c r="B225" t="s">
        <v>684</v>
      </c>
      <c r="C225" t="s">
        <v>685</v>
      </c>
      <c r="D225" t="s">
        <v>27</v>
      </c>
      <c r="E225">
        <v>2019</v>
      </c>
      <c r="F225">
        <v>2025</v>
      </c>
      <c r="G225" t="s">
        <v>15</v>
      </c>
      <c r="H225" t="s">
        <v>84</v>
      </c>
      <c r="I225">
        <v>3.5434000000000001</v>
      </c>
      <c r="J225">
        <v>3366.23</v>
      </c>
      <c r="K225">
        <f>_xlfn.IFNA(VLOOKUP(A225,[1]SDE_Warmte_Brabant!$A$1:$O$165,9,FALSE),0)</f>
        <v>0</v>
      </c>
      <c r="L225">
        <f>_xlfn.IFNA(VLOOKUP(A225,[1]SDE_Warmte_Brabant!$A$1:$O$165,10,FALSE),0)</f>
        <v>0</v>
      </c>
      <c r="M225">
        <v>5.7036704027381919</v>
      </c>
      <c r="N225">
        <v>51.441231003616693</v>
      </c>
    </row>
    <row r="226" spans="1:14" hidden="1" x14ac:dyDescent="0.25">
      <c r="A226" t="s">
        <v>686</v>
      </c>
      <c r="B226" t="s">
        <v>687</v>
      </c>
      <c r="C226" t="s">
        <v>688</v>
      </c>
      <c r="D226" t="s">
        <v>27</v>
      </c>
      <c r="E226">
        <v>2020</v>
      </c>
      <c r="F226">
        <v>2025</v>
      </c>
      <c r="G226" t="s">
        <v>15</v>
      </c>
      <c r="H226" t="s">
        <v>84</v>
      </c>
      <c r="I226">
        <v>3.52</v>
      </c>
      <c r="J226">
        <v>3344</v>
      </c>
      <c r="K226">
        <f>_xlfn.IFNA(VLOOKUP(A226,[1]SDE_Warmte_Brabant!$A$1:$O$165,9,FALSE),0)</f>
        <v>0</v>
      </c>
      <c r="L226">
        <f>_xlfn.IFNA(VLOOKUP(A226,[1]SDE_Warmte_Brabant!$A$1:$O$165,10,FALSE),0)</f>
        <v>0</v>
      </c>
      <c r="M226">
        <v>5.4244508027025304</v>
      </c>
      <c r="N226">
        <v>51.471749003860268</v>
      </c>
    </row>
    <row r="227" spans="1:14" hidden="1" x14ac:dyDescent="0.25">
      <c r="A227" t="s">
        <v>689</v>
      </c>
      <c r="B227" t="s">
        <v>690</v>
      </c>
      <c r="C227" t="s">
        <v>691</v>
      </c>
      <c r="D227" t="s">
        <v>27</v>
      </c>
      <c r="E227">
        <v>2018</v>
      </c>
      <c r="F227">
        <v>2025</v>
      </c>
      <c r="G227" t="s">
        <v>15</v>
      </c>
      <c r="H227" t="s">
        <v>84</v>
      </c>
      <c r="I227">
        <v>3.5070000000000001</v>
      </c>
      <c r="J227">
        <v>3331.65</v>
      </c>
      <c r="K227">
        <f>_xlfn.IFNA(VLOOKUP(A227,[1]SDE_Warmte_Brabant!$A$1:$O$165,9,FALSE),0)</f>
        <v>0</v>
      </c>
      <c r="L227">
        <f>_xlfn.IFNA(VLOOKUP(A227,[1]SDE_Warmte_Brabant!$A$1:$O$165,10,FALSE),0)</f>
        <v>0</v>
      </c>
      <c r="M227">
        <v>5.3318281025499541</v>
      </c>
      <c r="N227">
        <v>51.708814003967483</v>
      </c>
    </row>
    <row r="228" spans="1:14" hidden="1" x14ac:dyDescent="0.25">
      <c r="A228" t="s">
        <v>692</v>
      </c>
      <c r="B228" t="s">
        <v>693</v>
      </c>
      <c r="C228" t="s">
        <v>694</v>
      </c>
      <c r="D228" t="s">
        <v>27</v>
      </c>
      <c r="E228">
        <v>2020</v>
      </c>
      <c r="F228">
        <v>2025</v>
      </c>
      <c r="G228" t="s">
        <v>15</v>
      </c>
      <c r="H228" t="s">
        <v>84</v>
      </c>
      <c r="I228">
        <v>3.5</v>
      </c>
      <c r="J228">
        <v>3325</v>
      </c>
      <c r="K228">
        <f>_xlfn.IFNA(VLOOKUP(A228,[1]SDE_Warmte_Brabant!$A$1:$O$165,9,FALSE),0)</f>
        <v>0</v>
      </c>
      <c r="L228">
        <f>_xlfn.IFNA(VLOOKUP(A228,[1]SDE_Warmte_Brabant!$A$1:$O$165,10,FALSE),0)</f>
        <v>0</v>
      </c>
      <c r="M228">
        <v>5.3771327033060023</v>
      </c>
      <c r="N228">
        <v>51.79106400350291</v>
      </c>
    </row>
    <row r="229" spans="1:14" hidden="1" x14ac:dyDescent="0.25">
      <c r="A229" t="s">
        <v>695</v>
      </c>
      <c r="B229" t="s">
        <v>696</v>
      </c>
      <c r="C229" t="s">
        <v>697</v>
      </c>
      <c r="D229" t="s">
        <v>27</v>
      </c>
      <c r="E229">
        <v>2017</v>
      </c>
      <c r="F229">
        <v>2025</v>
      </c>
      <c r="G229" t="s">
        <v>15</v>
      </c>
      <c r="H229" t="s">
        <v>84</v>
      </c>
      <c r="I229">
        <v>3.5</v>
      </c>
      <c r="J229">
        <v>3325</v>
      </c>
      <c r="K229">
        <f>_xlfn.IFNA(VLOOKUP(A229,[1]SDE_Warmte_Brabant!$A$1:$O$165,9,FALSE),0)</f>
        <v>0</v>
      </c>
      <c r="L229">
        <f>_xlfn.IFNA(VLOOKUP(A229,[1]SDE_Warmte_Brabant!$A$1:$O$165,10,FALSE),0)</f>
        <v>0</v>
      </c>
      <c r="M229">
        <v>5.1505682024577242</v>
      </c>
      <c r="N229">
        <v>51.691975003763282</v>
      </c>
    </row>
    <row r="230" spans="1:14" hidden="1" x14ac:dyDescent="0.25">
      <c r="A230" t="s">
        <v>698</v>
      </c>
      <c r="B230" t="s">
        <v>699</v>
      </c>
      <c r="C230" t="s">
        <v>700</v>
      </c>
      <c r="D230" t="s">
        <v>27</v>
      </c>
      <c r="E230">
        <v>2020</v>
      </c>
      <c r="F230">
        <v>2025</v>
      </c>
      <c r="G230" t="s">
        <v>15</v>
      </c>
      <c r="H230" t="s">
        <v>84</v>
      </c>
      <c r="I230">
        <v>3.47</v>
      </c>
      <c r="J230">
        <v>3296.5</v>
      </c>
      <c r="K230">
        <f>_xlfn.IFNA(VLOOKUP(A230,[1]SDE_Warmte_Brabant!$A$1:$O$165,9,FALSE),0)</f>
        <v>0</v>
      </c>
      <c r="L230">
        <f>_xlfn.IFNA(VLOOKUP(A230,[1]SDE_Warmte_Brabant!$A$1:$O$165,10,FALSE),0)</f>
        <v>0</v>
      </c>
      <c r="M230">
        <v>4.9538127028439201</v>
      </c>
      <c r="N230">
        <v>51.632028003379453</v>
      </c>
    </row>
    <row r="231" spans="1:14" hidden="1" x14ac:dyDescent="0.25">
      <c r="A231" t="s">
        <v>701</v>
      </c>
      <c r="B231" t="s">
        <v>702</v>
      </c>
      <c r="C231" t="s">
        <v>703</v>
      </c>
      <c r="D231" t="s">
        <v>27</v>
      </c>
      <c r="E231">
        <v>2017</v>
      </c>
      <c r="F231">
        <v>2025</v>
      </c>
      <c r="G231" t="s">
        <v>15</v>
      </c>
      <c r="H231" t="s">
        <v>84</v>
      </c>
      <c r="I231">
        <v>3.294</v>
      </c>
      <c r="J231">
        <v>3129.3</v>
      </c>
      <c r="K231">
        <f>_xlfn.IFNA(VLOOKUP(A231,[1]SDE_Warmte_Brabant!$A$1:$O$165,9,FALSE),0)</f>
        <v>0</v>
      </c>
      <c r="L231">
        <f>_xlfn.IFNA(VLOOKUP(A231,[1]SDE_Warmte_Brabant!$A$1:$O$165,10,FALSE),0)</f>
        <v>0</v>
      </c>
      <c r="M231">
        <v>5.6942403029400896</v>
      </c>
      <c r="N231">
        <v>51.392686003567981</v>
      </c>
    </row>
    <row r="232" spans="1:14" hidden="1" x14ac:dyDescent="0.25">
      <c r="A232" t="s">
        <v>704</v>
      </c>
      <c r="B232" t="s">
        <v>705</v>
      </c>
      <c r="C232" t="s">
        <v>706</v>
      </c>
      <c r="D232" t="s">
        <v>27</v>
      </c>
      <c r="E232">
        <v>2017</v>
      </c>
      <c r="F232">
        <v>2025</v>
      </c>
      <c r="G232" t="s">
        <v>15</v>
      </c>
      <c r="H232" t="s">
        <v>84</v>
      </c>
      <c r="I232">
        <v>3.2370000000000001</v>
      </c>
      <c r="J232">
        <v>3075.13</v>
      </c>
      <c r="K232">
        <f>_xlfn.IFNA(VLOOKUP(A232,[1]SDE_Warmte_Brabant!$A$1:$O$165,9,FALSE),0)</f>
        <v>0</v>
      </c>
      <c r="L232">
        <f>_xlfn.IFNA(VLOOKUP(A232,[1]SDE_Warmte_Brabant!$A$1:$O$165,10,FALSE),0)</f>
        <v>0</v>
      </c>
      <c r="M232">
        <v>4.8490036022370298</v>
      </c>
      <c r="N232">
        <v>51.667242003503851</v>
      </c>
    </row>
    <row r="233" spans="1:14" hidden="1" x14ac:dyDescent="0.25">
      <c r="A233" t="s">
        <v>707</v>
      </c>
      <c r="B233" t="s">
        <v>708</v>
      </c>
      <c r="C233" t="s">
        <v>709</v>
      </c>
      <c r="D233" t="s">
        <v>27</v>
      </c>
      <c r="E233">
        <v>2020</v>
      </c>
      <c r="F233">
        <v>2025</v>
      </c>
      <c r="G233" t="s">
        <v>15</v>
      </c>
      <c r="H233" t="s">
        <v>84</v>
      </c>
      <c r="I233">
        <v>3.22</v>
      </c>
      <c r="J233">
        <v>3059</v>
      </c>
      <c r="K233">
        <f>_xlfn.IFNA(VLOOKUP(A233,[1]SDE_Warmte_Brabant!$A$1:$O$165,9,FALSE),0)</f>
        <v>0</v>
      </c>
      <c r="L233">
        <f>_xlfn.IFNA(VLOOKUP(A233,[1]SDE_Warmte_Brabant!$A$1:$O$165,10,FALSE),0)</f>
        <v>0</v>
      </c>
      <c r="M233">
        <v>4.4806701023213407</v>
      </c>
      <c r="N233">
        <v>51.56923700329191</v>
      </c>
    </row>
    <row r="234" spans="1:14" hidden="1" x14ac:dyDescent="0.25">
      <c r="A234" t="s">
        <v>710</v>
      </c>
      <c r="B234" t="s">
        <v>711</v>
      </c>
      <c r="C234" t="s">
        <v>712</v>
      </c>
      <c r="D234" t="s">
        <v>14</v>
      </c>
      <c r="E234">
        <v>2018</v>
      </c>
      <c r="F234">
        <v>2020</v>
      </c>
      <c r="G234" t="s">
        <v>15</v>
      </c>
      <c r="H234" t="s">
        <v>84</v>
      </c>
      <c r="I234">
        <v>3.21</v>
      </c>
      <c r="J234">
        <v>3049.5</v>
      </c>
      <c r="K234">
        <f>_xlfn.IFNA(VLOOKUP(A234,[1]SDE_Warmte_Brabant!$A$1:$O$165,9,FALSE),0)</f>
        <v>0</v>
      </c>
      <c r="L234">
        <f>_xlfn.IFNA(VLOOKUP(A234,[1]SDE_Warmte_Brabant!$A$1:$O$165,10,FALSE),0)</f>
        <v>0</v>
      </c>
      <c r="M234">
        <v>5.4244508027025304</v>
      </c>
      <c r="N234">
        <v>51.471749003860268</v>
      </c>
    </row>
    <row r="235" spans="1:14" hidden="1" x14ac:dyDescent="0.25">
      <c r="A235" t="s">
        <v>713</v>
      </c>
      <c r="B235" t="s">
        <v>714</v>
      </c>
      <c r="C235" t="s">
        <v>715</v>
      </c>
      <c r="D235" t="s">
        <v>27</v>
      </c>
      <c r="E235">
        <v>2018</v>
      </c>
      <c r="F235">
        <v>2025</v>
      </c>
      <c r="G235" t="s">
        <v>15</v>
      </c>
      <c r="H235" t="s">
        <v>84</v>
      </c>
      <c r="I235">
        <v>3.2040000000000002</v>
      </c>
      <c r="J235">
        <v>3043.8</v>
      </c>
      <c r="K235">
        <f>_xlfn.IFNA(VLOOKUP(A235,[1]SDE_Warmte_Brabant!$A$1:$O$165,9,FALSE),0)</f>
        <v>0</v>
      </c>
      <c r="L235">
        <f>_xlfn.IFNA(VLOOKUP(A235,[1]SDE_Warmte_Brabant!$A$1:$O$165,10,FALSE),0)</f>
        <v>0</v>
      </c>
      <c r="M235">
        <v>5.0485315017410484</v>
      </c>
      <c r="N235">
        <v>51.586678003445591</v>
      </c>
    </row>
    <row r="236" spans="1:14" hidden="1" x14ac:dyDescent="0.25">
      <c r="A236" t="s">
        <v>716</v>
      </c>
      <c r="B236" t="s">
        <v>717</v>
      </c>
      <c r="C236" t="s">
        <v>718</v>
      </c>
      <c r="D236" t="s">
        <v>27</v>
      </c>
      <c r="E236">
        <v>2019</v>
      </c>
      <c r="F236">
        <v>2025</v>
      </c>
      <c r="G236" t="s">
        <v>15</v>
      </c>
      <c r="H236" t="s">
        <v>84</v>
      </c>
      <c r="I236">
        <v>3.2</v>
      </c>
      <c r="J236">
        <v>3040</v>
      </c>
      <c r="K236">
        <f>_xlfn.IFNA(VLOOKUP(A236,[1]SDE_Warmte_Brabant!$A$1:$O$165,9,FALSE),0)</f>
        <v>0</v>
      </c>
      <c r="L236">
        <f>_xlfn.IFNA(VLOOKUP(A236,[1]SDE_Warmte_Brabant!$A$1:$O$165,10,FALSE),0)</f>
        <v>0</v>
      </c>
      <c r="M236">
        <v>4.6085473011069977</v>
      </c>
      <c r="N236">
        <v>51.679847003698498</v>
      </c>
    </row>
    <row r="237" spans="1:14" hidden="1" x14ac:dyDescent="0.25">
      <c r="A237" t="s">
        <v>719</v>
      </c>
      <c r="B237" t="s">
        <v>720</v>
      </c>
      <c r="C237" t="s">
        <v>721</v>
      </c>
      <c r="D237" t="s">
        <v>27</v>
      </c>
      <c r="E237">
        <v>2020</v>
      </c>
      <c r="F237">
        <v>2025</v>
      </c>
      <c r="G237" t="s">
        <v>15</v>
      </c>
      <c r="H237" t="s">
        <v>84</v>
      </c>
      <c r="I237">
        <v>3.1930000000000001</v>
      </c>
      <c r="J237">
        <v>3033.35</v>
      </c>
      <c r="K237">
        <f>_xlfn.IFNA(VLOOKUP(A237,[1]SDE_Warmte_Brabant!$A$1:$O$165,9,FALSE),0)</f>
        <v>0</v>
      </c>
      <c r="L237">
        <f>_xlfn.IFNA(VLOOKUP(A237,[1]SDE_Warmte_Brabant!$A$1:$O$165,10,FALSE),0)</f>
        <v>0</v>
      </c>
      <c r="M237">
        <v>4.6028460016727379</v>
      </c>
      <c r="N237">
        <v>51.672322004209498</v>
      </c>
    </row>
    <row r="238" spans="1:14" hidden="1" x14ac:dyDescent="0.25">
      <c r="A238" t="s">
        <v>722</v>
      </c>
      <c r="B238" t="s">
        <v>723</v>
      </c>
      <c r="C238" t="s">
        <v>724</v>
      </c>
      <c r="D238" t="s">
        <v>27</v>
      </c>
      <c r="E238">
        <v>2020</v>
      </c>
      <c r="F238">
        <v>2025</v>
      </c>
      <c r="G238" t="s">
        <v>15</v>
      </c>
      <c r="H238" t="s">
        <v>84</v>
      </c>
      <c r="I238">
        <v>3.18</v>
      </c>
      <c r="J238">
        <v>3021</v>
      </c>
      <c r="K238">
        <f>_xlfn.IFNA(VLOOKUP(A238,[1]SDE_Warmte_Brabant!$A$1:$O$165,9,FALSE),0)</f>
        <v>0</v>
      </c>
      <c r="L238">
        <f>_xlfn.IFNA(VLOOKUP(A238,[1]SDE_Warmte_Brabant!$A$1:$O$165,10,FALSE),0)</f>
        <v>0</v>
      </c>
      <c r="M238">
        <v>4.9877958017960902</v>
      </c>
      <c r="N238">
        <v>51.605134003405063</v>
      </c>
    </row>
    <row r="239" spans="1:14" hidden="1" x14ac:dyDescent="0.25">
      <c r="A239" t="s">
        <v>725</v>
      </c>
      <c r="B239" t="s">
        <v>726</v>
      </c>
      <c r="C239" t="s">
        <v>727</v>
      </c>
      <c r="D239" t="s">
        <v>27</v>
      </c>
      <c r="E239">
        <v>2020</v>
      </c>
      <c r="F239">
        <v>2025</v>
      </c>
      <c r="G239" t="s">
        <v>15</v>
      </c>
      <c r="H239" t="s">
        <v>84</v>
      </c>
      <c r="I239">
        <v>3.17</v>
      </c>
      <c r="J239">
        <v>3011.5</v>
      </c>
      <c r="K239">
        <f>_xlfn.IFNA(VLOOKUP(A239,[1]SDE_Warmte_Brabant!$A$1:$O$165,9,FALSE),0)</f>
        <v>0</v>
      </c>
      <c r="L239">
        <f>_xlfn.IFNA(VLOOKUP(A239,[1]SDE_Warmte_Brabant!$A$1:$O$165,10,FALSE),0)</f>
        <v>0</v>
      </c>
      <c r="M239">
        <v>5.0674902023554838</v>
      </c>
      <c r="N239">
        <v>51.703849003946232</v>
      </c>
    </row>
    <row r="240" spans="1:14" hidden="1" x14ac:dyDescent="0.25">
      <c r="A240" t="s">
        <v>728</v>
      </c>
      <c r="B240" t="s">
        <v>729</v>
      </c>
      <c r="C240" t="s">
        <v>730</v>
      </c>
      <c r="D240" t="s">
        <v>27</v>
      </c>
      <c r="E240">
        <v>2020</v>
      </c>
      <c r="F240">
        <v>2025</v>
      </c>
      <c r="G240" t="s">
        <v>15</v>
      </c>
      <c r="H240" t="s">
        <v>84</v>
      </c>
      <c r="I240">
        <v>3.1</v>
      </c>
      <c r="J240">
        <v>2945</v>
      </c>
      <c r="K240">
        <f>_xlfn.IFNA(VLOOKUP(A240,[1]SDE_Warmte_Brabant!$A$1:$O$165,9,FALSE),0)</f>
        <v>0</v>
      </c>
      <c r="L240">
        <f>_xlfn.IFNA(VLOOKUP(A240,[1]SDE_Warmte_Brabant!$A$1:$O$165,10,FALSE),0)</f>
        <v>0</v>
      </c>
      <c r="M240">
        <v>5.0330347025330218</v>
      </c>
      <c r="N240">
        <v>51.705566003789869</v>
      </c>
    </row>
    <row r="241" spans="1:14" hidden="1" x14ac:dyDescent="0.25">
      <c r="A241" t="s">
        <v>731</v>
      </c>
      <c r="B241" t="s">
        <v>732</v>
      </c>
      <c r="C241" t="s">
        <v>733</v>
      </c>
      <c r="D241" t="s">
        <v>27</v>
      </c>
      <c r="E241">
        <v>2019</v>
      </c>
      <c r="F241">
        <v>2025</v>
      </c>
      <c r="G241" t="s">
        <v>15</v>
      </c>
      <c r="H241" t="s">
        <v>84</v>
      </c>
      <c r="I241">
        <v>3.0659999999999998</v>
      </c>
      <c r="J241">
        <v>2912.7</v>
      </c>
      <c r="K241">
        <f>_xlfn.IFNA(VLOOKUP(A241,[1]SDE_Warmte_Brabant!$A$1:$O$165,9,FALSE),0)</f>
        <v>0</v>
      </c>
      <c r="L241">
        <f>_xlfn.IFNA(VLOOKUP(A241,[1]SDE_Warmte_Brabant!$A$1:$O$165,10,FALSE),0)</f>
        <v>0</v>
      </c>
      <c r="M241">
        <v>5.6942403029400896</v>
      </c>
      <c r="N241">
        <v>51.392686003567981</v>
      </c>
    </row>
    <row r="242" spans="1:14" hidden="1" x14ac:dyDescent="0.25">
      <c r="A242" t="s">
        <v>734</v>
      </c>
      <c r="B242" t="s">
        <v>735</v>
      </c>
      <c r="C242" t="s">
        <v>736</v>
      </c>
      <c r="D242" t="s">
        <v>27</v>
      </c>
      <c r="E242">
        <v>2017</v>
      </c>
      <c r="F242">
        <v>2025</v>
      </c>
      <c r="G242" t="s">
        <v>15</v>
      </c>
      <c r="H242" t="s">
        <v>20</v>
      </c>
      <c r="I242">
        <v>0.4</v>
      </c>
      <c r="J242">
        <v>2880</v>
      </c>
      <c r="K242">
        <f>_xlfn.IFNA(VLOOKUP(A242,[1]SDE_Warmte_Brabant!$A$1:$O$165,9,FALSE),0)</f>
        <v>0.4</v>
      </c>
      <c r="L242">
        <f>_xlfn.IFNA(VLOOKUP(A242,[1]SDE_Warmte_Brabant!$A$1:$O$165,10,FALSE),0)</f>
        <v>2880</v>
      </c>
      <c r="M242">
        <v>5.422413603131508</v>
      </c>
      <c r="N242">
        <v>51.674294003924892</v>
      </c>
    </row>
    <row r="243" spans="1:14" hidden="1" x14ac:dyDescent="0.25">
      <c r="A243" t="s">
        <v>737</v>
      </c>
      <c r="B243" t="s">
        <v>738</v>
      </c>
      <c r="C243" t="s">
        <v>739</v>
      </c>
      <c r="D243" t="s">
        <v>27</v>
      </c>
      <c r="E243">
        <v>2020</v>
      </c>
      <c r="F243">
        <v>2025</v>
      </c>
      <c r="G243" t="s">
        <v>15</v>
      </c>
      <c r="H243" t="s">
        <v>84</v>
      </c>
      <c r="I243">
        <v>3.0209999999999999</v>
      </c>
      <c r="J243">
        <v>2869.95</v>
      </c>
      <c r="K243">
        <f>_xlfn.IFNA(VLOOKUP(A243,[1]SDE_Warmte_Brabant!$A$1:$O$165,9,FALSE),0)</f>
        <v>0</v>
      </c>
      <c r="L243">
        <f>_xlfn.IFNA(VLOOKUP(A243,[1]SDE_Warmte_Brabant!$A$1:$O$165,10,FALSE),0)</f>
        <v>0</v>
      </c>
      <c r="M243">
        <v>5.5627515023520422</v>
      </c>
      <c r="N243">
        <v>51.736715004214872</v>
      </c>
    </row>
    <row r="244" spans="1:14" hidden="1" x14ac:dyDescent="0.25">
      <c r="A244" t="s">
        <v>740</v>
      </c>
      <c r="B244" t="s">
        <v>741</v>
      </c>
      <c r="C244" t="s">
        <v>742</v>
      </c>
      <c r="D244" t="s">
        <v>27</v>
      </c>
      <c r="E244">
        <v>2020</v>
      </c>
      <c r="F244">
        <v>2025</v>
      </c>
      <c r="G244" t="s">
        <v>15</v>
      </c>
      <c r="H244" t="s">
        <v>84</v>
      </c>
      <c r="I244">
        <v>3</v>
      </c>
      <c r="J244">
        <v>2850</v>
      </c>
      <c r="K244">
        <f>_xlfn.IFNA(VLOOKUP(A244,[1]SDE_Warmte_Brabant!$A$1:$O$165,9,FALSE),0)</f>
        <v>0</v>
      </c>
      <c r="L244">
        <f>_xlfn.IFNA(VLOOKUP(A244,[1]SDE_Warmte_Brabant!$A$1:$O$165,10,FALSE),0)</f>
        <v>0</v>
      </c>
      <c r="M244">
        <v>5.0819246019327844</v>
      </c>
      <c r="N244">
        <v>51.698130003986847</v>
      </c>
    </row>
    <row r="245" spans="1:14" hidden="1" x14ac:dyDescent="0.25">
      <c r="A245" t="s">
        <v>743</v>
      </c>
      <c r="B245" t="s">
        <v>744</v>
      </c>
      <c r="C245" t="s">
        <v>745</v>
      </c>
      <c r="D245" t="s">
        <v>27</v>
      </c>
      <c r="E245">
        <v>2019</v>
      </c>
      <c r="F245">
        <v>2025</v>
      </c>
      <c r="G245" t="s">
        <v>15</v>
      </c>
      <c r="H245" t="s">
        <v>20</v>
      </c>
      <c r="I245">
        <v>0.95</v>
      </c>
      <c r="J245">
        <v>2850</v>
      </c>
      <c r="K245">
        <f>_xlfn.IFNA(VLOOKUP(A245,[1]SDE_Warmte_Brabant!$A$1:$O$165,9,FALSE),0)</f>
        <v>0.95</v>
      </c>
      <c r="L245">
        <f>_xlfn.IFNA(VLOOKUP(A245,[1]SDE_Warmte_Brabant!$A$1:$O$165,10,FALSE),0)</f>
        <v>2850</v>
      </c>
      <c r="M245">
        <v>5.8971001029644503</v>
      </c>
      <c r="N245">
        <v>51.651806004016599</v>
      </c>
    </row>
    <row r="246" spans="1:14" hidden="1" x14ac:dyDescent="0.25">
      <c r="A246" t="s">
        <v>746</v>
      </c>
      <c r="B246" t="s">
        <v>747</v>
      </c>
      <c r="C246" t="s">
        <v>748</v>
      </c>
      <c r="D246" t="s">
        <v>27</v>
      </c>
      <c r="E246">
        <v>2017</v>
      </c>
      <c r="F246">
        <v>2025</v>
      </c>
      <c r="G246" t="s">
        <v>15</v>
      </c>
      <c r="H246" t="s">
        <v>84</v>
      </c>
      <c r="I246">
        <v>3</v>
      </c>
      <c r="J246">
        <v>2850</v>
      </c>
      <c r="K246">
        <f>_xlfn.IFNA(VLOOKUP(A246,[1]SDE_Warmte_Brabant!$A$1:$O$165,9,FALSE),0)</f>
        <v>0</v>
      </c>
      <c r="L246">
        <f>_xlfn.IFNA(VLOOKUP(A246,[1]SDE_Warmte_Brabant!$A$1:$O$165,10,FALSE),0)</f>
        <v>0</v>
      </c>
      <c r="M246">
        <v>5.2787242031380064</v>
      </c>
      <c r="N246">
        <v>51.702039004165677</v>
      </c>
    </row>
    <row r="247" spans="1:14" hidden="1" x14ac:dyDescent="0.25">
      <c r="A247" t="s">
        <v>749</v>
      </c>
      <c r="B247" t="s">
        <v>750</v>
      </c>
      <c r="C247" t="s">
        <v>751</v>
      </c>
      <c r="D247" t="s">
        <v>14</v>
      </c>
      <c r="E247">
        <v>2017</v>
      </c>
      <c r="F247">
        <v>2020</v>
      </c>
      <c r="G247" t="s">
        <v>15</v>
      </c>
      <c r="H247" t="s">
        <v>84</v>
      </c>
      <c r="I247">
        <v>3</v>
      </c>
      <c r="J247">
        <v>2850</v>
      </c>
      <c r="K247">
        <f>_xlfn.IFNA(VLOOKUP(A247,[1]SDE_Warmte_Brabant!$A$1:$O$165,9,FALSE),0)</f>
        <v>0</v>
      </c>
      <c r="L247">
        <f>_xlfn.IFNA(VLOOKUP(A247,[1]SDE_Warmte_Brabant!$A$1:$O$165,10,FALSE),0)</f>
        <v>0</v>
      </c>
      <c r="M247">
        <v>5.5065985020948718</v>
      </c>
      <c r="N247">
        <v>51.604510004044513</v>
      </c>
    </row>
    <row r="248" spans="1:14" hidden="1" x14ac:dyDescent="0.25">
      <c r="A248" t="s">
        <v>752</v>
      </c>
      <c r="B248" t="s">
        <v>753</v>
      </c>
      <c r="C248" t="s">
        <v>754</v>
      </c>
      <c r="D248" t="s">
        <v>14</v>
      </c>
      <c r="E248">
        <v>2019</v>
      </c>
      <c r="F248">
        <v>2020</v>
      </c>
      <c r="G248" t="s">
        <v>15</v>
      </c>
      <c r="H248" t="s">
        <v>84</v>
      </c>
      <c r="I248">
        <v>2.97</v>
      </c>
      <c r="J248">
        <v>2821.5</v>
      </c>
      <c r="K248">
        <f>_xlfn.IFNA(VLOOKUP(A248,[1]SDE_Warmte_Brabant!$A$1:$O$165,9,FALSE),0)</f>
        <v>0</v>
      </c>
      <c r="L248">
        <f>_xlfn.IFNA(VLOOKUP(A248,[1]SDE_Warmte_Brabant!$A$1:$O$165,10,FALSE),0)</f>
        <v>0</v>
      </c>
      <c r="M248">
        <v>4.9276072027808677</v>
      </c>
      <c r="N248">
        <v>51.820135004196423</v>
      </c>
    </row>
    <row r="249" spans="1:14" hidden="1" x14ac:dyDescent="0.25">
      <c r="A249" t="s">
        <v>755</v>
      </c>
      <c r="B249" t="s">
        <v>756</v>
      </c>
      <c r="C249" t="s">
        <v>757</v>
      </c>
      <c r="D249" t="s">
        <v>14</v>
      </c>
      <c r="E249">
        <v>2019</v>
      </c>
      <c r="F249">
        <v>2021</v>
      </c>
      <c r="G249" t="s">
        <v>15</v>
      </c>
      <c r="H249" t="s">
        <v>84</v>
      </c>
      <c r="I249">
        <v>3.085</v>
      </c>
      <c r="J249">
        <v>2816.78</v>
      </c>
      <c r="K249">
        <f>_xlfn.IFNA(VLOOKUP(A249,[1]SDE_Warmte_Brabant!$A$1:$O$165,9,FALSE),0)</f>
        <v>0</v>
      </c>
      <c r="L249">
        <f>_xlfn.IFNA(VLOOKUP(A249,[1]SDE_Warmte_Brabant!$A$1:$O$165,10,FALSE),0)</f>
        <v>0</v>
      </c>
      <c r="M249">
        <v>5.4885410025344639</v>
      </c>
      <c r="N249">
        <v>51.658602003936302</v>
      </c>
    </row>
    <row r="250" spans="1:14" hidden="1" x14ac:dyDescent="0.25">
      <c r="A250" t="s">
        <v>758</v>
      </c>
      <c r="B250" t="s">
        <v>759</v>
      </c>
      <c r="C250" t="s">
        <v>760</v>
      </c>
      <c r="D250" t="s">
        <v>27</v>
      </c>
      <c r="E250">
        <v>2019</v>
      </c>
      <c r="F250">
        <v>2025</v>
      </c>
      <c r="G250" t="s">
        <v>15</v>
      </c>
      <c r="H250" t="s">
        <v>20</v>
      </c>
      <c r="I250">
        <v>0.95</v>
      </c>
      <c r="J250">
        <v>2784.92</v>
      </c>
      <c r="K250">
        <f>_xlfn.IFNA(VLOOKUP(A250,[1]SDE_Warmte_Brabant!$A$1:$O$165,9,FALSE),0)</f>
        <v>0.95</v>
      </c>
      <c r="L250">
        <f>_xlfn.IFNA(VLOOKUP(A250,[1]SDE_Warmte_Brabant!$A$1:$O$165,10,FALSE),0)</f>
        <v>2784.92</v>
      </c>
      <c r="M250">
        <v>5.3686064023587878</v>
      </c>
      <c r="N250">
        <v>51.528067003973668</v>
      </c>
    </row>
    <row r="251" spans="1:14" hidden="1" x14ac:dyDescent="0.25">
      <c r="A251" t="s">
        <v>761</v>
      </c>
      <c r="B251" t="s">
        <v>762</v>
      </c>
      <c r="C251" t="s">
        <v>763</v>
      </c>
      <c r="D251" t="s">
        <v>27</v>
      </c>
      <c r="E251">
        <v>2020</v>
      </c>
      <c r="F251">
        <v>2025</v>
      </c>
      <c r="G251" t="s">
        <v>15</v>
      </c>
      <c r="H251" t="s">
        <v>84</v>
      </c>
      <c r="I251">
        <v>2.92</v>
      </c>
      <c r="J251">
        <v>2774</v>
      </c>
      <c r="K251">
        <f>_xlfn.IFNA(VLOOKUP(A251,[1]SDE_Warmte_Brabant!$A$1:$O$165,9,FALSE),0)</f>
        <v>0</v>
      </c>
      <c r="L251">
        <f>_xlfn.IFNA(VLOOKUP(A251,[1]SDE_Warmte_Brabant!$A$1:$O$165,10,FALSE),0)</f>
        <v>0</v>
      </c>
      <c r="M251">
        <v>4.6012232013652801</v>
      </c>
      <c r="N251">
        <v>51.685597003797469</v>
      </c>
    </row>
    <row r="252" spans="1:14" hidden="1" x14ac:dyDescent="0.25">
      <c r="A252" t="s">
        <v>764</v>
      </c>
      <c r="B252" t="s">
        <v>765</v>
      </c>
      <c r="C252" t="s">
        <v>766</v>
      </c>
      <c r="D252" t="s">
        <v>27</v>
      </c>
      <c r="E252">
        <v>2019</v>
      </c>
      <c r="F252">
        <v>2025</v>
      </c>
      <c r="G252" t="s">
        <v>15</v>
      </c>
      <c r="H252" t="s">
        <v>84</v>
      </c>
      <c r="I252">
        <v>2.903</v>
      </c>
      <c r="J252">
        <v>2757.85</v>
      </c>
      <c r="K252">
        <f>_xlfn.IFNA(VLOOKUP(A252,[1]SDE_Warmte_Brabant!$A$1:$O$165,9,FALSE),0)</f>
        <v>0</v>
      </c>
      <c r="L252">
        <f>_xlfn.IFNA(VLOOKUP(A252,[1]SDE_Warmte_Brabant!$A$1:$O$165,10,FALSE),0)</f>
        <v>0</v>
      </c>
      <c r="M252">
        <v>4.5661550023135584</v>
      </c>
      <c r="N252">
        <v>51.659085004233312</v>
      </c>
    </row>
    <row r="253" spans="1:14" hidden="1" x14ac:dyDescent="0.25">
      <c r="A253" t="s">
        <v>767</v>
      </c>
      <c r="B253" t="s">
        <v>768</v>
      </c>
      <c r="C253" t="s">
        <v>769</v>
      </c>
      <c r="D253" t="s">
        <v>14</v>
      </c>
      <c r="E253">
        <v>2017</v>
      </c>
      <c r="F253">
        <v>2020</v>
      </c>
      <c r="G253" t="s">
        <v>15</v>
      </c>
      <c r="H253" t="s">
        <v>84</v>
      </c>
      <c r="I253">
        <v>2.9</v>
      </c>
      <c r="J253">
        <v>2755</v>
      </c>
      <c r="K253">
        <f>_xlfn.IFNA(VLOOKUP(A253,[1]SDE_Warmte_Brabant!$A$1:$O$165,9,FALSE),0)</f>
        <v>0</v>
      </c>
      <c r="L253">
        <f>_xlfn.IFNA(VLOOKUP(A253,[1]SDE_Warmte_Brabant!$A$1:$O$165,10,FALSE),0)</f>
        <v>0</v>
      </c>
      <c r="M253">
        <v>5.6766928028238981</v>
      </c>
      <c r="N253">
        <v>51.606897003551687</v>
      </c>
    </row>
    <row r="254" spans="1:14" hidden="1" x14ac:dyDescent="0.25">
      <c r="A254" t="s">
        <v>770</v>
      </c>
      <c r="B254" t="s">
        <v>771</v>
      </c>
      <c r="C254" t="s">
        <v>772</v>
      </c>
      <c r="D254" t="s">
        <v>27</v>
      </c>
      <c r="E254">
        <v>2018</v>
      </c>
      <c r="F254">
        <v>2025</v>
      </c>
      <c r="G254" t="s">
        <v>15</v>
      </c>
      <c r="H254" t="s">
        <v>84</v>
      </c>
      <c r="I254">
        <v>2.8965000000000001</v>
      </c>
      <c r="J254">
        <v>2751.68</v>
      </c>
      <c r="K254">
        <f>_xlfn.IFNA(VLOOKUP(A254,[1]SDE_Warmte_Brabant!$A$1:$O$165,9,FALSE),0)</f>
        <v>0</v>
      </c>
      <c r="L254">
        <f>_xlfn.IFNA(VLOOKUP(A254,[1]SDE_Warmte_Brabant!$A$1:$O$165,10,FALSE),0)</f>
        <v>0</v>
      </c>
      <c r="M254">
        <v>4.5667717023136181</v>
      </c>
      <c r="N254">
        <v>51.668335003503657</v>
      </c>
    </row>
    <row r="255" spans="1:14" hidden="1" x14ac:dyDescent="0.25">
      <c r="A255" t="s">
        <v>773</v>
      </c>
      <c r="B255" t="s">
        <v>774</v>
      </c>
      <c r="C255" t="s">
        <v>775</v>
      </c>
      <c r="D255" t="s">
        <v>27</v>
      </c>
      <c r="E255">
        <v>2019</v>
      </c>
      <c r="F255">
        <v>2025</v>
      </c>
      <c r="G255" t="s">
        <v>15</v>
      </c>
      <c r="H255" t="s">
        <v>84</v>
      </c>
      <c r="I255">
        <v>2.8929999999999998</v>
      </c>
      <c r="J255">
        <v>2748.35</v>
      </c>
      <c r="K255">
        <f>_xlfn.IFNA(VLOOKUP(A255,[1]SDE_Warmte_Brabant!$A$1:$O$165,9,FALSE),0)</f>
        <v>0</v>
      </c>
      <c r="L255">
        <f>_xlfn.IFNA(VLOOKUP(A255,[1]SDE_Warmte_Brabant!$A$1:$O$165,10,FALSE),0)</f>
        <v>0</v>
      </c>
      <c r="M255">
        <v>4.5948608024132982</v>
      </c>
      <c r="N255">
        <v>51.675962004101777</v>
      </c>
    </row>
    <row r="256" spans="1:14" hidden="1" x14ac:dyDescent="0.25">
      <c r="A256" t="s">
        <v>776</v>
      </c>
      <c r="B256" t="s">
        <v>777</v>
      </c>
      <c r="C256" t="s">
        <v>778</v>
      </c>
      <c r="D256" t="s">
        <v>27</v>
      </c>
      <c r="E256">
        <v>2017</v>
      </c>
      <c r="F256">
        <v>2025</v>
      </c>
      <c r="G256" t="s">
        <v>15</v>
      </c>
      <c r="H256" t="s">
        <v>84</v>
      </c>
      <c r="I256">
        <v>2.8081</v>
      </c>
      <c r="J256">
        <v>2667.67</v>
      </c>
      <c r="K256">
        <f>_xlfn.IFNA(VLOOKUP(A256,[1]SDE_Warmte_Brabant!$A$1:$O$165,9,FALSE),0)</f>
        <v>0</v>
      </c>
      <c r="L256">
        <f>_xlfn.IFNA(VLOOKUP(A256,[1]SDE_Warmte_Brabant!$A$1:$O$165,10,FALSE),0)</f>
        <v>0</v>
      </c>
      <c r="M256">
        <v>4.8833334026201083</v>
      </c>
      <c r="N256">
        <v>51.620502004164443</v>
      </c>
    </row>
    <row r="257" spans="1:14" hidden="1" x14ac:dyDescent="0.25">
      <c r="A257" t="s">
        <v>779</v>
      </c>
      <c r="B257" t="s">
        <v>780</v>
      </c>
      <c r="C257" t="s">
        <v>781</v>
      </c>
      <c r="D257" t="s">
        <v>27</v>
      </c>
      <c r="E257">
        <v>2020</v>
      </c>
      <c r="F257">
        <v>2025</v>
      </c>
      <c r="G257" t="s">
        <v>15</v>
      </c>
      <c r="H257" t="s">
        <v>84</v>
      </c>
      <c r="I257">
        <v>2.7986</v>
      </c>
      <c r="J257">
        <v>2658.67</v>
      </c>
      <c r="K257">
        <f>_xlfn.IFNA(VLOOKUP(A257,[1]SDE_Warmte_Brabant!$A$1:$O$165,9,FALSE),0)</f>
        <v>0</v>
      </c>
      <c r="L257">
        <f>_xlfn.IFNA(VLOOKUP(A257,[1]SDE_Warmte_Brabant!$A$1:$O$165,10,FALSE),0)</f>
        <v>0</v>
      </c>
      <c r="M257">
        <v>4.5598093021802919</v>
      </c>
      <c r="N257">
        <v>51.674716004158583</v>
      </c>
    </row>
    <row r="258" spans="1:14" hidden="1" x14ac:dyDescent="0.25">
      <c r="A258" t="s">
        <v>782</v>
      </c>
      <c r="B258" t="s">
        <v>783</v>
      </c>
      <c r="C258" t="s">
        <v>784</v>
      </c>
      <c r="D258" t="s">
        <v>27</v>
      </c>
      <c r="E258">
        <v>2020</v>
      </c>
      <c r="F258">
        <v>2025</v>
      </c>
      <c r="G258" t="s">
        <v>15</v>
      </c>
      <c r="H258" t="s">
        <v>84</v>
      </c>
      <c r="I258">
        <v>2.75</v>
      </c>
      <c r="J258">
        <v>2612.5</v>
      </c>
      <c r="K258">
        <f>_xlfn.IFNA(VLOOKUP(A258,[1]SDE_Warmte_Brabant!$A$1:$O$165,9,FALSE),0)</f>
        <v>0</v>
      </c>
      <c r="L258">
        <f>_xlfn.IFNA(VLOOKUP(A258,[1]SDE_Warmte_Brabant!$A$1:$O$165,10,FALSE),0)</f>
        <v>0</v>
      </c>
      <c r="M258">
        <v>5.4000306020301219</v>
      </c>
      <c r="N258">
        <v>51.447077003715293</v>
      </c>
    </row>
    <row r="259" spans="1:14" hidden="1" x14ac:dyDescent="0.25">
      <c r="A259" t="s">
        <v>785</v>
      </c>
      <c r="B259" t="s">
        <v>786</v>
      </c>
      <c r="C259" t="s">
        <v>787</v>
      </c>
      <c r="D259" t="s">
        <v>27</v>
      </c>
      <c r="E259">
        <v>2017</v>
      </c>
      <c r="F259">
        <v>2025</v>
      </c>
      <c r="G259" t="s">
        <v>15</v>
      </c>
      <c r="H259" t="s">
        <v>84</v>
      </c>
      <c r="I259">
        <v>2.75</v>
      </c>
      <c r="J259">
        <v>2612.5</v>
      </c>
      <c r="K259">
        <f>_xlfn.IFNA(VLOOKUP(A259,[1]SDE_Warmte_Brabant!$A$1:$O$165,9,FALSE),0)</f>
        <v>0</v>
      </c>
      <c r="L259">
        <f>_xlfn.IFNA(VLOOKUP(A259,[1]SDE_Warmte_Brabant!$A$1:$O$165,10,FALSE),0)</f>
        <v>0</v>
      </c>
      <c r="M259">
        <v>5.1705485017853317</v>
      </c>
      <c r="N259">
        <v>51.481215003636621</v>
      </c>
    </row>
    <row r="260" spans="1:14" hidden="1" x14ac:dyDescent="0.25">
      <c r="A260" t="s">
        <v>788</v>
      </c>
      <c r="B260" t="s">
        <v>789</v>
      </c>
      <c r="C260" t="s">
        <v>790</v>
      </c>
      <c r="D260" t="s">
        <v>14</v>
      </c>
      <c r="E260">
        <v>2017</v>
      </c>
      <c r="F260">
        <v>2018</v>
      </c>
      <c r="G260" t="s">
        <v>15</v>
      </c>
      <c r="H260" t="s">
        <v>84</v>
      </c>
      <c r="I260">
        <v>2.7320000000000002</v>
      </c>
      <c r="J260">
        <v>2595.4</v>
      </c>
      <c r="K260">
        <f>_xlfn.IFNA(VLOOKUP(A260,[1]SDE_Warmte_Brabant!$A$1:$O$165,9,FALSE),0)</f>
        <v>0</v>
      </c>
      <c r="L260">
        <f>_xlfn.IFNA(VLOOKUP(A260,[1]SDE_Warmte_Brabant!$A$1:$O$165,10,FALSE),0)</f>
        <v>0</v>
      </c>
      <c r="M260">
        <v>5.7897279037062139</v>
      </c>
      <c r="N260">
        <v>51.448933003340898</v>
      </c>
    </row>
    <row r="261" spans="1:14" hidden="1" x14ac:dyDescent="0.25">
      <c r="A261" t="s">
        <v>791</v>
      </c>
      <c r="B261" t="s">
        <v>792</v>
      </c>
      <c r="C261" t="s">
        <v>793</v>
      </c>
      <c r="D261" t="s">
        <v>27</v>
      </c>
      <c r="E261">
        <v>2020</v>
      </c>
      <c r="F261">
        <v>2025</v>
      </c>
      <c r="G261" t="s">
        <v>15</v>
      </c>
      <c r="H261" t="s">
        <v>84</v>
      </c>
      <c r="I261">
        <v>2.73</v>
      </c>
      <c r="J261">
        <v>2593.5</v>
      </c>
      <c r="K261">
        <f>_xlfn.IFNA(VLOOKUP(A261,[1]SDE_Warmte_Brabant!$A$1:$O$165,9,FALSE),0)</f>
        <v>0</v>
      </c>
      <c r="L261">
        <f>_xlfn.IFNA(VLOOKUP(A261,[1]SDE_Warmte_Brabant!$A$1:$O$165,10,FALSE),0)</f>
        <v>0</v>
      </c>
      <c r="M261">
        <v>5.7084917029341504</v>
      </c>
      <c r="N261">
        <v>51.447724003360847</v>
      </c>
    </row>
    <row r="262" spans="1:14" hidden="1" x14ac:dyDescent="0.25">
      <c r="A262" t="s">
        <v>794</v>
      </c>
      <c r="B262" t="s">
        <v>795</v>
      </c>
      <c r="C262" t="s">
        <v>796</v>
      </c>
      <c r="D262" t="s">
        <v>27</v>
      </c>
      <c r="E262">
        <v>2020</v>
      </c>
      <c r="F262">
        <v>2025</v>
      </c>
      <c r="G262" t="s">
        <v>15</v>
      </c>
      <c r="H262" t="s">
        <v>84</v>
      </c>
      <c r="I262">
        <v>2.7130000000000001</v>
      </c>
      <c r="J262">
        <v>2577.35</v>
      </c>
      <c r="K262">
        <f>_xlfn.IFNA(VLOOKUP(A262,[1]SDE_Warmte_Brabant!$A$1:$O$165,9,FALSE),0)</f>
        <v>0</v>
      </c>
      <c r="L262">
        <f>_xlfn.IFNA(VLOOKUP(A262,[1]SDE_Warmte_Brabant!$A$1:$O$165,10,FALSE),0)</f>
        <v>0</v>
      </c>
      <c r="M262">
        <v>4.6028460016727379</v>
      </c>
      <c r="N262">
        <v>51.672322004209498</v>
      </c>
    </row>
    <row r="263" spans="1:14" hidden="1" x14ac:dyDescent="0.25">
      <c r="A263" t="s">
        <v>797</v>
      </c>
      <c r="B263" t="s">
        <v>798</v>
      </c>
      <c r="C263" t="s">
        <v>799</v>
      </c>
      <c r="D263" t="s">
        <v>27</v>
      </c>
      <c r="E263">
        <v>2018</v>
      </c>
      <c r="F263">
        <v>2025</v>
      </c>
      <c r="G263" t="s">
        <v>15</v>
      </c>
      <c r="H263" t="s">
        <v>84</v>
      </c>
      <c r="I263">
        <v>2.7130000000000001</v>
      </c>
      <c r="J263">
        <v>2577.35</v>
      </c>
      <c r="K263">
        <f>_xlfn.IFNA(VLOOKUP(A263,[1]SDE_Warmte_Brabant!$A$1:$O$165,9,FALSE),0)</f>
        <v>0</v>
      </c>
      <c r="L263">
        <f>_xlfn.IFNA(VLOOKUP(A263,[1]SDE_Warmte_Brabant!$A$1:$O$165,10,FALSE),0)</f>
        <v>0</v>
      </c>
      <c r="M263">
        <v>5.0302842024523358</v>
      </c>
      <c r="N263">
        <v>51.795916003664168</v>
      </c>
    </row>
    <row r="264" spans="1:14" hidden="1" x14ac:dyDescent="0.25">
      <c r="A264" t="s">
        <v>800</v>
      </c>
      <c r="B264" t="s">
        <v>801</v>
      </c>
      <c r="C264" t="s">
        <v>802</v>
      </c>
      <c r="D264" t="s">
        <v>27</v>
      </c>
      <c r="E264">
        <v>2020</v>
      </c>
      <c r="F264">
        <v>2025</v>
      </c>
      <c r="G264" t="s">
        <v>15</v>
      </c>
      <c r="H264" t="s">
        <v>84</v>
      </c>
      <c r="I264">
        <v>2.71</v>
      </c>
      <c r="J264">
        <v>2574.5</v>
      </c>
      <c r="K264">
        <f>_xlfn.IFNA(VLOOKUP(A264,[1]SDE_Warmte_Brabant!$A$1:$O$165,9,FALSE),0)</f>
        <v>0</v>
      </c>
      <c r="L264">
        <f>_xlfn.IFNA(VLOOKUP(A264,[1]SDE_Warmte_Brabant!$A$1:$O$165,10,FALSE),0)</f>
        <v>0</v>
      </c>
      <c r="M264">
        <v>5.4666329031033856</v>
      </c>
      <c r="N264">
        <v>51.607534003442503</v>
      </c>
    </row>
    <row r="265" spans="1:14" hidden="1" x14ac:dyDescent="0.25">
      <c r="A265" t="s">
        <v>803</v>
      </c>
      <c r="B265" t="s">
        <v>804</v>
      </c>
      <c r="C265" t="s">
        <v>805</v>
      </c>
      <c r="D265" t="s">
        <v>27</v>
      </c>
      <c r="E265">
        <v>2018</v>
      </c>
      <c r="F265">
        <v>2025</v>
      </c>
      <c r="G265" t="s">
        <v>15</v>
      </c>
      <c r="H265" t="s">
        <v>84</v>
      </c>
      <c r="I265">
        <v>2.702</v>
      </c>
      <c r="J265">
        <v>2566.9</v>
      </c>
      <c r="K265">
        <f>_xlfn.IFNA(VLOOKUP(A265,[1]SDE_Warmte_Brabant!$A$1:$O$165,9,FALSE),0)</f>
        <v>0</v>
      </c>
      <c r="L265">
        <f>_xlfn.IFNA(VLOOKUP(A265,[1]SDE_Warmte_Brabant!$A$1:$O$165,10,FALSE),0)</f>
        <v>0</v>
      </c>
      <c r="M265">
        <v>4.57982640210711</v>
      </c>
      <c r="N265">
        <v>51.682658004248282</v>
      </c>
    </row>
    <row r="266" spans="1:14" hidden="1" x14ac:dyDescent="0.25">
      <c r="A266" t="s">
        <v>806</v>
      </c>
      <c r="B266" t="s">
        <v>807</v>
      </c>
      <c r="C266" t="s">
        <v>808</v>
      </c>
      <c r="D266" t="s">
        <v>27</v>
      </c>
      <c r="E266">
        <v>2018</v>
      </c>
      <c r="F266">
        <v>2025</v>
      </c>
      <c r="G266" t="s">
        <v>15</v>
      </c>
      <c r="H266" t="s">
        <v>84</v>
      </c>
      <c r="I266">
        <v>2.7</v>
      </c>
      <c r="J266">
        <v>2565</v>
      </c>
      <c r="K266">
        <f>_xlfn.IFNA(VLOOKUP(A266,[1]SDE_Warmte_Brabant!$A$1:$O$165,9,FALSE),0)</f>
        <v>0</v>
      </c>
      <c r="L266">
        <f>_xlfn.IFNA(VLOOKUP(A266,[1]SDE_Warmte_Brabant!$A$1:$O$165,10,FALSE),0)</f>
        <v>0</v>
      </c>
      <c r="M266">
        <v>5.5339224032716858</v>
      </c>
      <c r="N266">
        <v>51.603753003904657</v>
      </c>
    </row>
    <row r="267" spans="1:14" hidden="1" x14ac:dyDescent="0.25">
      <c r="A267" t="s">
        <v>809</v>
      </c>
      <c r="B267" t="s">
        <v>810</v>
      </c>
      <c r="C267" t="s">
        <v>811</v>
      </c>
      <c r="D267" t="s">
        <v>27</v>
      </c>
      <c r="E267">
        <v>2018</v>
      </c>
      <c r="F267">
        <v>2025</v>
      </c>
      <c r="G267" t="s">
        <v>15</v>
      </c>
      <c r="H267" t="s">
        <v>84</v>
      </c>
      <c r="I267">
        <v>2.6840000000000002</v>
      </c>
      <c r="J267">
        <v>2549.8000000000002</v>
      </c>
      <c r="K267">
        <f>_xlfn.IFNA(VLOOKUP(A267,[1]SDE_Warmte_Brabant!$A$1:$O$165,9,FALSE),0)</f>
        <v>0</v>
      </c>
      <c r="L267">
        <f>_xlfn.IFNA(VLOOKUP(A267,[1]SDE_Warmte_Brabant!$A$1:$O$165,10,FALSE),0)</f>
        <v>0</v>
      </c>
      <c r="M267">
        <v>5.0531444021529683</v>
      </c>
      <c r="N267">
        <v>51.589071003745772</v>
      </c>
    </row>
    <row r="268" spans="1:14" hidden="1" x14ac:dyDescent="0.25">
      <c r="A268" t="s">
        <v>812</v>
      </c>
      <c r="B268" t="s">
        <v>813</v>
      </c>
      <c r="C268" t="s">
        <v>814</v>
      </c>
      <c r="D268" t="s">
        <v>27</v>
      </c>
      <c r="E268">
        <v>2019</v>
      </c>
      <c r="F268">
        <v>2025</v>
      </c>
      <c r="G268" t="s">
        <v>15</v>
      </c>
      <c r="H268" t="s">
        <v>84</v>
      </c>
      <c r="I268">
        <v>2.665</v>
      </c>
      <c r="J268">
        <v>2531.75</v>
      </c>
      <c r="K268">
        <f>_xlfn.IFNA(VLOOKUP(A268,[1]SDE_Warmte_Brabant!$A$1:$O$165,9,FALSE),0)</f>
        <v>0</v>
      </c>
      <c r="L268">
        <f>_xlfn.IFNA(VLOOKUP(A268,[1]SDE_Warmte_Brabant!$A$1:$O$165,10,FALSE),0)</f>
        <v>0</v>
      </c>
      <c r="M268">
        <v>5.3803637024634678</v>
      </c>
      <c r="N268">
        <v>51.489960003499839</v>
      </c>
    </row>
    <row r="269" spans="1:14" hidden="1" x14ac:dyDescent="0.25">
      <c r="A269" t="s">
        <v>815</v>
      </c>
      <c r="B269" t="s">
        <v>816</v>
      </c>
      <c r="C269" t="s">
        <v>817</v>
      </c>
      <c r="D269" t="s">
        <v>14</v>
      </c>
      <c r="E269">
        <v>2018</v>
      </c>
      <c r="F269">
        <v>2020</v>
      </c>
      <c r="G269" t="s">
        <v>15</v>
      </c>
      <c r="H269" t="s">
        <v>84</v>
      </c>
      <c r="I269">
        <v>2.6610999999999998</v>
      </c>
      <c r="J269">
        <v>2528.06</v>
      </c>
      <c r="K269">
        <f>_xlfn.IFNA(VLOOKUP(A269,[1]SDE_Warmte_Brabant!$A$1:$O$165,9,FALSE),0)</f>
        <v>0</v>
      </c>
      <c r="L269">
        <f>_xlfn.IFNA(VLOOKUP(A269,[1]SDE_Warmte_Brabant!$A$1:$O$165,10,FALSE),0)</f>
        <v>0</v>
      </c>
      <c r="M269">
        <v>5.1808318020735484</v>
      </c>
      <c r="N269">
        <v>51.701599003890031</v>
      </c>
    </row>
    <row r="270" spans="1:14" hidden="1" x14ac:dyDescent="0.25">
      <c r="A270" t="s">
        <v>818</v>
      </c>
      <c r="B270" t="s">
        <v>819</v>
      </c>
      <c r="C270" t="s">
        <v>820</v>
      </c>
      <c r="D270" t="s">
        <v>27</v>
      </c>
      <c r="E270">
        <v>2019</v>
      </c>
      <c r="F270">
        <v>2025</v>
      </c>
      <c r="G270" t="s">
        <v>15</v>
      </c>
      <c r="H270" t="s">
        <v>84</v>
      </c>
      <c r="I270">
        <v>2.65</v>
      </c>
      <c r="J270">
        <v>2517.5</v>
      </c>
      <c r="K270">
        <f>_xlfn.IFNA(VLOOKUP(A270,[1]SDE_Warmte_Brabant!$A$1:$O$165,9,FALSE),0)</f>
        <v>0</v>
      </c>
      <c r="L270">
        <f>_xlfn.IFNA(VLOOKUP(A270,[1]SDE_Warmte_Brabant!$A$1:$O$165,10,FALSE),0)</f>
        <v>0</v>
      </c>
      <c r="M270">
        <v>4.7584990020098976</v>
      </c>
      <c r="N270">
        <v>51.605257003850653</v>
      </c>
    </row>
    <row r="271" spans="1:14" hidden="1" x14ac:dyDescent="0.25">
      <c r="A271" t="s">
        <v>821</v>
      </c>
      <c r="B271" t="s">
        <v>822</v>
      </c>
      <c r="C271" t="s">
        <v>823</v>
      </c>
      <c r="D271" t="s">
        <v>14</v>
      </c>
      <c r="E271">
        <v>2016</v>
      </c>
      <c r="F271">
        <v>2018</v>
      </c>
      <c r="G271" t="s">
        <v>15</v>
      </c>
      <c r="H271" t="s">
        <v>84</v>
      </c>
      <c r="I271">
        <v>2.621</v>
      </c>
      <c r="J271">
        <v>2489.9499999999998</v>
      </c>
      <c r="K271">
        <f>_xlfn.IFNA(VLOOKUP(A271,[1]SDE_Warmte_Brabant!$A$1:$O$165,9,FALSE),0)</f>
        <v>0</v>
      </c>
      <c r="L271">
        <f>_xlfn.IFNA(VLOOKUP(A271,[1]SDE_Warmte_Brabant!$A$1:$O$165,10,FALSE),0)</f>
        <v>0</v>
      </c>
      <c r="M271">
        <v>5.2039161024390284</v>
      </c>
      <c r="N271">
        <v>51.734080003994201</v>
      </c>
    </row>
    <row r="272" spans="1:14" hidden="1" x14ac:dyDescent="0.25">
      <c r="A272" t="s">
        <v>824</v>
      </c>
      <c r="B272" t="s">
        <v>825</v>
      </c>
      <c r="C272" t="s">
        <v>826</v>
      </c>
      <c r="D272" t="s">
        <v>27</v>
      </c>
      <c r="E272">
        <v>2020</v>
      </c>
      <c r="F272">
        <v>2025</v>
      </c>
      <c r="G272" t="s">
        <v>15</v>
      </c>
      <c r="H272" t="s">
        <v>84</v>
      </c>
      <c r="I272">
        <v>2.6004</v>
      </c>
      <c r="J272">
        <v>2470.37</v>
      </c>
      <c r="K272">
        <f>_xlfn.IFNA(VLOOKUP(A272,[1]SDE_Warmte_Brabant!$A$1:$O$165,9,FALSE),0)</f>
        <v>0</v>
      </c>
      <c r="L272">
        <f>_xlfn.IFNA(VLOOKUP(A272,[1]SDE_Warmte_Brabant!$A$1:$O$165,10,FALSE),0)</f>
        <v>0</v>
      </c>
      <c r="M272">
        <v>5.0213367017975878</v>
      </c>
      <c r="N272">
        <v>51.590592003912953</v>
      </c>
    </row>
    <row r="273" spans="1:14" hidden="1" x14ac:dyDescent="0.25">
      <c r="A273" t="s">
        <v>827</v>
      </c>
      <c r="B273" t="s">
        <v>828</v>
      </c>
      <c r="C273" t="s">
        <v>829</v>
      </c>
      <c r="D273" t="s">
        <v>27</v>
      </c>
      <c r="E273">
        <v>2020</v>
      </c>
      <c r="F273">
        <v>2025</v>
      </c>
      <c r="G273" t="s">
        <v>15</v>
      </c>
      <c r="H273" t="s">
        <v>84</v>
      </c>
      <c r="I273">
        <v>2.5912999999999999</v>
      </c>
      <c r="J273">
        <v>2461.7399999999998</v>
      </c>
      <c r="K273">
        <f>_xlfn.IFNA(VLOOKUP(A273,[1]SDE_Warmte_Brabant!$A$1:$O$165,9,FALSE),0)</f>
        <v>0</v>
      </c>
      <c r="L273">
        <f>_xlfn.IFNA(VLOOKUP(A273,[1]SDE_Warmte_Brabant!$A$1:$O$165,10,FALSE),0)</f>
        <v>0</v>
      </c>
      <c r="M273">
        <v>4.8676179022077681</v>
      </c>
      <c r="N273">
        <v>51.621348003544682</v>
      </c>
    </row>
    <row r="274" spans="1:14" hidden="1" x14ac:dyDescent="0.25">
      <c r="A274" t="s">
        <v>830</v>
      </c>
      <c r="B274" t="s">
        <v>831</v>
      </c>
      <c r="C274" t="s">
        <v>832</v>
      </c>
      <c r="D274" t="s">
        <v>27</v>
      </c>
      <c r="E274">
        <v>2017</v>
      </c>
      <c r="F274">
        <v>2025</v>
      </c>
      <c r="G274" t="s">
        <v>15</v>
      </c>
      <c r="H274" t="s">
        <v>84</v>
      </c>
      <c r="I274">
        <v>2.5750000000000002</v>
      </c>
      <c r="J274">
        <v>2446.25</v>
      </c>
      <c r="K274">
        <f>_xlfn.IFNA(VLOOKUP(A274,[1]SDE_Warmte_Brabant!$A$1:$O$165,9,FALSE),0)</f>
        <v>0</v>
      </c>
      <c r="L274">
        <f>_xlfn.IFNA(VLOOKUP(A274,[1]SDE_Warmte_Brabant!$A$1:$O$165,10,FALSE),0)</f>
        <v>0</v>
      </c>
      <c r="M274">
        <v>4.5948608024132982</v>
      </c>
      <c r="N274">
        <v>51.675962004101777</v>
      </c>
    </row>
    <row r="275" spans="1:14" hidden="1" x14ac:dyDescent="0.25">
      <c r="A275" t="s">
        <v>833</v>
      </c>
      <c r="B275" t="s">
        <v>834</v>
      </c>
      <c r="C275" t="s">
        <v>835</v>
      </c>
      <c r="D275" t="s">
        <v>27</v>
      </c>
      <c r="E275">
        <v>2019</v>
      </c>
      <c r="F275">
        <v>2025</v>
      </c>
      <c r="G275" t="s">
        <v>15</v>
      </c>
      <c r="H275" t="s">
        <v>84</v>
      </c>
      <c r="I275">
        <v>2.5569999999999999</v>
      </c>
      <c r="J275">
        <v>2429.15</v>
      </c>
      <c r="K275">
        <f>_xlfn.IFNA(VLOOKUP(A275,[1]SDE_Warmte_Brabant!$A$1:$O$165,9,FALSE),0)</f>
        <v>0</v>
      </c>
      <c r="L275">
        <f>_xlfn.IFNA(VLOOKUP(A275,[1]SDE_Warmte_Brabant!$A$1:$O$165,10,FALSE),0)</f>
        <v>0</v>
      </c>
      <c r="M275">
        <v>5.6500106024236736</v>
      </c>
      <c r="N275">
        <v>51.514706003369803</v>
      </c>
    </row>
    <row r="276" spans="1:14" hidden="1" x14ac:dyDescent="0.25">
      <c r="A276" t="s">
        <v>836</v>
      </c>
      <c r="B276" t="s">
        <v>837</v>
      </c>
      <c r="C276" t="s">
        <v>838</v>
      </c>
      <c r="D276" t="s">
        <v>27</v>
      </c>
      <c r="E276">
        <v>2019</v>
      </c>
      <c r="F276">
        <v>2025</v>
      </c>
      <c r="G276" t="s">
        <v>15</v>
      </c>
      <c r="H276" t="s">
        <v>84</v>
      </c>
      <c r="I276">
        <v>2.5459999999999998</v>
      </c>
      <c r="J276">
        <v>2418.6999999999998</v>
      </c>
      <c r="K276">
        <f>_xlfn.IFNA(VLOOKUP(A276,[1]SDE_Warmte_Brabant!$A$1:$O$165,9,FALSE),0)</f>
        <v>0</v>
      </c>
      <c r="L276">
        <f>_xlfn.IFNA(VLOOKUP(A276,[1]SDE_Warmte_Brabant!$A$1:$O$165,10,FALSE),0)</f>
        <v>0</v>
      </c>
      <c r="M276">
        <v>5.0239059022452821</v>
      </c>
      <c r="N276">
        <v>51.593623003520158</v>
      </c>
    </row>
    <row r="277" spans="1:14" hidden="1" x14ac:dyDescent="0.25">
      <c r="A277" t="s">
        <v>839</v>
      </c>
      <c r="B277" t="s">
        <v>840</v>
      </c>
      <c r="C277" t="s">
        <v>841</v>
      </c>
      <c r="D277" t="s">
        <v>27</v>
      </c>
      <c r="E277">
        <v>2019</v>
      </c>
      <c r="F277">
        <v>2025</v>
      </c>
      <c r="G277" t="s">
        <v>15</v>
      </c>
      <c r="H277" t="s">
        <v>84</v>
      </c>
      <c r="I277">
        <v>2.5392000000000001</v>
      </c>
      <c r="J277">
        <v>2412.19</v>
      </c>
      <c r="K277">
        <f>_xlfn.IFNA(VLOOKUP(A277,[1]SDE_Warmte_Brabant!$A$1:$O$165,9,FALSE),0)</f>
        <v>0</v>
      </c>
      <c r="L277">
        <f>_xlfn.IFNA(VLOOKUP(A277,[1]SDE_Warmte_Brabant!$A$1:$O$165,10,FALSE),0)</f>
        <v>0</v>
      </c>
      <c r="M277">
        <v>4.8034828017700404</v>
      </c>
      <c r="N277">
        <v>51.60664200338865</v>
      </c>
    </row>
    <row r="278" spans="1:14" hidden="1" x14ac:dyDescent="0.25">
      <c r="A278" t="s">
        <v>842</v>
      </c>
      <c r="B278" t="s">
        <v>843</v>
      </c>
      <c r="C278" t="s">
        <v>844</v>
      </c>
      <c r="D278" t="s">
        <v>27</v>
      </c>
      <c r="E278">
        <v>2019</v>
      </c>
      <c r="F278">
        <v>2025</v>
      </c>
      <c r="G278" t="s">
        <v>15</v>
      </c>
      <c r="H278" t="s">
        <v>84</v>
      </c>
      <c r="I278">
        <v>2.5230000000000001</v>
      </c>
      <c r="J278">
        <v>2396.85</v>
      </c>
      <c r="K278">
        <f>_xlfn.IFNA(VLOOKUP(A278,[1]SDE_Warmte_Brabant!$A$1:$O$165,9,FALSE),0)</f>
        <v>0</v>
      </c>
      <c r="L278">
        <f>_xlfn.IFNA(VLOOKUP(A278,[1]SDE_Warmte_Brabant!$A$1:$O$165,10,FALSE),0)</f>
        <v>0</v>
      </c>
      <c r="M278">
        <v>5.1146009018742902</v>
      </c>
      <c r="N278">
        <v>51.576971003955506</v>
      </c>
    </row>
    <row r="279" spans="1:14" hidden="1" x14ac:dyDescent="0.25">
      <c r="A279" t="s">
        <v>845</v>
      </c>
      <c r="B279" t="s">
        <v>846</v>
      </c>
      <c r="C279" t="s">
        <v>847</v>
      </c>
      <c r="D279" t="s">
        <v>27</v>
      </c>
      <c r="E279">
        <v>2020</v>
      </c>
      <c r="F279">
        <v>2025</v>
      </c>
      <c r="G279" t="s">
        <v>15</v>
      </c>
      <c r="H279" t="s">
        <v>84</v>
      </c>
      <c r="I279">
        <v>2.5219999999999998</v>
      </c>
      <c r="J279">
        <v>2395.9</v>
      </c>
      <c r="K279">
        <f>_xlfn.IFNA(VLOOKUP(A279,[1]SDE_Warmte_Brabant!$A$1:$O$165,9,FALSE),0)</f>
        <v>0</v>
      </c>
      <c r="L279">
        <f>_xlfn.IFNA(VLOOKUP(A279,[1]SDE_Warmte_Brabant!$A$1:$O$165,10,FALSE),0)</f>
        <v>0</v>
      </c>
      <c r="M279">
        <v>4.8260018013624979</v>
      </c>
      <c r="N279">
        <v>51.680426003854301</v>
      </c>
    </row>
    <row r="280" spans="1:14" hidden="1" x14ac:dyDescent="0.25">
      <c r="A280" t="s">
        <v>848</v>
      </c>
      <c r="B280" t="s">
        <v>849</v>
      </c>
      <c r="C280" t="s">
        <v>850</v>
      </c>
      <c r="D280" t="s">
        <v>27</v>
      </c>
      <c r="E280">
        <v>2020</v>
      </c>
      <c r="F280">
        <v>2025</v>
      </c>
      <c r="G280" t="s">
        <v>15</v>
      </c>
      <c r="H280" t="s">
        <v>84</v>
      </c>
      <c r="I280">
        <v>2.5070000000000001</v>
      </c>
      <c r="J280">
        <v>2381.65</v>
      </c>
      <c r="K280">
        <f>_xlfn.IFNA(VLOOKUP(A280,[1]SDE_Warmte_Brabant!$A$1:$O$165,9,FALSE),0)</f>
        <v>0</v>
      </c>
      <c r="L280">
        <f>_xlfn.IFNA(VLOOKUP(A280,[1]SDE_Warmte_Brabant!$A$1:$O$165,10,FALSE),0)</f>
        <v>0</v>
      </c>
      <c r="M280">
        <v>4.6175267015067698</v>
      </c>
      <c r="N280">
        <v>51.699610003471747</v>
      </c>
    </row>
    <row r="281" spans="1:14" hidden="1" x14ac:dyDescent="0.25">
      <c r="A281" t="s">
        <v>851</v>
      </c>
      <c r="B281" t="s">
        <v>852</v>
      </c>
      <c r="C281" t="s">
        <v>853</v>
      </c>
      <c r="D281" t="s">
        <v>27</v>
      </c>
      <c r="E281">
        <v>2020</v>
      </c>
      <c r="F281">
        <v>2025</v>
      </c>
      <c r="G281" t="s">
        <v>15</v>
      </c>
      <c r="H281" t="s">
        <v>84</v>
      </c>
      <c r="I281">
        <v>2.5</v>
      </c>
      <c r="J281">
        <v>2375</v>
      </c>
      <c r="K281">
        <f>_xlfn.IFNA(VLOOKUP(A281,[1]SDE_Warmte_Brabant!$A$1:$O$165,9,FALSE),0)</f>
        <v>0</v>
      </c>
      <c r="L281">
        <f>_xlfn.IFNA(VLOOKUP(A281,[1]SDE_Warmte_Brabant!$A$1:$O$165,10,FALSE),0)</f>
        <v>0</v>
      </c>
      <c r="M281">
        <v>4.9877958017960902</v>
      </c>
      <c r="N281">
        <v>51.605134003405063</v>
      </c>
    </row>
    <row r="282" spans="1:14" hidden="1" x14ac:dyDescent="0.25">
      <c r="A282" t="s">
        <v>854</v>
      </c>
      <c r="B282" t="s">
        <v>855</v>
      </c>
      <c r="C282" t="s">
        <v>856</v>
      </c>
      <c r="D282" t="s">
        <v>27</v>
      </c>
      <c r="E282">
        <v>2019</v>
      </c>
      <c r="F282">
        <v>2025</v>
      </c>
      <c r="G282" t="s">
        <v>15</v>
      </c>
      <c r="H282" t="s">
        <v>84</v>
      </c>
      <c r="I282">
        <v>2.5</v>
      </c>
      <c r="J282">
        <v>2375</v>
      </c>
      <c r="K282">
        <f>_xlfn.IFNA(VLOOKUP(A282,[1]SDE_Warmte_Brabant!$A$1:$O$165,9,FALSE),0)</f>
        <v>0</v>
      </c>
      <c r="L282">
        <f>_xlfn.IFNA(VLOOKUP(A282,[1]SDE_Warmte_Brabant!$A$1:$O$165,10,FALSE),0)</f>
        <v>0</v>
      </c>
      <c r="M282">
        <v>5.5256059029953537</v>
      </c>
      <c r="N282">
        <v>51.606941003948222</v>
      </c>
    </row>
    <row r="283" spans="1:14" hidden="1" x14ac:dyDescent="0.25">
      <c r="A283" t="s">
        <v>857</v>
      </c>
      <c r="B283" t="s">
        <v>858</v>
      </c>
      <c r="C283" t="s">
        <v>859</v>
      </c>
      <c r="D283" t="s">
        <v>27</v>
      </c>
      <c r="E283">
        <v>2018</v>
      </c>
      <c r="F283">
        <v>2025</v>
      </c>
      <c r="G283" t="s">
        <v>15</v>
      </c>
      <c r="H283" t="s">
        <v>84</v>
      </c>
      <c r="I283">
        <v>2.5</v>
      </c>
      <c r="J283">
        <v>2375</v>
      </c>
      <c r="K283">
        <f>_xlfn.IFNA(VLOOKUP(A283,[1]SDE_Warmte_Brabant!$A$1:$O$165,9,FALSE),0)</f>
        <v>0</v>
      </c>
      <c r="L283">
        <f>_xlfn.IFNA(VLOOKUP(A283,[1]SDE_Warmte_Brabant!$A$1:$O$165,10,FALSE),0)</f>
        <v>0</v>
      </c>
      <c r="M283">
        <v>4.854085001978186</v>
      </c>
      <c r="N283">
        <v>51.667763003924883</v>
      </c>
    </row>
    <row r="284" spans="1:14" hidden="1" x14ac:dyDescent="0.25">
      <c r="A284" t="s">
        <v>860</v>
      </c>
      <c r="B284" t="s">
        <v>861</v>
      </c>
      <c r="C284" t="s">
        <v>862</v>
      </c>
      <c r="D284" t="s">
        <v>27</v>
      </c>
      <c r="E284">
        <v>2018</v>
      </c>
      <c r="F284">
        <v>2025</v>
      </c>
      <c r="G284" t="s">
        <v>15</v>
      </c>
      <c r="H284" t="s">
        <v>84</v>
      </c>
      <c r="I284">
        <v>2.4607999999999999</v>
      </c>
      <c r="J284">
        <v>2337.71</v>
      </c>
      <c r="K284">
        <f>_xlfn.IFNA(VLOOKUP(A284,[1]SDE_Warmte_Brabant!$A$1:$O$165,9,FALSE),0)</f>
        <v>0</v>
      </c>
      <c r="L284">
        <f>_xlfn.IFNA(VLOOKUP(A284,[1]SDE_Warmte_Brabant!$A$1:$O$165,10,FALSE),0)</f>
        <v>0</v>
      </c>
      <c r="M284">
        <v>4.3473224018304606</v>
      </c>
      <c r="N284">
        <v>51.446679003768047</v>
      </c>
    </row>
    <row r="285" spans="1:14" hidden="1" x14ac:dyDescent="0.25">
      <c r="A285" t="s">
        <v>863</v>
      </c>
      <c r="B285" t="s">
        <v>864</v>
      </c>
      <c r="C285" t="s">
        <v>865</v>
      </c>
      <c r="D285" t="s">
        <v>27</v>
      </c>
      <c r="E285">
        <v>2018</v>
      </c>
      <c r="F285">
        <v>2025</v>
      </c>
      <c r="G285" t="s">
        <v>15</v>
      </c>
      <c r="H285" t="s">
        <v>84</v>
      </c>
      <c r="I285">
        <v>2.46</v>
      </c>
      <c r="J285">
        <v>2337</v>
      </c>
      <c r="K285">
        <f>_xlfn.IFNA(VLOOKUP(A285,[1]SDE_Warmte_Brabant!$A$1:$O$165,9,FALSE),0)</f>
        <v>0</v>
      </c>
      <c r="L285">
        <f>_xlfn.IFNA(VLOOKUP(A285,[1]SDE_Warmte_Brabant!$A$1:$O$165,10,FALSE),0)</f>
        <v>0</v>
      </c>
      <c r="M285">
        <v>5.5131602024965476</v>
      </c>
      <c r="N285">
        <v>51.623990003937038</v>
      </c>
    </row>
    <row r="286" spans="1:14" hidden="1" x14ac:dyDescent="0.25">
      <c r="A286" t="s">
        <v>866</v>
      </c>
      <c r="B286" t="s">
        <v>867</v>
      </c>
      <c r="C286" t="s">
        <v>868</v>
      </c>
      <c r="D286" t="s">
        <v>27</v>
      </c>
      <c r="E286">
        <v>2019</v>
      </c>
      <c r="F286">
        <v>2025</v>
      </c>
      <c r="G286" t="s">
        <v>15</v>
      </c>
      <c r="H286" t="s">
        <v>84</v>
      </c>
      <c r="I286">
        <v>2.456</v>
      </c>
      <c r="J286">
        <v>2333.1999999999998</v>
      </c>
      <c r="K286">
        <f>_xlfn.IFNA(VLOOKUP(A286,[1]SDE_Warmte_Brabant!$A$1:$O$165,9,FALSE),0)</f>
        <v>0</v>
      </c>
      <c r="L286">
        <f>_xlfn.IFNA(VLOOKUP(A286,[1]SDE_Warmte_Brabant!$A$1:$O$165,10,FALSE),0)</f>
        <v>0</v>
      </c>
      <c r="M286">
        <v>5.4066020019374763</v>
      </c>
      <c r="N286">
        <v>51.495439003685583</v>
      </c>
    </row>
    <row r="287" spans="1:14" hidden="1" x14ac:dyDescent="0.25">
      <c r="A287" t="s">
        <v>869</v>
      </c>
      <c r="B287" t="s">
        <v>870</v>
      </c>
      <c r="C287" t="s">
        <v>871</v>
      </c>
      <c r="D287" t="s">
        <v>27</v>
      </c>
      <c r="E287">
        <v>2019</v>
      </c>
      <c r="F287">
        <v>2025</v>
      </c>
      <c r="G287" t="s">
        <v>15</v>
      </c>
      <c r="H287" t="s">
        <v>84</v>
      </c>
      <c r="I287">
        <v>2.4460000000000002</v>
      </c>
      <c r="J287">
        <v>2323.6999999999998</v>
      </c>
      <c r="K287">
        <f>_xlfn.IFNA(VLOOKUP(A287,[1]SDE_Warmte_Brabant!$A$1:$O$165,9,FALSE),0)</f>
        <v>0</v>
      </c>
      <c r="L287">
        <f>_xlfn.IFNA(VLOOKUP(A287,[1]SDE_Warmte_Brabant!$A$1:$O$165,10,FALSE),0)</f>
        <v>0</v>
      </c>
      <c r="M287">
        <v>4.57982640210711</v>
      </c>
      <c r="N287">
        <v>51.682658004248282</v>
      </c>
    </row>
    <row r="288" spans="1:14" hidden="1" x14ac:dyDescent="0.25">
      <c r="A288" t="s">
        <v>872</v>
      </c>
      <c r="B288" t="s">
        <v>873</v>
      </c>
      <c r="C288" t="s">
        <v>874</v>
      </c>
      <c r="D288" t="s">
        <v>27</v>
      </c>
      <c r="E288">
        <v>2020</v>
      </c>
      <c r="F288">
        <v>2025</v>
      </c>
      <c r="G288" t="s">
        <v>15</v>
      </c>
      <c r="H288" t="s">
        <v>84</v>
      </c>
      <c r="I288">
        <v>2.44</v>
      </c>
      <c r="J288">
        <v>2318</v>
      </c>
      <c r="K288">
        <f>_xlfn.IFNA(VLOOKUP(A288,[1]SDE_Warmte_Brabant!$A$1:$O$165,9,FALSE),0)</f>
        <v>0</v>
      </c>
      <c r="L288">
        <f>_xlfn.IFNA(VLOOKUP(A288,[1]SDE_Warmte_Brabant!$A$1:$O$165,10,FALSE),0)</f>
        <v>0</v>
      </c>
      <c r="M288">
        <v>4.4708073018380752</v>
      </c>
      <c r="N288">
        <v>51.563209003738869</v>
      </c>
    </row>
    <row r="289" spans="1:14" hidden="1" x14ac:dyDescent="0.25">
      <c r="A289" t="s">
        <v>875</v>
      </c>
      <c r="B289" t="s">
        <v>876</v>
      </c>
      <c r="C289" t="s">
        <v>877</v>
      </c>
      <c r="D289" t="s">
        <v>27</v>
      </c>
      <c r="E289">
        <v>2020</v>
      </c>
      <c r="F289">
        <v>2025</v>
      </c>
      <c r="G289" t="s">
        <v>15</v>
      </c>
      <c r="H289" t="s">
        <v>84</v>
      </c>
      <c r="I289">
        <v>2.4380000000000002</v>
      </c>
      <c r="J289">
        <v>2316.1</v>
      </c>
      <c r="K289">
        <f>_xlfn.IFNA(VLOOKUP(A289,[1]SDE_Warmte_Brabant!$A$1:$O$165,9,FALSE),0)</f>
        <v>0</v>
      </c>
      <c r="L289">
        <f>_xlfn.IFNA(VLOOKUP(A289,[1]SDE_Warmte_Brabant!$A$1:$O$165,10,FALSE),0)</f>
        <v>0</v>
      </c>
      <c r="M289">
        <v>5.4111691021463244</v>
      </c>
      <c r="N289">
        <v>51.469718003597762</v>
      </c>
    </row>
    <row r="290" spans="1:14" hidden="1" x14ac:dyDescent="0.25">
      <c r="A290" t="s">
        <v>878</v>
      </c>
      <c r="B290" t="s">
        <v>879</v>
      </c>
      <c r="C290" t="s">
        <v>880</v>
      </c>
      <c r="D290" t="s">
        <v>27</v>
      </c>
      <c r="E290">
        <v>2020</v>
      </c>
      <c r="F290">
        <v>2025</v>
      </c>
      <c r="G290" t="s">
        <v>15</v>
      </c>
      <c r="H290" t="s">
        <v>84</v>
      </c>
      <c r="I290">
        <v>2.4336000000000002</v>
      </c>
      <c r="J290">
        <v>2311.92</v>
      </c>
      <c r="K290">
        <f>_xlfn.IFNA(VLOOKUP(A290,[1]SDE_Warmte_Brabant!$A$1:$O$165,9,FALSE),0)</f>
        <v>0</v>
      </c>
      <c r="L290">
        <f>_xlfn.IFNA(VLOOKUP(A290,[1]SDE_Warmte_Brabant!$A$1:$O$165,10,FALSE),0)</f>
        <v>0</v>
      </c>
      <c r="M290">
        <v>4.924045402688022</v>
      </c>
      <c r="N290">
        <v>51.626356004143922</v>
      </c>
    </row>
    <row r="291" spans="1:14" hidden="1" x14ac:dyDescent="0.25">
      <c r="A291" t="s">
        <v>881</v>
      </c>
      <c r="B291" t="s">
        <v>882</v>
      </c>
      <c r="C291" t="s">
        <v>883</v>
      </c>
      <c r="D291" t="s">
        <v>27</v>
      </c>
      <c r="E291">
        <v>2019</v>
      </c>
      <c r="F291">
        <v>2025</v>
      </c>
      <c r="G291" t="s">
        <v>15</v>
      </c>
      <c r="H291" t="s">
        <v>84</v>
      </c>
      <c r="I291">
        <v>2.431</v>
      </c>
      <c r="J291">
        <v>2309.4499999999998</v>
      </c>
      <c r="K291">
        <f>_xlfn.IFNA(VLOOKUP(A291,[1]SDE_Warmte_Brabant!$A$1:$O$165,9,FALSE),0)</f>
        <v>0</v>
      </c>
      <c r="L291">
        <f>_xlfn.IFNA(VLOOKUP(A291,[1]SDE_Warmte_Brabant!$A$1:$O$165,10,FALSE),0)</f>
        <v>0</v>
      </c>
      <c r="M291">
        <v>5.0658200024256841</v>
      </c>
      <c r="N291">
        <v>51.707935003777187</v>
      </c>
    </row>
    <row r="292" spans="1:14" hidden="1" x14ac:dyDescent="0.25">
      <c r="A292" t="s">
        <v>884</v>
      </c>
      <c r="B292" t="s">
        <v>885</v>
      </c>
      <c r="C292" t="s">
        <v>886</v>
      </c>
      <c r="D292" t="s">
        <v>27</v>
      </c>
      <c r="E292">
        <v>2019</v>
      </c>
      <c r="F292">
        <v>2025</v>
      </c>
      <c r="G292" t="s">
        <v>15</v>
      </c>
      <c r="H292" t="s">
        <v>84</v>
      </c>
      <c r="I292">
        <v>2.4020000000000001</v>
      </c>
      <c r="J292">
        <v>2281.9</v>
      </c>
      <c r="K292">
        <f>_xlfn.IFNA(VLOOKUP(A292,[1]SDE_Warmte_Brabant!$A$1:$O$165,9,FALSE),0)</f>
        <v>0</v>
      </c>
      <c r="L292">
        <f>_xlfn.IFNA(VLOOKUP(A292,[1]SDE_Warmte_Brabant!$A$1:$O$165,10,FALSE),0)</f>
        <v>0</v>
      </c>
      <c r="M292">
        <v>4.57982640210711</v>
      </c>
      <c r="N292">
        <v>51.682658004248282</v>
      </c>
    </row>
    <row r="293" spans="1:14" hidden="1" x14ac:dyDescent="0.25">
      <c r="A293" t="s">
        <v>887</v>
      </c>
      <c r="B293" t="s">
        <v>888</v>
      </c>
      <c r="C293" t="s">
        <v>889</v>
      </c>
      <c r="D293" t="s">
        <v>27</v>
      </c>
      <c r="E293">
        <v>2018</v>
      </c>
      <c r="F293">
        <v>2025</v>
      </c>
      <c r="G293" t="s">
        <v>15</v>
      </c>
      <c r="H293" t="s">
        <v>84</v>
      </c>
      <c r="I293">
        <v>2.4</v>
      </c>
      <c r="J293">
        <v>2280</v>
      </c>
      <c r="K293">
        <f>_xlfn.IFNA(VLOOKUP(A293,[1]SDE_Warmte_Brabant!$A$1:$O$165,9,FALSE),0)</f>
        <v>0</v>
      </c>
      <c r="L293">
        <f>_xlfn.IFNA(VLOOKUP(A293,[1]SDE_Warmte_Brabant!$A$1:$O$165,10,FALSE),0)</f>
        <v>0</v>
      </c>
      <c r="M293">
        <v>5.3855971027949918</v>
      </c>
      <c r="N293">
        <v>51.449096004011061</v>
      </c>
    </row>
    <row r="294" spans="1:14" hidden="1" x14ac:dyDescent="0.25">
      <c r="A294" t="s">
        <v>890</v>
      </c>
      <c r="B294" t="s">
        <v>891</v>
      </c>
      <c r="C294" t="s">
        <v>889</v>
      </c>
      <c r="D294" t="s">
        <v>14</v>
      </c>
      <c r="E294">
        <v>2017</v>
      </c>
      <c r="F294">
        <v>2020</v>
      </c>
      <c r="G294" t="s">
        <v>15</v>
      </c>
      <c r="H294" t="s">
        <v>84</v>
      </c>
      <c r="I294">
        <v>2.4</v>
      </c>
      <c r="J294">
        <v>2280</v>
      </c>
      <c r="K294">
        <f>_xlfn.IFNA(VLOOKUP(A294,[1]SDE_Warmte_Brabant!$A$1:$O$165,9,FALSE),0)</f>
        <v>0</v>
      </c>
      <c r="L294">
        <f>_xlfn.IFNA(VLOOKUP(A294,[1]SDE_Warmte_Brabant!$A$1:$O$165,10,FALSE),0)</f>
        <v>0</v>
      </c>
      <c r="M294">
        <v>4.5667717023136181</v>
      </c>
      <c r="N294">
        <v>51.668335003503657</v>
      </c>
    </row>
    <row r="295" spans="1:14" hidden="1" x14ac:dyDescent="0.25">
      <c r="A295" t="s">
        <v>892</v>
      </c>
      <c r="B295" t="s">
        <v>893</v>
      </c>
      <c r="C295" t="s">
        <v>894</v>
      </c>
      <c r="D295" t="s">
        <v>27</v>
      </c>
      <c r="E295">
        <v>2019</v>
      </c>
      <c r="F295">
        <v>2025</v>
      </c>
      <c r="G295" t="s">
        <v>15</v>
      </c>
      <c r="H295" t="s">
        <v>84</v>
      </c>
      <c r="I295">
        <v>2.3940000000000001</v>
      </c>
      <c r="J295">
        <v>2274.3000000000002</v>
      </c>
      <c r="K295">
        <f>_xlfn.IFNA(VLOOKUP(A295,[1]SDE_Warmte_Brabant!$A$1:$O$165,9,FALSE),0)</f>
        <v>0</v>
      </c>
      <c r="L295">
        <f>_xlfn.IFNA(VLOOKUP(A295,[1]SDE_Warmte_Brabant!$A$1:$O$165,10,FALSE),0)</f>
        <v>0</v>
      </c>
      <c r="M295">
        <v>5.0658200024256841</v>
      </c>
      <c r="N295">
        <v>51.707935003777187</v>
      </c>
    </row>
    <row r="296" spans="1:14" hidden="1" x14ac:dyDescent="0.25">
      <c r="A296" t="s">
        <v>895</v>
      </c>
      <c r="B296" t="s">
        <v>896</v>
      </c>
      <c r="C296" t="s">
        <v>897</v>
      </c>
      <c r="D296" t="s">
        <v>27</v>
      </c>
      <c r="E296">
        <v>2020</v>
      </c>
      <c r="F296">
        <v>2025</v>
      </c>
      <c r="G296" t="s">
        <v>15</v>
      </c>
      <c r="H296" t="s">
        <v>84</v>
      </c>
      <c r="I296">
        <v>2.391</v>
      </c>
      <c r="J296">
        <v>2271.4499999999998</v>
      </c>
      <c r="K296">
        <f>_xlfn.IFNA(VLOOKUP(A296,[1]SDE_Warmte_Brabant!$A$1:$O$165,9,FALSE),0)</f>
        <v>0</v>
      </c>
      <c r="L296">
        <f>_xlfn.IFNA(VLOOKUP(A296,[1]SDE_Warmte_Brabant!$A$1:$O$165,10,FALSE),0)</f>
        <v>0</v>
      </c>
      <c r="M296">
        <v>5.4372768032544796</v>
      </c>
      <c r="N296">
        <v>51.431172003906973</v>
      </c>
    </row>
    <row r="297" spans="1:14" hidden="1" x14ac:dyDescent="0.25">
      <c r="A297" t="s">
        <v>898</v>
      </c>
      <c r="B297" t="s">
        <v>899</v>
      </c>
      <c r="C297" t="s">
        <v>900</v>
      </c>
      <c r="D297" t="s">
        <v>14</v>
      </c>
      <c r="E297">
        <v>2019</v>
      </c>
      <c r="F297">
        <v>2020</v>
      </c>
      <c r="G297" t="s">
        <v>15</v>
      </c>
      <c r="H297" t="s">
        <v>84</v>
      </c>
      <c r="I297">
        <v>2.3845000000000001</v>
      </c>
      <c r="J297">
        <v>2265.3000000000002</v>
      </c>
      <c r="K297">
        <f>_xlfn.IFNA(VLOOKUP(A297,[1]SDE_Warmte_Brabant!$A$1:$O$165,9,FALSE),0)</f>
        <v>0</v>
      </c>
      <c r="L297">
        <f>_xlfn.IFNA(VLOOKUP(A297,[1]SDE_Warmte_Brabant!$A$1:$O$165,10,FALSE),0)</f>
        <v>0</v>
      </c>
      <c r="M297">
        <v>4.4592102010931276</v>
      </c>
      <c r="N297">
        <v>51.532859003499837</v>
      </c>
    </row>
    <row r="298" spans="1:14" hidden="1" x14ac:dyDescent="0.25">
      <c r="A298" t="s">
        <v>901</v>
      </c>
      <c r="B298" t="s">
        <v>902</v>
      </c>
      <c r="C298" t="s">
        <v>903</v>
      </c>
      <c r="D298" t="s">
        <v>14</v>
      </c>
      <c r="E298">
        <v>2017</v>
      </c>
      <c r="F298">
        <v>2020</v>
      </c>
      <c r="G298" t="s">
        <v>15</v>
      </c>
      <c r="H298" t="s">
        <v>84</v>
      </c>
      <c r="I298">
        <v>2.3769999999999998</v>
      </c>
      <c r="J298">
        <v>2258.15</v>
      </c>
      <c r="K298">
        <f>_xlfn.IFNA(VLOOKUP(A298,[1]SDE_Warmte_Brabant!$A$1:$O$165,9,FALSE),0)</f>
        <v>0</v>
      </c>
      <c r="L298">
        <f>_xlfn.IFNA(VLOOKUP(A298,[1]SDE_Warmte_Brabant!$A$1:$O$165,10,FALSE),0)</f>
        <v>0</v>
      </c>
      <c r="M298">
        <v>4.8595646014494882</v>
      </c>
      <c r="N298">
        <v>51.714314004046493</v>
      </c>
    </row>
    <row r="299" spans="1:14" hidden="1" x14ac:dyDescent="0.25">
      <c r="A299" t="s">
        <v>904</v>
      </c>
      <c r="B299" t="s">
        <v>905</v>
      </c>
      <c r="C299" t="s">
        <v>906</v>
      </c>
      <c r="D299" t="s">
        <v>27</v>
      </c>
      <c r="E299">
        <v>2019</v>
      </c>
      <c r="F299">
        <v>2025</v>
      </c>
      <c r="G299" t="s">
        <v>15</v>
      </c>
      <c r="H299" t="s">
        <v>84</v>
      </c>
      <c r="I299">
        <v>2.3759999999999999</v>
      </c>
      <c r="J299">
        <v>2257.1999999999998</v>
      </c>
      <c r="K299">
        <f>_xlfn.IFNA(VLOOKUP(A299,[1]SDE_Warmte_Brabant!$A$1:$O$165,9,FALSE),0)</f>
        <v>0</v>
      </c>
      <c r="L299">
        <f>_xlfn.IFNA(VLOOKUP(A299,[1]SDE_Warmte_Brabant!$A$1:$O$165,10,FALSE),0)</f>
        <v>0</v>
      </c>
      <c r="M299">
        <v>5.0614778017177038</v>
      </c>
      <c r="N299">
        <v>51.724737003802183</v>
      </c>
    </row>
    <row r="300" spans="1:14" hidden="1" x14ac:dyDescent="0.25">
      <c r="A300" t="s">
        <v>907</v>
      </c>
      <c r="B300" t="s">
        <v>908</v>
      </c>
      <c r="C300" t="s">
        <v>909</v>
      </c>
      <c r="D300" t="s">
        <v>27</v>
      </c>
      <c r="E300">
        <v>2018</v>
      </c>
      <c r="F300">
        <v>2025</v>
      </c>
      <c r="G300" t="s">
        <v>15</v>
      </c>
      <c r="H300" t="s">
        <v>84</v>
      </c>
      <c r="I300">
        <v>2.3730000000000002</v>
      </c>
      <c r="J300">
        <v>2254.35</v>
      </c>
      <c r="K300">
        <f>_xlfn.IFNA(VLOOKUP(A300,[1]SDE_Warmte_Brabant!$A$1:$O$165,9,FALSE),0)</f>
        <v>0</v>
      </c>
      <c r="L300">
        <f>_xlfn.IFNA(VLOOKUP(A300,[1]SDE_Warmte_Brabant!$A$1:$O$165,10,FALSE),0)</f>
        <v>0</v>
      </c>
      <c r="M300">
        <v>4.5661550023135584</v>
      </c>
      <c r="N300">
        <v>51.659085004233312</v>
      </c>
    </row>
    <row r="301" spans="1:14" hidden="1" x14ac:dyDescent="0.25">
      <c r="A301" t="s">
        <v>910</v>
      </c>
      <c r="B301" t="s">
        <v>911</v>
      </c>
      <c r="C301" t="s">
        <v>912</v>
      </c>
      <c r="D301" t="s">
        <v>27</v>
      </c>
      <c r="E301">
        <v>2020</v>
      </c>
      <c r="F301">
        <v>2025</v>
      </c>
      <c r="G301" t="s">
        <v>15</v>
      </c>
      <c r="H301" t="s">
        <v>84</v>
      </c>
      <c r="I301">
        <v>2.3730000000000002</v>
      </c>
      <c r="J301">
        <v>2254.35</v>
      </c>
      <c r="K301">
        <f>_xlfn.IFNA(VLOOKUP(A301,[1]SDE_Warmte_Brabant!$A$1:$O$165,9,FALSE),0)</f>
        <v>0</v>
      </c>
      <c r="L301">
        <f>_xlfn.IFNA(VLOOKUP(A301,[1]SDE_Warmte_Brabant!$A$1:$O$165,10,FALSE),0)</f>
        <v>0</v>
      </c>
      <c r="M301">
        <v>4.6011066018470821</v>
      </c>
      <c r="N301">
        <v>51.680364004209743</v>
      </c>
    </row>
    <row r="302" spans="1:14" hidden="1" x14ac:dyDescent="0.25">
      <c r="A302" t="s">
        <v>913</v>
      </c>
      <c r="B302" t="s">
        <v>914</v>
      </c>
      <c r="C302" t="s">
        <v>915</v>
      </c>
      <c r="D302" t="s">
        <v>14</v>
      </c>
      <c r="E302">
        <v>2018</v>
      </c>
      <c r="F302">
        <v>2019</v>
      </c>
      <c r="G302" t="s">
        <v>15</v>
      </c>
      <c r="H302" t="s">
        <v>84</v>
      </c>
      <c r="I302">
        <v>2.3660000000000001</v>
      </c>
      <c r="J302">
        <v>2247.6999999999998</v>
      </c>
      <c r="K302">
        <f>_xlfn.IFNA(VLOOKUP(A302,[1]SDE_Warmte_Brabant!$A$1:$O$165,9,FALSE),0)</f>
        <v>0</v>
      </c>
      <c r="L302">
        <f>_xlfn.IFNA(VLOOKUP(A302,[1]SDE_Warmte_Brabant!$A$1:$O$165,10,FALSE),0)</f>
        <v>0</v>
      </c>
      <c r="M302">
        <v>4.57982640210711</v>
      </c>
      <c r="N302">
        <v>51.682658004248282</v>
      </c>
    </row>
    <row r="303" spans="1:14" hidden="1" x14ac:dyDescent="0.25">
      <c r="A303" t="s">
        <v>916</v>
      </c>
      <c r="B303" t="s">
        <v>917</v>
      </c>
      <c r="C303" t="s">
        <v>918</v>
      </c>
      <c r="D303" t="s">
        <v>14</v>
      </c>
      <c r="E303">
        <v>2018</v>
      </c>
      <c r="F303">
        <v>2020</v>
      </c>
      <c r="G303" t="s">
        <v>15</v>
      </c>
      <c r="H303" t="s">
        <v>84</v>
      </c>
      <c r="I303">
        <v>2.3610000000000002</v>
      </c>
      <c r="J303">
        <v>2242.9499999999998</v>
      </c>
      <c r="K303">
        <f>_xlfn.IFNA(VLOOKUP(A303,[1]SDE_Warmte_Brabant!$A$1:$O$165,9,FALSE),0)</f>
        <v>0</v>
      </c>
      <c r="L303">
        <f>_xlfn.IFNA(VLOOKUP(A303,[1]SDE_Warmte_Brabant!$A$1:$O$165,10,FALSE),0)</f>
        <v>0</v>
      </c>
      <c r="M303">
        <v>5.6133693033565679</v>
      </c>
      <c r="N303">
        <v>51.567446003953833</v>
      </c>
    </row>
    <row r="304" spans="1:14" hidden="1" x14ac:dyDescent="0.25">
      <c r="A304" t="s">
        <v>919</v>
      </c>
      <c r="B304" t="s">
        <v>920</v>
      </c>
      <c r="C304" t="s">
        <v>921</v>
      </c>
      <c r="D304" t="s">
        <v>14</v>
      </c>
      <c r="E304">
        <v>2019</v>
      </c>
      <c r="F304">
        <v>2020</v>
      </c>
      <c r="G304" t="s">
        <v>15</v>
      </c>
      <c r="H304" t="s">
        <v>84</v>
      </c>
      <c r="I304">
        <v>2.335</v>
      </c>
      <c r="J304">
        <v>2218.25</v>
      </c>
      <c r="K304">
        <f>_xlfn.IFNA(VLOOKUP(A304,[1]SDE_Warmte_Brabant!$A$1:$O$165,9,FALSE),0)</f>
        <v>0</v>
      </c>
      <c r="L304">
        <f>_xlfn.IFNA(VLOOKUP(A304,[1]SDE_Warmte_Brabant!$A$1:$O$165,10,FALSE),0)</f>
        <v>0</v>
      </c>
      <c r="M304">
        <v>5.2505109029804098</v>
      </c>
      <c r="N304">
        <v>51.725030003971803</v>
      </c>
    </row>
    <row r="305" spans="1:14" hidden="1" x14ac:dyDescent="0.25">
      <c r="A305" t="s">
        <v>922</v>
      </c>
      <c r="B305" t="s">
        <v>923</v>
      </c>
      <c r="C305" t="s">
        <v>924</v>
      </c>
      <c r="D305" t="s">
        <v>27</v>
      </c>
      <c r="E305">
        <v>2019</v>
      </c>
      <c r="F305">
        <v>2025</v>
      </c>
      <c r="G305" t="s">
        <v>15</v>
      </c>
      <c r="H305" t="s">
        <v>84</v>
      </c>
      <c r="I305">
        <v>2.3298999999999999</v>
      </c>
      <c r="J305">
        <v>2213.37</v>
      </c>
      <c r="K305">
        <f>_xlfn.IFNA(VLOOKUP(A305,[1]SDE_Warmte_Brabant!$A$1:$O$165,9,FALSE),0)</f>
        <v>0</v>
      </c>
      <c r="L305">
        <f>_xlfn.IFNA(VLOOKUP(A305,[1]SDE_Warmte_Brabant!$A$1:$O$165,10,FALSE),0)</f>
        <v>0</v>
      </c>
      <c r="M305">
        <v>4.9507772023833443</v>
      </c>
      <c r="N305">
        <v>51.549448003693612</v>
      </c>
    </row>
    <row r="306" spans="1:14" hidden="1" x14ac:dyDescent="0.25">
      <c r="A306" t="s">
        <v>925</v>
      </c>
      <c r="B306" t="s">
        <v>926</v>
      </c>
      <c r="C306" t="s">
        <v>927</v>
      </c>
      <c r="D306" t="s">
        <v>27</v>
      </c>
      <c r="E306">
        <v>2019</v>
      </c>
      <c r="F306">
        <v>2025</v>
      </c>
      <c r="G306" t="s">
        <v>15</v>
      </c>
      <c r="H306" t="s">
        <v>84</v>
      </c>
      <c r="I306">
        <v>2.3279999999999998</v>
      </c>
      <c r="J306">
        <v>2211.6</v>
      </c>
      <c r="K306">
        <f>_xlfn.IFNA(VLOOKUP(A306,[1]SDE_Warmte_Brabant!$A$1:$O$165,9,FALSE),0)</f>
        <v>0</v>
      </c>
      <c r="L306">
        <f>_xlfn.IFNA(VLOOKUP(A306,[1]SDE_Warmte_Brabant!$A$1:$O$165,10,FALSE),0)</f>
        <v>0</v>
      </c>
      <c r="M306">
        <v>4.57982640210711</v>
      </c>
      <c r="N306">
        <v>51.682658004248282</v>
      </c>
    </row>
    <row r="307" spans="1:14" hidden="1" x14ac:dyDescent="0.25">
      <c r="A307" t="s">
        <v>928</v>
      </c>
      <c r="B307" t="s">
        <v>929</v>
      </c>
      <c r="C307" t="s">
        <v>930</v>
      </c>
      <c r="D307" t="s">
        <v>27</v>
      </c>
      <c r="E307">
        <v>2018</v>
      </c>
      <c r="F307">
        <v>2025</v>
      </c>
      <c r="G307" t="s">
        <v>15</v>
      </c>
      <c r="H307" t="s">
        <v>84</v>
      </c>
      <c r="I307">
        <v>2.2921999999999998</v>
      </c>
      <c r="J307">
        <v>2177.5700000000002</v>
      </c>
      <c r="K307">
        <f>_xlfn.IFNA(VLOOKUP(A307,[1]SDE_Warmte_Brabant!$A$1:$O$165,9,FALSE),0)</f>
        <v>0</v>
      </c>
      <c r="L307">
        <f>_xlfn.IFNA(VLOOKUP(A307,[1]SDE_Warmte_Brabant!$A$1:$O$165,10,FALSE),0)</f>
        <v>0</v>
      </c>
      <c r="M307">
        <v>5.6785767027276819</v>
      </c>
      <c r="N307">
        <v>51.466560003884709</v>
      </c>
    </row>
    <row r="308" spans="1:14" hidden="1" x14ac:dyDescent="0.25">
      <c r="A308" t="s">
        <v>931</v>
      </c>
      <c r="B308" t="s">
        <v>932</v>
      </c>
      <c r="C308" t="s">
        <v>933</v>
      </c>
      <c r="D308" t="s">
        <v>27</v>
      </c>
      <c r="E308">
        <v>2019</v>
      </c>
      <c r="F308">
        <v>2025</v>
      </c>
      <c r="G308" t="s">
        <v>15</v>
      </c>
      <c r="H308" t="s">
        <v>84</v>
      </c>
      <c r="I308">
        <v>2.2837999999999998</v>
      </c>
      <c r="J308">
        <v>2169.56</v>
      </c>
      <c r="K308">
        <f>_xlfn.IFNA(VLOOKUP(A308,[1]SDE_Warmte_Brabant!$A$1:$O$165,9,FALSE),0)</f>
        <v>0</v>
      </c>
      <c r="L308">
        <f>_xlfn.IFNA(VLOOKUP(A308,[1]SDE_Warmte_Brabant!$A$1:$O$165,10,FALSE),0)</f>
        <v>0</v>
      </c>
      <c r="M308">
        <v>5.4134330021334343</v>
      </c>
      <c r="N308">
        <v>51.472449003250119</v>
      </c>
    </row>
    <row r="309" spans="1:14" hidden="1" x14ac:dyDescent="0.25">
      <c r="A309" t="s">
        <v>934</v>
      </c>
      <c r="B309" t="s">
        <v>935</v>
      </c>
      <c r="C309" t="s">
        <v>936</v>
      </c>
      <c r="D309" t="s">
        <v>27</v>
      </c>
      <c r="E309">
        <v>2018</v>
      </c>
      <c r="F309">
        <v>2025</v>
      </c>
      <c r="G309" t="s">
        <v>15</v>
      </c>
      <c r="H309" t="s">
        <v>84</v>
      </c>
      <c r="I309">
        <v>2.2829999999999999</v>
      </c>
      <c r="J309">
        <v>2168.85</v>
      </c>
      <c r="K309">
        <f>_xlfn.IFNA(VLOOKUP(A309,[1]SDE_Warmte_Brabant!$A$1:$O$165,9,FALSE),0)</f>
        <v>0</v>
      </c>
      <c r="L309">
        <f>_xlfn.IFNA(VLOOKUP(A309,[1]SDE_Warmte_Brabant!$A$1:$O$165,10,FALSE),0)</f>
        <v>0</v>
      </c>
      <c r="M309">
        <v>5.6969324034602877</v>
      </c>
      <c r="N309">
        <v>51.447169004022662</v>
      </c>
    </row>
    <row r="310" spans="1:14" hidden="1" x14ac:dyDescent="0.25">
      <c r="A310" t="s">
        <v>937</v>
      </c>
      <c r="B310" t="s">
        <v>938</v>
      </c>
      <c r="C310" t="s">
        <v>939</v>
      </c>
      <c r="D310" t="s">
        <v>27</v>
      </c>
      <c r="E310">
        <v>2018</v>
      </c>
      <c r="F310">
        <v>2025</v>
      </c>
      <c r="G310" t="s">
        <v>15</v>
      </c>
      <c r="H310" t="s">
        <v>84</v>
      </c>
      <c r="I310">
        <v>2.2810000000000001</v>
      </c>
      <c r="J310">
        <v>2166.9499999999998</v>
      </c>
      <c r="K310">
        <f>_xlfn.IFNA(VLOOKUP(A310,[1]SDE_Warmte_Brabant!$A$1:$O$165,9,FALSE),0)</f>
        <v>0</v>
      </c>
      <c r="L310">
        <f>_xlfn.IFNA(VLOOKUP(A310,[1]SDE_Warmte_Brabant!$A$1:$O$165,10,FALSE),0)</f>
        <v>0</v>
      </c>
      <c r="M310">
        <v>4.7314236017671876</v>
      </c>
      <c r="N310">
        <v>51.586951003416829</v>
      </c>
    </row>
    <row r="311" spans="1:14" hidden="1" x14ac:dyDescent="0.25">
      <c r="A311" t="s">
        <v>940</v>
      </c>
      <c r="B311" t="s">
        <v>941</v>
      </c>
      <c r="C311" t="s">
        <v>942</v>
      </c>
      <c r="D311" t="s">
        <v>27</v>
      </c>
      <c r="E311">
        <v>2019</v>
      </c>
      <c r="F311">
        <v>2025</v>
      </c>
      <c r="G311" t="s">
        <v>15</v>
      </c>
      <c r="H311" t="s">
        <v>84</v>
      </c>
      <c r="I311">
        <v>2.2799999999999998</v>
      </c>
      <c r="J311">
        <v>2166</v>
      </c>
      <c r="K311">
        <f>_xlfn.IFNA(VLOOKUP(A311,[1]SDE_Warmte_Brabant!$A$1:$O$165,9,FALSE),0)</f>
        <v>0</v>
      </c>
      <c r="L311">
        <f>_xlfn.IFNA(VLOOKUP(A311,[1]SDE_Warmte_Brabant!$A$1:$O$165,10,FALSE),0)</f>
        <v>0</v>
      </c>
      <c r="M311">
        <v>5.6969324034602877</v>
      </c>
      <c r="N311">
        <v>51.447169004022662</v>
      </c>
    </row>
    <row r="312" spans="1:14" hidden="1" x14ac:dyDescent="0.25">
      <c r="A312" t="s">
        <v>943</v>
      </c>
      <c r="B312" t="s">
        <v>944</v>
      </c>
      <c r="C312" t="s">
        <v>945</v>
      </c>
      <c r="D312" t="s">
        <v>27</v>
      </c>
      <c r="E312">
        <v>2018</v>
      </c>
      <c r="F312">
        <v>2025</v>
      </c>
      <c r="G312" t="s">
        <v>15</v>
      </c>
      <c r="H312" t="s">
        <v>84</v>
      </c>
      <c r="I312">
        <v>2.2650000000000001</v>
      </c>
      <c r="J312">
        <v>2151.75</v>
      </c>
      <c r="K312">
        <f>_xlfn.IFNA(VLOOKUP(A312,[1]SDE_Warmte_Brabant!$A$1:$O$165,9,FALSE),0)</f>
        <v>0</v>
      </c>
      <c r="L312">
        <f>_xlfn.IFNA(VLOOKUP(A312,[1]SDE_Warmte_Brabant!$A$1:$O$165,10,FALSE),0)</f>
        <v>0</v>
      </c>
      <c r="M312">
        <v>5.0239059022452821</v>
      </c>
      <c r="N312">
        <v>51.593623003520158</v>
      </c>
    </row>
    <row r="313" spans="1:14" hidden="1" x14ac:dyDescent="0.25">
      <c r="A313" t="s">
        <v>946</v>
      </c>
      <c r="B313" t="s">
        <v>947</v>
      </c>
      <c r="C313" t="s">
        <v>948</v>
      </c>
      <c r="D313" t="s">
        <v>27</v>
      </c>
      <c r="E313">
        <v>2020</v>
      </c>
      <c r="F313">
        <v>2025</v>
      </c>
      <c r="G313" t="s">
        <v>15</v>
      </c>
      <c r="H313" t="s">
        <v>84</v>
      </c>
      <c r="I313">
        <v>2.2469999999999999</v>
      </c>
      <c r="J313">
        <v>2134.65</v>
      </c>
      <c r="K313">
        <f>_xlfn.IFNA(VLOOKUP(A313,[1]SDE_Warmte_Brabant!$A$1:$O$165,9,FALSE),0)</f>
        <v>0</v>
      </c>
      <c r="L313">
        <f>_xlfn.IFNA(VLOOKUP(A313,[1]SDE_Warmte_Brabant!$A$1:$O$165,10,FALSE),0)</f>
        <v>0</v>
      </c>
      <c r="M313">
        <v>5.1072716019291198</v>
      </c>
      <c r="N313">
        <v>51.480485003505478</v>
      </c>
    </row>
    <row r="314" spans="1:14" hidden="1" x14ac:dyDescent="0.25">
      <c r="A314" t="s">
        <v>949</v>
      </c>
      <c r="B314" t="s">
        <v>950</v>
      </c>
      <c r="C314" t="s">
        <v>951</v>
      </c>
      <c r="D314" t="s">
        <v>27</v>
      </c>
      <c r="E314">
        <v>2019</v>
      </c>
      <c r="F314">
        <v>2025</v>
      </c>
      <c r="G314" t="s">
        <v>15</v>
      </c>
      <c r="H314" t="s">
        <v>84</v>
      </c>
      <c r="I314">
        <v>2.2349999999999999</v>
      </c>
      <c r="J314">
        <v>2123.25</v>
      </c>
      <c r="K314">
        <f>_xlfn.IFNA(VLOOKUP(A314,[1]SDE_Warmte_Brabant!$A$1:$O$165,9,FALSE),0)</f>
        <v>0</v>
      </c>
      <c r="L314">
        <f>_xlfn.IFNA(VLOOKUP(A314,[1]SDE_Warmte_Brabant!$A$1:$O$165,10,FALSE),0)</f>
        <v>0</v>
      </c>
      <c r="M314">
        <v>5.6146154028834996</v>
      </c>
      <c r="N314">
        <v>51.260557003353341</v>
      </c>
    </row>
    <row r="315" spans="1:14" hidden="1" x14ac:dyDescent="0.25">
      <c r="A315" t="s">
        <v>952</v>
      </c>
      <c r="B315" t="s">
        <v>953</v>
      </c>
      <c r="C315" t="s">
        <v>954</v>
      </c>
      <c r="D315" t="s">
        <v>27</v>
      </c>
      <c r="E315">
        <v>2018</v>
      </c>
      <c r="F315">
        <v>2025</v>
      </c>
      <c r="G315" t="s">
        <v>15</v>
      </c>
      <c r="H315" t="s">
        <v>84</v>
      </c>
      <c r="I315">
        <v>2.2349999999999999</v>
      </c>
      <c r="J315">
        <v>2123.25</v>
      </c>
      <c r="K315">
        <f>_xlfn.IFNA(VLOOKUP(A315,[1]SDE_Warmte_Brabant!$A$1:$O$165,9,FALSE),0)</f>
        <v>0</v>
      </c>
      <c r="L315">
        <f>_xlfn.IFNA(VLOOKUP(A315,[1]SDE_Warmte_Brabant!$A$1:$O$165,10,FALSE),0)</f>
        <v>0</v>
      </c>
      <c r="M315">
        <v>4.5667717023136181</v>
      </c>
      <c r="N315">
        <v>51.668335003503657</v>
      </c>
    </row>
    <row r="316" spans="1:14" hidden="1" x14ac:dyDescent="0.25">
      <c r="A316" t="s">
        <v>955</v>
      </c>
      <c r="B316" t="s">
        <v>956</v>
      </c>
      <c r="C316" t="s">
        <v>957</v>
      </c>
      <c r="D316" t="s">
        <v>27</v>
      </c>
      <c r="E316">
        <v>2020</v>
      </c>
      <c r="F316">
        <v>2025</v>
      </c>
      <c r="G316" t="s">
        <v>15</v>
      </c>
      <c r="H316" t="s">
        <v>84</v>
      </c>
      <c r="I316">
        <v>2.23</v>
      </c>
      <c r="J316">
        <v>2118.5</v>
      </c>
      <c r="K316">
        <f>_xlfn.IFNA(VLOOKUP(A316,[1]SDE_Warmte_Brabant!$A$1:$O$165,9,FALSE),0)</f>
        <v>0</v>
      </c>
      <c r="L316">
        <f>_xlfn.IFNA(VLOOKUP(A316,[1]SDE_Warmte_Brabant!$A$1:$O$165,10,FALSE),0)</f>
        <v>0</v>
      </c>
      <c r="M316">
        <v>4.9858266016196762</v>
      </c>
      <c r="N316">
        <v>51.602301003354967</v>
      </c>
    </row>
    <row r="317" spans="1:14" hidden="1" x14ac:dyDescent="0.25">
      <c r="A317" t="s">
        <v>958</v>
      </c>
      <c r="B317" t="s">
        <v>959</v>
      </c>
      <c r="C317" t="s">
        <v>960</v>
      </c>
      <c r="D317" t="s">
        <v>27</v>
      </c>
      <c r="E317">
        <v>2018</v>
      </c>
      <c r="F317">
        <v>2025</v>
      </c>
      <c r="G317" t="s">
        <v>15</v>
      </c>
      <c r="H317" t="s">
        <v>84</v>
      </c>
      <c r="I317">
        <v>2.2151999999999998</v>
      </c>
      <c r="J317">
        <v>2104.44</v>
      </c>
      <c r="K317">
        <f>_xlfn.IFNA(VLOOKUP(A317,[1]SDE_Warmte_Brabant!$A$1:$O$165,9,FALSE),0)</f>
        <v>0</v>
      </c>
      <c r="L317">
        <f>_xlfn.IFNA(VLOOKUP(A317,[1]SDE_Warmte_Brabant!$A$1:$O$165,10,FALSE),0)</f>
        <v>0</v>
      </c>
      <c r="M317">
        <v>5.7139898028999463</v>
      </c>
      <c r="N317">
        <v>51.452629003313952</v>
      </c>
    </row>
    <row r="318" spans="1:14" hidden="1" x14ac:dyDescent="0.25">
      <c r="A318" t="s">
        <v>961</v>
      </c>
      <c r="B318" t="s">
        <v>962</v>
      </c>
      <c r="C318" t="s">
        <v>963</v>
      </c>
      <c r="D318" t="s">
        <v>27</v>
      </c>
      <c r="E318">
        <v>2020</v>
      </c>
      <c r="F318">
        <v>2025</v>
      </c>
      <c r="G318" t="s">
        <v>15</v>
      </c>
      <c r="H318" t="s">
        <v>84</v>
      </c>
      <c r="I318">
        <v>2.2000000000000002</v>
      </c>
      <c r="J318">
        <v>2090</v>
      </c>
      <c r="K318">
        <f>_xlfn.IFNA(VLOOKUP(A318,[1]SDE_Warmte_Brabant!$A$1:$O$165,9,FALSE),0)</f>
        <v>0</v>
      </c>
      <c r="L318">
        <f>_xlfn.IFNA(VLOOKUP(A318,[1]SDE_Warmte_Brabant!$A$1:$O$165,10,FALSE),0)</f>
        <v>0</v>
      </c>
      <c r="M318">
        <v>4.881215402211482</v>
      </c>
      <c r="N318">
        <v>51.80078200351744</v>
      </c>
    </row>
    <row r="319" spans="1:14" hidden="1" x14ac:dyDescent="0.25">
      <c r="A319" t="s">
        <v>964</v>
      </c>
      <c r="B319" t="s">
        <v>965</v>
      </c>
      <c r="C319" t="s">
        <v>966</v>
      </c>
      <c r="D319" t="s">
        <v>27</v>
      </c>
      <c r="E319">
        <v>2020</v>
      </c>
      <c r="F319">
        <v>2025</v>
      </c>
      <c r="G319" t="s">
        <v>15</v>
      </c>
      <c r="H319" t="s">
        <v>84</v>
      </c>
      <c r="I319">
        <v>2.2000000000000002</v>
      </c>
      <c r="J319">
        <v>2090</v>
      </c>
      <c r="K319">
        <f>_xlfn.IFNA(VLOOKUP(A319,[1]SDE_Warmte_Brabant!$A$1:$O$165,9,FALSE),0)</f>
        <v>0</v>
      </c>
      <c r="L319">
        <f>_xlfn.IFNA(VLOOKUP(A319,[1]SDE_Warmte_Brabant!$A$1:$O$165,10,FALSE),0)</f>
        <v>0</v>
      </c>
      <c r="M319">
        <v>5.4516855020451302</v>
      </c>
      <c r="N319">
        <v>51.450561003928087</v>
      </c>
    </row>
    <row r="320" spans="1:14" hidden="1" x14ac:dyDescent="0.25">
      <c r="A320" t="s">
        <v>967</v>
      </c>
      <c r="B320" t="s">
        <v>968</v>
      </c>
      <c r="C320" t="s">
        <v>969</v>
      </c>
      <c r="D320" t="s">
        <v>27</v>
      </c>
      <c r="E320">
        <v>2018</v>
      </c>
      <c r="F320">
        <v>2025</v>
      </c>
      <c r="G320" t="s">
        <v>15</v>
      </c>
      <c r="H320" t="s">
        <v>84</v>
      </c>
      <c r="I320">
        <v>2.2000000000000002</v>
      </c>
      <c r="J320">
        <v>2090</v>
      </c>
      <c r="K320">
        <f>_xlfn.IFNA(VLOOKUP(A320,[1]SDE_Warmte_Brabant!$A$1:$O$165,9,FALSE),0)</f>
        <v>0</v>
      </c>
      <c r="L320">
        <f>_xlfn.IFNA(VLOOKUP(A320,[1]SDE_Warmte_Brabant!$A$1:$O$165,10,FALSE),0)</f>
        <v>0</v>
      </c>
      <c r="M320">
        <v>4.6852750021004619</v>
      </c>
      <c r="N320">
        <v>51.674527003784853</v>
      </c>
    </row>
    <row r="321" spans="1:14" hidden="1" x14ac:dyDescent="0.25">
      <c r="A321" t="s">
        <v>970</v>
      </c>
      <c r="B321" t="s">
        <v>971</v>
      </c>
      <c r="C321" t="s">
        <v>972</v>
      </c>
      <c r="D321" t="s">
        <v>14</v>
      </c>
      <c r="E321">
        <v>2017</v>
      </c>
      <c r="F321">
        <v>2020</v>
      </c>
      <c r="G321" t="s">
        <v>15</v>
      </c>
      <c r="H321" t="s">
        <v>84</v>
      </c>
      <c r="I321">
        <v>2.2000000000000002</v>
      </c>
      <c r="J321">
        <v>2090</v>
      </c>
      <c r="K321">
        <f>_xlfn.IFNA(VLOOKUP(A321,[1]SDE_Warmte_Brabant!$A$1:$O$165,9,FALSE),0)</f>
        <v>0</v>
      </c>
      <c r="L321">
        <f>_xlfn.IFNA(VLOOKUP(A321,[1]SDE_Warmte_Brabant!$A$1:$O$165,10,FALSE),0)</f>
        <v>0</v>
      </c>
      <c r="M321">
        <v>5.4812609030558743</v>
      </c>
      <c r="N321">
        <v>51.43781200335669</v>
      </c>
    </row>
    <row r="322" spans="1:14" hidden="1" x14ac:dyDescent="0.25">
      <c r="A322" t="s">
        <v>973</v>
      </c>
      <c r="B322" t="s">
        <v>974</v>
      </c>
      <c r="C322" t="s">
        <v>889</v>
      </c>
      <c r="D322" t="s">
        <v>27</v>
      </c>
      <c r="E322">
        <v>2017</v>
      </c>
      <c r="F322">
        <v>2025</v>
      </c>
      <c r="G322" t="s">
        <v>15</v>
      </c>
      <c r="H322" t="s">
        <v>84</v>
      </c>
      <c r="I322">
        <v>2.2000000000000002</v>
      </c>
      <c r="J322">
        <v>2090</v>
      </c>
      <c r="K322">
        <f>_xlfn.IFNA(VLOOKUP(A322,[1]SDE_Warmte_Brabant!$A$1:$O$165,9,FALSE),0)</f>
        <v>0</v>
      </c>
      <c r="L322">
        <f>_xlfn.IFNA(VLOOKUP(A322,[1]SDE_Warmte_Brabant!$A$1:$O$165,10,FALSE),0)</f>
        <v>0</v>
      </c>
      <c r="M322">
        <v>4.5948608024132982</v>
      </c>
      <c r="N322">
        <v>51.675962004101777</v>
      </c>
    </row>
    <row r="323" spans="1:14" hidden="1" x14ac:dyDescent="0.25">
      <c r="A323" t="s">
        <v>975</v>
      </c>
      <c r="B323" t="s">
        <v>976</v>
      </c>
      <c r="C323" t="s">
        <v>977</v>
      </c>
      <c r="D323" t="s">
        <v>27</v>
      </c>
      <c r="E323">
        <v>2018</v>
      </c>
      <c r="F323">
        <v>2025</v>
      </c>
      <c r="G323" t="s">
        <v>15</v>
      </c>
      <c r="H323" t="s">
        <v>84</v>
      </c>
      <c r="I323">
        <v>2.1800000000000002</v>
      </c>
      <c r="J323">
        <v>2071</v>
      </c>
      <c r="K323">
        <f>_xlfn.IFNA(VLOOKUP(A323,[1]SDE_Warmte_Brabant!$A$1:$O$165,9,FALSE),0)</f>
        <v>0</v>
      </c>
      <c r="L323">
        <f>_xlfn.IFNA(VLOOKUP(A323,[1]SDE_Warmte_Brabant!$A$1:$O$165,10,FALSE),0)</f>
        <v>0</v>
      </c>
      <c r="M323">
        <v>4.8699447026990281</v>
      </c>
      <c r="N323">
        <v>51.712940003561663</v>
      </c>
    </row>
    <row r="324" spans="1:14" hidden="1" x14ac:dyDescent="0.25">
      <c r="A324" t="s">
        <v>978</v>
      </c>
      <c r="B324" t="s">
        <v>979</v>
      </c>
      <c r="C324" t="s">
        <v>980</v>
      </c>
      <c r="D324" t="s">
        <v>27</v>
      </c>
      <c r="E324">
        <v>2019</v>
      </c>
      <c r="F324">
        <v>2025</v>
      </c>
      <c r="G324" t="s">
        <v>15</v>
      </c>
      <c r="H324" t="s">
        <v>84</v>
      </c>
      <c r="I324">
        <v>2.1269999999999998</v>
      </c>
      <c r="J324">
        <v>2020.65</v>
      </c>
      <c r="K324">
        <f>_xlfn.IFNA(VLOOKUP(A324,[1]SDE_Warmte_Brabant!$A$1:$O$165,9,FALSE),0)</f>
        <v>0</v>
      </c>
      <c r="L324">
        <f>_xlfn.IFNA(VLOOKUP(A324,[1]SDE_Warmte_Brabant!$A$1:$O$165,10,FALSE),0)</f>
        <v>0</v>
      </c>
      <c r="M324">
        <v>5.783035102872546</v>
      </c>
      <c r="N324">
        <v>51.620911003464528</v>
      </c>
    </row>
    <row r="325" spans="1:14" hidden="1" x14ac:dyDescent="0.25">
      <c r="A325" t="s">
        <v>981</v>
      </c>
      <c r="B325" t="s">
        <v>982</v>
      </c>
      <c r="C325" t="s">
        <v>983</v>
      </c>
      <c r="D325" t="s">
        <v>27</v>
      </c>
      <c r="E325">
        <v>2020</v>
      </c>
      <c r="F325">
        <v>2025</v>
      </c>
      <c r="G325" t="s">
        <v>15</v>
      </c>
      <c r="H325" t="s">
        <v>84</v>
      </c>
      <c r="I325">
        <v>2.121</v>
      </c>
      <c r="J325">
        <v>2014.95</v>
      </c>
      <c r="K325">
        <f>_xlfn.IFNA(VLOOKUP(A325,[1]SDE_Warmte_Brabant!$A$1:$O$165,9,FALSE),0)</f>
        <v>0</v>
      </c>
      <c r="L325">
        <f>_xlfn.IFNA(VLOOKUP(A325,[1]SDE_Warmte_Brabant!$A$1:$O$165,10,FALSE),0)</f>
        <v>0</v>
      </c>
      <c r="M325">
        <v>4.8318997015896858</v>
      </c>
      <c r="N325">
        <v>51.598086004156158</v>
      </c>
    </row>
    <row r="326" spans="1:14" hidden="1" x14ac:dyDescent="0.25">
      <c r="A326" t="s">
        <v>984</v>
      </c>
      <c r="B326" t="s">
        <v>985</v>
      </c>
      <c r="C326" t="s">
        <v>986</v>
      </c>
      <c r="D326" t="s">
        <v>27</v>
      </c>
      <c r="E326">
        <v>2018</v>
      </c>
      <c r="F326">
        <v>2025</v>
      </c>
      <c r="G326" t="s">
        <v>15</v>
      </c>
      <c r="H326" t="s">
        <v>84</v>
      </c>
      <c r="I326">
        <v>2.1179999999999999</v>
      </c>
      <c r="J326">
        <v>2012.1</v>
      </c>
      <c r="K326">
        <f>_xlfn.IFNA(VLOOKUP(A326,[1]SDE_Warmte_Brabant!$A$1:$O$165,9,FALSE),0)</f>
        <v>0</v>
      </c>
      <c r="L326">
        <f>_xlfn.IFNA(VLOOKUP(A326,[1]SDE_Warmte_Brabant!$A$1:$O$165,10,FALSE),0)</f>
        <v>0</v>
      </c>
      <c r="M326">
        <v>5.4576579019502978</v>
      </c>
      <c r="N326">
        <v>51.503371003787628</v>
      </c>
    </row>
    <row r="327" spans="1:14" hidden="1" x14ac:dyDescent="0.25">
      <c r="A327" t="s">
        <v>987</v>
      </c>
      <c r="B327" t="s">
        <v>988</v>
      </c>
      <c r="C327" t="s">
        <v>989</v>
      </c>
      <c r="D327" t="s">
        <v>14</v>
      </c>
      <c r="E327">
        <v>2018</v>
      </c>
      <c r="F327">
        <v>2019</v>
      </c>
      <c r="G327" t="s">
        <v>15</v>
      </c>
      <c r="H327" t="s">
        <v>20</v>
      </c>
      <c r="I327">
        <v>0.7</v>
      </c>
      <c r="J327">
        <v>2012</v>
      </c>
      <c r="K327">
        <f>_xlfn.IFNA(VLOOKUP(A327,[1]SDE_Warmte_Brabant!$A$1:$O$165,9,FALSE),0)</f>
        <v>0.7</v>
      </c>
      <c r="L327">
        <f>_xlfn.IFNA(VLOOKUP(A327,[1]SDE_Warmte_Brabant!$A$1:$O$165,10,FALSE),0)</f>
        <v>2012</v>
      </c>
      <c r="M327">
        <v>5.3866168027133243</v>
      </c>
      <c r="N327">
        <v>51.359383003965263</v>
      </c>
    </row>
    <row r="328" spans="1:14" hidden="1" x14ac:dyDescent="0.25">
      <c r="A328" t="s">
        <v>990</v>
      </c>
      <c r="B328" t="s">
        <v>991</v>
      </c>
      <c r="C328" t="s">
        <v>992</v>
      </c>
      <c r="D328" t="s">
        <v>14</v>
      </c>
      <c r="E328">
        <v>2017</v>
      </c>
      <c r="F328">
        <v>2019</v>
      </c>
      <c r="G328" t="s">
        <v>15</v>
      </c>
      <c r="H328" t="s">
        <v>84</v>
      </c>
      <c r="I328">
        <v>2.1160000000000001</v>
      </c>
      <c r="J328">
        <v>2010.2</v>
      </c>
      <c r="K328">
        <f>_xlfn.IFNA(VLOOKUP(A328,[1]SDE_Warmte_Brabant!$A$1:$O$165,9,FALSE),0)</f>
        <v>0</v>
      </c>
      <c r="L328">
        <f>_xlfn.IFNA(VLOOKUP(A328,[1]SDE_Warmte_Brabant!$A$1:$O$165,10,FALSE),0)</f>
        <v>0</v>
      </c>
      <c r="M328">
        <v>5.5660523032643896</v>
      </c>
      <c r="N328">
        <v>51.640059003439632</v>
      </c>
    </row>
    <row r="329" spans="1:14" hidden="1" x14ac:dyDescent="0.25">
      <c r="A329" t="s">
        <v>993</v>
      </c>
      <c r="B329" t="s">
        <v>994</v>
      </c>
      <c r="C329" t="s">
        <v>995</v>
      </c>
      <c r="D329" t="s">
        <v>27</v>
      </c>
      <c r="E329">
        <v>2019</v>
      </c>
      <c r="F329">
        <v>2025</v>
      </c>
      <c r="G329" t="s">
        <v>15</v>
      </c>
      <c r="H329" t="s">
        <v>84</v>
      </c>
      <c r="I329">
        <v>2.11</v>
      </c>
      <c r="J329">
        <v>2004.5</v>
      </c>
      <c r="K329">
        <f>_xlfn.IFNA(VLOOKUP(A329,[1]SDE_Warmte_Brabant!$A$1:$O$165,9,FALSE),0)</f>
        <v>0</v>
      </c>
      <c r="L329">
        <f>_xlfn.IFNA(VLOOKUP(A329,[1]SDE_Warmte_Brabant!$A$1:$O$165,10,FALSE),0)</f>
        <v>0</v>
      </c>
      <c r="M329">
        <v>5.5465964023944059</v>
      </c>
      <c r="N329">
        <v>51.761672003473763</v>
      </c>
    </row>
    <row r="330" spans="1:14" hidden="1" x14ac:dyDescent="0.25">
      <c r="A330" t="s">
        <v>996</v>
      </c>
      <c r="B330" t="s">
        <v>997</v>
      </c>
      <c r="C330" t="s">
        <v>998</v>
      </c>
      <c r="D330" t="s">
        <v>27</v>
      </c>
      <c r="E330">
        <v>2018</v>
      </c>
      <c r="F330">
        <v>2025</v>
      </c>
      <c r="G330" t="s">
        <v>15</v>
      </c>
      <c r="H330" t="s">
        <v>84</v>
      </c>
      <c r="I330">
        <v>2.109</v>
      </c>
      <c r="J330">
        <v>2003.55</v>
      </c>
      <c r="K330">
        <f>_xlfn.IFNA(VLOOKUP(A330,[1]SDE_Warmte_Brabant!$A$1:$O$165,9,FALSE),0)</f>
        <v>0</v>
      </c>
      <c r="L330">
        <f>_xlfn.IFNA(VLOOKUP(A330,[1]SDE_Warmte_Brabant!$A$1:$O$165,10,FALSE),0)</f>
        <v>0</v>
      </c>
      <c r="M330">
        <v>5.0363123021157739</v>
      </c>
      <c r="N330">
        <v>51.539012003276191</v>
      </c>
    </row>
    <row r="331" spans="1:14" hidden="1" x14ac:dyDescent="0.25">
      <c r="A331" t="s">
        <v>999</v>
      </c>
      <c r="B331" t="s">
        <v>1000</v>
      </c>
      <c r="C331" t="s">
        <v>1001</v>
      </c>
      <c r="D331" t="s">
        <v>14</v>
      </c>
      <c r="E331">
        <v>2014</v>
      </c>
      <c r="F331">
        <v>2016</v>
      </c>
      <c r="G331" t="s">
        <v>15</v>
      </c>
      <c r="H331" t="s">
        <v>84</v>
      </c>
      <c r="I331">
        <v>2</v>
      </c>
      <c r="J331">
        <v>2000</v>
      </c>
      <c r="K331">
        <f>_xlfn.IFNA(VLOOKUP(A331,[1]SDE_Warmte_Brabant!$A$1:$O$165,9,FALSE),0)</f>
        <v>0</v>
      </c>
      <c r="L331">
        <f>_xlfn.IFNA(VLOOKUP(A331,[1]SDE_Warmte_Brabant!$A$1:$O$165,10,FALSE),0)</f>
        <v>0</v>
      </c>
      <c r="M331">
        <v>5.0385665026151703</v>
      </c>
      <c r="N331">
        <v>51.698812004034217</v>
      </c>
    </row>
    <row r="332" spans="1:14" hidden="1" x14ac:dyDescent="0.25">
      <c r="A332" t="s">
        <v>1002</v>
      </c>
      <c r="B332" t="s">
        <v>1003</v>
      </c>
      <c r="C332" t="s">
        <v>1004</v>
      </c>
      <c r="D332" t="s">
        <v>27</v>
      </c>
      <c r="E332">
        <v>2017</v>
      </c>
      <c r="F332">
        <v>2025</v>
      </c>
      <c r="G332" t="s">
        <v>15</v>
      </c>
      <c r="H332" t="s">
        <v>84</v>
      </c>
      <c r="I332">
        <v>2.1019999999999999</v>
      </c>
      <c r="J332">
        <v>1996.9</v>
      </c>
      <c r="K332">
        <f>_xlfn.IFNA(VLOOKUP(A332,[1]SDE_Warmte_Brabant!$A$1:$O$165,9,FALSE),0)</f>
        <v>0</v>
      </c>
      <c r="L332">
        <f>_xlfn.IFNA(VLOOKUP(A332,[1]SDE_Warmte_Brabant!$A$1:$O$165,10,FALSE),0)</f>
        <v>0</v>
      </c>
      <c r="M332">
        <v>4.8416567021684216</v>
      </c>
      <c r="N332">
        <v>51.710069003766321</v>
      </c>
    </row>
    <row r="333" spans="1:14" hidden="1" x14ac:dyDescent="0.25">
      <c r="A333" t="s">
        <v>1005</v>
      </c>
      <c r="B333" t="s">
        <v>1006</v>
      </c>
      <c r="C333" t="s">
        <v>1007</v>
      </c>
      <c r="D333" t="s">
        <v>27</v>
      </c>
      <c r="E333">
        <v>2020</v>
      </c>
      <c r="F333">
        <v>2025</v>
      </c>
      <c r="G333" t="s">
        <v>15</v>
      </c>
      <c r="H333" t="s">
        <v>84</v>
      </c>
      <c r="I333">
        <v>2.1</v>
      </c>
      <c r="J333">
        <v>1995</v>
      </c>
      <c r="K333">
        <f>_xlfn.IFNA(VLOOKUP(A333,[1]SDE_Warmte_Brabant!$A$1:$O$165,9,FALSE),0)</f>
        <v>0</v>
      </c>
      <c r="L333">
        <f>_xlfn.IFNA(VLOOKUP(A333,[1]SDE_Warmte_Brabant!$A$1:$O$165,10,FALSE),0)</f>
        <v>0</v>
      </c>
      <c r="M333">
        <v>4.6170873021265599</v>
      </c>
      <c r="N333">
        <v>51.559735003641073</v>
      </c>
    </row>
    <row r="334" spans="1:14" hidden="1" x14ac:dyDescent="0.25">
      <c r="A334" t="s">
        <v>1008</v>
      </c>
      <c r="B334" t="s">
        <v>1009</v>
      </c>
      <c r="C334" t="s">
        <v>1007</v>
      </c>
      <c r="D334" t="s">
        <v>27</v>
      </c>
      <c r="E334">
        <v>2020</v>
      </c>
      <c r="F334">
        <v>2025</v>
      </c>
      <c r="G334" t="s">
        <v>15</v>
      </c>
      <c r="H334" t="s">
        <v>84</v>
      </c>
      <c r="I334">
        <v>2.1</v>
      </c>
      <c r="J334">
        <v>1995</v>
      </c>
      <c r="K334">
        <f>_xlfn.IFNA(VLOOKUP(A334,[1]SDE_Warmte_Brabant!$A$1:$O$165,9,FALSE),0)</f>
        <v>0</v>
      </c>
      <c r="L334">
        <f>_xlfn.IFNA(VLOOKUP(A334,[1]SDE_Warmte_Brabant!$A$1:$O$165,10,FALSE),0)</f>
        <v>0</v>
      </c>
      <c r="M334">
        <v>4.5969545018853584</v>
      </c>
      <c r="N334">
        <v>51.692837003975093</v>
      </c>
    </row>
    <row r="335" spans="1:14" hidden="1" x14ac:dyDescent="0.25">
      <c r="A335" t="s">
        <v>1010</v>
      </c>
      <c r="B335" t="s">
        <v>1011</v>
      </c>
      <c r="C335" t="s">
        <v>1012</v>
      </c>
      <c r="D335" t="s">
        <v>27</v>
      </c>
      <c r="E335">
        <v>2019</v>
      </c>
      <c r="F335">
        <v>2025</v>
      </c>
      <c r="G335" t="s">
        <v>15</v>
      </c>
      <c r="H335" t="s">
        <v>84</v>
      </c>
      <c r="I335">
        <v>2.1</v>
      </c>
      <c r="J335">
        <v>1995</v>
      </c>
      <c r="K335">
        <f>_xlfn.IFNA(VLOOKUP(A335,[1]SDE_Warmte_Brabant!$A$1:$O$165,9,FALSE),0)</f>
        <v>0</v>
      </c>
      <c r="L335">
        <f>_xlfn.IFNA(VLOOKUP(A335,[1]SDE_Warmte_Brabant!$A$1:$O$165,10,FALSE),0)</f>
        <v>0</v>
      </c>
      <c r="M335">
        <v>5.0561246028270324</v>
      </c>
      <c r="N335">
        <v>51.688183004047787</v>
      </c>
    </row>
    <row r="336" spans="1:14" hidden="1" x14ac:dyDescent="0.25">
      <c r="A336" t="s">
        <v>1013</v>
      </c>
      <c r="B336" t="s">
        <v>1011</v>
      </c>
      <c r="C336" t="s">
        <v>1012</v>
      </c>
      <c r="D336" t="s">
        <v>27</v>
      </c>
      <c r="E336">
        <v>2019</v>
      </c>
      <c r="F336">
        <v>2025</v>
      </c>
      <c r="G336" t="s">
        <v>15</v>
      </c>
      <c r="H336" t="s">
        <v>84</v>
      </c>
      <c r="I336">
        <v>2.1</v>
      </c>
      <c r="J336">
        <v>1995</v>
      </c>
      <c r="K336">
        <f>_xlfn.IFNA(VLOOKUP(A336,[1]SDE_Warmte_Brabant!$A$1:$O$165,9,FALSE),0)</f>
        <v>0</v>
      </c>
      <c r="L336">
        <f>_xlfn.IFNA(VLOOKUP(A336,[1]SDE_Warmte_Brabant!$A$1:$O$165,10,FALSE),0)</f>
        <v>0</v>
      </c>
      <c r="M336">
        <v>5.0561246028270324</v>
      </c>
      <c r="N336">
        <v>51.688183004047787</v>
      </c>
    </row>
    <row r="337" spans="1:14" hidden="1" x14ac:dyDescent="0.25">
      <c r="A337" t="s">
        <v>1014</v>
      </c>
      <c r="B337" t="s">
        <v>1011</v>
      </c>
      <c r="C337" t="s">
        <v>1012</v>
      </c>
      <c r="D337" t="s">
        <v>27</v>
      </c>
      <c r="E337">
        <v>2019</v>
      </c>
      <c r="F337">
        <v>2025</v>
      </c>
      <c r="G337" t="s">
        <v>15</v>
      </c>
      <c r="H337" t="s">
        <v>84</v>
      </c>
      <c r="I337">
        <v>2.1</v>
      </c>
      <c r="J337">
        <v>1995</v>
      </c>
      <c r="K337">
        <f>_xlfn.IFNA(VLOOKUP(A337,[1]SDE_Warmte_Brabant!$A$1:$O$165,9,FALSE),0)</f>
        <v>0</v>
      </c>
      <c r="L337">
        <f>_xlfn.IFNA(VLOOKUP(A337,[1]SDE_Warmte_Brabant!$A$1:$O$165,10,FALSE),0)</f>
        <v>0</v>
      </c>
      <c r="M337">
        <v>5.0561246028270324</v>
      </c>
      <c r="N337">
        <v>51.688183004047787</v>
      </c>
    </row>
    <row r="338" spans="1:14" hidden="1" x14ac:dyDescent="0.25">
      <c r="A338" t="s">
        <v>1015</v>
      </c>
      <c r="B338" t="s">
        <v>1011</v>
      </c>
      <c r="C338" t="s">
        <v>1012</v>
      </c>
      <c r="D338" t="s">
        <v>27</v>
      </c>
      <c r="E338">
        <v>2019</v>
      </c>
      <c r="F338">
        <v>2025</v>
      </c>
      <c r="G338" t="s">
        <v>15</v>
      </c>
      <c r="H338" t="s">
        <v>84</v>
      </c>
      <c r="I338">
        <v>2.1</v>
      </c>
      <c r="J338">
        <v>1995</v>
      </c>
      <c r="K338">
        <f>_xlfn.IFNA(VLOOKUP(A338,[1]SDE_Warmte_Brabant!$A$1:$O$165,9,FALSE),0)</f>
        <v>0</v>
      </c>
      <c r="L338">
        <f>_xlfn.IFNA(VLOOKUP(A338,[1]SDE_Warmte_Brabant!$A$1:$O$165,10,FALSE),0)</f>
        <v>0</v>
      </c>
      <c r="M338">
        <v>5.0561246028270324</v>
      </c>
      <c r="N338">
        <v>51.688183004047787</v>
      </c>
    </row>
    <row r="339" spans="1:14" hidden="1" x14ac:dyDescent="0.25">
      <c r="A339" t="s">
        <v>1016</v>
      </c>
      <c r="B339" t="s">
        <v>1017</v>
      </c>
      <c r="C339" t="s">
        <v>1018</v>
      </c>
      <c r="D339" t="s">
        <v>27</v>
      </c>
      <c r="E339">
        <v>2019</v>
      </c>
      <c r="F339">
        <v>2025</v>
      </c>
      <c r="G339" t="s">
        <v>15</v>
      </c>
      <c r="H339" t="s">
        <v>84</v>
      </c>
      <c r="I339">
        <v>2.1</v>
      </c>
      <c r="J339">
        <v>1995</v>
      </c>
      <c r="K339">
        <f>_xlfn.IFNA(VLOOKUP(A339,[1]SDE_Warmte_Brabant!$A$1:$O$165,9,FALSE),0)</f>
        <v>0</v>
      </c>
      <c r="L339">
        <f>_xlfn.IFNA(VLOOKUP(A339,[1]SDE_Warmte_Brabant!$A$1:$O$165,10,FALSE),0)</f>
        <v>0</v>
      </c>
      <c r="M339">
        <v>5.2884599027280403</v>
      </c>
      <c r="N339">
        <v>51.701733003673439</v>
      </c>
    </row>
    <row r="340" spans="1:14" hidden="1" x14ac:dyDescent="0.25">
      <c r="A340" t="s">
        <v>1019</v>
      </c>
      <c r="B340" t="s">
        <v>1011</v>
      </c>
      <c r="C340" t="s">
        <v>1012</v>
      </c>
      <c r="D340" t="s">
        <v>27</v>
      </c>
      <c r="E340">
        <v>2019</v>
      </c>
      <c r="F340">
        <v>2025</v>
      </c>
      <c r="G340" t="s">
        <v>15</v>
      </c>
      <c r="H340" t="s">
        <v>84</v>
      </c>
      <c r="I340">
        <v>2.1</v>
      </c>
      <c r="J340">
        <v>1995</v>
      </c>
      <c r="K340">
        <f>_xlfn.IFNA(VLOOKUP(A340,[1]SDE_Warmte_Brabant!$A$1:$O$165,9,FALSE),0)</f>
        <v>0</v>
      </c>
      <c r="L340">
        <f>_xlfn.IFNA(VLOOKUP(A340,[1]SDE_Warmte_Brabant!$A$1:$O$165,10,FALSE),0)</f>
        <v>0</v>
      </c>
      <c r="M340">
        <v>5.0561246028270324</v>
      </c>
      <c r="N340">
        <v>51.688183004047787</v>
      </c>
    </row>
    <row r="341" spans="1:14" hidden="1" x14ac:dyDescent="0.25">
      <c r="A341" t="s">
        <v>1020</v>
      </c>
      <c r="B341" t="s">
        <v>1006</v>
      </c>
      <c r="C341" t="s">
        <v>1021</v>
      </c>
      <c r="D341" t="s">
        <v>27</v>
      </c>
      <c r="E341">
        <v>2018</v>
      </c>
      <c r="F341">
        <v>2025</v>
      </c>
      <c r="G341" t="s">
        <v>15</v>
      </c>
      <c r="H341" t="s">
        <v>84</v>
      </c>
      <c r="I341">
        <v>2.1</v>
      </c>
      <c r="J341">
        <v>1995</v>
      </c>
      <c r="K341">
        <f>_xlfn.IFNA(VLOOKUP(A341,[1]SDE_Warmte_Brabant!$A$1:$O$165,9,FALSE),0)</f>
        <v>0</v>
      </c>
      <c r="L341">
        <f>_xlfn.IFNA(VLOOKUP(A341,[1]SDE_Warmte_Brabant!$A$1:$O$165,10,FALSE),0)</f>
        <v>0</v>
      </c>
      <c r="M341">
        <v>4.6105201018186701</v>
      </c>
      <c r="N341">
        <v>51.566990003709527</v>
      </c>
    </row>
    <row r="342" spans="1:14" hidden="1" x14ac:dyDescent="0.25">
      <c r="A342" t="s">
        <v>1022</v>
      </c>
      <c r="B342" t="s">
        <v>1023</v>
      </c>
      <c r="C342" t="s">
        <v>1024</v>
      </c>
      <c r="D342" t="s">
        <v>27</v>
      </c>
      <c r="E342">
        <v>2019</v>
      </c>
      <c r="F342">
        <v>2025</v>
      </c>
      <c r="G342" t="s">
        <v>15</v>
      </c>
      <c r="H342" t="s">
        <v>84</v>
      </c>
      <c r="I342">
        <v>2.0920000000000001</v>
      </c>
      <c r="J342">
        <v>1987.4</v>
      </c>
      <c r="K342">
        <f>_xlfn.IFNA(VLOOKUP(A342,[1]SDE_Warmte_Brabant!$A$1:$O$165,9,FALSE),0)</f>
        <v>0</v>
      </c>
      <c r="L342">
        <f>_xlfn.IFNA(VLOOKUP(A342,[1]SDE_Warmte_Brabant!$A$1:$O$165,10,FALSE),0)</f>
        <v>0</v>
      </c>
      <c r="M342">
        <v>5.6500106024236736</v>
      </c>
      <c r="N342">
        <v>51.514706003369803</v>
      </c>
    </row>
    <row r="343" spans="1:14" hidden="1" x14ac:dyDescent="0.25">
      <c r="A343" t="s">
        <v>1025</v>
      </c>
      <c r="B343" t="s">
        <v>1026</v>
      </c>
      <c r="C343" t="s">
        <v>1027</v>
      </c>
      <c r="D343" t="s">
        <v>27</v>
      </c>
      <c r="E343">
        <v>2019</v>
      </c>
      <c r="F343">
        <v>2025</v>
      </c>
      <c r="G343" t="s">
        <v>15</v>
      </c>
      <c r="H343" t="s">
        <v>84</v>
      </c>
      <c r="I343">
        <v>2.0920000000000001</v>
      </c>
      <c r="J343">
        <v>1987.4</v>
      </c>
      <c r="K343">
        <f>_xlfn.IFNA(VLOOKUP(A343,[1]SDE_Warmte_Brabant!$A$1:$O$165,9,FALSE),0)</f>
        <v>0</v>
      </c>
      <c r="L343">
        <f>_xlfn.IFNA(VLOOKUP(A343,[1]SDE_Warmte_Brabant!$A$1:$O$165,10,FALSE),0)</f>
        <v>0</v>
      </c>
      <c r="M343">
        <v>4.57982640210711</v>
      </c>
      <c r="N343">
        <v>51.682658004248282</v>
      </c>
    </row>
    <row r="344" spans="1:14" hidden="1" x14ac:dyDescent="0.25">
      <c r="A344" t="s">
        <v>1028</v>
      </c>
      <c r="B344" t="s">
        <v>1029</v>
      </c>
      <c r="C344" t="s">
        <v>1030</v>
      </c>
      <c r="D344" t="s">
        <v>27</v>
      </c>
      <c r="E344">
        <v>2017</v>
      </c>
      <c r="F344">
        <v>2025</v>
      </c>
      <c r="G344" t="s">
        <v>15</v>
      </c>
      <c r="H344" t="s">
        <v>84</v>
      </c>
      <c r="I344">
        <v>2.0830000000000002</v>
      </c>
      <c r="J344">
        <v>1978.85</v>
      </c>
      <c r="K344">
        <f>_xlfn.IFNA(VLOOKUP(A344,[1]SDE_Warmte_Brabant!$A$1:$O$165,9,FALSE),0)</f>
        <v>0</v>
      </c>
      <c r="L344">
        <f>_xlfn.IFNA(VLOOKUP(A344,[1]SDE_Warmte_Brabant!$A$1:$O$165,10,FALSE),0)</f>
        <v>0</v>
      </c>
      <c r="M344">
        <v>5.4031441019356983</v>
      </c>
      <c r="N344">
        <v>51.449538004053451</v>
      </c>
    </row>
    <row r="345" spans="1:14" hidden="1" x14ac:dyDescent="0.25">
      <c r="A345" t="s">
        <v>1031</v>
      </c>
      <c r="B345" t="s">
        <v>1032</v>
      </c>
      <c r="C345" t="s">
        <v>1033</v>
      </c>
      <c r="D345" t="s">
        <v>27</v>
      </c>
      <c r="E345">
        <v>2018</v>
      </c>
      <c r="F345">
        <v>2025</v>
      </c>
      <c r="G345" t="s">
        <v>15</v>
      </c>
      <c r="H345" t="s">
        <v>84</v>
      </c>
      <c r="I345">
        <v>2.0609999999999999</v>
      </c>
      <c r="J345">
        <v>1957.95</v>
      </c>
      <c r="K345">
        <f>_xlfn.IFNA(VLOOKUP(A345,[1]SDE_Warmte_Brabant!$A$1:$O$165,9,FALSE),0)</f>
        <v>0</v>
      </c>
      <c r="L345">
        <f>_xlfn.IFNA(VLOOKUP(A345,[1]SDE_Warmte_Brabant!$A$1:$O$165,10,FALSE),0)</f>
        <v>0</v>
      </c>
      <c r="M345">
        <v>4.5667717023136181</v>
      </c>
      <c r="N345">
        <v>51.668335003503657</v>
      </c>
    </row>
    <row r="346" spans="1:14" hidden="1" x14ac:dyDescent="0.25">
      <c r="A346" t="s">
        <v>1034</v>
      </c>
      <c r="B346" t="s">
        <v>1035</v>
      </c>
      <c r="C346" t="s">
        <v>1036</v>
      </c>
      <c r="D346" t="s">
        <v>27</v>
      </c>
      <c r="E346">
        <v>2020</v>
      </c>
      <c r="F346">
        <v>2025</v>
      </c>
      <c r="G346" t="s">
        <v>15</v>
      </c>
      <c r="H346" t="s">
        <v>84</v>
      </c>
      <c r="I346">
        <v>2.06</v>
      </c>
      <c r="J346">
        <v>1957</v>
      </c>
      <c r="K346">
        <f>_xlfn.IFNA(VLOOKUP(A346,[1]SDE_Warmte_Brabant!$A$1:$O$165,9,FALSE),0)</f>
        <v>0</v>
      </c>
      <c r="L346">
        <f>_xlfn.IFNA(VLOOKUP(A346,[1]SDE_Warmte_Brabant!$A$1:$O$165,10,FALSE),0)</f>
        <v>0</v>
      </c>
      <c r="M346">
        <v>4.5565917020415698</v>
      </c>
      <c r="N346">
        <v>51.671607003840741</v>
      </c>
    </row>
    <row r="347" spans="1:14" hidden="1" x14ac:dyDescent="0.25">
      <c r="A347" t="s">
        <v>1037</v>
      </c>
      <c r="B347" t="s">
        <v>1038</v>
      </c>
      <c r="C347" t="s">
        <v>1039</v>
      </c>
      <c r="D347" t="s">
        <v>27</v>
      </c>
      <c r="E347">
        <v>2019</v>
      </c>
      <c r="F347">
        <v>2025</v>
      </c>
      <c r="G347" t="s">
        <v>15</v>
      </c>
      <c r="H347" t="s">
        <v>20</v>
      </c>
      <c r="I347">
        <v>0.65</v>
      </c>
      <c r="J347">
        <v>1950</v>
      </c>
      <c r="K347">
        <f>_xlfn.IFNA(VLOOKUP(A347,[1]SDE_Warmte_Brabant!$A$1:$O$165,9,FALSE),0)</f>
        <v>0.65</v>
      </c>
      <c r="L347">
        <f>_xlfn.IFNA(VLOOKUP(A347,[1]SDE_Warmte_Brabant!$A$1:$O$165,10,FALSE),0)</f>
        <v>1950</v>
      </c>
      <c r="M347">
        <v>5.6766928028238981</v>
      </c>
      <c r="N347">
        <v>51.606897003551687</v>
      </c>
    </row>
    <row r="348" spans="1:14" hidden="1" x14ac:dyDescent="0.25">
      <c r="A348" t="s">
        <v>1040</v>
      </c>
      <c r="B348" t="s">
        <v>1041</v>
      </c>
      <c r="C348" t="s">
        <v>853</v>
      </c>
      <c r="D348" t="s">
        <v>27</v>
      </c>
      <c r="E348">
        <v>2020</v>
      </c>
      <c r="F348">
        <v>2025</v>
      </c>
      <c r="G348" t="s">
        <v>15</v>
      </c>
      <c r="H348" t="s">
        <v>84</v>
      </c>
      <c r="I348">
        <v>2.0499999999999998</v>
      </c>
      <c r="J348">
        <v>1947.5</v>
      </c>
      <c r="K348">
        <f>_xlfn.IFNA(VLOOKUP(A348,[1]SDE_Warmte_Brabant!$A$1:$O$165,9,FALSE),0)</f>
        <v>0</v>
      </c>
      <c r="L348">
        <f>_xlfn.IFNA(VLOOKUP(A348,[1]SDE_Warmte_Brabant!$A$1:$O$165,10,FALSE),0)</f>
        <v>0</v>
      </c>
      <c r="M348">
        <v>4.6155680016461318</v>
      </c>
      <c r="N348">
        <v>51.572769004160691</v>
      </c>
    </row>
    <row r="349" spans="1:14" hidden="1" x14ac:dyDescent="0.25">
      <c r="A349" t="s">
        <v>1042</v>
      </c>
      <c r="B349" t="s">
        <v>1043</v>
      </c>
      <c r="C349" t="s">
        <v>1044</v>
      </c>
      <c r="D349" t="s">
        <v>27</v>
      </c>
      <c r="E349">
        <v>2019</v>
      </c>
      <c r="F349">
        <v>2025</v>
      </c>
      <c r="G349" t="s">
        <v>15</v>
      </c>
      <c r="H349" t="s">
        <v>84</v>
      </c>
      <c r="I349">
        <v>2.0459999999999998</v>
      </c>
      <c r="J349">
        <v>1943.7</v>
      </c>
      <c r="K349">
        <f>_xlfn.IFNA(VLOOKUP(A349,[1]SDE_Warmte_Brabant!$A$1:$O$165,9,FALSE),0)</f>
        <v>0</v>
      </c>
      <c r="L349">
        <f>_xlfn.IFNA(VLOOKUP(A349,[1]SDE_Warmte_Brabant!$A$1:$O$165,10,FALSE),0)</f>
        <v>0</v>
      </c>
      <c r="M349">
        <v>4.7584990020098976</v>
      </c>
      <c r="N349">
        <v>51.605257003850653</v>
      </c>
    </row>
    <row r="350" spans="1:14" hidden="1" x14ac:dyDescent="0.25">
      <c r="A350" t="s">
        <v>1045</v>
      </c>
      <c r="B350" t="s">
        <v>1046</v>
      </c>
      <c r="C350" t="s">
        <v>1047</v>
      </c>
      <c r="D350" t="s">
        <v>27</v>
      </c>
      <c r="E350">
        <v>2019</v>
      </c>
      <c r="F350">
        <v>2025</v>
      </c>
      <c r="G350" t="s">
        <v>15</v>
      </c>
      <c r="H350" t="s">
        <v>84</v>
      </c>
      <c r="I350">
        <v>2.0388000000000002</v>
      </c>
      <c r="J350">
        <v>1936.86</v>
      </c>
      <c r="K350">
        <f>_xlfn.IFNA(VLOOKUP(A350,[1]SDE_Warmte_Brabant!$A$1:$O$165,9,FALSE),0)</f>
        <v>0</v>
      </c>
      <c r="L350">
        <f>_xlfn.IFNA(VLOOKUP(A350,[1]SDE_Warmte_Brabant!$A$1:$O$165,10,FALSE),0)</f>
        <v>0</v>
      </c>
      <c r="M350">
        <v>5.5333842027614342</v>
      </c>
      <c r="N350">
        <v>51.592260003811496</v>
      </c>
    </row>
    <row r="351" spans="1:14" hidden="1" x14ac:dyDescent="0.25">
      <c r="A351" t="s">
        <v>1048</v>
      </c>
      <c r="B351" t="s">
        <v>1049</v>
      </c>
      <c r="C351" t="s">
        <v>1050</v>
      </c>
      <c r="D351" t="s">
        <v>27</v>
      </c>
      <c r="E351">
        <v>2020</v>
      </c>
      <c r="F351">
        <v>2025</v>
      </c>
      <c r="G351" t="s">
        <v>15</v>
      </c>
      <c r="H351" t="s">
        <v>84</v>
      </c>
      <c r="I351">
        <v>2.0299999999999998</v>
      </c>
      <c r="J351">
        <v>1928.5</v>
      </c>
      <c r="K351">
        <f>_xlfn.IFNA(VLOOKUP(A351,[1]SDE_Warmte_Brabant!$A$1:$O$165,9,FALSE),0)</f>
        <v>0</v>
      </c>
      <c r="L351">
        <f>_xlfn.IFNA(VLOOKUP(A351,[1]SDE_Warmte_Brabant!$A$1:$O$165,10,FALSE),0)</f>
        <v>0</v>
      </c>
      <c r="M351">
        <v>4.8699447026990281</v>
      </c>
      <c r="N351">
        <v>51.712940003561663</v>
      </c>
    </row>
    <row r="352" spans="1:14" hidden="1" x14ac:dyDescent="0.25">
      <c r="A352" t="s">
        <v>1051</v>
      </c>
      <c r="B352" t="s">
        <v>1052</v>
      </c>
      <c r="C352" t="s">
        <v>1053</v>
      </c>
      <c r="D352" t="s">
        <v>27</v>
      </c>
      <c r="E352">
        <v>2018</v>
      </c>
      <c r="F352">
        <v>2025</v>
      </c>
      <c r="G352" t="s">
        <v>15</v>
      </c>
      <c r="H352" t="s">
        <v>84</v>
      </c>
      <c r="I352">
        <v>2.0249999999999999</v>
      </c>
      <c r="J352">
        <v>1923.75</v>
      </c>
      <c r="K352">
        <f>_xlfn.IFNA(VLOOKUP(A352,[1]SDE_Warmte_Brabant!$A$1:$O$165,9,FALSE),0)</f>
        <v>0</v>
      </c>
      <c r="L352">
        <f>_xlfn.IFNA(VLOOKUP(A352,[1]SDE_Warmte_Brabant!$A$1:$O$165,10,FALSE),0)</f>
        <v>0</v>
      </c>
      <c r="M352">
        <v>5.5600150022773658</v>
      </c>
      <c r="N352">
        <v>51.763533003536253</v>
      </c>
    </row>
    <row r="353" spans="1:14" hidden="1" x14ac:dyDescent="0.25">
      <c r="A353" t="s">
        <v>1054</v>
      </c>
      <c r="B353" t="s">
        <v>1055</v>
      </c>
      <c r="C353" t="s">
        <v>1056</v>
      </c>
      <c r="D353" t="s">
        <v>14</v>
      </c>
      <c r="E353">
        <v>2019</v>
      </c>
      <c r="F353">
        <v>2020</v>
      </c>
      <c r="G353" t="s">
        <v>15</v>
      </c>
      <c r="H353" t="s">
        <v>20</v>
      </c>
      <c r="I353">
        <v>0.8</v>
      </c>
      <c r="J353">
        <v>1905</v>
      </c>
      <c r="K353">
        <f>_xlfn.IFNA(VLOOKUP(A353,[1]SDE_Warmte_Brabant!$A$1:$O$165,9,FALSE),0)</f>
        <v>0.8</v>
      </c>
      <c r="L353">
        <f>_xlfn.IFNA(VLOOKUP(A353,[1]SDE_Warmte_Brabant!$A$1:$O$165,10,FALSE),0)</f>
        <v>1905</v>
      </c>
      <c r="M353">
        <v>4.5716247021663978</v>
      </c>
      <c r="N353">
        <v>51.455813004077918</v>
      </c>
    </row>
    <row r="354" spans="1:14" hidden="1" x14ac:dyDescent="0.25">
      <c r="A354" t="s">
        <v>1057</v>
      </c>
      <c r="B354" t="s">
        <v>1058</v>
      </c>
      <c r="C354" t="s">
        <v>1059</v>
      </c>
      <c r="D354" t="s">
        <v>14</v>
      </c>
      <c r="E354">
        <v>2017</v>
      </c>
      <c r="F354">
        <v>2020</v>
      </c>
      <c r="G354" t="s">
        <v>15</v>
      </c>
      <c r="H354" t="s">
        <v>84</v>
      </c>
      <c r="I354">
        <v>2.0049999999999999</v>
      </c>
      <c r="J354">
        <v>1904.75</v>
      </c>
      <c r="K354">
        <f>_xlfn.IFNA(VLOOKUP(A354,[1]SDE_Warmte_Brabant!$A$1:$O$165,9,FALSE),0)</f>
        <v>0</v>
      </c>
      <c r="L354">
        <f>_xlfn.IFNA(VLOOKUP(A354,[1]SDE_Warmte_Brabant!$A$1:$O$165,10,FALSE),0)</f>
        <v>0</v>
      </c>
      <c r="M354">
        <v>5.6160843034744623</v>
      </c>
      <c r="N354">
        <v>51.623156003541872</v>
      </c>
    </row>
    <row r="355" spans="1:14" hidden="1" x14ac:dyDescent="0.25">
      <c r="A355" t="s">
        <v>1060</v>
      </c>
      <c r="B355" t="s">
        <v>1061</v>
      </c>
      <c r="C355" t="s">
        <v>1062</v>
      </c>
      <c r="D355" t="s">
        <v>27</v>
      </c>
      <c r="E355">
        <v>2020</v>
      </c>
      <c r="F355">
        <v>2025</v>
      </c>
      <c r="G355" t="s">
        <v>15</v>
      </c>
      <c r="H355" t="s">
        <v>84</v>
      </c>
      <c r="I355">
        <v>2</v>
      </c>
      <c r="J355">
        <v>1900</v>
      </c>
      <c r="K355">
        <f>_xlfn.IFNA(VLOOKUP(A355,[1]SDE_Warmte_Brabant!$A$1:$O$165,9,FALSE),0)</f>
        <v>0</v>
      </c>
      <c r="L355">
        <f>_xlfn.IFNA(VLOOKUP(A355,[1]SDE_Warmte_Brabant!$A$1:$O$165,10,FALSE),0)</f>
        <v>0</v>
      </c>
      <c r="M355">
        <v>5.0664090021593404</v>
      </c>
      <c r="N355">
        <v>51.58559900412051</v>
      </c>
    </row>
    <row r="356" spans="1:14" hidden="1" x14ac:dyDescent="0.25">
      <c r="A356" t="s">
        <v>1063</v>
      </c>
      <c r="B356" t="s">
        <v>1064</v>
      </c>
      <c r="C356" t="s">
        <v>1065</v>
      </c>
      <c r="D356" t="s">
        <v>27</v>
      </c>
      <c r="E356">
        <v>2020</v>
      </c>
      <c r="F356">
        <v>2025</v>
      </c>
      <c r="G356" t="s">
        <v>15</v>
      </c>
      <c r="H356" t="s">
        <v>84</v>
      </c>
      <c r="I356">
        <v>2</v>
      </c>
      <c r="J356">
        <v>1900</v>
      </c>
      <c r="K356">
        <f>_xlfn.IFNA(VLOOKUP(A356,[1]SDE_Warmte_Brabant!$A$1:$O$165,9,FALSE),0)</f>
        <v>0</v>
      </c>
      <c r="L356">
        <f>_xlfn.IFNA(VLOOKUP(A356,[1]SDE_Warmte_Brabant!$A$1:$O$165,10,FALSE),0)</f>
        <v>0</v>
      </c>
      <c r="M356">
        <v>4.8965331020876297</v>
      </c>
      <c r="N356">
        <v>51.716175003712578</v>
      </c>
    </row>
    <row r="357" spans="1:14" hidden="1" x14ac:dyDescent="0.25">
      <c r="A357" t="s">
        <v>1066</v>
      </c>
      <c r="B357" t="s">
        <v>1067</v>
      </c>
      <c r="C357" t="s">
        <v>1062</v>
      </c>
      <c r="D357" t="s">
        <v>27</v>
      </c>
      <c r="E357">
        <v>2020</v>
      </c>
      <c r="F357">
        <v>2025</v>
      </c>
      <c r="G357" t="s">
        <v>15</v>
      </c>
      <c r="H357" t="s">
        <v>84</v>
      </c>
      <c r="I357">
        <v>2</v>
      </c>
      <c r="J357">
        <v>1900</v>
      </c>
      <c r="K357">
        <f>_xlfn.IFNA(VLOOKUP(A357,[1]SDE_Warmte_Brabant!$A$1:$O$165,9,FALSE),0)</f>
        <v>0</v>
      </c>
      <c r="L357">
        <f>_xlfn.IFNA(VLOOKUP(A357,[1]SDE_Warmte_Brabant!$A$1:$O$165,10,FALSE),0)</f>
        <v>0</v>
      </c>
      <c r="M357">
        <v>5.1523939025145218</v>
      </c>
      <c r="N357">
        <v>51.740744004269636</v>
      </c>
    </row>
    <row r="358" spans="1:14" hidden="1" x14ac:dyDescent="0.25">
      <c r="A358" t="s">
        <v>1068</v>
      </c>
      <c r="B358" t="s">
        <v>1069</v>
      </c>
      <c r="C358" t="s">
        <v>1070</v>
      </c>
      <c r="D358" t="s">
        <v>27</v>
      </c>
      <c r="E358">
        <v>2019</v>
      </c>
      <c r="F358">
        <v>2025</v>
      </c>
      <c r="G358" t="s">
        <v>15</v>
      </c>
      <c r="H358" t="s">
        <v>84</v>
      </c>
      <c r="I358">
        <v>2</v>
      </c>
      <c r="J358">
        <v>1900</v>
      </c>
      <c r="K358">
        <f>_xlfn.IFNA(VLOOKUP(A358,[1]SDE_Warmte_Brabant!$A$1:$O$165,9,FALSE),0)</f>
        <v>0</v>
      </c>
      <c r="L358">
        <f>_xlfn.IFNA(VLOOKUP(A358,[1]SDE_Warmte_Brabant!$A$1:$O$165,10,FALSE),0)</f>
        <v>0</v>
      </c>
      <c r="M358">
        <v>5.5329496022843356</v>
      </c>
      <c r="N358">
        <v>51.606266004054874</v>
      </c>
    </row>
    <row r="359" spans="1:14" hidden="1" x14ac:dyDescent="0.25">
      <c r="A359" t="s">
        <v>1071</v>
      </c>
      <c r="B359" t="s">
        <v>1072</v>
      </c>
      <c r="C359" t="s">
        <v>1070</v>
      </c>
      <c r="D359" t="s">
        <v>27</v>
      </c>
      <c r="E359">
        <v>2019</v>
      </c>
      <c r="F359">
        <v>2025</v>
      </c>
      <c r="G359" t="s">
        <v>15</v>
      </c>
      <c r="H359" t="s">
        <v>84</v>
      </c>
      <c r="I359">
        <v>2</v>
      </c>
      <c r="J359">
        <v>1900</v>
      </c>
      <c r="K359">
        <f>_xlfn.IFNA(VLOOKUP(A359,[1]SDE_Warmte_Brabant!$A$1:$O$165,9,FALSE),0)</f>
        <v>0</v>
      </c>
      <c r="L359">
        <f>_xlfn.IFNA(VLOOKUP(A359,[1]SDE_Warmte_Brabant!$A$1:$O$165,10,FALSE),0)</f>
        <v>0</v>
      </c>
      <c r="M359">
        <v>5.6509366021814804</v>
      </c>
      <c r="N359">
        <v>51.483601003472813</v>
      </c>
    </row>
    <row r="360" spans="1:14" hidden="1" x14ac:dyDescent="0.25">
      <c r="A360" t="s">
        <v>1073</v>
      </c>
      <c r="B360" t="s">
        <v>1074</v>
      </c>
      <c r="C360" t="s">
        <v>1075</v>
      </c>
      <c r="D360" t="s">
        <v>27</v>
      </c>
      <c r="E360">
        <v>2018</v>
      </c>
      <c r="F360">
        <v>2025</v>
      </c>
      <c r="G360" t="s">
        <v>15</v>
      </c>
      <c r="H360" t="s">
        <v>84</v>
      </c>
      <c r="I360">
        <v>2</v>
      </c>
      <c r="J360">
        <v>1900</v>
      </c>
      <c r="K360">
        <f>_xlfn.IFNA(VLOOKUP(A360,[1]SDE_Warmte_Brabant!$A$1:$O$165,9,FALSE),0)</f>
        <v>0</v>
      </c>
      <c r="L360">
        <f>_xlfn.IFNA(VLOOKUP(A360,[1]SDE_Warmte_Brabant!$A$1:$O$165,10,FALSE),0)</f>
        <v>0</v>
      </c>
      <c r="M360">
        <v>5.5498085022751598</v>
      </c>
      <c r="N360">
        <v>51.762468003946928</v>
      </c>
    </row>
    <row r="361" spans="1:14" hidden="1" x14ac:dyDescent="0.25">
      <c r="A361" t="s">
        <v>1076</v>
      </c>
      <c r="B361" t="s">
        <v>1077</v>
      </c>
      <c r="C361" t="s">
        <v>1078</v>
      </c>
      <c r="D361" t="s">
        <v>27</v>
      </c>
      <c r="E361">
        <v>2017</v>
      </c>
      <c r="F361">
        <v>2025</v>
      </c>
      <c r="G361" t="s">
        <v>15</v>
      </c>
      <c r="H361" t="s">
        <v>84</v>
      </c>
      <c r="I361">
        <v>2</v>
      </c>
      <c r="J361">
        <v>1900</v>
      </c>
      <c r="K361">
        <f>_xlfn.IFNA(VLOOKUP(A361,[1]SDE_Warmte_Brabant!$A$1:$O$165,9,FALSE),0)</f>
        <v>0</v>
      </c>
      <c r="L361">
        <f>_xlfn.IFNA(VLOOKUP(A361,[1]SDE_Warmte_Brabant!$A$1:$O$165,10,FALSE),0)</f>
        <v>0</v>
      </c>
      <c r="M361">
        <v>4.6400633020948376</v>
      </c>
      <c r="N361">
        <v>51.703138003557633</v>
      </c>
    </row>
    <row r="362" spans="1:14" hidden="1" x14ac:dyDescent="0.25">
      <c r="A362" t="s">
        <v>1079</v>
      </c>
      <c r="B362" t="s">
        <v>1080</v>
      </c>
      <c r="C362" t="s">
        <v>1081</v>
      </c>
      <c r="D362" t="s">
        <v>14</v>
      </c>
      <c r="E362">
        <v>2017</v>
      </c>
      <c r="F362">
        <v>2019</v>
      </c>
      <c r="G362" t="s">
        <v>15</v>
      </c>
      <c r="H362" t="s">
        <v>84</v>
      </c>
      <c r="I362">
        <v>2</v>
      </c>
      <c r="J362">
        <v>1900</v>
      </c>
      <c r="K362">
        <f>_xlfn.IFNA(VLOOKUP(A362,[1]SDE_Warmte_Brabant!$A$1:$O$165,9,FALSE),0)</f>
        <v>0</v>
      </c>
      <c r="L362">
        <f>_xlfn.IFNA(VLOOKUP(A362,[1]SDE_Warmte_Brabant!$A$1:$O$165,10,FALSE),0)</f>
        <v>0</v>
      </c>
      <c r="M362">
        <v>5.7788278026172124</v>
      </c>
      <c r="N362">
        <v>51.381840003628362</v>
      </c>
    </row>
    <row r="363" spans="1:14" hidden="1" x14ac:dyDescent="0.25">
      <c r="A363" t="s">
        <v>1082</v>
      </c>
      <c r="B363" t="s">
        <v>1083</v>
      </c>
      <c r="C363" t="s">
        <v>1084</v>
      </c>
      <c r="D363" t="s">
        <v>27</v>
      </c>
      <c r="E363">
        <v>2018</v>
      </c>
      <c r="F363">
        <v>2025</v>
      </c>
      <c r="G363" t="s">
        <v>15</v>
      </c>
      <c r="H363" t="s">
        <v>84</v>
      </c>
      <c r="I363">
        <v>1.9950000000000001</v>
      </c>
      <c r="J363">
        <v>1895.25</v>
      </c>
      <c r="K363">
        <f>_xlfn.IFNA(VLOOKUP(A363,[1]SDE_Warmte_Brabant!$A$1:$O$165,9,FALSE),0)</f>
        <v>0</v>
      </c>
      <c r="L363">
        <f>_xlfn.IFNA(VLOOKUP(A363,[1]SDE_Warmte_Brabant!$A$1:$O$165,10,FALSE),0)</f>
        <v>0</v>
      </c>
      <c r="M363">
        <v>4.5661550023135584</v>
      </c>
      <c r="N363">
        <v>51.659085004233312</v>
      </c>
    </row>
    <row r="364" spans="1:14" hidden="1" x14ac:dyDescent="0.25">
      <c r="A364" t="s">
        <v>1085</v>
      </c>
      <c r="B364" t="s">
        <v>1086</v>
      </c>
      <c r="C364" t="s">
        <v>1087</v>
      </c>
      <c r="D364" t="s">
        <v>27</v>
      </c>
      <c r="E364">
        <v>2020</v>
      </c>
      <c r="F364">
        <v>2025</v>
      </c>
      <c r="G364" t="s">
        <v>15</v>
      </c>
      <c r="H364" t="s">
        <v>84</v>
      </c>
      <c r="I364">
        <v>1.99</v>
      </c>
      <c r="J364">
        <v>1890.5</v>
      </c>
      <c r="K364">
        <f>_xlfn.IFNA(VLOOKUP(A364,[1]SDE_Warmte_Brabant!$A$1:$O$165,9,FALSE),0)</f>
        <v>0</v>
      </c>
      <c r="L364">
        <f>_xlfn.IFNA(VLOOKUP(A364,[1]SDE_Warmte_Brabant!$A$1:$O$165,10,FALSE),0)</f>
        <v>0</v>
      </c>
      <c r="M364">
        <v>5.880557302869458</v>
      </c>
      <c r="N364">
        <v>51.69677900373965</v>
      </c>
    </row>
    <row r="365" spans="1:14" hidden="1" x14ac:dyDescent="0.25">
      <c r="A365" t="s">
        <v>1088</v>
      </c>
      <c r="B365" t="s">
        <v>1089</v>
      </c>
      <c r="C365" t="s">
        <v>1090</v>
      </c>
      <c r="D365" t="s">
        <v>14</v>
      </c>
      <c r="E365">
        <v>2014</v>
      </c>
      <c r="F365">
        <v>2017</v>
      </c>
      <c r="G365" t="s">
        <v>15</v>
      </c>
      <c r="H365" t="s">
        <v>84</v>
      </c>
      <c r="I365">
        <v>1.889</v>
      </c>
      <c r="J365">
        <v>1889</v>
      </c>
      <c r="K365">
        <f>_xlfn.IFNA(VLOOKUP(A365,[1]SDE_Warmte_Brabant!$A$1:$O$165,9,FALSE),0)</f>
        <v>0</v>
      </c>
      <c r="L365">
        <f>_xlfn.IFNA(VLOOKUP(A365,[1]SDE_Warmte_Brabant!$A$1:$O$165,10,FALSE),0)</f>
        <v>0</v>
      </c>
      <c r="M365">
        <v>4.6084844016922082</v>
      </c>
      <c r="N365">
        <v>51.693402003528938</v>
      </c>
    </row>
    <row r="366" spans="1:14" hidden="1" x14ac:dyDescent="0.25">
      <c r="A366" t="s">
        <v>1091</v>
      </c>
      <c r="B366" t="s">
        <v>1092</v>
      </c>
      <c r="C366" t="s">
        <v>1093</v>
      </c>
      <c r="D366" t="s">
        <v>27</v>
      </c>
      <c r="E366">
        <v>2018</v>
      </c>
      <c r="F366">
        <v>2025</v>
      </c>
      <c r="G366" t="s">
        <v>15</v>
      </c>
      <c r="H366" t="s">
        <v>84</v>
      </c>
      <c r="I366">
        <v>1.98</v>
      </c>
      <c r="J366">
        <v>1881</v>
      </c>
      <c r="K366">
        <f>_xlfn.IFNA(VLOOKUP(A366,[1]SDE_Warmte_Brabant!$A$1:$O$165,9,FALSE),0)</f>
        <v>0</v>
      </c>
      <c r="L366">
        <f>_xlfn.IFNA(VLOOKUP(A366,[1]SDE_Warmte_Brabant!$A$1:$O$165,10,FALSE),0)</f>
        <v>0</v>
      </c>
      <c r="M366">
        <v>4.6014207011086317</v>
      </c>
      <c r="N366">
        <v>51.652361003357797</v>
      </c>
    </row>
    <row r="367" spans="1:14" hidden="1" x14ac:dyDescent="0.25">
      <c r="A367" t="s">
        <v>1094</v>
      </c>
      <c r="B367" t="s">
        <v>1095</v>
      </c>
      <c r="C367" t="s">
        <v>1096</v>
      </c>
      <c r="D367" t="s">
        <v>27</v>
      </c>
      <c r="E367">
        <v>2020</v>
      </c>
      <c r="F367">
        <v>2025</v>
      </c>
      <c r="G367" t="s">
        <v>15</v>
      </c>
      <c r="H367" t="s">
        <v>84</v>
      </c>
      <c r="I367">
        <v>1.97</v>
      </c>
      <c r="J367">
        <v>1871.5</v>
      </c>
      <c r="K367">
        <f>_xlfn.IFNA(VLOOKUP(A367,[1]SDE_Warmte_Brabant!$A$1:$O$165,9,FALSE),0)</f>
        <v>0</v>
      </c>
      <c r="L367">
        <f>_xlfn.IFNA(VLOOKUP(A367,[1]SDE_Warmte_Brabant!$A$1:$O$165,10,FALSE),0)</f>
        <v>0</v>
      </c>
      <c r="M367">
        <v>5.7669810033280502</v>
      </c>
      <c r="N367">
        <v>51.456305004077457</v>
      </c>
    </row>
    <row r="368" spans="1:14" hidden="1" x14ac:dyDescent="0.25">
      <c r="A368" t="s">
        <v>1097</v>
      </c>
      <c r="B368" t="s">
        <v>1098</v>
      </c>
      <c r="C368" t="s">
        <v>1099</v>
      </c>
      <c r="D368" t="s">
        <v>27</v>
      </c>
      <c r="E368">
        <v>2019</v>
      </c>
      <c r="F368">
        <v>2025</v>
      </c>
      <c r="G368" t="s">
        <v>15</v>
      </c>
      <c r="H368" t="s">
        <v>84</v>
      </c>
      <c r="I368">
        <v>1.962</v>
      </c>
      <c r="J368">
        <v>1863.9</v>
      </c>
      <c r="K368">
        <f>_xlfn.IFNA(VLOOKUP(A368,[1]SDE_Warmte_Brabant!$A$1:$O$165,9,FALSE),0)</f>
        <v>0</v>
      </c>
      <c r="L368">
        <f>_xlfn.IFNA(VLOOKUP(A368,[1]SDE_Warmte_Brabant!$A$1:$O$165,10,FALSE),0)</f>
        <v>0</v>
      </c>
      <c r="M368">
        <v>4.57982640210711</v>
      </c>
      <c r="N368">
        <v>51.682658004248282</v>
      </c>
    </row>
    <row r="369" spans="1:14" hidden="1" x14ac:dyDescent="0.25">
      <c r="A369" t="s">
        <v>1100</v>
      </c>
      <c r="B369" t="s">
        <v>1101</v>
      </c>
      <c r="C369" t="s">
        <v>1102</v>
      </c>
      <c r="D369" t="s">
        <v>27</v>
      </c>
      <c r="E369">
        <v>2019</v>
      </c>
      <c r="F369">
        <v>2025</v>
      </c>
      <c r="G369" t="s">
        <v>15</v>
      </c>
      <c r="H369" t="s">
        <v>84</v>
      </c>
      <c r="I369">
        <v>1.952</v>
      </c>
      <c r="J369">
        <v>1854.4</v>
      </c>
      <c r="K369">
        <f>_xlfn.IFNA(VLOOKUP(A369,[1]SDE_Warmte_Brabant!$A$1:$O$165,9,FALSE),0)</f>
        <v>0</v>
      </c>
      <c r="L369">
        <f>_xlfn.IFNA(VLOOKUP(A369,[1]SDE_Warmte_Brabant!$A$1:$O$165,10,FALSE),0)</f>
        <v>0</v>
      </c>
      <c r="M369">
        <v>5.219195502484844</v>
      </c>
      <c r="N369">
        <v>51.356393003437468</v>
      </c>
    </row>
    <row r="370" spans="1:14" hidden="1" x14ac:dyDescent="0.25">
      <c r="A370" t="s">
        <v>1103</v>
      </c>
      <c r="B370" t="s">
        <v>1104</v>
      </c>
      <c r="C370" t="s">
        <v>1105</v>
      </c>
      <c r="D370" t="s">
        <v>27</v>
      </c>
      <c r="E370">
        <v>2018</v>
      </c>
      <c r="F370">
        <v>2025</v>
      </c>
      <c r="G370" t="s">
        <v>15</v>
      </c>
      <c r="H370" t="s">
        <v>84</v>
      </c>
      <c r="I370">
        <v>1.95</v>
      </c>
      <c r="J370">
        <v>1852.5</v>
      </c>
      <c r="K370">
        <f>_xlfn.IFNA(VLOOKUP(A370,[1]SDE_Warmte_Brabant!$A$1:$O$165,9,FALSE),0)</f>
        <v>0</v>
      </c>
      <c r="L370">
        <f>_xlfn.IFNA(VLOOKUP(A370,[1]SDE_Warmte_Brabant!$A$1:$O$165,10,FALSE),0)</f>
        <v>0</v>
      </c>
      <c r="M370">
        <v>5.3770176018992917</v>
      </c>
      <c r="N370">
        <v>51.683842003992403</v>
      </c>
    </row>
    <row r="371" spans="1:14" hidden="1" x14ac:dyDescent="0.25">
      <c r="A371" t="s">
        <v>1106</v>
      </c>
      <c r="B371" t="s">
        <v>1107</v>
      </c>
      <c r="C371" t="s">
        <v>1108</v>
      </c>
      <c r="D371" t="s">
        <v>14</v>
      </c>
      <c r="E371">
        <v>2017</v>
      </c>
      <c r="F371">
        <v>2019</v>
      </c>
      <c r="G371" t="s">
        <v>15</v>
      </c>
      <c r="H371" t="s">
        <v>84</v>
      </c>
      <c r="I371">
        <v>1.9450000000000001</v>
      </c>
      <c r="J371">
        <v>1847.75</v>
      </c>
      <c r="K371">
        <f>_xlfn.IFNA(VLOOKUP(A371,[1]SDE_Warmte_Brabant!$A$1:$O$165,9,FALSE),0)</f>
        <v>0</v>
      </c>
      <c r="L371">
        <f>_xlfn.IFNA(VLOOKUP(A371,[1]SDE_Warmte_Brabant!$A$1:$O$165,10,FALSE),0)</f>
        <v>0</v>
      </c>
      <c r="M371">
        <v>4.73281690262559</v>
      </c>
      <c r="N371">
        <v>51.591482004007183</v>
      </c>
    </row>
    <row r="372" spans="1:14" hidden="1" x14ac:dyDescent="0.25">
      <c r="A372" t="s">
        <v>1109</v>
      </c>
      <c r="B372" t="s">
        <v>1110</v>
      </c>
      <c r="C372" t="s">
        <v>1111</v>
      </c>
      <c r="D372" t="s">
        <v>14</v>
      </c>
      <c r="E372">
        <v>2017</v>
      </c>
      <c r="F372">
        <v>2020</v>
      </c>
      <c r="G372" t="s">
        <v>15</v>
      </c>
      <c r="H372" t="s">
        <v>84</v>
      </c>
      <c r="I372">
        <v>1.94</v>
      </c>
      <c r="J372">
        <v>1843</v>
      </c>
      <c r="K372">
        <f>_xlfn.IFNA(VLOOKUP(A372,[1]SDE_Warmte_Brabant!$A$1:$O$165,9,FALSE),0)</f>
        <v>0</v>
      </c>
      <c r="L372">
        <f>_xlfn.IFNA(VLOOKUP(A372,[1]SDE_Warmte_Brabant!$A$1:$O$165,10,FALSE),0)</f>
        <v>0</v>
      </c>
      <c r="M372">
        <v>5.5624231032709304</v>
      </c>
      <c r="N372">
        <v>51.788468003725967</v>
      </c>
    </row>
    <row r="373" spans="1:14" hidden="1" x14ac:dyDescent="0.25">
      <c r="A373" t="s">
        <v>1112</v>
      </c>
      <c r="B373" t="s">
        <v>1113</v>
      </c>
      <c r="C373" t="s">
        <v>1114</v>
      </c>
      <c r="D373" t="s">
        <v>27</v>
      </c>
      <c r="E373">
        <v>2020</v>
      </c>
      <c r="F373">
        <v>2025</v>
      </c>
      <c r="G373" t="s">
        <v>15</v>
      </c>
      <c r="H373" t="s">
        <v>84</v>
      </c>
      <c r="I373">
        <v>1.9259999999999999</v>
      </c>
      <c r="J373">
        <v>1829.7</v>
      </c>
      <c r="K373">
        <f>_xlfn.IFNA(VLOOKUP(A373,[1]SDE_Warmte_Brabant!$A$1:$O$165,9,FALSE),0)</f>
        <v>0</v>
      </c>
      <c r="L373">
        <f>_xlfn.IFNA(VLOOKUP(A373,[1]SDE_Warmte_Brabant!$A$1:$O$165,10,FALSE),0)</f>
        <v>0</v>
      </c>
      <c r="M373">
        <v>5.4666329031033856</v>
      </c>
      <c r="N373">
        <v>51.607534003442503</v>
      </c>
    </row>
    <row r="374" spans="1:14" hidden="1" x14ac:dyDescent="0.25">
      <c r="A374" t="s">
        <v>1115</v>
      </c>
      <c r="B374" t="s">
        <v>1116</v>
      </c>
      <c r="C374" t="s">
        <v>1117</v>
      </c>
      <c r="D374" t="s">
        <v>27</v>
      </c>
      <c r="E374">
        <v>2018</v>
      </c>
      <c r="F374">
        <v>2025</v>
      </c>
      <c r="G374" t="s">
        <v>15</v>
      </c>
      <c r="H374" t="s">
        <v>84</v>
      </c>
      <c r="I374">
        <v>1.9119999999999999</v>
      </c>
      <c r="J374">
        <v>1816.4</v>
      </c>
      <c r="K374">
        <f>_xlfn.IFNA(VLOOKUP(A374,[1]SDE_Warmte_Brabant!$A$1:$O$165,9,FALSE),0)</f>
        <v>0</v>
      </c>
      <c r="L374">
        <f>_xlfn.IFNA(VLOOKUP(A374,[1]SDE_Warmte_Brabant!$A$1:$O$165,10,FALSE),0)</f>
        <v>0</v>
      </c>
      <c r="M374">
        <v>5.4662310023146921</v>
      </c>
      <c r="N374">
        <v>51.498430004103099</v>
      </c>
    </row>
    <row r="375" spans="1:14" hidden="1" x14ac:dyDescent="0.25">
      <c r="A375" t="s">
        <v>1118</v>
      </c>
      <c r="B375" t="s">
        <v>1119</v>
      </c>
      <c r="C375" t="s">
        <v>1120</v>
      </c>
      <c r="D375" t="s">
        <v>27</v>
      </c>
      <c r="E375">
        <v>2020</v>
      </c>
      <c r="F375">
        <v>2025</v>
      </c>
      <c r="G375" t="s">
        <v>15</v>
      </c>
      <c r="H375" t="s">
        <v>84</v>
      </c>
      <c r="I375">
        <v>1.9</v>
      </c>
      <c r="J375">
        <v>1805</v>
      </c>
      <c r="K375">
        <f>_xlfn.IFNA(VLOOKUP(A375,[1]SDE_Warmte_Brabant!$A$1:$O$165,9,FALSE),0)</f>
        <v>0</v>
      </c>
      <c r="L375">
        <f>_xlfn.IFNA(VLOOKUP(A375,[1]SDE_Warmte_Brabant!$A$1:$O$165,10,FALSE),0)</f>
        <v>0</v>
      </c>
      <c r="M375">
        <v>5.1443642020219498</v>
      </c>
      <c r="N375">
        <v>51.697541004252713</v>
      </c>
    </row>
    <row r="376" spans="1:14" hidden="1" x14ac:dyDescent="0.25">
      <c r="A376" t="s">
        <v>1121</v>
      </c>
      <c r="B376" t="s">
        <v>1122</v>
      </c>
      <c r="C376" t="s">
        <v>1123</v>
      </c>
      <c r="D376" t="s">
        <v>27</v>
      </c>
      <c r="E376">
        <v>2020</v>
      </c>
      <c r="F376">
        <v>2025</v>
      </c>
      <c r="G376" t="s">
        <v>15</v>
      </c>
      <c r="H376" t="s">
        <v>84</v>
      </c>
      <c r="I376">
        <v>1.9</v>
      </c>
      <c r="J376">
        <v>1805</v>
      </c>
      <c r="K376">
        <f>_xlfn.IFNA(VLOOKUP(A376,[1]SDE_Warmte_Brabant!$A$1:$O$165,9,FALSE),0)</f>
        <v>0</v>
      </c>
      <c r="L376">
        <f>_xlfn.IFNA(VLOOKUP(A376,[1]SDE_Warmte_Brabant!$A$1:$O$165,10,FALSE),0)</f>
        <v>0</v>
      </c>
      <c r="M376">
        <v>4.6186853025044741</v>
      </c>
      <c r="N376">
        <v>51.555508003907278</v>
      </c>
    </row>
    <row r="377" spans="1:14" hidden="1" x14ac:dyDescent="0.25">
      <c r="A377" t="s">
        <v>1124</v>
      </c>
      <c r="B377" t="s">
        <v>1125</v>
      </c>
      <c r="C377" t="s">
        <v>1126</v>
      </c>
      <c r="D377" t="s">
        <v>27</v>
      </c>
      <c r="E377">
        <v>2019</v>
      </c>
      <c r="F377">
        <v>2025</v>
      </c>
      <c r="G377" t="s">
        <v>15</v>
      </c>
      <c r="H377" t="s">
        <v>84</v>
      </c>
      <c r="I377">
        <v>1.9</v>
      </c>
      <c r="J377">
        <v>1805</v>
      </c>
      <c r="K377">
        <f>_xlfn.IFNA(VLOOKUP(A377,[1]SDE_Warmte_Brabant!$A$1:$O$165,9,FALSE),0)</f>
        <v>0</v>
      </c>
      <c r="L377">
        <f>_xlfn.IFNA(VLOOKUP(A377,[1]SDE_Warmte_Brabant!$A$1:$O$165,10,FALSE),0)</f>
        <v>0</v>
      </c>
      <c r="M377">
        <v>5.1565516017182977</v>
      </c>
      <c r="N377">
        <v>51.692076003475343</v>
      </c>
    </row>
    <row r="378" spans="1:14" hidden="1" x14ac:dyDescent="0.25">
      <c r="A378" t="s">
        <v>1127</v>
      </c>
      <c r="B378" t="s">
        <v>1128</v>
      </c>
      <c r="C378" t="s">
        <v>1129</v>
      </c>
      <c r="D378" t="s">
        <v>14</v>
      </c>
      <c r="E378">
        <v>2017</v>
      </c>
      <c r="F378">
        <v>2020</v>
      </c>
      <c r="G378" t="s">
        <v>15</v>
      </c>
      <c r="H378" t="s">
        <v>84</v>
      </c>
      <c r="I378">
        <v>1.9</v>
      </c>
      <c r="J378">
        <v>1805</v>
      </c>
      <c r="K378">
        <f>_xlfn.IFNA(VLOOKUP(A378,[1]SDE_Warmte_Brabant!$A$1:$O$165,9,FALSE),0)</f>
        <v>0</v>
      </c>
      <c r="L378">
        <f>_xlfn.IFNA(VLOOKUP(A378,[1]SDE_Warmte_Brabant!$A$1:$O$165,10,FALSE),0)</f>
        <v>0</v>
      </c>
      <c r="M378">
        <v>5.0339732021979744</v>
      </c>
      <c r="N378">
        <v>51.703938003668917</v>
      </c>
    </row>
    <row r="379" spans="1:14" hidden="1" x14ac:dyDescent="0.25">
      <c r="A379" t="s">
        <v>1130</v>
      </c>
      <c r="B379" t="s">
        <v>1131</v>
      </c>
      <c r="C379" t="s">
        <v>1132</v>
      </c>
      <c r="D379" t="s">
        <v>27</v>
      </c>
      <c r="E379">
        <v>2017</v>
      </c>
      <c r="F379">
        <v>2025</v>
      </c>
      <c r="G379" t="s">
        <v>15</v>
      </c>
      <c r="H379" t="s">
        <v>84</v>
      </c>
      <c r="I379">
        <v>1.9</v>
      </c>
      <c r="J379">
        <v>1805</v>
      </c>
      <c r="K379">
        <f>_xlfn.IFNA(VLOOKUP(A379,[1]SDE_Warmte_Brabant!$A$1:$O$165,9,FALSE),0)</f>
        <v>0</v>
      </c>
      <c r="L379">
        <f>_xlfn.IFNA(VLOOKUP(A379,[1]SDE_Warmte_Brabant!$A$1:$O$165,10,FALSE),0)</f>
        <v>0</v>
      </c>
      <c r="M379">
        <v>4.9298767026541901</v>
      </c>
      <c r="N379">
        <v>51.572970003725622</v>
      </c>
    </row>
    <row r="380" spans="1:14" hidden="1" x14ac:dyDescent="0.25">
      <c r="A380" t="s">
        <v>1133</v>
      </c>
      <c r="B380" t="s">
        <v>1134</v>
      </c>
      <c r="C380" t="s">
        <v>1135</v>
      </c>
      <c r="D380" t="s">
        <v>27</v>
      </c>
      <c r="E380">
        <v>2020</v>
      </c>
      <c r="F380">
        <v>2025</v>
      </c>
      <c r="G380" t="s">
        <v>15</v>
      </c>
      <c r="H380" t="s">
        <v>84</v>
      </c>
      <c r="I380">
        <v>1.893</v>
      </c>
      <c r="J380">
        <v>1798.35</v>
      </c>
      <c r="K380">
        <f>_xlfn.IFNA(VLOOKUP(A380,[1]SDE_Warmte_Brabant!$A$1:$O$165,9,FALSE),0)</f>
        <v>0</v>
      </c>
      <c r="L380">
        <f>_xlfn.IFNA(VLOOKUP(A380,[1]SDE_Warmte_Brabant!$A$1:$O$165,10,FALSE),0)</f>
        <v>0</v>
      </c>
      <c r="M380">
        <v>5.6969324034602877</v>
      </c>
      <c r="N380">
        <v>51.447169004022662</v>
      </c>
    </row>
    <row r="381" spans="1:14" hidden="1" x14ac:dyDescent="0.25">
      <c r="A381" t="s">
        <v>1136</v>
      </c>
      <c r="B381" t="s">
        <v>1137</v>
      </c>
      <c r="C381" t="s">
        <v>1138</v>
      </c>
      <c r="D381" t="s">
        <v>27</v>
      </c>
      <c r="E381">
        <v>2018</v>
      </c>
      <c r="F381">
        <v>2025</v>
      </c>
      <c r="G381" t="s">
        <v>15</v>
      </c>
      <c r="H381" t="s">
        <v>84</v>
      </c>
      <c r="I381">
        <v>1.875</v>
      </c>
      <c r="J381">
        <v>1781.25</v>
      </c>
      <c r="K381">
        <f>_xlfn.IFNA(VLOOKUP(A381,[1]SDE_Warmte_Brabant!$A$1:$O$165,9,FALSE),0)</f>
        <v>0</v>
      </c>
      <c r="L381">
        <f>_xlfn.IFNA(VLOOKUP(A381,[1]SDE_Warmte_Brabant!$A$1:$O$165,10,FALSE),0)</f>
        <v>0</v>
      </c>
      <c r="M381">
        <v>4.5661550023135584</v>
      </c>
      <c r="N381">
        <v>51.659085004233312</v>
      </c>
    </row>
    <row r="382" spans="1:14" hidden="1" x14ac:dyDescent="0.25">
      <c r="A382" t="s">
        <v>1139</v>
      </c>
      <c r="B382" t="s">
        <v>1140</v>
      </c>
      <c r="C382" t="s">
        <v>1141</v>
      </c>
      <c r="D382" t="s">
        <v>27</v>
      </c>
      <c r="E382">
        <v>2018</v>
      </c>
      <c r="F382">
        <v>2025</v>
      </c>
      <c r="G382" t="s">
        <v>15</v>
      </c>
      <c r="H382" t="s">
        <v>84</v>
      </c>
      <c r="I382">
        <v>1.875</v>
      </c>
      <c r="J382">
        <v>1781.25</v>
      </c>
      <c r="K382">
        <f>_xlfn.IFNA(VLOOKUP(A382,[1]SDE_Warmte_Brabant!$A$1:$O$165,9,FALSE),0)</f>
        <v>0</v>
      </c>
      <c r="L382">
        <f>_xlfn.IFNA(VLOOKUP(A382,[1]SDE_Warmte_Brabant!$A$1:$O$165,10,FALSE),0)</f>
        <v>0</v>
      </c>
      <c r="M382">
        <v>4.4806701023213407</v>
      </c>
      <c r="N382">
        <v>51.56923700329191</v>
      </c>
    </row>
    <row r="383" spans="1:14" hidden="1" x14ac:dyDescent="0.25">
      <c r="A383" t="s">
        <v>1142</v>
      </c>
      <c r="B383" t="s">
        <v>1143</v>
      </c>
      <c r="C383" t="s">
        <v>1144</v>
      </c>
      <c r="D383" t="s">
        <v>14</v>
      </c>
      <c r="E383">
        <v>2014</v>
      </c>
      <c r="F383">
        <v>2017</v>
      </c>
      <c r="G383" t="s">
        <v>15</v>
      </c>
      <c r="H383" t="s">
        <v>84</v>
      </c>
      <c r="I383">
        <v>1.78</v>
      </c>
      <c r="J383">
        <v>1780</v>
      </c>
      <c r="K383">
        <f>_xlfn.IFNA(VLOOKUP(A383,[1]SDE_Warmte_Brabant!$A$1:$O$165,9,FALSE),0)</f>
        <v>0</v>
      </c>
      <c r="L383">
        <f>_xlfn.IFNA(VLOOKUP(A383,[1]SDE_Warmte_Brabant!$A$1:$O$165,10,FALSE),0)</f>
        <v>0</v>
      </c>
      <c r="M383">
        <v>4.7450324019833383</v>
      </c>
      <c r="N383">
        <v>51.598391003399563</v>
      </c>
    </row>
    <row r="384" spans="1:14" hidden="1" x14ac:dyDescent="0.25">
      <c r="A384" t="s">
        <v>1145</v>
      </c>
      <c r="B384" t="s">
        <v>1146</v>
      </c>
      <c r="C384" t="s">
        <v>1147</v>
      </c>
      <c r="D384" t="s">
        <v>14</v>
      </c>
      <c r="E384">
        <v>2017</v>
      </c>
      <c r="F384">
        <v>2019</v>
      </c>
      <c r="G384" t="s">
        <v>15</v>
      </c>
      <c r="H384" t="s">
        <v>84</v>
      </c>
      <c r="I384">
        <v>1.865</v>
      </c>
      <c r="J384">
        <v>1771.75</v>
      </c>
      <c r="K384">
        <f>_xlfn.IFNA(VLOOKUP(A384,[1]SDE_Warmte_Brabant!$A$1:$O$165,9,FALSE),0)</f>
        <v>0</v>
      </c>
      <c r="L384">
        <f>_xlfn.IFNA(VLOOKUP(A384,[1]SDE_Warmte_Brabant!$A$1:$O$165,10,FALSE),0)</f>
        <v>0</v>
      </c>
      <c r="M384">
        <v>5.4244508027025304</v>
      </c>
      <c r="N384">
        <v>51.471749003860268</v>
      </c>
    </row>
    <row r="385" spans="1:14" hidden="1" x14ac:dyDescent="0.25">
      <c r="A385" t="s">
        <v>1148</v>
      </c>
      <c r="B385" t="s">
        <v>1149</v>
      </c>
      <c r="C385" t="s">
        <v>1150</v>
      </c>
      <c r="D385" t="s">
        <v>27</v>
      </c>
      <c r="E385">
        <v>2018</v>
      </c>
      <c r="F385">
        <v>2025</v>
      </c>
      <c r="G385" t="s">
        <v>15</v>
      </c>
      <c r="H385" t="s">
        <v>84</v>
      </c>
      <c r="I385">
        <v>1.855</v>
      </c>
      <c r="J385">
        <v>1762.21</v>
      </c>
      <c r="K385">
        <f>_xlfn.IFNA(VLOOKUP(A385,[1]SDE_Warmte_Brabant!$A$1:$O$165,9,FALSE),0)</f>
        <v>0</v>
      </c>
      <c r="L385">
        <f>_xlfn.IFNA(VLOOKUP(A385,[1]SDE_Warmte_Brabant!$A$1:$O$165,10,FALSE),0)</f>
        <v>0</v>
      </c>
      <c r="M385">
        <v>4.8787130019086682</v>
      </c>
      <c r="N385">
        <v>51.698744003990463</v>
      </c>
    </row>
    <row r="386" spans="1:14" hidden="1" x14ac:dyDescent="0.25">
      <c r="A386" t="s">
        <v>1151</v>
      </c>
      <c r="B386" t="s">
        <v>1152</v>
      </c>
      <c r="C386" t="s">
        <v>1153</v>
      </c>
      <c r="D386" t="s">
        <v>27</v>
      </c>
      <c r="E386">
        <v>2020</v>
      </c>
      <c r="F386">
        <v>2025</v>
      </c>
      <c r="G386" t="s">
        <v>15</v>
      </c>
      <c r="H386" t="s">
        <v>84</v>
      </c>
      <c r="I386">
        <v>1.8480000000000001</v>
      </c>
      <c r="J386">
        <v>1755.6</v>
      </c>
      <c r="K386">
        <f>_xlfn.IFNA(VLOOKUP(A386,[1]SDE_Warmte_Brabant!$A$1:$O$165,9,FALSE),0)</f>
        <v>0</v>
      </c>
      <c r="L386">
        <f>_xlfn.IFNA(VLOOKUP(A386,[1]SDE_Warmte_Brabant!$A$1:$O$165,10,FALSE),0)</f>
        <v>0</v>
      </c>
      <c r="M386">
        <v>5.2508149025235582</v>
      </c>
      <c r="N386">
        <v>51.467934003243869</v>
      </c>
    </row>
    <row r="387" spans="1:14" hidden="1" x14ac:dyDescent="0.25">
      <c r="A387" t="s">
        <v>1154</v>
      </c>
      <c r="B387" t="s">
        <v>1155</v>
      </c>
      <c r="C387" t="s">
        <v>1156</v>
      </c>
      <c r="D387" t="s">
        <v>27</v>
      </c>
      <c r="E387">
        <v>2020</v>
      </c>
      <c r="F387">
        <v>2025</v>
      </c>
      <c r="G387" t="s">
        <v>15</v>
      </c>
      <c r="H387" t="s">
        <v>84</v>
      </c>
      <c r="I387">
        <v>1.8434999999999999</v>
      </c>
      <c r="J387">
        <v>1751.31</v>
      </c>
      <c r="K387">
        <f>_xlfn.IFNA(VLOOKUP(A387,[1]SDE_Warmte_Brabant!$A$1:$O$165,9,FALSE),0)</f>
        <v>0</v>
      </c>
      <c r="L387">
        <f>_xlfn.IFNA(VLOOKUP(A387,[1]SDE_Warmte_Brabant!$A$1:$O$165,10,FALSE),0)</f>
        <v>0</v>
      </c>
      <c r="M387">
        <v>5.4342310025311056</v>
      </c>
      <c r="N387">
        <v>51.43775300359485</v>
      </c>
    </row>
    <row r="388" spans="1:14" hidden="1" x14ac:dyDescent="0.25">
      <c r="A388" t="s">
        <v>1157</v>
      </c>
      <c r="B388" t="s">
        <v>1158</v>
      </c>
      <c r="C388" t="s">
        <v>1159</v>
      </c>
      <c r="D388" t="s">
        <v>27</v>
      </c>
      <c r="E388">
        <v>2020</v>
      </c>
      <c r="F388">
        <v>2025</v>
      </c>
      <c r="G388" t="s">
        <v>15</v>
      </c>
      <c r="H388" t="s">
        <v>84</v>
      </c>
      <c r="I388">
        <v>1.829</v>
      </c>
      <c r="J388">
        <v>1737.55</v>
      </c>
      <c r="K388">
        <f>_xlfn.IFNA(VLOOKUP(A388,[1]SDE_Warmte_Brabant!$A$1:$O$165,9,FALSE),0)</f>
        <v>0</v>
      </c>
      <c r="L388">
        <f>_xlfn.IFNA(VLOOKUP(A388,[1]SDE_Warmte_Brabant!$A$1:$O$165,10,FALSE),0)</f>
        <v>0</v>
      </c>
      <c r="M388">
        <v>4.9186069023572738</v>
      </c>
      <c r="N388">
        <v>51.620170003408752</v>
      </c>
    </row>
    <row r="389" spans="1:14" hidden="1" x14ac:dyDescent="0.25">
      <c r="A389" t="s">
        <v>1160</v>
      </c>
      <c r="B389" t="s">
        <v>1161</v>
      </c>
      <c r="C389" t="s">
        <v>1162</v>
      </c>
      <c r="D389" t="s">
        <v>27</v>
      </c>
      <c r="E389">
        <v>2020</v>
      </c>
      <c r="F389">
        <v>2025</v>
      </c>
      <c r="G389" t="s">
        <v>15</v>
      </c>
      <c r="H389" t="s">
        <v>84</v>
      </c>
      <c r="I389">
        <v>1.827</v>
      </c>
      <c r="J389">
        <v>1735.65</v>
      </c>
      <c r="K389">
        <f>_xlfn.IFNA(VLOOKUP(A389,[1]SDE_Warmte_Brabant!$A$1:$O$165,9,FALSE),0)</f>
        <v>0</v>
      </c>
      <c r="L389">
        <f>_xlfn.IFNA(VLOOKUP(A389,[1]SDE_Warmte_Brabant!$A$1:$O$165,10,FALSE),0)</f>
        <v>0</v>
      </c>
      <c r="M389">
        <v>4.6034536010901457</v>
      </c>
      <c r="N389">
        <v>51.459209003912363</v>
      </c>
    </row>
    <row r="390" spans="1:14" hidden="1" x14ac:dyDescent="0.25">
      <c r="A390" t="s">
        <v>1163</v>
      </c>
      <c r="B390" t="s">
        <v>1164</v>
      </c>
      <c r="C390" t="s">
        <v>1165</v>
      </c>
      <c r="D390" t="s">
        <v>27</v>
      </c>
      <c r="E390">
        <v>2020</v>
      </c>
      <c r="F390">
        <v>2025</v>
      </c>
      <c r="G390" t="s">
        <v>15</v>
      </c>
      <c r="H390" t="s">
        <v>84</v>
      </c>
      <c r="I390">
        <v>1.8153999999999999</v>
      </c>
      <c r="J390">
        <v>1724.59</v>
      </c>
      <c r="K390">
        <f>_xlfn.IFNA(VLOOKUP(A390,[1]SDE_Warmte_Brabant!$A$1:$O$165,9,FALSE),0)</f>
        <v>0</v>
      </c>
      <c r="L390">
        <f>_xlfn.IFNA(VLOOKUP(A390,[1]SDE_Warmte_Brabant!$A$1:$O$165,10,FALSE),0)</f>
        <v>0</v>
      </c>
      <c r="M390">
        <v>5.5241689032916481</v>
      </c>
      <c r="N390">
        <v>51.620202003692079</v>
      </c>
    </row>
    <row r="391" spans="1:14" hidden="1" x14ac:dyDescent="0.25">
      <c r="A391" t="s">
        <v>1166</v>
      </c>
      <c r="B391" t="s">
        <v>1167</v>
      </c>
      <c r="C391" t="s">
        <v>1168</v>
      </c>
      <c r="D391" t="s">
        <v>27</v>
      </c>
      <c r="E391">
        <v>2020</v>
      </c>
      <c r="F391">
        <v>2025</v>
      </c>
      <c r="G391" t="s">
        <v>15</v>
      </c>
      <c r="H391" t="s">
        <v>84</v>
      </c>
      <c r="I391">
        <v>1.8089999999999999</v>
      </c>
      <c r="J391">
        <v>1718.55</v>
      </c>
      <c r="K391">
        <f>_xlfn.IFNA(VLOOKUP(A391,[1]SDE_Warmte_Brabant!$A$1:$O$165,9,FALSE),0)</f>
        <v>0</v>
      </c>
      <c r="L391">
        <f>_xlfn.IFNA(VLOOKUP(A391,[1]SDE_Warmte_Brabant!$A$1:$O$165,10,FALSE),0)</f>
        <v>0</v>
      </c>
      <c r="M391">
        <v>4.8733023019144097</v>
      </c>
      <c r="N391">
        <v>51.624515003732618</v>
      </c>
    </row>
    <row r="392" spans="1:14" hidden="1" x14ac:dyDescent="0.25">
      <c r="A392" t="s">
        <v>1169</v>
      </c>
      <c r="B392" t="s">
        <v>1170</v>
      </c>
      <c r="C392" t="s">
        <v>1171</v>
      </c>
      <c r="D392" t="s">
        <v>27</v>
      </c>
      <c r="E392">
        <v>2019</v>
      </c>
      <c r="F392">
        <v>2025</v>
      </c>
      <c r="G392" t="s">
        <v>15</v>
      </c>
      <c r="H392" t="s">
        <v>84</v>
      </c>
      <c r="I392">
        <v>1.8080000000000001</v>
      </c>
      <c r="J392">
        <v>1717.6</v>
      </c>
      <c r="K392">
        <f>_xlfn.IFNA(VLOOKUP(A392,[1]SDE_Warmte_Brabant!$A$1:$O$165,9,FALSE),0)</f>
        <v>0</v>
      </c>
      <c r="L392">
        <f>_xlfn.IFNA(VLOOKUP(A392,[1]SDE_Warmte_Brabant!$A$1:$O$165,10,FALSE),0)</f>
        <v>0</v>
      </c>
      <c r="M392">
        <v>4.6093592015453497</v>
      </c>
      <c r="N392">
        <v>51.564363003715833</v>
      </c>
    </row>
    <row r="393" spans="1:14" hidden="1" x14ac:dyDescent="0.25">
      <c r="A393" t="s">
        <v>1172</v>
      </c>
      <c r="B393" t="s">
        <v>1173</v>
      </c>
      <c r="C393" t="s">
        <v>1174</v>
      </c>
      <c r="D393" t="s">
        <v>27</v>
      </c>
      <c r="E393">
        <v>2020</v>
      </c>
      <c r="F393">
        <v>2025</v>
      </c>
      <c r="G393" t="s">
        <v>15</v>
      </c>
      <c r="H393" t="s">
        <v>84</v>
      </c>
      <c r="I393">
        <v>1.792</v>
      </c>
      <c r="J393">
        <v>1702.4</v>
      </c>
      <c r="K393">
        <f>_xlfn.IFNA(VLOOKUP(A393,[1]SDE_Warmte_Brabant!$A$1:$O$165,9,FALSE),0)</f>
        <v>0</v>
      </c>
      <c r="L393">
        <f>_xlfn.IFNA(VLOOKUP(A393,[1]SDE_Warmte_Brabant!$A$1:$O$165,10,FALSE),0)</f>
        <v>0</v>
      </c>
      <c r="M393">
        <v>5.2741655029777563</v>
      </c>
      <c r="N393">
        <v>51.70893600399576</v>
      </c>
    </row>
    <row r="394" spans="1:14" hidden="1" x14ac:dyDescent="0.25">
      <c r="A394" t="s">
        <v>1175</v>
      </c>
      <c r="B394" t="s">
        <v>1176</v>
      </c>
      <c r="C394" t="s">
        <v>1177</v>
      </c>
      <c r="D394" t="s">
        <v>27</v>
      </c>
      <c r="E394">
        <v>2017</v>
      </c>
      <c r="F394">
        <v>2025</v>
      </c>
      <c r="G394" t="s">
        <v>15</v>
      </c>
      <c r="H394" t="s">
        <v>84</v>
      </c>
      <c r="I394">
        <v>1.788</v>
      </c>
      <c r="J394">
        <v>1698.6</v>
      </c>
      <c r="K394">
        <f>_xlfn.IFNA(VLOOKUP(A394,[1]SDE_Warmte_Brabant!$A$1:$O$165,9,FALSE),0)</f>
        <v>0</v>
      </c>
      <c r="L394">
        <f>_xlfn.IFNA(VLOOKUP(A394,[1]SDE_Warmte_Brabant!$A$1:$O$165,10,FALSE),0)</f>
        <v>0</v>
      </c>
      <c r="M394">
        <v>5.0453730023418579</v>
      </c>
      <c r="N394">
        <v>51.703039003500962</v>
      </c>
    </row>
    <row r="395" spans="1:14" hidden="1" x14ac:dyDescent="0.25">
      <c r="A395" t="s">
        <v>1178</v>
      </c>
      <c r="B395" t="s">
        <v>1179</v>
      </c>
      <c r="C395" t="s">
        <v>1180</v>
      </c>
      <c r="D395" t="s">
        <v>27</v>
      </c>
      <c r="E395">
        <v>2018</v>
      </c>
      <c r="F395">
        <v>2025</v>
      </c>
      <c r="G395" t="s">
        <v>15</v>
      </c>
      <c r="H395" t="s">
        <v>84</v>
      </c>
      <c r="I395">
        <v>1.7769999999999999</v>
      </c>
      <c r="J395">
        <v>1688.15</v>
      </c>
      <c r="K395">
        <f>_xlfn.IFNA(VLOOKUP(A395,[1]SDE_Warmte_Brabant!$A$1:$O$165,9,FALSE),0)</f>
        <v>0</v>
      </c>
      <c r="L395">
        <f>_xlfn.IFNA(VLOOKUP(A395,[1]SDE_Warmte_Brabant!$A$1:$O$165,10,FALSE),0)</f>
        <v>0</v>
      </c>
      <c r="M395">
        <v>5.8423089033793083</v>
      </c>
      <c r="N395">
        <v>51.595865003571312</v>
      </c>
    </row>
    <row r="396" spans="1:14" hidden="1" x14ac:dyDescent="0.25">
      <c r="A396" t="s">
        <v>1181</v>
      </c>
      <c r="B396" t="s">
        <v>1182</v>
      </c>
      <c r="C396" t="s">
        <v>1183</v>
      </c>
      <c r="D396" t="s">
        <v>27</v>
      </c>
      <c r="E396">
        <v>2020</v>
      </c>
      <c r="F396">
        <v>2025</v>
      </c>
      <c r="G396" t="s">
        <v>15</v>
      </c>
      <c r="H396" t="s">
        <v>84</v>
      </c>
      <c r="I396">
        <v>1.776</v>
      </c>
      <c r="J396">
        <v>1687.2</v>
      </c>
      <c r="K396">
        <f>_xlfn.IFNA(VLOOKUP(A396,[1]SDE_Warmte_Brabant!$A$1:$O$165,9,FALSE),0)</f>
        <v>0</v>
      </c>
      <c r="L396">
        <f>_xlfn.IFNA(VLOOKUP(A396,[1]SDE_Warmte_Brabant!$A$1:$O$165,10,FALSE),0)</f>
        <v>0</v>
      </c>
      <c r="M396">
        <v>5.0520910019396519</v>
      </c>
      <c r="N396">
        <v>51.625985003351218</v>
      </c>
    </row>
    <row r="397" spans="1:14" hidden="1" x14ac:dyDescent="0.25">
      <c r="A397" t="s">
        <v>1184</v>
      </c>
      <c r="B397" t="s">
        <v>1185</v>
      </c>
      <c r="C397" t="s">
        <v>1186</v>
      </c>
      <c r="D397" t="s">
        <v>27</v>
      </c>
      <c r="E397">
        <v>2020</v>
      </c>
      <c r="F397">
        <v>2025</v>
      </c>
      <c r="G397" t="s">
        <v>15</v>
      </c>
      <c r="H397" t="s">
        <v>84</v>
      </c>
      <c r="I397">
        <v>1.7689999999999999</v>
      </c>
      <c r="J397">
        <v>1680.55</v>
      </c>
      <c r="K397">
        <f>_xlfn.IFNA(VLOOKUP(A397,[1]SDE_Warmte_Brabant!$A$1:$O$165,9,FALSE),0)</f>
        <v>0</v>
      </c>
      <c r="L397">
        <f>_xlfn.IFNA(VLOOKUP(A397,[1]SDE_Warmte_Brabant!$A$1:$O$165,10,FALSE),0)</f>
        <v>0</v>
      </c>
      <c r="M397">
        <v>4.9220232027827464</v>
      </c>
      <c r="N397">
        <v>51.619737004150878</v>
      </c>
    </row>
    <row r="398" spans="1:14" hidden="1" x14ac:dyDescent="0.25">
      <c r="A398" t="s">
        <v>1187</v>
      </c>
      <c r="B398" t="s">
        <v>1188</v>
      </c>
      <c r="C398" t="s">
        <v>1189</v>
      </c>
      <c r="D398" t="s">
        <v>14</v>
      </c>
      <c r="E398">
        <v>2013</v>
      </c>
      <c r="F398">
        <v>2015</v>
      </c>
      <c r="G398" t="s">
        <v>15</v>
      </c>
      <c r="H398" t="s">
        <v>84</v>
      </c>
      <c r="I398">
        <v>1.67</v>
      </c>
      <c r="J398">
        <v>1670</v>
      </c>
      <c r="K398">
        <f>_xlfn.IFNA(VLOOKUP(A398,[1]SDE_Warmte_Brabant!$A$1:$O$165,9,FALSE),0)</f>
        <v>0</v>
      </c>
      <c r="L398">
        <f>_xlfn.IFNA(VLOOKUP(A398,[1]SDE_Warmte_Brabant!$A$1:$O$165,10,FALSE),0)</f>
        <v>0</v>
      </c>
      <c r="M398">
        <v>5.5190633021078881</v>
      </c>
      <c r="N398">
        <v>51.613639003895862</v>
      </c>
    </row>
    <row r="399" spans="1:14" hidden="1" x14ac:dyDescent="0.25">
      <c r="A399" t="s">
        <v>1190</v>
      </c>
      <c r="B399" t="s">
        <v>1191</v>
      </c>
      <c r="C399" t="s">
        <v>1192</v>
      </c>
      <c r="D399" t="s">
        <v>27</v>
      </c>
      <c r="E399">
        <v>2020</v>
      </c>
      <c r="F399">
        <v>2025</v>
      </c>
      <c r="G399" t="s">
        <v>15</v>
      </c>
      <c r="H399" t="s">
        <v>84</v>
      </c>
      <c r="I399">
        <v>1.75</v>
      </c>
      <c r="J399">
        <v>1662.5</v>
      </c>
      <c r="K399">
        <f>_xlfn.IFNA(VLOOKUP(A399,[1]SDE_Warmte_Brabant!$A$1:$O$165,9,FALSE),0)</f>
        <v>0</v>
      </c>
      <c r="L399">
        <f>_xlfn.IFNA(VLOOKUP(A399,[1]SDE_Warmte_Brabant!$A$1:$O$165,10,FALSE),0)</f>
        <v>0</v>
      </c>
      <c r="M399">
        <v>4.6011066018470821</v>
      </c>
      <c r="N399">
        <v>51.680364004209743</v>
      </c>
    </row>
    <row r="400" spans="1:14" hidden="1" x14ac:dyDescent="0.25">
      <c r="A400" t="s">
        <v>1193</v>
      </c>
      <c r="B400" t="s">
        <v>1194</v>
      </c>
      <c r="C400" t="s">
        <v>1195</v>
      </c>
      <c r="D400" t="s">
        <v>27</v>
      </c>
      <c r="E400">
        <v>2019</v>
      </c>
      <c r="F400">
        <v>2025</v>
      </c>
      <c r="G400" t="s">
        <v>15</v>
      </c>
      <c r="H400" t="s">
        <v>84</v>
      </c>
      <c r="I400">
        <v>1.75</v>
      </c>
      <c r="J400">
        <v>1662.5</v>
      </c>
      <c r="K400">
        <f>_xlfn.IFNA(VLOOKUP(A400,[1]SDE_Warmte_Brabant!$A$1:$O$165,9,FALSE),0)</f>
        <v>0</v>
      </c>
      <c r="L400">
        <f>_xlfn.IFNA(VLOOKUP(A400,[1]SDE_Warmte_Brabant!$A$1:$O$165,10,FALSE),0)</f>
        <v>0</v>
      </c>
      <c r="M400">
        <v>4.7091220017266577</v>
      </c>
      <c r="N400">
        <v>51.489179003888957</v>
      </c>
    </row>
    <row r="401" spans="1:14" hidden="1" x14ac:dyDescent="0.25">
      <c r="A401" t="s">
        <v>1196</v>
      </c>
      <c r="B401" t="s">
        <v>1197</v>
      </c>
      <c r="C401" t="s">
        <v>1198</v>
      </c>
      <c r="D401" t="s">
        <v>27</v>
      </c>
      <c r="E401">
        <v>2018</v>
      </c>
      <c r="F401">
        <v>2025</v>
      </c>
      <c r="G401" t="s">
        <v>15</v>
      </c>
      <c r="H401" t="s">
        <v>84</v>
      </c>
      <c r="I401">
        <v>1.7188000000000001</v>
      </c>
      <c r="J401">
        <v>1632.88</v>
      </c>
      <c r="K401">
        <f>_xlfn.IFNA(VLOOKUP(A401,[1]SDE_Warmte_Brabant!$A$1:$O$165,9,FALSE),0)</f>
        <v>0</v>
      </c>
      <c r="L401">
        <f>_xlfn.IFNA(VLOOKUP(A401,[1]SDE_Warmte_Brabant!$A$1:$O$165,10,FALSE),0)</f>
        <v>0</v>
      </c>
      <c r="M401">
        <v>4.4722294020391971</v>
      </c>
      <c r="N401">
        <v>51.564884003690089</v>
      </c>
    </row>
    <row r="402" spans="1:14" hidden="1" x14ac:dyDescent="0.25">
      <c r="A402" t="s">
        <v>1199</v>
      </c>
      <c r="B402" t="s">
        <v>1200</v>
      </c>
      <c r="C402" t="s">
        <v>1201</v>
      </c>
      <c r="D402" t="s">
        <v>27</v>
      </c>
      <c r="E402">
        <v>2020</v>
      </c>
      <c r="F402">
        <v>2025</v>
      </c>
      <c r="G402" t="s">
        <v>15</v>
      </c>
      <c r="H402" t="s">
        <v>84</v>
      </c>
      <c r="I402">
        <v>1.7</v>
      </c>
      <c r="J402">
        <v>1615</v>
      </c>
      <c r="K402">
        <f>_xlfn.IFNA(VLOOKUP(A402,[1]SDE_Warmte_Brabant!$A$1:$O$165,9,FALSE),0)</f>
        <v>0</v>
      </c>
      <c r="L402">
        <f>_xlfn.IFNA(VLOOKUP(A402,[1]SDE_Warmte_Brabant!$A$1:$O$165,10,FALSE),0)</f>
        <v>0</v>
      </c>
      <c r="M402">
        <v>4.9905565028802057</v>
      </c>
      <c r="N402">
        <v>51.816023003855278</v>
      </c>
    </row>
    <row r="403" spans="1:14" hidden="1" x14ac:dyDescent="0.25">
      <c r="A403" t="s">
        <v>1202</v>
      </c>
      <c r="B403" t="s">
        <v>1203</v>
      </c>
      <c r="C403" t="s">
        <v>1204</v>
      </c>
      <c r="D403" t="s">
        <v>27</v>
      </c>
      <c r="E403">
        <v>2020</v>
      </c>
      <c r="F403">
        <v>2025</v>
      </c>
      <c r="G403" t="s">
        <v>15</v>
      </c>
      <c r="H403" t="s">
        <v>84</v>
      </c>
      <c r="I403">
        <v>1.69</v>
      </c>
      <c r="J403">
        <v>1605.5</v>
      </c>
      <c r="K403">
        <f>_xlfn.IFNA(VLOOKUP(A403,[1]SDE_Warmte_Brabant!$A$1:$O$165,9,FALSE),0)</f>
        <v>0</v>
      </c>
      <c r="L403">
        <f>_xlfn.IFNA(VLOOKUP(A403,[1]SDE_Warmte_Brabant!$A$1:$O$165,10,FALSE),0)</f>
        <v>0</v>
      </c>
      <c r="M403">
        <v>4.7455893022161684</v>
      </c>
      <c r="N403">
        <v>51.496451004076057</v>
      </c>
    </row>
    <row r="404" spans="1:14" hidden="1" x14ac:dyDescent="0.25">
      <c r="A404" t="s">
        <v>1205</v>
      </c>
      <c r="B404" t="s">
        <v>1206</v>
      </c>
      <c r="C404" t="s">
        <v>1207</v>
      </c>
      <c r="D404" t="s">
        <v>14</v>
      </c>
      <c r="E404">
        <v>2013</v>
      </c>
      <c r="F404">
        <v>2016</v>
      </c>
      <c r="G404" t="s">
        <v>15</v>
      </c>
      <c r="H404" t="s">
        <v>84</v>
      </c>
      <c r="I404">
        <v>1.6</v>
      </c>
      <c r="J404">
        <v>1600</v>
      </c>
      <c r="K404">
        <f>_xlfn.IFNA(VLOOKUP(A404,[1]SDE_Warmte_Brabant!$A$1:$O$165,9,FALSE),0)</f>
        <v>0</v>
      </c>
      <c r="L404">
        <f>_xlfn.IFNA(VLOOKUP(A404,[1]SDE_Warmte_Brabant!$A$1:$O$165,10,FALSE),0)</f>
        <v>0</v>
      </c>
      <c r="M404">
        <v>5.5131602024965476</v>
      </c>
      <c r="N404">
        <v>51.623990003937038</v>
      </c>
    </row>
    <row r="405" spans="1:14" hidden="1" x14ac:dyDescent="0.25">
      <c r="A405" t="s">
        <v>1208</v>
      </c>
      <c r="B405" t="s">
        <v>1209</v>
      </c>
      <c r="C405" t="s">
        <v>1210</v>
      </c>
      <c r="D405" t="s">
        <v>27</v>
      </c>
      <c r="E405">
        <v>2019</v>
      </c>
      <c r="F405">
        <v>2025</v>
      </c>
      <c r="G405" t="s">
        <v>15</v>
      </c>
      <c r="H405" t="s">
        <v>84</v>
      </c>
      <c r="I405">
        <v>1.6779999999999999</v>
      </c>
      <c r="J405">
        <v>1594.1</v>
      </c>
      <c r="K405">
        <f>_xlfn.IFNA(VLOOKUP(A405,[1]SDE_Warmte_Brabant!$A$1:$O$165,9,FALSE),0)</f>
        <v>0</v>
      </c>
      <c r="L405">
        <f>_xlfn.IFNA(VLOOKUP(A405,[1]SDE_Warmte_Brabant!$A$1:$O$165,10,FALSE),0)</f>
        <v>0</v>
      </c>
      <c r="M405">
        <v>5.0658200024256841</v>
      </c>
      <c r="N405">
        <v>51.707935003777187</v>
      </c>
    </row>
    <row r="406" spans="1:14" hidden="1" x14ac:dyDescent="0.25">
      <c r="A406" t="s">
        <v>1211</v>
      </c>
      <c r="B406" t="s">
        <v>1212</v>
      </c>
      <c r="C406" t="s">
        <v>1213</v>
      </c>
      <c r="D406" t="s">
        <v>27</v>
      </c>
      <c r="E406">
        <v>2020</v>
      </c>
      <c r="F406">
        <v>2025</v>
      </c>
      <c r="G406" t="s">
        <v>15</v>
      </c>
      <c r="H406" t="s">
        <v>84</v>
      </c>
      <c r="I406">
        <v>1.6759999999999999</v>
      </c>
      <c r="J406">
        <v>1592.2</v>
      </c>
      <c r="K406">
        <f>_xlfn.IFNA(VLOOKUP(A406,[1]SDE_Warmte_Brabant!$A$1:$O$165,9,FALSE),0)</f>
        <v>0</v>
      </c>
      <c r="L406">
        <f>_xlfn.IFNA(VLOOKUP(A406,[1]SDE_Warmte_Brabant!$A$1:$O$165,10,FALSE),0)</f>
        <v>0</v>
      </c>
      <c r="M406">
        <v>5.4649134023789019</v>
      </c>
      <c r="N406">
        <v>51.612930003759537</v>
      </c>
    </row>
    <row r="407" spans="1:14" hidden="1" x14ac:dyDescent="0.25">
      <c r="A407" t="s">
        <v>1214</v>
      </c>
      <c r="B407" t="s">
        <v>1215</v>
      </c>
      <c r="C407" t="s">
        <v>1216</v>
      </c>
      <c r="D407" t="s">
        <v>27</v>
      </c>
      <c r="E407">
        <v>2020</v>
      </c>
      <c r="F407">
        <v>2025</v>
      </c>
      <c r="G407" t="s">
        <v>15</v>
      </c>
      <c r="H407" t="s">
        <v>84</v>
      </c>
      <c r="I407">
        <v>1.6674</v>
      </c>
      <c r="J407">
        <v>1583.99</v>
      </c>
      <c r="K407">
        <f>_xlfn.IFNA(VLOOKUP(A407,[1]SDE_Warmte_Brabant!$A$1:$O$165,9,FALSE),0)</f>
        <v>0</v>
      </c>
      <c r="L407">
        <f>_xlfn.IFNA(VLOOKUP(A407,[1]SDE_Warmte_Brabant!$A$1:$O$165,10,FALSE),0)</f>
        <v>0</v>
      </c>
      <c r="M407">
        <v>5.7121355031800443</v>
      </c>
      <c r="N407">
        <v>51.607781003345778</v>
      </c>
    </row>
    <row r="408" spans="1:14" hidden="1" x14ac:dyDescent="0.25">
      <c r="A408" t="s">
        <v>1217</v>
      </c>
      <c r="B408" t="s">
        <v>1218</v>
      </c>
      <c r="C408" t="s">
        <v>1219</v>
      </c>
      <c r="D408" t="s">
        <v>27</v>
      </c>
      <c r="E408">
        <v>2017</v>
      </c>
      <c r="F408">
        <v>2025</v>
      </c>
      <c r="G408" t="s">
        <v>15</v>
      </c>
      <c r="H408" t="s">
        <v>84</v>
      </c>
      <c r="I408">
        <v>1.667</v>
      </c>
      <c r="J408">
        <v>1583.65</v>
      </c>
      <c r="K408">
        <f>_xlfn.IFNA(VLOOKUP(A408,[1]SDE_Warmte_Brabant!$A$1:$O$165,9,FALSE),0)</f>
        <v>0</v>
      </c>
      <c r="L408">
        <f>_xlfn.IFNA(VLOOKUP(A408,[1]SDE_Warmte_Brabant!$A$1:$O$165,10,FALSE),0)</f>
        <v>0</v>
      </c>
      <c r="M408">
        <v>4.854085001978186</v>
      </c>
      <c r="N408">
        <v>51.667763003924883</v>
      </c>
    </row>
    <row r="409" spans="1:14" hidden="1" x14ac:dyDescent="0.25">
      <c r="A409" t="s">
        <v>1220</v>
      </c>
      <c r="B409" t="s">
        <v>1221</v>
      </c>
      <c r="C409" t="s">
        <v>1222</v>
      </c>
      <c r="D409" t="s">
        <v>14</v>
      </c>
      <c r="E409">
        <v>2017</v>
      </c>
      <c r="F409">
        <v>2021</v>
      </c>
      <c r="G409" t="s">
        <v>15</v>
      </c>
      <c r="H409" t="s">
        <v>84</v>
      </c>
      <c r="I409">
        <v>1.6519999999999999</v>
      </c>
      <c r="J409">
        <v>1569.4</v>
      </c>
      <c r="K409">
        <f>_xlfn.IFNA(VLOOKUP(A409,[1]SDE_Warmte_Brabant!$A$1:$O$165,9,FALSE),0)</f>
        <v>0</v>
      </c>
      <c r="L409">
        <f>_xlfn.IFNA(VLOOKUP(A409,[1]SDE_Warmte_Brabant!$A$1:$O$165,10,FALSE),0)</f>
        <v>0</v>
      </c>
      <c r="M409">
        <v>4.4753343017454199</v>
      </c>
      <c r="N409">
        <v>51.568449003612557</v>
      </c>
    </row>
    <row r="410" spans="1:14" hidden="1" x14ac:dyDescent="0.25">
      <c r="A410" t="s">
        <v>1223</v>
      </c>
      <c r="B410" t="s">
        <v>1221</v>
      </c>
      <c r="C410" t="s">
        <v>1222</v>
      </c>
      <c r="D410" t="s">
        <v>14</v>
      </c>
      <c r="E410">
        <v>2017</v>
      </c>
      <c r="F410">
        <v>2021</v>
      </c>
      <c r="G410" t="s">
        <v>15</v>
      </c>
      <c r="H410" t="s">
        <v>84</v>
      </c>
      <c r="I410">
        <v>1.6519999999999999</v>
      </c>
      <c r="J410">
        <v>1569.4</v>
      </c>
      <c r="K410">
        <f>_xlfn.IFNA(VLOOKUP(A410,[1]SDE_Warmte_Brabant!$A$1:$O$165,9,FALSE),0)</f>
        <v>0</v>
      </c>
      <c r="L410">
        <f>_xlfn.IFNA(VLOOKUP(A410,[1]SDE_Warmte_Brabant!$A$1:$O$165,10,FALSE),0)</f>
        <v>0</v>
      </c>
      <c r="M410">
        <v>4.4753343017454199</v>
      </c>
      <c r="N410">
        <v>51.568449003612557</v>
      </c>
    </row>
    <row r="411" spans="1:14" hidden="1" x14ac:dyDescent="0.25">
      <c r="A411" t="s">
        <v>1224</v>
      </c>
      <c r="B411" t="s">
        <v>1225</v>
      </c>
      <c r="C411" t="s">
        <v>1226</v>
      </c>
      <c r="D411" t="s">
        <v>14</v>
      </c>
      <c r="E411">
        <v>2018</v>
      </c>
      <c r="F411">
        <v>2020</v>
      </c>
      <c r="G411" t="s">
        <v>15</v>
      </c>
      <c r="H411" t="s">
        <v>84</v>
      </c>
      <c r="I411">
        <v>1.65</v>
      </c>
      <c r="J411">
        <v>1567.5</v>
      </c>
      <c r="K411">
        <f>_xlfn.IFNA(VLOOKUP(A411,[1]SDE_Warmte_Brabant!$A$1:$O$165,9,FALSE),0)</f>
        <v>0</v>
      </c>
      <c r="L411">
        <f>_xlfn.IFNA(VLOOKUP(A411,[1]SDE_Warmte_Brabant!$A$1:$O$165,10,FALSE),0)</f>
        <v>0</v>
      </c>
      <c r="M411">
        <v>5.5477177030526041</v>
      </c>
      <c r="N411">
        <v>51.790638004226643</v>
      </c>
    </row>
    <row r="412" spans="1:14" hidden="1" x14ac:dyDescent="0.25">
      <c r="A412" t="s">
        <v>1227</v>
      </c>
      <c r="B412" t="s">
        <v>1228</v>
      </c>
      <c r="C412" t="s">
        <v>1229</v>
      </c>
      <c r="D412" t="s">
        <v>14</v>
      </c>
      <c r="E412">
        <v>2017</v>
      </c>
      <c r="F412">
        <v>2021</v>
      </c>
      <c r="G412" t="s">
        <v>15</v>
      </c>
      <c r="H412" t="s">
        <v>84</v>
      </c>
      <c r="I412">
        <v>1.649</v>
      </c>
      <c r="J412">
        <v>1566.55</v>
      </c>
      <c r="K412">
        <f>_xlfn.IFNA(VLOOKUP(A412,[1]SDE_Warmte_Brabant!$A$1:$O$165,9,FALSE),0)</f>
        <v>0</v>
      </c>
      <c r="L412">
        <f>_xlfn.IFNA(VLOOKUP(A412,[1]SDE_Warmte_Brabant!$A$1:$O$165,10,FALSE),0)</f>
        <v>0</v>
      </c>
      <c r="M412">
        <v>4.4753343017454199</v>
      </c>
      <c r="N412">
        <v>51.568449003612557</v>
      </c>
    </row>
    <row r="413" spans="1:14" hidden="1" x14ac:dyDescent="0.25">
      <c r="A413" t="s">
        <v>1230</v>
      </c>
      <c r="B413" t="s">
        <v>1231</v>
      </c>
      <c r="C413" t="s">
        <v>1232</v>
      </c>
      <c r="D413" t="s">
        <v>14</v>
      </c>
      <c r="E413">
        <v>2014</v>
      </c>
      <c r="F413">
        <v>2017</v>
      </c>
      <c r="G413" t="s">
        <v>15</v>
      </c>
      <c r="H413" t="s">
        <v>84</v>
      </c>
      <c r="I413">
        <v>1.5640000000000001</v>
      </c>
      <c r="J413">
        <v>1564</v>
      </c>
      <c r="K413">
        <f>_xlfn.IFNA(VLOOKUP(A413,[1]SDE_Warmte_Brabant!$A$1:$O$165,9,FALSE),0)</f>
        <v>0</v>
      </c>
      <c r="L413">
        <f>_xlfn.IFNA(VLOOKUP(A413,[1]SDE_Warmte_Brabant!$A$1:$O$165,10,FALSE),0)</f>
        <v>0</v>
      </c>
      <c r="M413">
        <v>5.5139131033033699</v>
      </c>
      <c r="N413">
        <v>51.609631003724097</v>
      </c>
    </row>
    <row r="414" spans="1:14" hidden="1" x14ac:dyDescent="0.25">
      <c r="A414" t="s">
        <v>1233</v>
      </c>
      <c r="B414" t="s">
        <v>1234</v>
      </c>
      <c r="C414" t="s">
        <v>1235</v>
      </c>
      <c r="D414" t="s">
        <v>14</v>
      </c>
      <c r="E414">
        <v>2018</v>
      </c>
      <c r="F414">
        <v>2021</v>
      </c>
      <c r="G414" t="s">
        <v>15</v>
      </c>
      <c r="H414" t="s">
        <v>84</v>
      </c>
      <c r="I414">
        <v>1.6379999999999999</v>
      </c>
      <c r="J414">
        <v>1556.1</v>
      </c>
      <c r="K414">
        <f>_xlfn.IFNA(VLOOKUP(A414,[1]SDE_Warmte_Brabant!$A$1:$O$165,9,FALSE),0)</f>
        <v>0</v>
      </c>
      <c r="L414">
        <f>_xlfn.IFNA(VLOOKUP(A414,[1]SDE_Warmte_Brabant!$A$1:$O$165,10,FALSE),0)</f>
        <v>0</v>
      </c>
      <c r="M414">
        <v>4.4753343017454199</v>
      </c>
      <c r="N414">
        <v>51.568449003612557</v>
      </c>
    </row>
    <row r="415" spans="1:14" hidden="1" x14ac:dyDescent="0.25">
      <c r="A415" t="s">
        <v>1236</v>
      </c>
      <c r="B415" t="s">
        <v>1234</v>
      </c>
      <c r="C415" t="s">
        <v>1237</v>
      </c>
      <c r="D415" t="s">
        <v>14</v>
      </c>
      <c r="E415">
        <v>2017</v>
      </c>
      <c r="F415">
        <v>2021</v>
      </c>
      <c r="G415" t="s">
        <v>15</v>
      </c>
      <c r="H415" t="s">
        <v>84</v>
      </c>
      <c r="I415">
        <v>1.6379999999999999</v>
      </c>
      <c r="J415">
        <v>1556.1</v>
      </c>
      <c r="K415">
        <f>_xlfn.IFNA(VLOOKUP(A415,[1]SDE_Warmte_Brabant!$A$1:$O$165,9,FALSE),0)</f>
        <v>0</v>
      </c>
      <c r="L415">
        <f>_xlfn.IFNA(VLOOKUP(A415,[1]SDE_Warmte_Brabant!$A$1:$O$165,10,FALSE),0)</f>
        <v>0</v>
      </c>
      <c r="M415">
        <v>4.4753343017454199</v>
      </c>
      <c r="N415">
        <v>51.568449003612557</v>
      </c>
    </row>
    <row r="416" spans="1:14" hidden="1" x14ac:dyDescent="0.25">
      <c r="A416" t="s">
        <v>1238</v>
      </c>
      <c r="B416" t="s">
        <v>1234</v>
      </c>
      <c r="C416" t="s">
        <v>1237</v>
      </c>
      <c r="D416" t="s">
        <v>14</v>
      </c>
      <c r="E416">
        <v>2017</v>
      </c>
      <c r="F416">
        <v>2021</v>
      </c>
      <c r="G416" t="s">
        <v>15</v>
      </c>
      <c r="H416" t="s">
        <v>84</v>
      </c>
      <c r="I416">
        <v>1.6379999999999999</v>
      </c>
      <c r="J416">
        <v>1556.1</v>
      </c>
      <c r="K416">
        <f>_xlfn.IFNA(VLOOKUP(A416,[1]SDE_Warmte_Brabant!$A$1:$O$165,9,FALSE),0)</f>
        <v>0</v>
      </c>
      <c r="L416">
        <f>_xlfn.IFNA(VLOOKUP(A416,[1]SDE_Warmte_Brabant!$A$1:$O$165,10,FALSE),0)</f>
        <v>0</v>
      </c>
      <c r="M416">
        <v>4.4753343017454199</v>
      </c>
      <c r="N416">
        <v>51.568449003612557</v>
      </c>
    </row>
    <row r="417" spans="1:14" hidden="1" x14ac:dyDescent="0.25">
      <c r="A417" t="s">
        <v>1239</v>
      </c>
      <c r="B417" t="s">
        <v>1240</v>
      </c>
      <c r="C417" t="s">
        <v>1241</v>
      </c>
      <c r="D417" t="s">
        <v>27</v>
      </c>
      <c r="E417">
        <v>2019</v>
      </c>
      <c r="F417">
        <v>2025</v>
      </c>
      <c r="G417" t="s">
        <v>15</v>
      </c>
      <c r="H417" t="s">
        <v>84</v>
      </c>
      <c r="I417">
        <v>1.6335</v>
      </c>
      <c r="J417">
        <v>1551.83</v>
      </c>
      <c r="K417">
        <f>_xlfn.IFNA(VLOOKUP(A417,[1]SDE_Warmte_Brabant!$A$1:$O$165,9,FALSE),0)</f>
        <v>0</v>
      </c>
      <c r="L417">
        <f>_xlfn.IFNA(VLOOKUP(A417,[1]SDE_Warmte_Brabant!$A$1:$O$165,10,FALSE),0)</f>
        <v>0</v>
      </c>
      <c r="M417">
        <v>4.8421315015025801</v>
      </c>
      <c r="N417">
        <v>51.664091003643669</v>
      </c>
    </row>
    <row r="418" spans="1:14" hidden="1" x14ac:dyDescent="0.25">
      <c r="A418" t="s">
        <v>1242</v>
      </c>
      <c r="B418" t="s">
        <v>1243</v>
      </c>
      <c r="C418" t="s">
        <v>1244</v>
      </c>
      <c r="D418" t="s">
        <v>14</v>
      </c>
      <c r="E418">
        <v>2017</v>
      </c>
      <c r="F418">
        <v>2019</v>
      </c>
      <c r="G418" t="s">
        <v>15</v>
      </c>
      <c r="H418" t="s">
        <v>84</v>
      </c>
      <c r="I418">
        <v>1.6319999999999999</v>
      </c>
      <c r="J418">
        <v>1550.4</v>
      </c>
      <c r="K418">
        <f>_xlfn.IFNA(VLOOKUP(A418,[1]SDE_Warmte_Brabant!$A$1:$O$165,9,FALSE),0)</f>
        <v>0</v>
      </c>
      <c r="L418">
        <f>_xlfn.IFNA(VLOOKUP(A418,[1]SDE_Warmte_Brabant!$A$1:$O$165,10,FALSE),0)</f>
        <v>0</v>
      </c>
      <c r="M418">
        <v>5.1950143025119697</v>
      </c>
      <c r="N418">
        <v>51.617701003727021</v>
      </c>
    </row>
    <row r="419" spans="1:14" hidden="1" x14ac:dyDescent="0.25">
      <c r="A419" t="s">
        <v>1245</v>
      </c>
      <c r="B419" t="s">
        <v>1246</v>
      </c>
      <c r="C419" t="s">
        <v>1247</v>
      </c>
      <c r="D419" t="s">
        <v>27</v>
      </c>
      <c r="E419">
        <v>2020</v>
      </c>
      <c r="F419">
        <v>2025</v>
      </c>
      <c r="G419" t="s">
        <v>15</v>
      </c>
      <c r="H419" t="s">
        <v>84</v>
      </c>
      <c r="I419">
        <v>1.6279999999999999</v>
      </c>
      <c r="J419">
        <v>1546.6</v>
      </c>
      <c r="K419">
        <f>_xlfn.IFNA(VLOOKUP(A419,[1]SDE_Warmte_Brabant!$A$1:$O$165,9,FALSE),0)</f>
        <v>0</v>
      </c>
      <c r="L419">
        <f>_xlfn.IFNA(VLOOKUP(A419,[1]SDE_Warmte_Brabant!$A$1:$O$165,10,FALSE),0)</f>
        <v>0</v>
      </c>
      <c r="M419">
        <v>5.5224715022184139</v>
      </c>
      <c r="N419">
        <v>51.605208003746498</v>
      </c>
    </row>
    <row r="420" spans="1:14" hidden="1" x14ac:dyDescent="0.25">
      <c r="A420" t="s">
        <v>1248</v>
      </c>
      <c r="B420" t="s">
        <v>1249</v>
      </c>
      <c r="C420" t="s">
        <v>1250</v>
      </c>
      <c r="D420" t="s">
        <v>27</v>
      </c>
      <c r="E420">
        <v>2018</v>
      </c>
      <c r="F420">
        <v>2025</v>
      </c>
      <c r="G420" t="s">
        <v>15</v>
      </c>
      <c r="H420" t="s">
        <v>84</v>
      </c>
      <c r="I420">
        <v>1.6240000000000001</v>
      </c>
      <c r="J420">
        <v>1542.8</v>
      </c>
      <c r="K420">
        <f>_xlfn.IFNA(VLOOKUP(A420,[1]SDE_Warmte_Brabant!$A$1:$O$165,9,FALSE),0)</f>
        <v>0</v>
      </c>
      <c r="L420">
        <f>_xlfn.IFNA(VLOOKUP(A420,[1]SDE_Warmte_Brabant!$A$1:$O$165,10,FALSE),0)</f>
        <v>0</v>
      </c>
      <c r="M420">
        <v>5.6743825026441357</v>
      </c>
      <c r="N420">
        <v>51.354334003750481</v>
      </c>
    </row>
    <row r="421" spans="1:14" hidden="1" x14ac:dyDescent="0.25">
      <c r="A421" t="s">
        <v>1251</v>
      </c>
      <c r="B421" t="s">
        <v>1252</v>
      </c>
      <c r="C421" t="s">
        <v>1253</v>
      </c>
      <c r="D421" t="s">
        <v>27</v>
      </c>
      <c r="E421">
        <v>2019</v>
      </c>
      <c r="F421">
        <v>2025</v>
      </c>
      <c r="G421" t="s">
        <v>15</v>
      </c>
      <c r="H421" t="s">
        <v>84</v>
      </c>
      <c r="I421">
        <v>1.6185</v>
      </c>
      <c r="J421">
        <v>1537.58</v>
      </c>
      <c r="K421">
        <f>_xlfn.IFNA(VLOOKUP(A421,[1]SDE_Warmte_Brabant!$A$1:$O$165,9,FALSE),0)</f>
        <v>0</v>
      </c>
      <c r="L421">
        <f>_xlfn.IFNA(VLOOKUP(A421,[1]SDE_Warmte_Brabant!$A$1:$O$165,10,FALSE),0)</f>
        <v>0</v>
      </c>
      <c r="M421">
        <v>5.7182793022450564</v>
      </c>
      <c r="N421">
        <v>51.569307003285019</v>
      </c>
    </row>
    <row r="422" spans="1:14" hidden="1" x14ac:dyDescent="0.25">
      <c r="A422" t="s">
        <v>1254</v>
      </c>
      <c r="B422" t="s">
        <v>1255</v>
      </c>
      <c r="C422" t="s">
        <v>1256</v>
      </c>
      <c r="D422" t="s">
        <v>27</v>
      </c>
      <c r="E422">
        <v>2019</v>
      </c>
      <c r="F422">
        <v>2025</v>
      </c>
      <c r="G422" t="s">
        <v>15</v>
      </c>
      <c r="H422" t="s">
        <v>84</v>
      </c>
      <c r="I422">
        <v>1.617</v>
      </c>
      <c r="J422">
        <v>1536.15</v>
      </c>
      <c r="K422">
        <f>_xlfn.IFNA(VLOOKUP(A422,[1]SDE_Warmte_Brabant!$A$1:$O$165,9,FALSE),0)</f>
        <v>0</v>
      </c>
      <c r="L422">
        <f>_xlfn.IFNA(VLOOKUP(A422,[1]SDE_Warmte_Brabant!$A$1:$O$165,10,FALSE),0)</f>
        <v>0</v>
      </c>
      <c r="M422">
        <v>4.6093592015453497</v>
      </c>
      <c r="N422">
        <v>51.564363003715833</v>
      </c>
    </row>
    <row r="423" spans="1:14" hidden="1" x14ac:dyDescent="0.25">
      <c r="A423" t="s">
        <v>1257</v>
      </c>
      <c r="B423" t="s">
        <v>1258</v>
      </c>
      <c r="C423" t="s">
        <v>1259</v>
      </c>
      <c r="D423" t="s">
        <v>27</v>
      </c>
      <c r="E423">
        <v>2019</v>
      </c>
      <c r="F423">
        <v>2025</v>
      </c>
      <c r="G423" t="s">
        <v>15</v>
      </c>
      <c r="H423" t="s">
        <v>84</v>
      </c>
      <c r="I423">
        <v>1.6137999999999999</v>
      </c>
      <c r="J423">
        <v>1533.14</v>
      </c>
      <c r="K423">
        <f>_xlfn.IFNA(VLOOKUP(A423,[1]SDE_Warmte_Brabant!$A$1:$O$165,9,FALSE),0)</f>
        <v>0</v>
      </c>
      <c r="L423">
        <f>_xlfn.IFNA(VLOOKUP(A423,[1]SDE_Warmte_Brabant!$A$1:$O$165,10,FALSE),0)</f>
        <v>0</v>
      </c>
      <c r="M423">
        <v>5.0363123021157739</v>
      </c>
      <c r="N423">
        <v>51.539012003276191</v>
      </c>
    </row>
    <row r="424" spans="1:14" hidden="1" x14ac:dyDescent="0.25">
      <c r="A424" t="s">
        <v>1260</v>
      </c>
      <c r="B424" t="s">
        <v>1261</v>
      </c>
      <c r="C424" t="s">
        <v>1262</v>
      </c>
      <c r="D424" t="s">
        <v>14</v>
      </c>
      <c r="E424">
        <v>2017</v>
      </c>
      <c r="F424">
        <v>2019</v>
      </c>
      <c r="G424" t="s">
        <v>15</v>
      </c>
      <c r="H424" t="s">
        <v>84</v>
      </c>
      <c r="I424">
        <v>1.613</v>
      </c>
      <c r="J424">
        <v>1532.35</v>
      </c>
      <c r="K424">
        <f>_xlfn.IFNA(VLOOKUP(A424,[1]SDE_Warmte_Brabant!$A$1:$O$165,9,FALSE),0)</f>
        <v>0</v>
      </c>
      <c r="L424">
        <f>_xlfn.IFNA(VLOOKUP(A424,[1]SDE_Warmte_Brabant!$A$1:$O$165,10,FALSE),0)</f>
        <v>0</v>
      </c>
      <c r="M424">
        <v>5.5988111027790319</v>
      </c>
      <c r="N424">
        <v>51.617502003680649</v>
      </c>
    </row>
    <row r="425" spans="1:14" hidden="1" x14ac:dyDescent="0.25">
      <c r="A425" t="s">
        <v>1263</v>
      </c>
      <c r="B425" t="s">
        <v>1264</v>
      </c>
      <c r="C425" t="s">
        <v>1265</v>
      </c>
      <c r="D425" t="s">
        <v>14</v>
      </c>
      <c r="E425">
        <v>2017</v>
      </c>
      <c r="F425">
        <v>2020</v>
      </c>
      <c r="G425" t="s">
        <v>15</v>
      </c>
      <c r="H425" t="s">
        <v>84</v>
      </c>
      <c r="I425">
        <v>1.8129999999999999</v>
      </c>
      <c r="J425">
        <v>1530.98</v>
      </c>
      <c r="K425">
        <f>_xlfn.IFNA(VLOOKUP(A425,[1]SDE_Warmte_Brabant!$A$1:$O$165,9,FALSE),0)</f>
        <v>0</v>
      </c>
      <c r="L425">
        <f>_xlfn.IFNA(VLOOKUP(A425,[1]SDE_Warmte_Brabant!$A$1:$O$165,10,FALSE),0)</f>
        <v>0</v>
      </c>
      <c r="M425">
        <v>4.6109195017079783</v>
      </c>
      <c r="N425">
        <v>51.574095003288583</v>
      </c>
    </row>
    <row r="426" spans="1:14" hidden="1" x14ac:dyDescent="0.25">
      <c r="A426" t="s">
        <v>1266</v>
      </c>
      <c r="B426" t="s">
        <v>1267</v>
      </c>
      <c r="C426" t="s">
        <v>1268</v>
      </c>
      <c r="D426" t="s">
        <v>14</v>
      </c>
      <c r="E426">
        <v>2017</v>
      </c>
      <c r="F426">
        <v>2019</v>
      </c>
      <c r="G426" t="s">
        <v>15</v>
      </c>
      <c r="H426" t="s">
        <v>84</v>
      </c>
      <c r="I426">
        <v>1.6</v>
      </c>
      <c r="J426">
        <v>1520</v>
      </c>
      <c r="K426">
        <f>_xlfn.IFNA(VLOOKUP(A426,[1]SDE_Warmte_Brabant!$A$1:$O$165,9,FALSE),0)</f>
        <v>0</v>
      </c>
      <c r="L426">
        <f>_xlfn.IFNA(VLOOKUP(A426,[1]SDE_Warmte_Brabant!$A$1:$O$165,10,FALSE),0)</f>
        <v>0</v>
      </c>
      <c r="M426">
        <v>5.1747116018500483</v>
      </c>
      <c r="N426">
        <v>51.326336003678414</v>
      </c>
    </row>
    <row r="427" spans="1:14" hidden="1" x14ac:dyDescent="0.25">
      <c r="A427" t="s">
        <v>1269</v>
      </c>
      <c r="B427" t="s">
        <v>1270</v>
      </c>
      <c r="C427" t="s">
        <v>1271</v>
      </c>
      <c r="D427" t="s">
        <v>14</v>
      </c>
      <c r="E427">
        <v>2016</v>
      </c>
      <c r="F427">
        <v>2020</v>
      </c>
      <c r="G427" t="s">
        <v>15</v>
      </c>
      <c r="H427" t="s">
        <v>84</v>
      </c>
      <c r="I427">
        <v>1.6</v>
      </c>
      <c r="J427">
        <v>1520</v>
      </c>
      <c r="K427">
        <f>_xlfn.IFNA(VLOOKUP(A427,[1]SDE_Warmte_Brabant!$A$1:$O$165,9,FALSE),0)</f>
        <v>0</v>
      </c>
      <c r="L427">
        <f>_xlfn.IFNA(VLOOKUP(A427,[1]SDE_Warmte_Brabant!$A$1:$O$165,10,FALSE),0)</f>
        <v>0</v>
      </c>
      <c r="M427">
        <v>5.4054642024102399</v>
      </c>
      <c r="N427">
        <v>51.454312003311522</v>
      </c>
    </row>
    <row r="428" spans="1:14" hidden="1" x14ac:dyDescent="0.25">
      <c r="A428" t="s">
        <v>1272</v>
      </c>
      <c r="B428" t="s">
        <v>1273</v>
      </c>
      <c r="C428" t="s">
        <v>1274</v>
      </c>
      <c r="D428" t="s">
        <v>27</v>
      </c>
      <c r="E428">
        <v>2019</v>
      </c>
      <c r="F428">
        <v>2025</v>
      </c>
      <c r="G428" t="s">
        <v>15</v>
      </c>
      <c r="H428" t="s">
        <v>84</v>
      </c>
      <c r="I428">
        <v>1.597</v>
      </c>
      <c r="J428">
        <v>1517.15</v>
      </c>
      <c r="K428">
        <f>_xlfn.IFNA(VLOOKUP(A428,[1]SDE_Warmte_Brabant!$A$1:$O$165,9,FALSE),0)</f>
        <v>0</v>
      </c>
      <c r="L428">
        <f>_xlfn.IFNA(VLOOKUP(A428,[1]SDE_Warmte_Brabant!$A$1:$O$165,10,FALSE),0)</f>
        <v>0</v>
      </c>
      <c r="M428">
        <v>5.5256059029953537</v>
      </c>
      <c r="N428">
        <v>51.606941003948222</v>
      </c>
    </row>
    <row r="429" spans="1:14" hidden="1" x14ac:dyDescent="0.25">
      <c r="A429" t="s">
        <v>1275</v>
      </c>
      <c r="B429" t="s">
        <v>1276</v>
      </c>
      <c r="C429" t="s">
        <v>1277</v>
      </c>
      <c r="D429" t="s">
        <v>27</v>
      </c>
      <c r="E429">
        <v>2018</v>
      </c>
      <c r="F429">
        <v>2025</v>
      </c>
      <c r="G429" t="s">
        <v>15</v>
      </c>
      <c r="H429" t="s">
        <v>84</v>
      </c>
      <c r="I429">
        <v>1.5880000000000001</v>
      </c>
      <c r="J429">
        <v>1508.6</v>
      </c>
      <c r="K429">
        <f>_xlfn.IFNA(VLOOKUP(A429,[1]SDE_Warmte_Brabant!$A$1:$O$165,9,FALSE),0)</f>
        <v>0</v>
      </c>
      <c r="L429">
        <f>_xlfn.IFNA(VLOOKUP(A429,[1]SDE_Warmte_Brabant!$A$1:$O$165,10,FALSE),0)</f>
        <v>0</v>
      </c>
      <c r="M429">
        <v>4.9403422023013377</v>
      </c>
      <c r="N429">
        <v>51.704054004065107</v>
      </c>
    </row>
    <row r="430" spans="1:14" hidden="1" x14ac:dyDescent="0.25">
      <c r="A430" t="s">
        <v>1278</v>
      </c>
      <c r="B430" t="s">
        <v>1279</v>
      </c>
      <c r="C430" t="s">
        <v>1280</v>
      </c>
      <c r="D430" t="s">
        <v>14</v>
      </c>
      <c r="E430">
        <v>2020</v>
      </c>
      <c r="F430">
        <v>2020</v>
      </c>
      <c r="G430" t="s">
        <v>15</v>
      </c>
      <c r="H430" t="s">
        <v>20</v>
      </c>
      <c r="I430">
        <v>0.5</v>
      </c>
      <c r="J430">
        <v>1500</v>
      </c>
      <c r="K430">
        <f>_xlfn.IFNA(VLOOKUP(A430,[1]SDE_Warmte_Brabant!$A$1:$O$165,9,FALSE),0)</f>
        <v>0.5</v>
      </c>
      <c r="L430">
        <f>_xlfn.IFNA(VLOOKUP(A430,[1]SDE_Warmte_Brabant!$A$1:$O$165,10,FALSE),0)</f>
        <v>1500</v>
      </c>
      <c r="M430">
        <v>5.7135332030193879</v>
      </c>
      <c r="N430">
        <v>51.458824003543477</v>
      </c>
    </row>
    <row r="431" spans="1:14" hidden="1" x14ac:dyDescent="0.25">
      <c r="A431" t="s">
        <v>1281</v>
      </c>
      <c r="B431" t="s">
        <v>1282</v>
      </c>
      <c r="C431" t="s">
        <v>1283</v>
      </c>
      <c r="D431" t="s">
        <v>14</v>
      </c>
      <c r="E431">
        <v>2011</v>
      </c>
      <c r="F431">
        <v>2012</v>
      </c>
      <c r="G431" t="s">
        <v>15</v>
      </c>
      <c r="H431" t="s">
        <v>84</v>
      </c>
      <c r="I431">
        <v>1.5</v>
      </c>
      <c r="J431">
        <v>1500</v>
      </c>
      <c r="K431">
        <f>_xlfn.IFNA(VLOOKUP(A431,[1]SDE_Warmte_Brabant!$A$1:$O$165,9,FALSE),0)</f>
        <v>0</v>
      </c>
      <c r="L431">
        <f>_xlfn.IFNA(VLOOKUP(A431,[1]SDE_Warmte_Brabant!$A$1:$O$165,10,FALSE),0)</f>
        <v>0</v>
      </c>
      <c r="M431">
        <v>5.3107960018748956</v>
      </c>
      <c r="N431">
        <v>51.378050003645257</v>
      </c>
    </row>
    <row r="432" spans="1:14" hidden="1" x14ac:dyDescent="0.25">
      <c r="A432" t="s">
        <v>1284</v>
      </c>
      <c r="B432" t="s">
        <v>1285</v>
      </c>
      <c r="C432" t="s">
        <v>1286</v>
      </c>
      <c r="D432" t="s">
        <v>14</v>
      </c>
      <c r="E432">
        <v>2017</v>
      </c>
      <c r="F432">
        <v>2021</v>
      </c>
      <c r="G432" t="s">
        <v>15</v>
      </c>
      <c r="H432" t="s">
        <v>84</v>
      </c>
      <c r="I432">
        <v>1.6700999999999999</v>
      </c>
      <c r="J432">
        <v>1498.45</v>
      </c>
      <c r="K432">
        <f>_xlfn.IFNA(VLOOKUP(A432,[1]SDE_Warmte_Brabant!$A$1:$O$165,9,FALSE),0)</f>
        <v>0</v>
      </c>
      <c r="L432">
        <f>_xlfn.IFNA(VLOOKUP(A432,[1]SDE_Warmte_Brabant!$A$1:$O$165,10,FALSE),0)</f>
        <v>0</v>
      </c>
      <c r="M432">
        <v>5.7828428026206016</v>
      </c>
      <c r="N432">
        <v>51.637640003397451</v>
      </c>
    </row>
    <row r="433" spans="1:14" hidden="1" x14ac:dyDescent="0.25">
      <c r="A433" t="s">
        <v>1287</v>
      </c>
      <c r="B433" t="s">
        <v>1288</v>
      </c>
      <c r="C433" t="s">
        <v>1289</v>
      </c>
      <c r="D433" t="s">
        <v>14</v>
      </c>
      <c r="E433">
        <v>2019</v>
      </c>
      <c r="F433">
        <v>2020</v>
      </c>
      <c r="G433" t="s">
        <v>15</v>
      </c>
      <c r="H433" t="s">
        <v>84</v>
      </c>
      <c r="I433">
        <v>1.577</v>
      </c>
      <c r="J433">
        <v>1498.15</v>
      </c>
      <c r="K433">
        <f>_xlfn.IFNA(VLOOKUP(A433,[1]SDE_Warmte_Brabant!$A$1:$O$165,9,FALSE),0)</f>
        <v>0</v>
      </c>
      <c r="L433">
        <f>_xlfn.IFNA(VLOOKUP(A433,[1]SDE_Warmte_Brabant!$A$1:$O$165,10,FALSE),0)</f>
        <v>0</v>
      </c>
      <c r="M433">
        <v>5.2505109029804098</v>
      </c>
      <c r="N433">
        <v>51.725030003971803</v>
      </c>
    </row>
    <row r="434" spans="1:14" hidden="1" x14ac:dyDescent="0.25">
      <c r="A434" t="s">
        <v>1290</v>
      </c>
      <c r="B434" t="s">
        <v>1291</v>
      </c>
      <c r="C434" t="s">
        <v>1292</v>
      </c>
      <c r="D434" t="s">
        <v>14</v>
      </c>
      <c r="E434">
        <v>2016</v>
      </c>
      <c r="F434">
        <v>2019</v>
      </c>
      <c r="G434" t="s">
        <v>15</v>
      </c>
      <c r="H434" t="s">
        <v>84</v>
      </c>
      <c r="I434">
        <v>1.575</v>
      </c>
      <c r="J434">
        <v>1496.25</v>
      </c>
      <c r="K434">
        <f>_xlfn.IFNA(VLOOKUP(A434,[1]SDE_Warmte_Brabant!$A$1:$O$165,9,FALSE),0)</f>
        <v>0</v>
      </c>
      <c r="L434">
        <f>_xlfn.IFNA(VLOOKUP(A434,[1]SDE_Warmte_Brabant!$A$1:$O$165,10,FALSE),0)</f>
        <v>0</v>
      </c>
      <c r="M434">
        <v>5.288255403169444</v>
      </c>
      <c r="N434">
        <v>51.724732003750368</v>
      </c>
    </row>
    <row r="435" spans="1:14" hidden="1" x14ac:dyDescent="0.25">
      <c r="A435" t="s">
        <v>1293</v>
      </c>
      <c r="B435" t="s">
        <v>1294</v>
      </c>
      <c r="C435" t="s">
        <v>1295</v>
      </c>
      <c r="D435" t="s">
        <v>14</v>
      </c>
      <c r="E435">
        <v>2009</v>
      </c>
      <c r="F435">
        <v>2012</v>
      </c>
      <c r="G435" t="s">
        <v>15</v>
      </c>
      <c r="H435" t="s">
        <v>28</v>
      </c>
      <c r="I435">
        <v>0.85</v>
      </c>
      <c r="J435">
        <v>1496</v>
      </c>
      <c r="K435">
        <f>_xlfn.IFNA(VLOOKUP(A435,[1]SDE_Warmte_Brabant!$A$1:$O$165,9,FALSE),0)</f>
        <v>0</v>
      </c>
      <c r="L435">
        <f>_xlfn.IFNA(VLOOKUP(A435,[1]SDE_Warmte_Brabant!$A$1:$O$165,10,FALSE),0)</f>
        <v>0</v>
      </c>
      <c r="M435">
        <v>4.3865731022927248</v>
      </c>
      <c r="N435">
        <v>51.659842004096028</v>
      </c>
    </row>
    <row r="436" spans="1:14" hidden="1" x14ac:dyDescent="0.25">
      <c r="A436" t="s">
        <v>1296</v>
      </c>
      <c r="B436" t="s">
        <v>1297</v>
      </c>
      <c r="C436" t="s">
        <v>1298</v>
      </c>
      <c r="D436" t="s">
        <v>27</v>
      </c>
      <c r="E436">
        <v>2019</v>
      </c>
      <c r="F436">
        <v>2025</v>
      </c>
      <c r="G436" t="s">
        <v>15</v>
      </c>
      <c r="H436" t="s">
        <v>84</v>
      </c>
      <c r="I436">
        <v>1.57</v>
      </c>
      <c r="J436">
        <v>1491.5</v>
      </c>
      <c r="K436">
        <f>_xlfn.IFNA(VLOOKUP(A436,[1]SDE_Warmte_Brabant!$A$1:$O$165,9,FALSE),0)</f>
        <v>0</v>
      </c>
      <c r="L436">
        <f>_xlfn.IFNA(VLOOKUP(A436,[1]SDE_Warmte_Brabant!$A$1:$O$165,10,FALSE),0)</f>
        <v>0</v>
      </c>
      <c r="M436">
        <v>4.7423604016852856</v>
      </c>
      <c r="N436">
        <v>51.493454003285038</v>
      </c>
    </row>
    <row r="437" spans="1:14" hidden="1" x14ac:dyDescent="0.25">
      <c r="A437" t="s">
        <v>1299</v>
      </c>
      <c r="B437" t="s">
        <v>1300</v>
      </c>
      <c r="C437" t="s">
        <v>1301</v>
      </c>
      <c r="D437" t="s">
        <v>27</v>
      </c>
      <c r="E437">
        <v>2020</v>
      </c>
      <c r="F437">
        <v>2025</v>
      </c>
      <c r="G437" t="s">
        <v>15</v>
      </c>
      <c r="H437" t="s">
        <v>84</v>
      </c>
      <c r="I437">
        <v>1.5660000000000001</v>
      </c>
      <c r="J437">
        <v>1487.7</v>
      </c>
      <c r="K437">
        <f>_xlfn.IFNA(VLOOKUP(A437,[1]SDE_Warmte_Brabant!$A$1:$O$165,9,FALSE),0)</f>
        <v>0</v>
      </c>
      <c r="L437">
        <f>_xlfn.IFNA(VLOOKUP(A437,[1]SDE_Warmte_Brabant!$A$1:$O$165,10,FALSE),0)</f>
        <v>0</v>
      </c>
      <c r="M437">
        <v>4.5645552021322402</v>
      </c>
      <c r="N437">
        <v>51.675563004083813</v>
      </c>
    </row>
    <row r="438" spans="1:14" hidden="1" x14ac:dyDescent="0.25">
      <c r="A438" t="s">
        <v>1302</v>
      </c>
      <c r="B438" t="s">
        <v>1303</v>
      </c>
      <c r="C438" t="s">
        <v>1304</v>
      </c>
      <c r="D438" t="s">
        <v>14</v>
      </c>
      <c r="E438">
        <v>2018</v>
      </c>
      <c r="F438">
        <v>2020</v>
      </c>
      <c r="G438" t="s">
        <v>15</v>
      </c>
      <c r="H438" t="s">
        <v>84</v>
      </c>
      <c r="I438">
        <v>1.56</v>
      </c>
      <c r="J438">
        <v>1482</v>
      </c>
      <c r="K438">
        <f>_xlfn.IFNA(VLOOKUP(A438,[1]SDE_Warmte_Brabant!$A$1:$O$165,9,FALSE),0)</f>
        <v>0</v>
      </c>
      <c r="L438">
        <f>_xlfn.IFNA(VLOOKUP(A438,[1]SDE_Warmte_Brabant!$A$1:$O$165,10,FALSE),0)</f>
        <v>0</v>
      </c>
      <c r="M438">
        <v>5.4868873020805182</v>
      </c>
      <c r="N438">
        <v>51.312813003517022</v>
      </c>
    </row>
    <row r="439" spans="1:14" hidden="1" x14ac:dyDescent="0.25">
      <c r="A439" t="s">
        <v>1305</v>
      </c>
      <c r="B439" t="s">
        <v>1306</v>
      </c>
      <c r="C439" t="s">
        <v>1304</v>
      </c>
      <c r="D439" t="s">
        <v>14</v>
      </c>
      <c r="E439">
        <v>2018</v>
      </c>
      <c r="F439">
        <v>2020</v>
      </c>
      <c r="G439" t="s">
        <v>15</v>
      </c>
      <c r="H439" t="s">
        <v>84</v>
      </c>
      <c r="I439">
        <v>1.56</v>
      </c>
      <c r="J439">
        <v>1482</v>
      </c>
      <c r="K439">
        <f>_xlfn.IFNA(VLOOKUP(A439,[1]SDE_Warmte_Brabant!$A$1:$O$165,9,FALSE),0)</f>
        <v>0</v>
      </c>
      <c r="L439">
        <f>_xlfn.IFNA(VLOOKUP(A439,[1]SDE_Warmte_Brabant!$A$1:$O$165,10,FALSE),0)</f>
        <v>0</v>
      </c>
      <c r="M439">
        <v>5.3978042021130221</v>
      </c>
      <c r="N439">
        <v>51.319010003257922</v>
      </c>
    </row>
    <row r="440" spans="1:14" hidden="1" x14ac:dyDescent="0.25">
      <c r="A440" t="s">
        <v>1307</v>
      </c>
      <c r="B440" t="s">
        <v>1308</v>
      </c>
      <c r="C440" t="s">
        <v>1309</v>
      </c>
      <c r="D440" t="s">
        <v>14</v>
      </c>
      <c r="E440">
        <v>2018</v>
      </c>
      <c r="F440">
        <v>2020</v>
      </c>
      <c r="G440" t="s">
        <v>15</v>
      </c>
      <c r="H440" t="s">
        <v>84</v>
      </c>
      <c r="I440">
        <v>1.5599000000000001</v>
      </c>
      <c r="J440">
        <v>1481.92</v>
      </c>
      <c r="K440">
        <f>_xlfn.IFNA(VLOOKUP(A440,[1]SDE_Warmte_Brabant!$A$1:$O$165,9,FALSE),0)</f>
        <v>0</v>
      </c>
      <c r="L440">
        <f>_xlfn.IFNA(VLOOKUP(A440,[1]SDE_Warmte_Brabant!$A$1:$O$165,10,FALSE),0)</f>
        <v>0</v>
      </c>
      <c r="M440">
        <v>5.0674902023554838</v>
      </c>
      <c r="N440">
        <v>51.703849003946232</v>
      </c>
    </row>
    <row r="441" spans="1:14" hidden="1" x14ac:dyDescent="0.25">
      <c r="A441" t="s">
        <v>1310</v>
      </c>
      <c r="B441" t="s">
        <v>1311</v>
      </c>
      <c r="C441" t="s">
        <v>1312</v>
      </c>
      <c r="D441" t="s">
        <v>27</v>
      </c>
      <c r="E441">
        <v>2019</v>
      </c>
      <c r="F441">
        <v>2025</v>
      </c>
      <c r="G441" t="s">
        <v>15</v>
      </c>
      <c r="H441" t="s">
        <v>84</v>
      </c>
      <c r="I441">
        <v>1.5529999999999999</v>
      </c>
      <c r="J441">
        <v>1475.35</v>
      </c>
      <c r="K441">
        <f>_xlfn.IFNA(VLOOKUP(A441,[1]SDE_Warmte_Brabant!$A$1:$O$165,9,FALSE),0)</f>
        <v>0</v>
      </c>
      <c r="L441">
        <f>_xlfn.IFNA(VLOOKUP(A441,[1]SDE_Warmte_Brabant!$A$1:$O$165,10,FALSE),0)</f>
        <v>0</v>
      </c>
      <c r="M441">
        <v>5.5485184028176242</v>
      </c>
      <c r="N441">
        <v>51.788769003833274</v>
      </c>
    </row>
    <row r="442" spans="1:14" hidden="1" x14ac:dyDescent="0.25">
      <c r="A442" t="s">
        <v>1313</v>
      </c>
      <c r="B442" t="s">
        <v>1314</v>
      </c>
      <c r="C442" t="s">
        <v>1315</v>
      </c>
      <c r="D442" t="s">
        <v>27</v>
      </c>
      <c r="E442">
        <v>2020</v>
      </c>
      <c r="F442">
        <v>2025</v>
      </c>
      <c r="G442" t="s">
        <v>15</v>
      </c>
      <c r="H442" t="s">
        <v>84</v>
      </c>
      <c r="I442">
        <v>1.55</v>
      </c>
      <c r="J442">
        <v>1472.5</v>
      </c>
      <c r="K442">
        <f>_xlfn.IFNA(VLOOKUP(A442,[1]SDE_Warmte_Brabant!$A$1:$O$165,9,FALSE),0)</f>
        <v>0</v>
      </c>
      <c r="L442">
        <f>_xlfn.IFNA(VLOOKUP(A442,[1]SDE_Warmte_Brabant!$A$1:$O$165,10,FALSE),0)</f>
        <v>0</v>
      </c>
      <c r="M442">
        <v>5.1458991022117644</v>
      </c>
      <c r="N442">
        <v>51.371242003993068</v>
      </c>
    </row>
    <row r="443" spans="1:14" hidden="1" x14ac:dyDescent="0.25">
      <c r="A443" t="s">
        <v>1316</v>
      </c>
      <c r="B443" t="s">
        <v>1317</v>
      </c>
      <c r="C443" t="s">
        <v>1318</v>
      </c>
      <c r="D443" t="s">
        <v>27</v>
      </c>
      <c r="E443">
        <v>2019</v>
      </c>
      <c r="F443">
        <v>2025</v>
      </c>
      <c r="G443" t="s">
        <v>15</v>
      </c>
      <c r="H443" t="s">
        <v>84</v>
      </c>
      <c r="I443">
        <v>1.55</v>
      </c>
      <c r="J443">
        <v>1472.5</v>
      </c>
      <c r="K443">
        <f>_xlfn.IFNA(VLOOKUP(A443,[1]SDE_Warmte_Brabant!$A$1:$O$165,9,FALSE),0)</f>
        <v>0</v>
      </c>
      <c r="L443">
        <f>_xlfn.IFNA(VLOOKUP(A443,[1]SDE_Warmte_Brabant!$A$1:$O$165,10,FALSE),0)</f>
        <v>0</v>
      </c>
      <c r="M443">
        <v>4.9540517024706263</v>
      </c>
      <c r="N443">
        <v>51.653814003643078</v>
      </c>
    </row>
    <row r="444" spans="1:14" hidden="1" x14ac:dyDescent="0.25">
      <c r="A444" t="s">
        <v>1319</v>
      </c>
      <c r="B444" t="s">
        <v>1320</v>
      </c>
      <c r="C444" t="s">
        <v>1321</v>
      </c>
      <c r="D444" t="s">
        <v>27</v>
      </c>
      <c r="E444">
        <v>2017</v>
      </c>
      <c r="F444">
        <v>2025</v>
      </c>
      <c r="G444" t="s">
        <v>15</v>
      </c>
      <c r="H444" t="s">
        <v>84</v>
      </c>
      <c r="I444">
        <v>1.55</v>
      </c>
      <c r="J444">
        <v>1472.5</v>
      </c>
      <c r="K444">
        <f>_xlfn.IFNA(VLOOKUP(A444,[1]SDE_Warmte_Brabant!$A$1:$O$165,9,FALSE),0)</f>
        <v>0</v>
      </c>
      <c r="L444">
        <f>_xlfn.IFNA(VLOOKUP(A444,[1]SDE_Warmte_Brabant!$A$1:$O$165,10,FALSE),0)</f>
        <v>0</v>
      </c>
      <c r="M444">
        <v>5.4244508027025304</v>
      </c>
      <c r="N444">
        <v>51.471749003860268</v>
      </c>
    </row>
    <row r="445" spans="1:14" hidden="1" x14ac:dyDescent="0.25">
      <c r="A445" t="s">
        <v>1322</v>
      </c>
      <c r="B445" t="s">
        <v>1323</v>
      </c>
      <c r="C445" t="s">
        <v>1324</v>
      </c>
      <c r="D445" t="s">
        <v>27</v>
      </c>
      <c r="E445">
        <v>2020</v>
      </c>
      <c r="F445">
        <v>2025</v>
      </c>
      <c r="G445" t="s">
        <v>15</v>
      </c>
      <c r="H445" t="s">
        <v>84</v>
      </c>
      <c r="I445">
        <v>1.528</v>
      </c>
      <c r="J445">
        <v>1451.56</v>
      </c>
      <c r="K445">
        <f>_xlfn.IFNA(VLOOKUP(A445,[1]SDE_Warmte_Brabant!$A$1:$O$165,9,FALSE),0)</f>
        <v>0</v>
      </c>
      <c r="L445">
        <f>_xlfn.IFNA(VLOOKUP(A445,[1]SDE_Warmte_Brabant!$A$1:$O$165,10,FALSE),0)</f>
        <v>0</v>
      </c>
      <c r="M445">
        <v>5.4671968022693784</v>
      </c>
      <c r="N445">
        <v>51.770453004182002</v>
      </c>
    </row>
    <row r="446" spans="1:14" hidden="1" x14ac:dyDescent="0.25">
      <c r="A446" t="s">
        <v>1325</v>
      </c>
      <c r="B446" t="s">
        <v>1326</v>
      </c>
      <c r="C446" t="s">
        <v>1327</v>
      </c>
      <c r="D446" t="s">
        <v>27</v>
      </c>
      <c r="E446">
        <v>2018</v>
      </c>
      <c r="F446">
        <v>2025</v>
      </c>
      <c r="G446" t="s">
        <v>15</v>
      </c>
      <c r="H446" t="s">
        <v>84</v>
      </c>
      <c r="I446">
        <v>1.5249999999999999</v>
      </c>
      <c r="J446">
        <v>1448.75</v>
      </c>
      <c r="K446">
        <f>_xlfn.IFNA(VLOOKUP(A446,[1]SDE_Warmte_Brabant!$A$1:$O$165,9,FALSE),0)</f>
        <v>0</v>
      </c>
      <c r="L446">
        <f>_xlfn.IFNA(VLOOKUP(A446,[1]SDE_Warmte_Brabant!$A$1:$O$165,10,FALSE),0)</f>
        <v>0</v>
      </c>
      <c r="M446">
        <v>4.9877958017960902</v>
      </c>
      <c r="N446">
        <v>51.605134003405063</v>
      </c>
    </row>
    <row r="447" spans="1:14" hidden="1" x14ac:dyDescent="0.25">
      <c r="A447" t="s">
        <v>1328</v>
      </c>
      <c r="B447" t="s">
        <v>1329</v>
      </c>
      <c r="C447" t="s">
        <v>1330</v>
      </c>
      <c r="D447" t="s">
        <v>27</v>
      </c>
      <c r="E447">
        <v>2020</v>
      </c>
      <c r="F447">
        <v>2025</v>
      </c>
      <c r="G447" t="s">
        <v>15</v>
      </c>
      <c r="H447" t="s">
        <v>84</v>
      </c>
      <c r="I447">
        <v>1.5</v>
      </c>
      <c r="J447">
        <v>1425</v>
      </c>
      <c r="K447">
        <f>_xlfn.IFNA(VLOOKUP(A447,[1]SDE_Warmte_Brabant!$A$1:$O$165,9,FALSE),0)</f>
        <v>0</v>
      </c>
      <c r="L447">
        <f>_xlfn.IFNA(VLOOKUP(A447,[1]SDE_Warmte_Brabant!$A$1:$O$165,10,FALSE),0)</f>
        <v>0</v>
      </c>
      <c r="M447">
        <v>4.8787130019086682</v>
      </c>
      <c r="N447">
        <v>51.698744003990463</v>
      </c>
    </row>
    <row r="448" spans="1:14" hidden="1" x14ac:dyDescent="0.25">
      <c r="A448" t="s">
        <v>1331</v>
      </c>
      <c r="B448" t="s">
        <v>1329</v>
      </c>
      <c r="C448" t="s">
        <v>1332</v>
      </c>
      <c r="D448" t="s">
        <v>27</v>
      </c>
      <c r="E448">
        <v>2019</v>
      </c>
      <c r="F448">
        <v>2025</v>
      </c>
      <c r="G448" t="s">
        <v>15</v>
      </c>
      <c r="H448" t="s">
        <v>84</v>
      </c>
      <c r="I448">
        <v>1.5</v>
      </c>
      <c r="J448">
        <v>1425</v>
      </c>
      <c r="K448">
        <f>_xlfn.IFNA(VLOOKUP(A448,[1]SDE_Warmte_Brabant!$A$1:$O$165,9,FALSE),0)</f>
        <v>0</v>
      </c>
      <c r="L448">
        <f>_xlfn.IFNA(VLOOKUP(A448,[1]SDE_Warmte_Brabant!$A$1:$O$165,10,FALSE),0)</f>
        <v>0</v>
      </c>
      <c r="M448">
        <v>4.8848164019052884</v>
      </c>
      <c r="N448">
        <v>51.716785003485519</v>
      </c>
    </row>
    <row r="449" spans="1:14" hidden="1" x14ac:dyDescent="0.25">
      <c r="A449" t="s">
        <v>1333</v>
      </c>
      <c r="B449" t="s">
        <v>1334</v>
      </c>
      <c r="C449" t="s">
        <v>1335</v>
      </c>
      <c r="D449" t="s">
        <v>27</v>
      </c>
      <c r="E449">
        <v>2018</v>
      </c>
      <c r="F449">
        <v>2025</v>
      </c>
      <c r="G449" t="s">
        <v>15</v>
      </c>
      <c r="H449" t="s">
        <v>84</v>
      </c>
      <c r="I449">
        <v>1.5</v>
      </c>
      <c r="J449">
        <v>1425</v>
      </c>
      <c r="K449">
        <f>_xlfn.IFNA(VLOOKUP(A449,[1]SDE_Warmte_Brabant!$A$1:$O$165,9,FALSE),0)</f>
        <v>0</v>
      </c>
      <c r="L449">
        <f>_xlfn.IFNA(VLOOKUP(A449,[1]SDE_Warmte_Brabant!$A$1:$O$165,10,FALSE),0)</f>
        <v>0</v>
      </c>
      <c r="M449">
        <v>5.6461507024462838</v>
      </c>
      <c r="N449">
        <v>51.506156003306643</v>
      </c>
    </row>
    <row r="450" spans="1:14" hidden="1" x14ac:dyDescent="0.25">
      <c r="A450" t="s">
        <v>1336</v>
      </c>
      <c r="B450" t="s">
        <v>1337</v>
      </c>
      <c r="C450" t="s">
        <v>1338</v>
      </c>
      <c r="D450" t="s">
        <v>14</v>
      </c>
      <c r="E450">
        <v>2017</v>
      </c>
      <c r="F450">
        <v>2019</v>
      </c>
      <c r="G450" t="s">
        <v>15</v>
      </c>
      <c r="H450" t="s">
        <v>84</v>
      </c>
      <c r="I450">
        <v>1.5</v>
      </c>
      <c r="J450">
        <v>1425</v>
      </c>
      <c r="K450">
        <f>_xlfn.IFNA(VLOOKUP(A450,[1]SDE_Warmte_Brabant!$A$1:$O$165,9,FALSE),0)</f>
        <v>0</v>
      </c>
      <c r="L450">
        <f>_xlfn.IFNA(VLOOKUP(A450,[1]SDE_Warmte_Brabant!$A$1:$O$165,10,FALSE),0)</f>
        <v>0</v>
      </c>
      <c r="M450">
        <v>5.379895902496548</v>
      </c>
      <c r="N450">
        <v>51.436701003642078</v>
      </c>
    </row>
    <row r="451" spans="1:14" hidden="1" x14ac:dyDescent="0.25">
      <c r="A451" t="s">
        <v>1339</v>
      </c>
      <c r="B451" t="s">
        <v>1340</v>
      </c>
      <c r="C451" t="s">
        <v>1341</v>
      </c>
      <c r="D451" t="s">
        <v>14</v>
      </c>
      <c r="E451">
        <v>2016</v>
      </c>
      <c r="F451">
        <v>2018</v>
      </c>
      <c r="G451" t="s">
        <v>15</v>
      </c>
      <c r="H451" t="s">
        <v>84</v>
      </c>
      <c r="I451">
        <v>1.5</v>
      </c>
      <c r="J451">
        <v>1425</v>
      </c>
      <c r="K451">
        <f>_xlfn.IFNA(VLOOKUP(A451,[1]SDE_Warmte_Brabant!$A$1:$O$165,9,FALSE),0)</f>
        <v>0</v>
      </c>
      <c r="L451">
        <f>_xlfn.IFNA(VLOOKUP(A451,[1]SDE_Warmte_Brabant!$A$1:$O$165,10,FALSE),0)</f>
        <v>0</v>
      </c>
      <c r="M451">
        <v>5.8971001029644503</v>
      </c>
      <c r="N451">
        <v>51.651806004016599</v>
      </c>
    </row>
    <row r="452" spans="1:14" hidden="1" x14ac:dyDescent="0.25">
      <c r="A452" t="s">
        <v>1342</v>
      </c>
      <c r="B452" t="s">
        <v>1343</v>
      </c>
      <c r="C452" t="s">
        <v>1344</v>
      </c>
      <c r="D452" t="s">
        <v>27</v>
      </c>
      <c r="E452">
        <v>2020</v>
      </c>
      <c r="F452">
        <v>2025</v>
      </c>
      <c r="G452" t="s">
        <v>15</v>
      </c>
      <c r="H452" t="s">
        <v>84</v>
      </c>
      <c r="I452">
        <v>1.4950000000000001</v>
      </c>
      <c r="J452">
        <v>1420.25</v>
      </c>
      <c r="K452">
        <f>_xlfn.IFNA(VLOOKUP(A452,[1]SDE_Warmte_Brabant!$A$1:$O$165,9,FALSE),0)</f>
        <v>0</v>
      </c>
      <c r="L452">
        <f>_xlfn.IFNA(VLOOKUP(A452,[1]SDE_Warmte_Brabant!$A$1:$O$165,10,FALSE),0)</f>
        <v>0</v>
      </c>
      <c r="M452">
        <v>5.69309050233697</v>
      </c>
      <c r="N452">
        <v>51.355760003185679</v>
      </c>
    </row>
    <row r="453" spans="1:14" hidden="1" x14ac:dyDescent="0.25">
      <c r="A453" t="s">
        <v>1345</v>
      </c>
      <c r="B453" t="s">
        <v>1346</v>
      </c>
      <c r="C453" t="s">
        <v>1347</v>
      </c>
      <c r="D453" t="s">
        <v>27</v>
      </c>
      <c r="E453">
        <v>2020</v>
      </c>
      <c r="F453">
        <v>2025</v>
      </c>
      <c r="G453" t="s">
        <v>15</v>
      </c>
      <c r="H453" t="s">
        <v>84</v>
      </c>
      <c r="I453">
        <v>1.49</v>
      </c>
      <c r="J453">
        <v>1415.5</v>
      </c>
      <c r="K453">
        <f>_xlfn.IFNA(VLOOKUP(A453,[1]SDE_Warmte_Brabant!$A$1:$O$165,9,FALSE),0)</f>
        <v>0</v>
      </c>
      <c r="L453">
        <f>_xlfn.IFNA(VLOOKUP(A453,[1]SDE_Warmte_Brabant!$A$1:$O$165,10,FALSE),0)</f>
        <v>0</v>
      </c>
      <c r="M453">
        <v>5.7581871028559242</v>
      </c>
      <c r="N453">
        <v>51.337847003200729</v>
      </c>
    </row>
    <row r="454" spans="1:14" hidden="1" x14ac:dyDescent="0.25">
      <c r="A454" t="s">
        <v>1348</v>
      </c>
      <c r="B454" t="s">
        <v>1349</v>
      </c>
      <c r="C454" t="s">
        <v>1350</v>
      </c>
      <c r="D454" t="s">
        <v>14</v>
      </c>
      <c r="E454">
        <v>2018</v>
      </c>
      <c r="F454">
        <v>2020</v>
      </c>
      <c r="G454" t="s">
        <v>15</v>
      </c>
      <c r="H454" t="s">
        <v>84</v>
      </c>
      <c r="I454">
        <v>1.4870000000000001</v>
      </c>
      <c r="J454">
        <v>1412.65</v>
      </c>
      <c r="K454">
        <f>_xlfn.IFNA(VLOOKUP(A454,[1]SDE_Warmte_Brabant!$A$1:$O$165,9,FALSE),0)</f>
        <v>0</v>
      </c>
      <c r="L454">
        <f>_xlfn.IFNA(VLOOKUP(A454,[1]SDE_Warmte_Brabant!$A$1:$O$165,10,FALSE),0)</f>
        <v>0</v>
      </c>
      <c r="M454">
        <v>5.4033581028095776</v>
      </c>
      <c r="N454">
        <v>51.752866004057303</v>
      </c>
    </row>
    <row r="455" spans="1:14" hidden="1" x14ac:dyDescent="0.25">
      <c r="A455" t="s">
        <v>1351</v>
      </c>
      <c r="B455" t="s">
        <v>1352</v>
      </c>
      <c r="C455" t="s">
        <v>1353</v>
      </c>
      <c r="D455" t="s">
        <v>14</v>
      </c>
      <c r="E455">
        <v>2017</v>
      </c>
      <c r="F455">
        <v>2020</v>
      </c>
      <c r="G455" t="s">
        <v>15</v>
      </c>
      <c r="H455" t="s">
        <v>84</v>
      </c>
      <c r="I455">
        <v>1.4850000000000001</v>
      </c>
      <c r="J455">
        <v>1410.75</v>
      </c>
      <c r="K455">
        <f>_xlfn.IFNA(VLOOKUP(A455,[1]SDE_Warmte_Brabant!$A$1:$O$165,9,FALSE),0)</f>
        <v>0</v>
      </c>
      <c r="L455">
        <f>_xlfn.IFNA(VLOOKUP(A455,[1]SDE_Warmte_Brabant!$A$1:$O$165,10,FALSE),0)</f>
        <v>0</v>
      </c>
      <c r="M455">
        <v>4.5633448010846678</v>
      </c>
      <c r="N455">
        <v>51.67134600373025</v>
      </c>
    </row>
    <row r="456" spans="1:14" hidden="1" x14ac:dyDescent="0.25">
      <c r="A456" t="s">
        <v>1354</v>
      </c>
      <c r="B456" t="s">
        <v>1355</v>
      </c>
      <c r="C456" t="s">
        <v>1356</v>
      </c>
      <c r="D456" t="s">
        <v>27</v>
      </c>
      <c r="E456">
        <v>2019</v>
      </c>
      <c r="F456">
        <v>2025</v>
      </c>
      <c r="G456" t="s">
        <v>15</v>
      </c>
      <c r="H456" t="s">
        <v>84</v>
      </c>
      <c r="I456">
        <v>1.476</v>
      </c>
      <c r="J456">
        <v>1402.2</v>
      </c>
      <c r="K456">
        <f>_xlfn.IFNA(VLOOKUP(A456,[1]SDE_Warmte_Brabant!$A$1:$O$165,9,FALSE),0)</f>
        <v>0</v>
      </c>
      <c r="L456">
        <f>_xlfn.IFNA(VLOOKUP(A456,[1]SDE_Warmte_Brabant!$A$1:$O$165,10,FALSE),0)</f>
        <v>0</v>
      </c>
      <c r="M456">
        <v>4.8919423014865284</v>
      </c>
      <c r="N456">
        <v>51.623498003726993</v>
      </c>
    </row>
    <row r="457" spans="1:14" hidden="1" x14ac:dyDescent="0.25">
      <c r="A457" t="s">
        <v>1357</v>
      </c>
      <c r="B457" t="s">
        <v>1358</v>
      </c>
      <c r="C457" t="s">
        <v>1359</v>
      </c>
      <c r="D457" t="s">
        <v>27</v>
      </c>
      <c r="E457">
        <v>2020</v>
      </c>
      <c r="F457">
        <v>2025</v>
      </c>
      <c r="G457" t="s">
        <v>15</v>
      </c>
      <c r="H457" t="s">
        <v>84</v>
      </c>
      <c r="I457">
        <v>1.4736</v>
      </c>
      <c r="J457">
        <v>1399.88</v>
      </c>
      <c r="K457">
        <f>_xlfn.IFNA(VLOOKUP(A457,[1]SDE_Warmte_Brabant!$A$1:$O$165,9,FALSE),0)</f>
        <v>0</v>
      </c>
      <c r="L457">
        <f>_xlfn.IFNA(VLOOKUP(A457,[1]SDE_Warmte_Brabant!$A$1:$O$165,10,FALSE),0)</f>
        <v>0</v>
      </c>
      <c r="M457">
        <v>4.9984995019535718</v>
      </c>
      <c r="N457">
        <v>51.528028003818257</v>
      </c>
    </row>
    <row r="458" spans="1:14" hidden="1" x14ac:dyDescent="0.25">
      <c r="A458" t="s">
        <v>1360</v>
      </c>
      <c r="B458" t="s">
        <v>1361</v>
      </c>
      <c r="C458" t="s">
        <v>1362</v>
      </c>
      <c r="D458" t="s">
        <v>27</v>
      </c>
      <c r="E458">
        <v>2018</v>
      </c>
      <c r="F458">
        <v>2025</v>
      </c>
      <c r="G458" t="s">
        <v>15</v>
      </c>
      <c r="H458" t="s">
        <v>84</v>
      </c>
      <c r="I458">
        <v>1.4470000000000001</v>
      </c>
      <c r="J458">
        <v>1374.65</v>
      </c>
      <c r="K458">
        <f>_xlfn.IFNA(VLOOKUP(A458,[1]SDE_Warmte_Brabant!$A$1:$O$165,9,FALSE),0)</f>
        <v>0</v>
      </c>
      <c r="L458">
        <f>_xlfn.IFNA(VLOOKUP(A458,[1]SDE_Warmte_Brabant!$A$1:$O$165,10,FALSE),0)</f>
        <v>0</v>
      </c>
      <c r="M458">
        <v>5.2927945024911898</v>
      </c>
      <c r="N458">
        <v>51.729264004057043</v>
      </c>
    </row>
    <row r="459" spans="1:14" hidden="1" x14ac:dyDescent="0.25">
      <c r="A459" t="s">
        <v>1363</v>
      </c>
      <c r="B459" t="s">
        <v>1364</v>
      </c>
      <c r="C459" t="s">
        <v>1365</v>
      </c>
      <c r="D459" t="s">
        <v>14</v>
      </c>
      <c r="E459">
        <v>2014</v>
      </c>
      <c r="F459">
        <v>2018</v>
      </c>
      <c r="G459" t="s">
        <v>15</v>
      </c>
      <c r="H459" t="s">
        <v>84</v>
      </c>
      <c r="I459">
        <v>1.3680000000000001</v>
      </c>
      <c r="J459">
        <v>1368</v>
      </c>
      <c r="K459">
        <f>_xlfn.IFNA(VLOOKUP(A459,[1]SDE_Warmte_Brabant!$A$1:$O$165,9,FALSE),0)</f>
        <v>0</v>
      </c>
      <c r="L459">
        <f>_xlfn.IFNA(VLOOKUP(A459,[1]SDE_Warmte_Brabant!$A$1:$O$165,10,FALSE),0)</f>
        <v>0</v>
      </c>
      <c r="M459">
        <v>5.6158856027807964</v>
      </c>
      <c r="N459">
        <v>51.306321003411718</v>
      </c>
    </row>
    <row r="460" spans="1:14" hidden="1" x14ac:dyDescent="0.25">
      <c r="A460" t="s">
        <v>1366</v>
      </c>
      <c r="B460" t="s">
        <v>1367</v>
      </c>
      <c r="C460" t="s">
        <v>1368</v>
      </c>
      <c r="D460" t="s">
        <v>27</v>
      </c>
      <c r="E460">
        <v>2020</v>
      </c>
      <c r="F460">
        <v>2025</v>
      </c>
      <c r="G460" t="s">
        <v>15</v>
      </c>
      <c r="H460" t="s">
        <v>84</v>
      </c>
      <c r="I460">
        <v>1.4350000000000001</v>
      </c>
      <c r="J460">
        <v>1363.25</v>
      </c>
      <c r="K460">
        <f>_xlfn.IFNA(VLOOKUP(A460,[1]SDE_Warmte_Brabant!$A$1:$O$165,9,FALSE),0)</f>
        <v>0</v>
      </c>
      <c r="L460">
        <f>_xlfn.IFNA(VLOOKUP(A460,[1]SDE_Warmte_Brabant!$A$1:$O$165,10,FALSE),0)</f>
        <v>0</v>
      </c>
      <c r="M460">
        <v>5.2465285022305723</v>
      </c>
      <c r="N460">
        <v>51.403348003991837</v>
      </c>
    </row>
    <row r="461" spans="1:14" hidden="1" x14ac:dyDescent="0.25">
      <c r="A461" t="s">
        <v>1369</v>
      </c>
      <c r="B461" t="s">
        <v>1370</v>
      </c>
      <c r="C461" t="s">
        <v>1371</v>
      </c>
      <c r="D461" t="s">
        <v>14</v>
      </c>
      <c r="E461">
        <v>2018</v>
      </c>
      <c r="F461">
        <v>2020</v>
      </c>
      <c r="G461" t="s">
        <v>15</v>
      </c>
      <c r="H461" t="s">
        <v>84</v>
      </c>
      <c r="I461">
        <v>1.417</v>
      </c>
      <c r="J461">
        <v>1346.15</v>
      </c>
      <c r="K461">
        <f>_xlfn.IFNA(VLOOKUP(A461,[1]SDE_Warmte_Brabant!$A$1:$O$165,9,FALSE),0)</f>
        <v>0</v>
      </c>
      <c r="L461">
        <f>_xlfn.IFNA(VLOOKUP(A461,[1]SDE_Warmte_Brabant!$A$1:$O$165,10,FALSE),0)</f>
        <v>0</v>
      </c>
      <c r="M461">
        <v>5.4180940031525244</v>
      </c>
      <c r="N461">
        <v>51.41199200405741</v>
      </c>
    </row>
    <row r="462" spans="1:14" hidden="1" x14ac:dyDescent="0.25">
      <c r="A462" t="s">
        <v>1372</v>
      </c>
      <c r="B462" t="s">
        <v>1373</v>
      </c>
      <c r="C462" t="s">
        <v>1374</v>
      </c>
      <c r="D462" t="s">
        <v>27</v>
      </c>
      <c r="E462">
        <v>2018</v>
      </c>
      <c r="F462">
        <v>2025</v>
      </c>
      <c r="G462" t="s">
        <v>15</v>
      </c>
      <c r="H462" t="s">
        <v>84</v>
      </c>
      <c r="I462">
        <v>1.4064000000000001</v>
      </c>
      <c r="J462">
        <v>1336.03</v>
      </c>
      <c r="K462">
        <f>_xlfn.IFNA(VLOOKUP(A462,[1]SDE_Warmte_Brabant!$A$1:$O$165,9,FALSE),0)</f>
        <v>0</v>
      </c>
      <c r="L462">
        <f>_xlfn.IFNA(VLOOKUP(A462,[1]SDE_Warmte_Brabant!$A$1:$O$165,10,FALSE),0)</f>
        <v>0</v>
      </c>
      <c r="M462">
        <v>5.2826003027258404</v>
      </c>
      <c r="N462">
        <v>51.593556003849798</v>
      </c>
    </row>
    <row r="463" spans="1:14" hidden="1" x14ac:dyDescent="0.25">
      <c r="A463" t="s">
        <v>1375</v>
      </c>
      <c r="B463" t="s">
        <v>1376</v>
      </c>
      <c r="C463" t="s">
        <v>1377</v>
      </c>
      <c r="D463" t="s">
        <v>14</v>
      </c>
      <c r="E463">
        <v>2019</v>
      </c>
      <c r="F463">
        <v>2020</v>
      </c>
      <c r="G463" t="s">
        <v>15</v>
      </c>
      <c r="H463" t="s">
        <v>84</v>
      </c>
      <c r="I463">
        <v>1.4</v>
      </c>
      <c r="J463">
        <v>1330</v>
      </c>
      <c r="K463">
        <f>_xlfn.IFNA(VLOOKUP(A463,[1]SDE_Warmte_Brabant!$A$1:$O$165,9,FALSE),0)</f>
        <v>0</v>
      </c>
      <c r="L463">
        <f>_xlfn.IFNA(VLOOKUP(A463,[1]SDE_Warmte_Brabant!$A$1:$O$165,10,FALSE),0)</f>
        <v>0</v>
      </c>
      <c r="M463">
        <v>5.4366000026979684</v>
      </c>
      <c r="N463">
        <v>51.38754200390656</v>
      </c>
    </row>
    <row r="464" spans="1:14" hidden="1" x14ac:dyDescent="0.25">
      <c r="A464" t="s">
        <v>1378</v>
      </c>
      <c r="B464" t="s">
        <v>1379</v>
      </c>
      <c r="C464" t="s">
        <v>1380</v>
      </c>
      <c r="D464" t="s">
        <v>27</v>
      </c>
      <c r="E464">
        <v>2019</v>
      </c>
      <c r="F464">
        <v>2025</v>
      </c>
      <c r="G464" t="s">
        <v>15</v>
      </c>
      <c r="H464" t="s">
        <v>84</v>
      </c>
      <c r="I464">
        <v>1.4</v>
      </c>
      <c r="J464">
        <v>1330</v>
      </c>
      <c r="K464">
        <f>_xlfn.IFNA(VLOOKUP(A464,[1]SDE_Warmte_Brabant!$A$1:$O$165,9,FALSE),0)</f>
        <v>0</v>
      </c>
      <c r="L464">
        <f>_xlfn.IFNA(VLOOKUP(A464,[1]SDE_Warmte_Brabant!$A$1:$O$165,10,FALSE),0)</f>
        <v>0</v>
      </c>
      <c r="M464">
        <v>5.6104833023576317</v>
      </c>
      <c r="N464">
        <v>51.229178003801543</v>
      </c>
    </row>
    <row r="465" spans="1:14" hidden="1" x14ac:dyDescent="0.25">
      <c r="A465" t="s">
        <v>1381</v>
      </c>
      <c r="B465" t="s">
        <v>1382</v>
      </c>
      <c r="C465" t="s">
        <v>1383</v>
      </c>
      <c r="D465" t="s">
        <v>27</v>
      </c>
      <c r="E465">
        <v>2020</v>
      </c>
      <c r="F465">
        <v>2025</v>
      </c>
      <c r="G465" t="s">
        <v>15</v>
      </c>
      <c r="H465" t="s">
        <v>84</v>
      </c>
      <c r="I465">
        <v>1.3959999999999999</v>
      </c>
      <c r="J465">
        <v>1326.2</v>
      </c>
      <c r="K465">
        <f>_xlfn.IFNA(VLOOKUP(A465,[1]SDE_Warmte_Brabant!$A$1:$O$165,9,FALSE),0)</f>
        <v>0</v>
      </c>
      <c r="L465">
        <f>_xlfn.IFNA(VLOOKUP(A465,[1]SDE_Warmte_Brabant!$A$1:$O$165,10,FALSE),0)</f>
        <v>0</v>
      </c>
      <c r="M465">
        <v>5.3980852029964099</v>
      </c>
      <c r="N465">
        <v>51.395152003959772</v>
      </c>
    </row>
    <row r="466" spans="1:14" hidden="1" x14ac:dyDescent="0.25">
      <c r="A466" t="s">
        <v>1384</v>
      </c>
      <c r="B466" t="s">
        <v>1385</v>
      </c>
      <c r="C466" t="s">
        <v>1386</v>
      </c>
      <c r="D466" t="s">
        <v>27</v>
      </c>
      <c r="E466">
        <v>2020</v>
      </c>
      <c r="F466">
        <v>2025</v>
      </c>
      <c r="G466" t="s">
        <v>15</v>
      </c>
      <c r="H466" t="s">
        <v>84</v>
      </c>
      <c r="I466">
        <v>1.395</v>
      </c>
      <c r="J466">
        <v>1325.25</v>
      </c>
      <c r="K466">
        <f>_xlfn.IFNA(VLOOKUP(A466,[1]SDE_Warmte_Brabant!$A$1:$O$165,9,FALSE),0)</f>
        <v>0</v>
      </c>
      <c r="L466">
        <f>_xlfn.IFNA(VLOOKUP(A466,[1]SDE_Warmte_Brabant!$A$1:$O$165,10,FALSE),0)</f>
        <v>0</v>
      </c>
      <c r="M466">
        <v>4.9213953024598496</v>
      </c>
      <c r="N466">
        <v>51.621659003358971</v>
      </c>
    </row>
    <row r="467" spans="1:14" hidden="1" x14ac:dyDescent="0.25">
      <c r="A467" t="s">
        <v>1387</v>
      </c>
      <c r="B467" t="s">
        <v>1388</v>
      </c>
      <c r="C467" t="s">
        <v>1389</v>
      </c>
      <c r="D467" t="s">
        <v>14</v>
      </c>
      <c r="E467">
        <v>2018</v>
      </c>
      <c r="F467">
        <v>2020</v>
      </c>
      <c r="G467" t="s">
        <v>15</v>
      </c>
      <c r="H467" t="s">
        <v>84</v>
      </c>
      <c r="I467">
        <v>1.3822000000000001</v>
      </c>
      <c r="J467">
        <v>1313.11</v>
      </c>
      <c r="K467">
        <f>_xlfn.IFNA(VLOOKUP(A467,[1]SDE_Warmte_Brabant!$A$1:$O$165,9,FALSE),0)</f>
        <v>0</v>
      </c>
      <c r="L467">
        <f>_xlfn.IFNA(VLOOKUP(A467,[1]SDE_Warmte_Brabant!$A$1:$O$165,10,FALSE),0)</f>
        <v>0</v>
      </c>
      <c r="M467">
        <v>4.3542785022466592</v>
      </c>
      <c r="N467">
        <v>51.624494003329069</v>
      </c>
    </row>
    <row r="468" spans="1:14" hidden="1" x14ac:dyDescent="0.25">
      <c r="A468" t="s">
        <v>1390</v>
      </c>
      <c r="B468" t="s">
        <v>1391</v>
      </c>
      <c r="C468" t="s">
        <v>1392</v>
      </c>
      <c r="D468" t="s">
        <v>27</v>
      </c>
      <c r="E468">
        <v>2020</v>
      </c>
      <c r="F468">
        <v>2025</v>
      </c>
      <c r="G468" t="s">
        <v>15</v>
      </c>
      <c r="H468" t="s">
        <v>84</v>
      </c>
      <c r="I468">
        <v>1.38</v>
      </c>
      <c r="J468">
        <v>1311</v>
      </c>
      <c r="K468">
        <f>_xlfn.IFNA(VLOOKUP(A468,[1]SDE_Warmte_Brabant!$A$1:$O$165,9,FALSE),0)</f>
        <v>0</v>
      </c>
      <c r="L468">
        <f>_xlfn.IFNA(VLOOKUP(A468,[1]SDE_Warmte_Brabant!$A$1:$O$165,10,FALSE),0)</f>
        <v>0</v>
      </c>
      <c r="M468">
        <v>4.8379380027119483</v>
      </c>
      <c r="N468">
        <v>51.66690800335077</v>
      </c>
    </row>
    <row r="469" spans="1:14" hidden="1" x14ac:dyDescent="0.25">
      <c r="A469" t="s">
        <v>1393</v>
      </c>
      <c r="B469" t="s">
        <v>1394</v>
      </c>
      <c r="C469" t="s">
        <v>1395</v>
      </c>
      <c r="D469" t="s">
        <v>14</v>
      </c>
      <c r="E469">
        <v>2017</v>
      </c>
      <c r="F469">
        <v>2020</v>
      </c>
      <c r="G469" t="s">
        <v>15</v>
      </c>
      <c r="H469" t="s">
        <v>84</v>
      </c>
      <c r="I469">
        <v>1.379</v>
      </c>
      <c r="J469">
        <v>1310.05</v>
      </c>
      <c r="K469">
        <f>_xlfn.IFNA(VLOOKUP(A469,[1]SDE_Warmte_Brabant!$A$1:$O$165,9,FALSE),0)</f>
        <v>0</v>
      </c>
      <c r="L469">
        <f>_xlfn.IFNA(VLOOKUP(A469,[1]SDE_Warmte_Brabant!$A$1:$O$165,10,FALSE),0)</f>
        <v>0</v>
      </c>
      <c r="M469">
        <v>5.0033403025449061</v>
      </c>
      <c r="N469">
        <v>51.599209003359903</v>
      </c>
    </row>
    <row r="470" spans="1:14" hidden="1" x14ac:dyDescent="0.25">
      <c r="A470" t="s">
        <v>1396</v>
      </c>
      <c r="B470" t="s">
        <v>1397</v>
      </c>
      <c r="C470" t="s">
        <v>1398</v>
      </c>
      <c r="D470" t="s">
        <v>27</v>
      </c>
      <c r="E470">
        <v>2018</v>
      </c>
      <c r="F470">
        <v>2025</v>
      </c>
      <c r="G470" t="s">
        <v>15</v>
      </c>
      <c r="H470" t="s">
        <v>84</v>
      </c>
      <c r="I470">
        <v>1.3680000000000001</v>
      </c>
      <c r="J470">
        <v>1299.5999999999999</v>
      </c>
      <c r="K470">
        <f>_xlfn.IFNA(VLOOKUP(A470,[1]SDE_Warmte_Brabant!$A$1:$O$165,9,FALSE),0)</f>
        <v>0</v>
      </c>
      <c r="L470">
        <f>_xlfn.IFNA(VLOOKUP(A470,[1]SDE_Warmte_Brabant!$A$1:$O$165,10,FALSE),0)</f>
        <v>0</v>
      </c>
      <c r="M470">
        <v>4.7450324019833383</v>
      </c>
      <c r="N470">
        <v>51.598391003399563</v>
      </c>
    </row>
    <row r="471" spans="1:14" hidden="1" x14ac:dyDescent="0.25">
      <c r="A471" t="s">
        <v>1399</v>
      </c>
      <c r="B471" t="s">
        <v>1400</v>
      </c>
      <c r="C471" t="s">
        <v>1401</v>
      </c>
      <c r="D471" t="s">
        <v>27</v>
      </c>
      <c r="E471">
        <v>2020</v>
      </c>
      <c r="F471">
        <v>2025</v>
      </c>
      <c r="G471" t="s">
        <v>15</v>
      </c>
      <c r="H471" t="s">
        <v>84</v>
      </c>
      <c r="I471">
        <v>1.36</v>
      </c>
      <c r="J471">
        <v>1292</v>
      </c>
      <c r="K471">
        <f>_xlfn.IFNA(VLOOKUP(A471,[1]SDE_Warmte_Brabant!$A$1:$O$165,9,FALSE),0)</f>
        <v>0</v>
      </c>
      <c r="L471">
        <f>_xlfn.IFNA(VLOOKUP(A471,[1]SDE_Warmte_Brabant!$A$1:$O$165,10,FALSE),0)</f>
        <v>0</v>
      </c>
      <c r="M471">
        <v>5.8493258030314461</v>
      </c>
      <c r="N471">
        <v>51.753866003621319</v>
      </c>
    </row>
    <row r="472" spans="1:14" hidden="1" x14ac:dyDescent="0.25">
      <c r="A472" t="s">
        <v>1402</v>
      </c>
      <c r="B472" t="s">
        <v>1403</v>
      </c>
      <c r="C472" t="s">
        <v>1404</v>
      </c>
      <c r="D472" t="s">
        <v>27</v>
      </c>
      <c r="E472">
        <v>2018</v>
      </c>
      <c r="F472">
        <v>2025</v>
      </c>
      <c r="G472" t="s">
        <v>15</v>
      </c>
      <c r="H472" t="s">
        <v>84</v>
      </c>
      <c r="I472">
        <v>1.3580000000000001</v>
      </c>
      <c r="J472">
        <v>1290.0999999999999</v>
      </c>
      <c r="K472">
        <f>_xlfn.IFNA(VLOOKUP(A472,[1]SDE_Warmte_Brabant!$A$1:$O$165,9,FALSE),0)</f>
        <v>0</v>
      </c>
      <c r="L472">
        <f>_xlfn.IFNA(VLOOKUP(A472,[1]SDE_Warmte_Brabant!$A$1:$O$165,10,FALSE),0)</f>
        <v>0</v>
      </c>
      <c r="M472">
        <v>4.7697394025772581</v>
      </c>
      <c r="N472">
        <v>51.614948004025848</v>
      </c>
    </row>
    <row r="473" spans="1:14" hidden="1" x14ac:dyDescent="0.25">
      <c r="A473" t="s">
        <v>1405</v>
      </c>
      <c r="B473" t="s">
        <v>1406</v>
      </c>
      <c r="C473" t="s">
        <v>1335</v>
      </c>
      <c r="D473" t="s">
        <v>27</v>
      </c>
      <c r="E473">
        <v>2017</v>
      </c>
      <c r="F473">
        <v>2025</v>
      </c>
      <c r="G473" t="s">
        <v>15</v>
      </c>
      <c r="H473" t="s">
        <v>84</v>
      </c>
      <c r="I473">
        <v>1.35</v>
      </c>
      <c r="J473">
        <v>1282.5</v>
      </c>
      <c r="K473">
        <f>_xlfn.IFNA(VLOOKUP(A473,[1]SDE_Warmte_Brabant!$A$1:$O$165,9,FALSE),0)</f>
        <v>0</v>
      </c>
      <c r="L473">
        <f>_xlfn.IFNA(VLOOKUP(A473,[1]SDE_Warmte_Brabant!$A$1:$O$165,10,FALSE),0)</f>
        <v>0</v>
      </c>
      <c r="M473">
        <v>5.3179003030084342</v>
      </c>
      <c r="N473">
        <v>51.583628004093512</v>
      </c>
    </row>
    <row r="474" spans="1:14" hidden="1" x14ac:dyDescent="0.25">
      <c r="A474" t="s">
        <v>1407</v>
      </c>
      <c r="B474" t="s">
        <v>1408</v>
      </c>
      <c r="C474" t="s">
        <v>1409</v>
      </c>
      <c r="D474" t="s">
        <v>27</v>
      </c>
      <c r="E474">
        <v>2020</v>
      </c>
      <c r="F474">
        <v>2025</v>
      </c>
      <c r="G474" t="s">
        <v>15</v>
      </c>
      <c r="H474" t="s">
        <v>84</v>
      </c>
      <c r="I474">
        <v>1.3489</v>
      </c>
      <c r="J474">
        <v>1281.46</v>
      </c>
      <c r="K474">
        <f>_xlfn.IFNA(VLOOKUP(A474,[1]SDE_Warmte_Brabant!$A$1:$O$165,9,FALSE),0)</f>
        <v>0</v>
      </c>
      <c r="L474">
        <f>_xlfn.IFNA(VLOOKUP(A474,[1]SDE_Warmte_Brabant!$A$1:$O$165,10,FALSE),0)</f>
        <v>0</v>
      </c>
      <c r="M474">
        <v>5.8056405031962957</v>
      </c>
      <c r="N474">
        <v>51.453555003534568</v>
      </c>
    </row>
    <row r="475" spans="1:14" hidden="1" x14ac:dyDescent="0.25">
      <c r="A475" t="s">
        <v>1410</v>
      </c>
      <c r="B475" t="s">
        <v>1411</v>
      </c>
      <c r="C475" t="s">
        <v>1412</v>
      </c>
      <c r="D475" t="s">
        <v>27</v>
      </c>
      <c r="E475">
        <v>2020</v>
      </c>
      <c r="F475">
        <v>2025</v>
      </c>
      <c r="G475" t="s">
        <v>15</v>
      </c>
      <c r="H475" t="s">
        <v>84</v>
      </c>
      <c r="I475">
        <v>1.34</v>
      </c>
      <c r="J475">
        <v>1273</v>
      </c>
      <c r="K475">
        <f>_xlfn.IFNA(VLOOKUP(A475,[1]SDE_Warmte_Brabant!$A$1:$O$165,9,FALSE),0)</f>
        <v>0</v>
      </c>
      <c r="L475">
        <f>_xlfn.IFNA(VLOOKUP(A475,[1]SDE_Warmte_Brabant!$A$1:$O$165,10,FALSE),0)</f>
        <v>0</v>
      </c>
      <c r="M475">
        <v>4.6170873021265599</v>
      </c>
      <c r="N475">
        <v>51.559735003641073</v>
      </c>
    </row>
    <row r="476" spans="1:14" hidden="1" x14ac:dyDescent="0.25">
      <c r="A476" t="s">
        <v>1413</v>
      </c>
      <c r="B476" t="s">
        <v>1414</v>
      </c>
      <c r="C476" t="s">
        <v>1415</v>
      </c>
      <c r="D476" t="s">
        <v>27</v>
      </c>
      <c r="E476">
        <v>2020</v>
      </c>
      <c r="F476">
        <v>2025</v>
      </c>
      <c r="G476" t="s">
        <v>15</v>
      </c>
      <c r="H476" t="s">
        <v>84</v>
      </c>
      <c r="I476">
        <v>1.34</v>
      </c>
      <c r="J476">
        <v>1273</v>
      </c>
      <c r="K476">
        <f>_xlfn.IFNA(VLOOKUP(A476,[1]SDE_Warmte_Brabant!$A$1:$O$165,9,FALSE),0)</f>
        <v>0</v>
      </c>
      <c r="L476">
        <f>_xlfn.IFNA(VLOOKUP(A476,[1]SDE_Warmte_Brabant!$A$1:$O$165,10,FALSE),0)</f>
        <v>0</v>
      </c>
      <c r="M476">
        <v>4.4677716019082219</v>
      </c>
      <c r="N476">
        <v>51.564927003328712</v>
      </c>
    </row>
    <row r="477" spans="1:14" hidden="1" x14ac:dyDescent="0.25">
      <c r="A477" t="s">
        <v>1416</v>
      </c>
      <c r="B477" t="s">
        <v>1417</v>
      </c>
      <c r="C477" t="s">
        <v>1418</v>
      </c>
      <c r="D477" t="s">
        <v>27</v>
      </c>
      <c r="E477">
        <v>2020</v>
      </c>
      <c r="F477">
        <v>2025</v>
      </c>
      <c r="G477" t="s">
        <v>15</v>
      </c>
      <c r="H477" t="s">
        <v>84</v>
      </c>
      <c r="I477">
        <v>1.3389</v>
      </c>
      <c r="J477">
        <v>1271.97</v>
      </c>
      <c r="K477">
        <f>_xlfn.IFNA(VLOOKUP(A477,[1]SDE_Warmte_Brabant!$A$1:$O$165,9,FALSE),0)</f>
        <v>0</v>
      </c>
      <c r="L477">
        <f>_xlfn.IFNA(VLOOKUP(A477,[1]SDE_Warmte_Brabant!$A$1:$O$165,10,FALSE),0)</f>
        <v>0</v>
      </c>
      <c r="M477">
        <v>5.4649134023789019</v>
      </c>
      <c r="N477">
        <v>51.612930003759537</v>
      </c>
    </row>
    <row r="478" spans="1:14" hidden="1" x14ac:dyDescent="0.25">
      <c r="A478" t="s">
        <v>1419</v>
      </c>
      <c r="B478" t="s">
        <v>1420</v>
      </c>
      <c r="C478" t="s">
        <v>1421</v>
      </c>
      <c r="D478" t="s">
        <v>27</v>
      </c>
      <c r="E478">
        <v>2020</v>
      </c>
      <c r="F478">
        <v>2025</v>
      </c>
      <c r="G478" t="s">
        <v>15</v>
      </c>
      <c r="H478" t="s">
        <v>84</v>
      </c>
      <c r="I478">
        <v>1.3320000000000001</v>
      </c>
      <c r="J478">
        <v>1265.4000000000001</v>
      </c>
      <c r="K478">
        <f>_xlfn.IFNA(VLOOKUP(A478,[1]SDE_Warmte_Brabant!$A$1:$O$165,9,FALSE),0)</f>
        <v>0</v>
      </c>
      <c r="L478">
        <f>_xlfn.IFNA(VLOOKUP(A478,[1]SDE_Warmte_Brabant!$A$1:$O$165,10,FALSE),0)</f>
        <v>0</v>
      </c>
      <c r="M478">
        <v>5.0779365026246017</v>
      </c>
      <c r="N478">
        <v>51.74164500353961</v>
      </c>
    </row>
    <row r="479" spans="1:14" hidden="1" x14ac:dyDescent="0.25">
      <c r="A479" t="s">
        <v>1422</v>
      </c>
      <c r="B479" t="s">
        <v>1423</v>
      </c>
      <c r="C479" t="s">
        <v>1424</v>
      </c>
      <c r="D479" t="s">
        <v>14</v>
      </c>
      <c r="E479">
        <v>2018</v>
      </c>
      <c r="F479">
        <v>2020</v>
      </c>
      <c r="G479" t="s">
        <v>15</v>
      </c>
      <c r="H479" t="s">
        <v>84</v>
      </c>
      <c r="I479">
        <v>1.4</v>
      </c>
      <c r="J479">
        <v>1263.5</v>
      </c>
      <c r="K479">
        <f>_xlfn.IFNA(VLOOKUP(A479,[1]SDE_Warmte_Brabant!$A$1:$O$165,9,FALSE),0)</f>
        <v>0</v>
      </c>
      <c r="L479">
        <f>_xlfn.IFNA(VLOOKUP(A479,[1]SDE_Warmte_Brabant!$A$1:$O$165,10,FALSE),0)</f>
        <v>0</v>
      </c>
      <c r="M479">
        <v>5.1451181021144601</v>
      </c>
      <c r="N479">
        <v>51.472140003490217</v>
      </c>
    </row>
    <row r="480" spans="1:14" hidden="1" x14ac:dyDescent="0.25">
      <c r="A480" t="s">
        <v>1425</v>
      </c>
      <c r="B480" t="s">
        <v>1426</v>
      </c>
      <c r="C480" t="s">
        <v>1427</v>
      </c>
      <c r="D480" t="s">
        <v>27</v>
      </c>
      <c r="E480">
        <v>2019</v>
      </c>
      <c r="F480">
        <v>2025</v>
      </c>
      <c r="G480" t="s">
        <v>15</v>
      </c>
      <c r="H480" t="s">
        <v>84</v>
      </c>
      <c r="I480">
        <v>1.327</v>
      </c>
      <c r="J480">
        <v>1260.6500000000001</v>
      </c>
      <c r="K480">
        <f>_xlfn.IFNA(VLOOKUP(A480,[1]SDE_Warmte_Brabant!$A$1:$O$165,9,FALSE),0)</f>
        <v>0</v>
      </c>
      <c r="L480">
        <f>_xlfn.IFNA(VLOOKUP(A480,[1]SDE_Warmte_Brabant!$A$1:$O$165,10,FALSE),0)</f>
        <v>0</v>
      </c>
      <c r="M480">
        <v>5.6488909024203862</v>
      </c>
      <c r="N480">
        <v>51.657132003451821</v>
      </c>
    </row>
    <row r="481" spans="1:14" hidden="1" x14ac:dyDescent="0.25">
      <c r="A481" t="s">
        <v>1428</v>
      </c>
      <c r="B481" t="s">
        <v>1429</v>
      </c>
      <c r="C481" t="s">
        <v>1430</v>
      </c>
      <c r="D481" t="s">
        <v>14</v>
      </c>
      <c r="E481">
        <v>2016</v>
      </c>
      <c r="F481">
        <v>2017</v>
      </c>
      <c r="G481" t="s">
        <v>15</v>
      </c>
      <c r="H481" t="s">
        <v>84</v>
      </c>
      <c r="I481">
        <v>1.325</v>
      </c>
      <c r="J481">
        <v>1258.75</v>
      </c>
      <c r="K481">
        <f>_xlfn.IFNA(VLOOKUP(A481,[1]SDE_Warmte_Brabant!$A$1:$O$165,9,FALSE),0)</f>
        <v>0</v>
      </c>
      <c r="L481">
        <f>_xlfn.IFNA(VLOOKUP(A481,[1]SDE_Warmte_Brabant!$A$1:$O$165,10,FALSE),0)</f>
        <v>0</v>
      </c>
      <c r="M481">
        <v>5.5445217027962803</v>
      </c>
      <c r="N481">
        <v>51.780549003795237</v>
      </c>
    </row>
    <row r="482" spans="1:14" hidden="1" x14ac:dyDescent="0.25">
      <c r="A482" t="s">
        <v>1431</v>
      </c>
      <c r="B482" t="s">
        <v>1432</v>
      </c>
      <c r="C482" t="s">
        <v>1433</v>
      </c>
      <c r="D482" t="s">
        <v>27</v>
      </c>
      <c r="E482">
        <v>2018</v>
      </c>
      <c r="F482">
        <v>2025</v>
      </c>
      <c r="G482" t="s">
        <v>15</v>
      </c>
      <c r="H482" t="s">
        <v>84</v>
      </c>
      <c r="I482">
        <v>1.3248</v>
      </c>
      <c r="J482">
        <v>1258.56</v>
      </c>
      <c r="K482">
        <f>_xlfn.IFNA(VLOOKUP(A482,[1]SDE_Warmte_Brabant!$A$1:$O$165,9,FALSE),0)</f>
        <v>0</v>
      </c>
      <c r="L482">
        <f>_xlfn.IFNA(VLOOKUP(A482,[1]SDE_Warmte_Brabant!$A$1:$O$165,10,FALSE),0)</f>
        <v>0</v>
      </c>
      <c r="M482">
        <v>5.2827915029022456</v>
      </c>
      <c r="N482">
        <v>51.706596003993582</v>
      </c>
    </row>
    <row r="483" spans="1:14" hidden="1" x14ac:dyDescent="0.25">
      <c r="A483" t="s">
        <v>1434</v>
      </c>
      <c r="B483" t="s">
        <v>1435</v>
      </c>
      <c r="C483" t="s">
        <v>1436</v>
      </c>
      <c r="D483" t="s">
        <v>27</v>
      </c>
      <c r="E483">
        <v>2020</v>
      </c>
      <c r="F483">
        <v>2025</v>
      </c>
      <c r="G483" t="s">
        <v>15</v>
      </c>
      <c r="H483" t="s">
        <v>84</v>
      </c>
      <c r="I483">
        <v>1.3</v>
      </c>
      <c r="J483">
        <v>1235</v>
      </c>
      <c r="K483">
        <f>_xlfn.IFNA(VLOOKUP(A483,[1]SDE_Warmte_Brabant!$A$1:$O$165,9,FALSE),0)</f>
        <v>0</v>
      </c>
      <c r="L483">
        <f>_xlfn.IFNA(VLOOKUP(A483,[1]SDE_Warmte_Brabant!$A$1:$O$165,10,FALSE),0)</f>
        <v>0</v>
      </c>
      <c r="M483">
        <v>4.6155680016461318</v>
      </c>
      <c r="N483">
        <v>51.572769004160691</v>
      </c>
    </row>
    <row r="484" spans="1:14" hidden="1" x14ac:dyDescent="0.25">
      <c r="A484" t="s">
        <v>1437</v>
      </c>
      <c r="B484" t="s">
        <v>1438</v>
      </c>
      <c r="C484" t="s">
        <v>1439</v>
      </c>
      <c r="D484" t="s">
        <v>14</v>
      </c>
      <c r="E484">
        <v>2017</v>
      </c>
      <c r="F484">
        <v>2020</v>
      </c>
      <c r="G484" t="s">
        <v>15</v>
      </c>
      <c r="H484" t="s">
        <v>84</v>
      </c>
      <c r="I484">
        <v>1.3</v>
      </c>
      <c r="J484">
        <v>1235</v>
      </c>
      <c r="K484">
        <f>_xlfn.IFNA(VLOOKUP(A484,[1]SDE_Warmte_Brabant!$A$1:$O$165,9,FALSE),0)</f>
        <v>0</v>
      </c>
      <c r="L484">
        <f>_xlfn.IFNA(VLOOKUP(A484,[1]SDE_Warmte_Brabant!$A$1:$O$165,10,FALSE),0)</f>
        <v>0</v>
      </c>
      <c r="M484">
        <v>5.4258284027005104</v>
      </c>
      <c r="N484">
        <v>51.463814003454331</v>
      </c>
    </row>
    <row r="485" spans="1:14" hidden="1" x14ac:dyDescent="0.25">
      <c r="A485" t="s">
        <v>1440</v>
      </c>
      <c r="B485" t="s">
        <v>1441</v>
      </c>
      <c r="C485" t="s">
        <v>1442</v>
      </c>
      <c r="D485" t="s">
        <v>27</v>
      </c>
      <c r="E485">
        <v>2019</v>
      </c>
      <c r="F485">
        <v>2025</v>
      </c>
      <c r="G485" t="s">
        <v>15</v>
      </c>
      <c r="H485" t="s">
        <v>84</v>
      </c>
      <c r="I485">
        <v>1.296</v>
      </c>
      <c r="J485">
        <v>1231.2</v>
      </c>
      <c r="K485">
        <f>_xlfn.IFNA(VLOOKUP(A485,[1]SDE_Warmte_Brabant!$A$1:$O$165,9,FALSE),0)</f>
        <v>0</v>
      </c>
      <c r="L485">
        <f>_xlfn.IFNA(VLOOKUP(A485,[1]SDE_Warmte_Brabant!$A$1:$O$165,10,FALSE),0)</f>
        <v>0</v>
      </c>
      <c r="M485">
        <v>5.0637800028782296</v>
      </c>
      <c r="N485">
        <v>51.588583003666713</v>
      </c>
    </row>
    <row r="486" spans="1:14" hidden="1" x14ac:dyDescent="0.25">
      <c r="A486" t="s">
        <v>1443</v>
      </c>
      <c r="B486" t="s">
        <v>1444</v>
      </c>
      <c r="C486" t="s">
        <v>1445</v>
      </c>
      <c r="D486" t="s">
        <v>14</v>
      </c>
      <c r="E486">
        <v>2017</v>
      </c>
      <c r="F486">
        <v>2019</v>
      </c>
      <c r="G486" t="s">
        <v>15</v>
      </c>
      <c r="H486" t="s">
        <v>84</v>
      </c>
      <c r="I486">
        <v>1.2849999999999999</v>
      </c>
      <c r="J486">
        <v>1220.75</v>
      </c>
      <c r="K486">
        <f>_xlfn.IFNA(VLOOKUP(A486,[1]SDE_Warmte_Brabant!$A$1:$O$165,9,FALSE),0)</f>
        <v>0</v>
      </c>
      <c r="L486">
        <f>_xlfn.IFNA(VLOOKUP(A486,[1]SDE_Warmte_Brabant!$A$1:$O$165,10,FALSE),0)</f>
        <v>0</v>
      </c>
      <c r="M486">
        <v>4.8051667020301236</v>
      </c>
      <c r="N486">
        <v>51.596116003629383</v>
      </c>
    </row>
    <row r="487" spans="1:14" hidden="1" x14ac:dyDescent="0.25">
      <c r="A487" t="s">
        <v>1446</v>
      </c>
      <c r="B487" t="s">
        <v>1447</v>
      </c>
      <c r="C487" t="s">
        <v>1448</v>
      </c>
      <c r="D487" t="s">
        <v>27</v>
      </c>
      <c r="E487">
        <v>2018</v>
      </c>
      <c r="F487">
        <v>2025</v>
      </c>
      <c r="G487" t="s">
        <v>15</v>
      </c>
      <c r="H487" t="s">
        <v>84</v>
      </c>
      <c r="I487">
        <v>1.2825</v>
      </c>
      <c r="J487">
        <v>1218.3800000000001</v>
      </c>
      <c r="K487">
        <f>_xlfn.IFNA(VLOOKUP(A487,[1]SDE_Warmte_Brabant!$A$1:$O$165,9,FALSE),0)</f>
        <v>0</v>
      </c>
      <c r="L487">
        <f>_xlfn.IFNA(VLOOKUP(A487,[1]SDE_Warmte_Brabant!$A$1:$O$165,10,FALSE),0)</f>
        <v>0</v>
      </c>
      <c r="M487">
        <v>5.3966666031212176</v>
      </c>
      <c r="N487">
        <v>51.458727003237968</v>
      </c>
    </row>
    <row r="488" spans="1:14" hidden="1" x14ac:dyDescent="0.25">
      <c r="A488" t="s">
        <v>1449</v>
      </c>
      <c r="B488" t="s">
        <v>1450</v>
      </c>
      <c r="C488" t="s">
        <v>1451</v>
      </c>
      <c r="D488" t="s">
        <v>14</v>
      </c>
      <c r="E488">
        <v>2017</v>
      </c>
      <c r="F488">
        <v>2019</v>
      </c>
      <c r="G488" t="s">
        <v>15</v>
      </c>
      <c r="H488" t="s">
        <v>84</v>
      </c>
      <c r="I488">
        <v>1.282</v>
      </c>
      <c r="J488">
        <v>1217.9000000000001</v>
      </c>
      <c r="K488">
        <f>_xlfn.IFNA(VLOOKUP(A488,[1]SDE_Warmte_Brabant!$A$1:$O$165,9,FALSE),0)</f>
        <v>0</v>
      </c>
      <c r="L488">
        <f>_xlfn.IFNA(VLOOKUP(A488,[1]SDE_Warmte_Brabant!$A$1:$O$165,10,FALSE),0)</f>
        <v>0</v>
      </c>
      <c r="M488">
        <v>5.7005466033866359</v>
      </c>
      <c r="N488">
        <v>51.448538003621422</v>
      </c>
    </row>
    <row r="489" spans="1:14" hidden="1" x14ac:dyDescent="0.25">
      <c r="A489" t="s">
        <v>1452</v>
      </c>
      <c r="B489" t="s">
        <v>1453</v>
      </c>
      <c r="C489" t="s">
        <v>1454</v>
      </c>
      <c r="D489" t="s">
        <v>27</v>
      </c>
      <c r="E489">
        <v>2020</v>
      </c>
      <c r="F489">
        <v>2025</v>
      </c>
      <c r="G489" t="s">
        <v>15</v>
      </c>
      <c r="H489" t="s">
        <v>84</v>
      </c>
      <c r="I489">
        <v>1.27</v>
      </c>
      <c r="J489">
        <v>1206.5</v>
      </c>
      <c r="K489">
        <f>_xlfn.IFNA(VLOOKUP(A489,[1]SDE_Warmte_Brabant!$A$1:$O$165,9,FALSE),0)</f>
        <v>0</v>
      </c>
      <c r="L489">
        <f>_xlfn.IFNA(VLOOKUP(A489,[1]SDE_Warmte_Brabant!$A$1:$O$165,10,FALSE),0)</f>
        <v>0</v>
      </c>
      <c r="M489">
        <v>5.132121402917396</v>
      </c>
      <c r="N489">
        <v>51.737819003837267</v>
      </c>
    </row>
    <row r="490" spans="1:14" hidden="1" x14ac:dyDescent="0.25">
      <c r="A490" t="s">
        <v>1455</v>
      </c>
      <c r="B490" t="s">
        <v>1456</v>
      </c>
      <c r="C490" t="s">
        <v>1457</v>
      </c>
      <c r="D490" t="s">
        <v>27</v>
      </c>
      <c r="E490">
        <v>2020</v>
      </c>
      <c r="F490">
        <v>2025</v>
      </c>
      <c r="G490" t="s">
        <v>15</v>
      </c>
      <c r="H490" t="s">
        <v>84</v>
      </c>
      <c r="I490">
        <v>1.264</v>
      </c>
      <c r="J490">
        <v>1200.8</v>
      </c>
      <c r="K490">
        <f>_xlfn.IFNA(VLOOKUP(A490,[1]SDE_Warmte_Brabant!$A$1:$O$165,9,FALSE),0)</f>
        <v>0</v>
      </c>
      <c r="L490">
        <f>_xlfn.IFNA(VLOOKUP(A490,[1]SDE_Warmte_Brabant!$A$1:$O$165,10,FALSE),0)</f>
        <v>0</v>
      </c>
      <c r="M490">
        <v>4.516289802147746</v>
      </c>
      <c r="N490">
        <v>51.60887700356971</v>
      </c>
    </row>
    <row r="491" spans="1:14" hidden="1" x14ac:dyDescent="0.25">
      <c r="A491" t="s">
        <v>1458</v>
      </c>
      <c r="B491" t="s">
        <v>1459</v>
      </c>
      <c r="C491" t="s">
        <v>1460</v>
      </c>
      <c r="D491" t="s">
        <v>14</v>
      </c>
      <c r="E491">
        <v>2018</v>
      </c>
      <c r="F491">
        <v>2020</v>
      </c>
      <c r="G491" t="s">
        <v>15</v>
      </c>
      <c r="H491" t="s">
        <v>84</v>
      </c>
      <c r="I491">
        <v>1.264</v>
      </c>
      <c r="J491">
        <v>1200.8</v>
      </c>
      <c r="K491">
        <f>_xlfn.IFNA(VLOOKUP(A491,[1]SDE_Warmte_Brabant!$A$1:$O$165,9,FALSE),0)</f>
        <v>0</v>
      </c>
      <c r="L491">
        <f>_xlfn.IFNA(VLOOKUP(A491,[1]SDE_Warmte_Brabant!$A$1:$O$165,10,FALSE),0)</f>
        <v>0</v>
      </c>
      <c r="M491">
        <v>5.6969324034602877</v>
      </c>
      <c r="N491">
        <v>51.447169004022662</v>
      </c>
    </row>
    <row r="492" spans="1:14" hidden="1" x14ac:dyDescent="0.25">
      <c r="A492" t="s">
        <v>1461</v>
      </c>
      <c r="B492" t="s">
        <v>1462</v>
      </c>
      <c r="C492" t="s">
        <v>1463</v>
      </c>
      <c r="D492" t="s">
        <v>14</v>
      </c>
      <c r="E492">
        <v>2017</v>
      </c>
      <c r="F492">
        <v>2019</v>
      </c>
      <c r="G492" t="s">
        <v>15</v>
      </c>
      <c r="H492" t="s">
        <v>84</v>
      </c>
      <c r="I492">
        <v>1.262</v>
      </c>
      <c r="J492">
        <v>1198.9000000000001</v>
      </c>
      <c r="K492">
        <f>_xlfn.IFNA(VLOOKUP(A492,[1]SDE_Warmte_Brabant!$A$1:$O$165,9,FALSE),0)</f>
        <v>0</v>
      </c>
      <c r="L492">
        <f>_xlfn.IFNA(VLOOKUP(A492,[1]SDE_Warmte_Brabant!$A$1:$O$165,10,FALSE),0)</f>
        <v>0</v>
      </c>
      <c r="M492">
        <v>5.5256059029953537</v>
      </c>
      <c r="N492">
        <v>51.606941003948222</v>
      </c>
    </row>
    <row r="493" spans="1:14" hidden="1" x14ac:dyDescent="0.25">
      <c r="A493" t="s">
        <v>1464</v>
      </c>
      <c r="B493" t="s">
        <v>1465</v>
      </c>
      <c r="C493" t="s">
        <v>1466</v>
      </c>
      <c r="D493" t="s">
        <v>27</v>
      </c>
      <c r="E493">
        <v>2017</v>
      </c>
      <c r="F493">
        <v>2025</v>
      </c>
      <c r="G493" t="s">
        <v>15</v>
      </c>
      <c r="H493" t="s">
        <v>84</v>
      </c>
      <c r="I493">
        <v>1.2522</v>
      </c>
      <c r="J493">
        <v>1189.6099999999999</v>
      </c>
      <c r="K493">
        <f>_xlfn.IFNA(VLOOKUP(A493,[1]SDE_Warmte_Brabant!$A$1:$O$165,9,FALSE),0)</f>
        <v>0</v>
      </c>
      <c r="L493">
        <f>_xlfn.IFNA(VLOOKUP(A493,[1]SDE_Warmte_Brabant!$A$1:$O$165,10,FALSE),0)</f>
        <v>0</v>
      </c>
      <c r="M493">
        <v>5.2741655029777563</v>
      </c>
      <c r="N493">
        <v>51.70893600399576</v>
      </c>
    </row>
    <row r="494" spans="1:14" hidden="1" x14ac:dyDescent="0.25">
      <c r="A494" t="s">
        <v>1467</v>
      </c>
      <c r="B494" t="s">
        <v>1468</v>
      </c>
      <c r="C494" t="s">
        <v>1469</v>
      </c>
      <c r="D494" t="s">
        <v>27</v>
      </c>
      <c r="E494">
        <v>2020</v>
      </c>
      <c r="F494">
        <v>2025</v>
      </c>
      <c r="G494" t="s">
        <v>15</v>
      </c>
      <c r="H494" t="s">
        <v>84</v>
      </c>
      <c r="I494">
        <v>1.25</v>
      </c>
      <c r="J494">
        <v>1187.5</v>
      </c>
      <c r="K494">
        <f>_xlfn.IFNA(VLOOKUP(A494,[1]SDE_Warmte_Brabant!$A$1:$O$165,9,FALSE),0)</f>
        <v>0</v>
      </c>
      <c r="L494">
        <f>_xlfn.IFNA(VLOOKUP(A494,[1]SDE_Warmte_Brabant!$A$1:$O$165,10,FALSE),0)</f>
        <v>0</v>
      </c>
      <c r="M494">
        <v>4.7366206014919818</v>
      </c>
      <c r="N494">
        <v>51.585908003431577</v>
      </c>
    </row>
    <row r="495" spans="1:14" hidden="1" x14ac:dyDescent="0.25">
      <c r="A495" t="s">
        <v>1470</v>
      </c>
      <c r="B495" t="s">
        <v>1471</v>
      </c>
      <c r="C495" t="s">
        <v>1472</v>
      </c>
      <c r="D495" t="s">
        <v>27</v>
      </c>
      <c r="E495">
        <v>2019</v>
      </c>
      <c r="F495">
        <v>2025</v>
      </c>
      <c r="G495" t="s">
        <v>15</v>
      </c>
      <c r="H495" t="s">
        <v>84</v>
      </c>
      <c r="I495">
        <v>1.25</v>
      </c>
      <c r="J495">
        <v>1187.5</v>
      </c>
      <c r="K495">
        <f>_xlfn.IFNA(VLOOKUP(A495,[1]SDE_Warmte_Brabant!$A$1:$O$165,9,FALSE),0)</f>
        <v>0</v>
      </c>
      <c r="L495">
        <f>_xlfn.IFNA(VLOOKUP(A495,[1]SDE_Warmte_Brabant!$A$1:$O$165,10,FALSE),0)</f>
        <v>0</v>
      </c>
      <c r="M495">
        <v>5.4872976033018519</v>
      </c>
      <c r="N495">
        <v>51.348047003625602</v>
      </c>
    </row>
    <row r="496" spans="1:14" hidden="1" x14ac:dyDescent="0.25">
      <c r="A496" t="s">
        <v>1473</v>
      </c>
      <c r="B496" t="s">
        <v>1468</v>
      </c>
      <c r="C496" t="s">
        <v>1474</v>
      </c>
      <c r="D496" t="s">
        <v>27</v>
      </c>
      <c r="E496">
        <v>2018</v>
      </c>
      <c r="F496">
        <v>2025</v>
      </c>
      <c r="G496" t="s">
        <v>15</v>
      </c>
      <c r="H496" t="s">
        <v>84</v>
      </c>
      <c r="I496">
        <v>1.25</v>
      </c>
      <c r="J496">
        <v>1187.5</v>
      </c>
      <c r="K496">
        <f>_xlfn.IFNA(VLOOKUP(A496,[1]SDE_Warmte_Brabant!$A$1:$O$165,9,FALSE),0)</f>
        <v>0</v>
      </c>
      <c r="L496">
        <f>_xlfn.IFNA(VLOOKUP(A496,[1]SDE_Warmte_Brabant!$A$1:$O$165,10,FALSE),0)</f>
        <v>0</v>
      </c>
      <c r="M496">
        <v>4.7446181019875384</v>
      </c>
      <c r="N496">
        <v>51.588135003722151</v>
      </c>
    </row>
    <row r="497" spans="1:14" hidden="1" x14ac:dyDescent="0.25">
      <c r="A497" t="s">
        <v>1475</v>
      </c>
      <c r="B497" t="s">
        <v>1476</v>
      </c>
      <c r="C497" t="s">
        <v>1477</v>
      </c>
      <c r="D497" t="s">
        <v>14</v>
      </c>
      <c r="E497">
        <v>2016</v>
      </c>
      <c r="F497">
        <v>2020</v>
      </c>
      <c r="G497" t="s">
        <v>15</v>
      </c>
      <c r="H497" t="s">
        <v>84</v>
      </c>
      <c r="I497">
        <v>1.25</v>
      </c>
      <c r="J497">
        <v>1187.5</v>
      </c>
      <c r="K497">
        <f>_xlfn.IFNA(VLOOKUP(A497,[1]SDE_Warmte_Brabant!$A$1:$O$165,9,FALSE),0)</f>
        <v>0</v>
      </c>
      <c r="L497">
        <f>_xlfn.IFNA(VLOOKUP(A497,[1]SDE_Warmte_Brabant!$A$1:$O$165,10,FALSE),0)</f>
        <v>0</v>
      </c>
      <c r="M497">
        <v>5.4487878024329639</v>
      </c>
      <c r="N497">
        <v>51.544512003681611</v>
      </c>
    </row>
    <row r="498" spans="1:14" hidden="1" x14ac:dyDescent="0.25">
      <c r="A498" t="s">
        <v>1478</v>
      </c>
      <c r="B498" t="s">
        <v>1479</v>
      </c>
      <c r="C498" t="s">
        <v>1480</v>
      </c>
      <c r="D498" t="s">
        <v>27</v>
      </c>
      <c r="E498">
        <v>2020</v>
      </c>
      <c r="F498">
        <v>2025</v>
      </c>
      <c r="G498" t="s">
        <v>15</v>
      </c>
      <c r="H498" t="s">
        <v>84</v>
      </c>
      <c r="I498">
        <v>1.2470000000000001</v>
      </c>
      <c r="J498">
        <v>1184.6500000000001</v>
      </c>
      <c r="K498">
        <f>_xlfn.IFNA(VLOOKUP(A498,[1]SDE_Warmte_Brabant!$A$1:$O$165,9,FALSE),0)</f>
        <v>0</v>
      </c>
      <c r="L498">
        <f>_xlfn.IFNA(VLOOKUP(A498,[1]SDE_Warmte_Brabant!$A$1:$O$165,10,FALSE),0)</f>
        <v>0</v>
      </c>
      <c r="M498">
        <v>4.5026529019506762</v>
      </c>
      <c r="N498">
        <v>51.542309003778762</v>
      </c>
    </row>
    <row r="499" spans="1:14" hidden="1" x14ac:dyDescent="0.25">
      <c r="A499" t="s">
        <v>1481</v>
      </c>
      <c r="B499" t="s">
        <v>1482</v>
      </c>
      <c r="C499" t="s">
        <v>1483</v>
      </c>
      <c r="D499" t="s">
        <v>27</v>
      </c>
      <c r="E499">
        <v>2020</v>
      </c>
      <c r="F499">
        <v>2025</v>
      </c>
      <c r="G499" t="s">
        <v>15</v>
      </c>
      <c r="H499" t="s">
        <v>84</v>
      </c>
      <c r="I499">
        <v>1.2430000000000001</v>
      </c>
      <c r="J499">
        <v>1180.8499999999999</v>
      </c>
      <c r="K499">
        <f>_xlfn.IFNA(VLOOKUP(A499,[1]SDE_Warmte_Brabant!$A$1:$O$165,9,FALSE),0)</f>
        <v>0</v>
      </c>
      <c r="L499">
        <f>_xlfn.IFNA(VLOOKUP(A499,[1]SDE_Warmte_Brabant!$A$1:$O$165,10,FALSE),0)</f>
        <v>0</v>
      </c>
      <c r="M499">
        <v>4.8421315015025801</v>
      </c>
      <c r="N499">
        <v>51.664091003643669</v>
      </c>
    </row>
    <row r="500" spans="1:14" hidden="1" x14ac:dyDescent="0.25">
      <c r="A500" t="s">
        <v>1484</v>
      </c>
      <c r="B500" t="s">
        <v>1485</v>
      </c>
      <c r="C500" t="s">
        <v>1486</v>
      </c>
      <c r="D500" t="s">
        <v>27</v>
      </c>
      <c r="E500">
        <v>2018</v>
      </c>
      <c r="F500">
        <v>2025</v>
      </c>
      <c r="G500" t="s">
        <v>15</v>
      </c>
      <c r="H500" t="s">
        <v>84</v>
      </c>
      <c r="I500">
        <v>1.2375</v>
      </c>
      <c r="J500">
        <v>1175.6300000000001</v>
      </c>
      <c r="K500">
        <f>_xlfn.IFNA(VLOOKUP(A500,[1]SDE_Warmte_Brabant!$A$1:$O$165,9,FALSE),0)</f>
        <v>0</v>
      </c>
      <c r="L500">
        <f>_xlfn.IFNA(VLOOKUP(A500,[1]SDE_Warmte_Brabant!$A$1:$O$165,10,FALSE),0)</f>
        <v>0</v>
      </c>
      <c r="M500">
        <v>5.1905234024549021</v>
      </c>
      <c r="N500">
        <v>51.497114004091721</v>
      </c>
    </row>
    <row r="501" spans="1:14" hidden="1" x14ac:dyDescent="0.25">
      <c r="A501" t="s">
        <v>1487</v>
      </c>
      <c r="B501" t="s">
        <v>1488</v>
      </c>
      <c r="C501" t="s">
        <v>1489</v>
      </c>
      <c r="D501" t="s">
        <v>14</v>
      </c>
      <c r="E501">
        <v>2017</v>
      </c>
      <c r="F501">
        <v>2018</v>
      </c>
      <c r="G501" t="s">
        <v>15</v>
      </c>
      <c r="H501" t="s">
        <v>84</v>
      </c>
      <c r="I501">
        <v>1.23</v>
      </c>
      <c r="J501">
        <v>1168.5</v>
      </c>
      <c r="K501">
        <f>_xlfn.IFNA(VLOOKUP(A501,[1]SDE_Warmte_Brabant!$A$1:$O$165,9,FALSE),0)</f>
        <v>0</v>
      </c>
      <c r="L501">
        <f>_xlfn.IFNA(VLOOKUP(A501,[1]SDE_Warmte_Brabant!$A$1:$O$165,10,FALSE),0)</f>
        <v>0</v>
      </c>
      <c r="M501">
        <v>4.9858266016196762</v>
      </c>
      <c r="N501">
        <v>51.602301003354967</v>
      </c>
    </row>
    <row r="502" spans="1:14" hidden="1" x14ac:dyDescent="0.25">
      <c r="A502" t="s">
        <v>1490</v>
      </c>
      <c r="B502" t="s">
        <v>1491</v>
      </c>
      <c r="C502" t="s">
        <v>1492</v>
      </c>
      <c r="D502" t="s">
        <v>27</v>
      </c>
      <c r="E502">
        <v>2018</v>
      </c>
      <c r="F502">
        <v>2025</v>
      </c>
      <c r="G502" t="s">
        <v>15</v>
      </c>
      <c r="H502" t="s">
        <v>84</v>
      </c>
      <c r="I502">
        <v>1.2258</v>
      </c>
      <c r="J502">
        <v>1164.51</v>
      </c>
      <c r="K502">
        <f>_xlfn.IFNA(VLOOKUP(A502,[1]SDE_Warmte_Brabant!$A$1:$O$165,9,FALSE),0)</f>
        <v>0</v>
      </c>
      <c r="L502">
        <f>_xlfn.IFNA(VLOOKUP(A502,[1]SDE_Warmte_Brabant!$A$1:$O$165,10,FALSE),0)</f>
        <v>0</v>
      </c>
      <c r="M502">
        <v>5.7036704027381919</v>
      </c>
      <c r="N502">
        <v>51.441231003616693</v>
      </c>
    </row>
    <row r="503" spans="1:14" hidden="1" x14ac:dyDescent="0.25">
      <c r="A503" t="s">
        <v>1493</v>
      </c>
      <c r="B503" t="s">
        <v>1494</v>
      </c>
      <c r="C503" t="s">
        <v>1495</v>
      </c>
      <c r="D503" t="s">
        <v>27</v>
      </c>
      <c r="E503">
        <v>2020</v>
      </c>
      <c r="F503">
        <v>2025</v>
      </c>
      <c r="G503" t="s">
        <v>15</v>
      </c>
      <c r="H503" t="s">
        <v>84</v>
      </c>
      <c r="I503">
        <v>1.2250000000000001</v>
      </c>
      <c r="J503">
        <v>1163.75</v>
      </c>
      <c r="K503">
        <f>_xlfn.IFNA(VLOOKUP(A503,[1]SDE_Warmte_Brabant!$A$1:$O$165,9,FALSE),0)</f>
        <v>0</v>
      </c>
      <c r="L503">
        <f>_xlfn.IFNA(VLOOKUP(A503,[1]SDE_Warmte_Brabant!$A$1:$O$165,10,FALSE),0)</f>
        <v>0</v>
      </c>
      <c r="M503">
        <v>4.9507772023833443</v>
      </c>
      <c r="N503">
        <v>51.549448003693612</v>
      </c>
    </row>
    <row r="504" spans="1:14" hidden="1" x14ac:dyDescent="0.25">
      <c r="A504" t="s">
        <v>1496</v>
      </c>
      <c r="B504" t="s">
        <v>1497</v>
      </c>
      <c r="C504" t="s">
        <v>1498</v>
      </c>
      <c r="D504" t="s">
        <v>14</v>
      </c>
      <c r="E504">
        <v>2016</v>
      </c>
      <c r="F504">
        <v>2018</v>
      </c>
      <c r="G504" t="s">
        <v>15</v>
      </c>
      <c r="H504" t="s">
        <v>20</v>
      </c>
      <c r="I504">
        <v>0.74</v>
      </c>
      <c r="J504">
        <v>1161.1099999999999</v>
      </c>
      <c r="K504">
        <f>_xlfn.IFNA(VLOOKUP(A504,[1]SDE_Warmte_Brabant!$A$1:$O$165,9,FALSE),0)</f>
        <v>0.74</v>
      </c>
      <c r="L504">
        <f>_xlfn.IFNA(VLOOKUP(A504,[1]SDE_Warmte_Brabant!$A$1:$O$165,10,FALSE),0)</f>
        <v>1161.1099999999999</v>
      </c>
      <c r="M504">
        <v>5.2505109029804098</v>
      </c>
      <c r="N504">
        <v>51.725030003971803</v>
      </c>
    </row>
    <row r="505" spans="1:14" hidden="1" x14ac:dyDescent="0.25">
      <c r="A505" t="s">
        <v>1499</v>
      </c>
      <c r="B505" t="s">
        <v>1500</v>
      </c>
      <c r="C505" t="s">
        <v>1501</v>
      </c>
      <c r="D505" t="s">
        <v>27</v>
      </c>
      <c r="E505">
        <v>2019</v>
      </c>
      <c r="F505">
        <v>2025</v>
      </c>
      <c r="G505" t="s">
        <v>15</v>
      </c>
      <c r="H505" t="s">
        <v>84</v>
      </c>
      <c r="I505">
        <v>1.2150000000000001</v>
      </c>
      <c r="J505">
        <v>1154.25</v>
      </c>
      <c r="K505">
        <f>_xlfn.IFNA(VLOOKUP(A505,[1]SDE_Warmte_Brabant!$A$1:$O$165,9,FALSE),0)</f>
        <v>0</v>
      </c>
      <c r="L505">
        <f>_xlfn.IFNA(VLOOKUP(A505,[1]SDE_Warmte_Brabant!$A$1:$O$165,10,FALSE),0)</f>
        <v>0</v>
      </c>
      <c r="M505">
        <v>5.0561246028270324</v>
      </c>
      <c r="N505">
        <v>51.688183004047787</v>
      </c>
    </row>
    <row r="506" spans="1:14" hidden="1" x14ac:dyDescent="0.25">
      <c r="A506" t="s">
        <v>1502</v>
      </c>
      <c r="B506" t="s">
        <v>1503</v>
      </c>
      <c r="C506" t="s">
        <v>1504</v>
      </c>
      <c r="D506" t="s">
        <v>14</v>
      </c>
      <c r="E506">
        <v>2018</v>
      </c>
      <c r="F506">
        <v>2021</v>
      </c>
      <c r="G506" t="s">
        <v>15</v>
      </c>
      <c r="H506" t="s">
        <v>84</v>
      </c>
      <c r="I506">
        <v>1.212</v>
      </c>
      <c r="J506">
        <v>1151.4000000000001</v>
      </c>
      <c r="K506">
        <f>_xlfn.IFNA(VLOOKUP(A506,[1]SDE_Warmte_Brabant!$A$1:$O$165,9,FALSE),0)</f>
        <v>0</v>
      </c>
      <c r="L506">
        <f>_xlfn.IFNA(VLOOKUP(A506,[1]SDE_Warmte_Brabant!$A$1:$O$165,10,FALSE),0)</f>
        <v>0</v>
      </c>
      <c r="M506">
        <v>5.3885653026468443</v>
      </c>
      <c r="N506">
        <v>51.492578003229539</v>
      </c>
    </row>
    <row r="507" spans="1:14" hidden="1" x14ac:dyDescent="0.25">
      <c r="A507" t="s">
        <v>1505</v>
      </c>
      <c r="B507" t="s">
        <v>1506</v>
      </c>
      <c r="C507" t="s">
        <v>1507</v>
      </c>
      <c r="D507" t="s">
        <v>27</v>
      </c>
      <c r="E507">
        <v>2020</v>
      </c>
      <c r="F507">
        <v>2025</v>
      </c>
      <c r="G507" t="s">
        <v>15</v>
      </c>
      <c r="H507" t="s">
        <v>84</v>
      </c>
      <c r="I507">
        <v>1.2090000000000001</v>
      </c>
      <c r="J507">
        <v>1148.55</v>
      </c>
      <c r="K507">
        <f>_xlfn.IFNA(VLOOKUP(A507,[1]SDE_Warmte_Brabant!$A$1:$O$165,9,FALSE),0)</f>
        <v>0</v>
      </c>
      <c r="L507">
        <f>_xlfn.IFNA(VLOOKUP(A507,[1]SDE_Warmte_Brabant!$A$1:$O$165,10,FALSE),0)</f>
        <v>0</v>
      </c>
      <c r="M507">
        <v>5.1195877028417316</v>
      </c>
      <c r="N507">
        <v>51.574720003815543</v>
      </c>
    </row>
    <row r="508" spans="1:14" hidden="1" x14ac:dyDescent="0.25">
      <c r="A508" t="s">
        <v>1508</v>
      </c>
      <c r="B508" t="s">
        <v>1509</v>
      </c>
      <c r="C508" t="s">
        <v>1510</v>
      </c>
      <c r="D508" t="s">
        <v>27</v>
      </c>
      <c r="E508">
        <v>2020</v>
      </c>
      <c r="F508">
        <v>2025</v>
      </c>
      <c r="G508" t="s">
        <v>15</v>
      </c>
      <c r="H508" t="s">
        <v>84</v>
      </c>
      <c r="I508">
        <v>1.2033</v>
      </c>
      <c r="J508">
        <v>1143.0999999999999</v>
      </c>
      <c r="K508">
        <f>_xlfn.IFNA(VLOOKUP(A508,[1]SDE_Warmte_Brabant!$A$1:$O$165,9,FALSE),0)</f>
        <v>0</v>
      </c>
      <c r="L508">
        <f>_xlfn.IFNA(VLOOKUP(A508,[1]SDE_Warmte_Brabant!$A$1:$O$165,10,FALSE),0)</f>
        <v>0</v>
      </c>
      <c r="M508">
        <v>5.19806900255728</v>
      </c>
      <c r="N508">
        <v>51.486109003289862</v>
      </c>
    </row>
    <row r="509" spans="1:14" hidden="1" x14ac:dyDescent="0.25">
      <c r="A509" t="s">
        <v>1511</v>
      </c>
      <c r="B509" t="s">
        <v>1512</v>
      </c>
      <c r="C509" t="s">
        <v>1513</v>
      </c>
      <c r="D509" t="s">
        <v>27</v>
      </c>
      <c r="E509">
        <v>2020</v>
      </c>
      <c r="F509">
        <v>2025</v>
      </c>
      <c r="G509" t="s">
        <v>15</v>
      </c>
      <c r="H509" t="s">
        <v>84</v>
      </c>
      <c r="I509">
        <v>1.2</v>
      </c>
      <c r="J509">
        <v>1140</v>
      </c>
      <c r="K509">
        <f>_xlfn.IFNA(VLOOKUP(A509,[1]SDE_Warmte_Brabant!$A$1:$O$165,9,FALSE),0)</f>
        <v>0</v>
      </c>
      <c r="L509">
        <f>_xlfn.IFNA(VLOOKUP(A509,[1]SDE_Warmte_Brabant!$A$1:$O$165,10,FALSE),0)</f>
        <v>0</v>
      </c>
      <c r="M509">
        <v>5.2062519030921761</v>
      </c>
      <c r="N509">
        <v>51.473427003952473</v>
      </c>
    </row>
    <row r="510" spans="1:14" hidden="1" x14ac:dyDescent="0.25">
      <c r="A510" t="s">
        <v>1514</v>
      </c>
      <c r="B510" t="s">
        <v>1515</v>
      </c>
      <c r="C510" t="s">
        <v>1516</v>
      </c>
      <c r="D510" t="s">
        <v>27</v>
      </c>
      <c r="E510">
        <v>2019</v>
      </c>
      <c r="F510">
        <v>2025</v>
      </c>
      <c r="G510" t="s">
        <v>15</v>
      </c>
      <c r="H510" t="s">
        <v>84</v>
      </c>
      <c r="I510">
        <v>1.2</v>
      </c>
      <c r="J510">
        <v>1140</v>
      </c>
      <c r="K510">
        <f>_xlfn.IFNA(VLOOKUP(A510,[1]SDE_Warmte_Brabant!$A$1:$O$165,9,FALSE),0)</f>
        <v>0</v>
      </c>
      <c r="L510">
        <f>_xlfn.IFNA(VLOOKUP(A510,[1]SDE_Warmte_Brabant!$A$1:$O$165,10,FALSE),0)</f>
        <v>0</v>
      </c>
      <c r="M510">
        <v>5.2796847027803517</v>
      </c>
      <c r="N510">
        <v>51.698549004118043</v>
      </c>
    </row>
    <row r="511" spans="1:14" hidden="1" x14ac:dyDescent="0.25">
      <c r="A511" t="s">
        <v>1517</v>
      </c>
      <c r="B511" t="s">
        <v>1518</v>
      </c>
      <c r="C511" t="s">
        <v>1007</v>
      </c>
      <c r="D511" t="s">
        <v>27</v>
      </c>
      <c r="E511">
        <v>2019</v>
      </c>
      <c r="F511">
        <v>2025</v>
      </c>
      <c r="G511" t="s">
        <v>15</v>
      </c>
      <c r="H511" t="s">
        <v>84</v>
      </c>
      <c r="I511">
        <v>1.2</v>
      </c>
      <c r="J511">
        <v>1140</v>
      </c>
      <c r="K511">
        <f>_xlfn.IFNA(VLOOKUP(A511,[1]SDE_Warmte_Brabant!$A$1:$O$165,9,FALSE),0)</f>
        <v>0</v>
      </c>
      <c r="L511">
        <f>_xlfn.IFNA(VLOOKUP(A511,[1]SDE_Warmte_Brabant!$A$1:$O$165,10,FALSE),0)</f>
        <v>0</v>
      </c>
      <c r="M511">
        <v>4.459728201027823</v>
      </c>
      <c r="N511">
        <v>51.547547003312943</v>
      </c>
    </row>
    <row r="512" spans="1:14" hidden="1" x14ac:dyDescent="0.25">
      <c r="A512" t="s">
        <v>1519</v>
      </c>
      <c r="B512" t="s">
        <v>1520</v>
      </c>
      <c r="C512" t="s">
        <v>1521</v>
      </c>
      <c r="D512" t="s">
        <v>14</v>
      </c>
      <c r="E512">
        <v>2017</v>
      </c>
      <c r="F512">
        <v>2020</v>
      </c>
      <c r="G512" t="s">
        <v>15</v>
      </c>
      <c r="H512" t="s">
        <v>84</v>
      </c>
      <c r="I512">
        <v>1.2</v>
      </c>
      <c r="J512">
        <v>1140</v>
      </c>
      <c r="K512">
        <f>_xlfn.IFNA(VLOOKUP(A512,[1]SDE_Warmte_Brabant!$A$1:$O$165,9,FALSE),0)</f>
        <v>0</v>
      </c>
      <c r="L512">
        <f>_xlfn.IFNA(VLOOKUP(A512,[1]SDE_Warmte_Brabant!$A$1:$O$165,10,FALSE),0)</f>
        <v>0</v>
      </c>
      <c r="M512">
        <v>5.4054642024102399</v>
      </c>
      <c r="N512">
        <v>51.454312003311522</v>
      </c>
    </row>
    <row r="513" spans="1:14" hidden="1" x14ac:dyDescent="0.25">
      <c r="A513" t="s">
        <v>1522</v>
      </c>
      <c r="B513" t="s">
        <v>1523</v>
      </c>
      <c r="C513" t="s">
        <v>1524</v>
      </c>
      <c r="D513" t="s">
        <v>14</v>
      </c>
      <c r="E513">
        <v>2017</v>
      </c>
      <c r="F513">
        <v>2019</v>
      </c>
      <c r="G513" t="s">
        <v>15</v>
      </c>
      <c r="H513" t="s">
        <v>84</v>
      </c>
      <c r="I513">
        <v>1.2</v>
      </c>
      <c r="J513">
        <v>1140</v>
      </c>
      <c r="K513">
        <f>_xlfn.IFNA(VLOOKUP(A513,[1]SDE_Warmte_Brabant!$A$1:$O$165,9,FALSE),0)</f>
        <v>0</v>
      </c>
      <c r="L513">
        <f>_xlfn.IFNA(VLOOKUP(A513,[1]SDE_Warmte_Brabant!$A$1:$O$165,10,FALSE),0)</f>
        <v>0</v>
      </c>
      <c r="M513">
        <v>5.6942403029400896</v>
      </c>
      <c r="N513">
        <v>51.392686003567981</v>
      </c>
    </row>
    <row r="514" spans="1:14" hidden="1" x14ac:dyDescent="0.25">
      <c r="A514" t="s">
        <v>1525</v>
      </c>
      <c r="B514" t="s">
        <v>1526</v>
      </c>
      <c r="C514" t="s">
        <v>1527</v>
      </c>
      <c r="D514" t="s">
        <v>14</v>
      </c>
      <c r="E514">
        <v>2016</v>
      </c>
      <c r="F514">
        <v>2018</v>
      </c>
      <c r="G514" t="s">
        <v>15</v>
      </c>
      <c r="H514" t="s">
        <v>84</v>
      </c>
      <c r="I514">
        <v>1.2</v>
      </c>
      <c r="J514">
        <v>1140</v>
      </c>
      <c r="K514">
        <f>_xlfn.IFNA(VLOOKUP(A514,[1]SDE_Warmte_Brabant!$A$1:$O$165,9,FALSE),0)</f>
        <v>0</v>
      </c>
      <c r="L514">
        <f>_xlfn.IFNA(VLOOKUP(A514,[1]SDE_Warmte_Brabant!$A$1:$O$165,10,FALSE),0)</f>
        <v>0</v>
      </c>
      <c r="M514">
        <v>4.9858266016196762</v>
      </c>
      <c r="N514">
        <v>51.602301003354967</v>
      </c>
    </row>
    <row r="515" spans="1:14" hidden="1" x14ac:dyDescent="0.25">
      <c r="A515" t="s">
        <v>1528</v>
      </c>
      <c r="B515" t="s">
        <v>1526</v>
      </c>
      <c r="C515" t="s">
        <v>1527</v>
      </c>
      <c r="D515" t="s">
        <v>14</v>
      </c>
      <c r="E515">
        <v>2016</v>
      </c>
      <c r="F515">
        <v>2018</v>
      </c>
      <c r="G515" t="s">
        <v>15</v>
      </c>
      <c r="H515" t="s">
        <v>84</v>
      </c>
      <c r="I515">
        <v>1.2</v>
      </c>
      <c r="J515">
        <v>1140</v>
      </c>
      <c r="K515">
        <f>_xlfn.IFNA(VLOOKUP(A515,[1]SDE_Warmte_Brabant!$A$1:$O$165,9,FALSE),0)</f>
        <v>0</v>
      </c>
      <c r="L515">
        <f>_xlfn.IFNA(VLOOKUP(A515,[1]SDE_Warmte_Brabant!$A$1:$O$165,10,FALSE),0)</f>
        <v>0</v>
      </c>
      <c r="M515">
        <v>4.9858266016196762</v>
      </c>
      <c r="N515">
        <v>51.602301003354967</v>
      </c>
    </row>
    <row r="516" spans="1:14" hidden="1" x14ac:dyDescent="0.25">
      <c r="A516" t="s">
        <v>1529</v>
      </c>
      <c r="B516" t="s">
        <v>1530</v>
      </c>
      <c r="C516" t="s">
        <v>1531</v>
      </c>
      <c r="D516" t="s">
        <v>14</v>
      </c>
      <c r="E516">
        <v>2016</v>
      </c>
      <c r="F516">
        <v>2020</v>
      </c>
      <c r="G516" t="s">
        <v>15</v>
      </c>
      <c r="H516" t="s">
        <v>84</v>
      </c>
      <c r="I516">
        <v>1.2</v>
      </c>
      <c r="J516">
        <v>1140</v>
      </c>
      <c r="K516">
        <f>_xlfn.IFNA(VLOOKUP(A516,[1]SDE_Warmte_Brabant!$A$1:$O$165,9,FALSE),0)</f>
        <v>0</v>
      </c>
      <c r="L516">
        <f>_xlfn.IFNA(VLOOKUP(A516,[1]SDE_Warmte_Brabant!$A$1:$O$165,10,FALSE),0)</f>
        <v>0</v>
      </c>
      <c r="M516">
        <v>5.2316376023758862</v>
      </c>
      <c r="N516">
        <v>51.65635400415848</v>
      </c>
    </row>
    <row r="517" spans="1:14" hidden="1" x14ac:dyDescent="0.25">
      <c r="A517" t="s">
        <v>1532</v>
      </c>
      <c r="B517" t="s">
        <v>1533</v>
      </c>
      <c r="C517" t="s">
        <v>1534</v>
      </c>
      <c r="D517" t="s">
        <v>27</v>
      </c>
      <c r="E517">
        <v>2020</v>
      </c>
      <c r="F517">
        <v>2025</v>
      </c>
      <c r="G517" t="s">
        <v>15</v>
      </c>
      <c r="H517" t="s">
        <v>84</v>
      </c>
      <c r="I517">
        <v>1.1888000000000001</v>
      </c>
      <c r="J517">
        <v>1129.31</v>
      </c>
      <c r="K517">
        <f>_xlfn.IFNA(VLOOKUP(A517,[1]SDE_Warmte_Brabant!$A$1:$O$165,9,FALSE),0)</f>
        <v>0</v>
      </c>
      <c r="L517">
        <f>_xlfn.IFNA(VLOOKUP(A517,[1]SDE_Warmte_Brabant!$A$1:$O$165,10,FALSE),0)</f>
        <v>0</v>
      </c>
      <c r="M517">
        <v>4.8733023019144097</v>
      </c>
      <c r="N517">
        <v>51.624515003732618</v>
      </c>
    </row>
    <row r="518" spans="1:14" hidden="1" x14ac:dyDescent="0.25">
      <c r="A518" t="s">
        <v>1535</v>
      </c>
      <c r="B518" t="s">
        <v>1536</v>
      </c>
      <c r="C518" t="s">
        <v>1537</v>
      </c>
      <c r="D518" t="s">
        <v>14</v>
      </c>
      <c r="E518">
        <v>2017</v>
      </c>
      <c r="F518">
        <v>2018</v>
      </c>
      <c r="G518" t="s">
        <v>15</v>
      </c>
      <c r="H518" t="s">
        <v>84</v>
      </c>
      <c r="I518">
        <v>1.1839999999999999</v>
      </c>
      <c r="J518">
        <v>1124.8</v>
      </c>
      <c r="K518">
        <f>_xlfn.IFNA(VLOOKUP(A518,[1]SDE_Warmte_Brabant!$A$1:$O$165,9,FALSE),0)</f>
        <v>0</v>
      </c>
      <c r="L518">
        <f>_xlfn.IFNA(VLOOKUP(A518,[1]SDE_Warmte_Brabant!$A$1:$O$165,10,FALSE),0)</f>
        <v>0</v>
      </c>
      <c r="M518">
        <v>4.9862155023485677</v>
      </c>
      <c r="N518">
        <v>51.604138003797424</v>
      </c>
    </row>
    <row r="519" spans="1:14" hidden="1" x14ac:dyDescent="0.25">
      <c r="A519" t="s">
        <v>1538</v>
      </c>
      <c r="B519" t="s">
        <v>1539</v>
      </c>
      <c r="C519" t="s">
        <v>1540</v>
      </c>
      <c r="D519" t="s">
        <v>14</v>
      </c>
      <c r="E519">
        <v>2014</v>
      </c>
      <c r="F519">
        <v>2017</v>
      </c>
      <c r="G519" t="s">
        <v>15</v>
      </c>
      <c r="H519" t="s">
        <v>84</v>
      </c>
      <c r="I519">
        <v>1.1200000000000001</v>
      </c>
      <c r="J519">
        <v>1120</v>
      </c>
      <c r="K519">
        <f>_xlfn.IFNA(VLOOKUP(A519,[1]SDE_Warmte_Brabant!$A$1:$O$165,9,FALSE),0)</f>
        <v>0</v>
      </c>
      <c r="L519">
        <f>_xlfn.IFNA(VLOOKUP(A519,[1]SDE_Warmte_Brabant!$A$1:$O$165,10,FALSE),0)</f>
        <v>0</v>
      </c>
      <c r="M519">
        <v>4.5969545018853584</v>
      </c>
      <c r="N519">
        <v>51.692837003975093</v>
      </c>
    </row>
    <row r="520" spans="1:14" hidden="1" x14ac:dyDescent="0.25">
      <c r="A520" t="s">
        <v>1541</v>
      </c>
      <c r="B520" t="s">
        <v>1542</v>
      </c>
      <c r="C520" t="s">
        <v>1543</v>
      </c>
      <c r="D520" t="s">
        <v>14</v>
      </c>
      <c r="E520">
        <v>2014</v>
      </c>
      <c r="F520">
        <v>2016</v>
      </c>
      <c r="G520" t="s">
        <v>15</v>
      </c>
      <c r="H520" t="s">
        <v>84</v>
      </c>
      <c r="I520">
        <v>1.1200000000000001</v>
      </c>
      <c r="J520">
        <v>1119.96</v>
      </c>
      <c r="K520">
        <f>_xlfn.IFNA(VLOOKUP(A520,[1]SDE_Warmte_Brabant!$A$1:$O$165,9,FALSE),0)</f>
        <v>0</v>
      </c>
      <c r="L520">
        <f>_xlfn.IFNA(VLOOKUP(A520,[1]SDE_Warmte_Brabant!$A$1:$O$165,10,FALSE),0)</f>
        <v>0</v>
      </c>
      <c r="M520">
        <v>5.5487681030226437</v>
      </c>
      <c r="N520">
        <v>51.785487003989793</v>
      </c>
    </row>
    <row r="521" spans="1:14" hidden="1" x14ac:dyDescent="0.25">
      <c r="A521" t="s">
        <v>1544</v>
      </c>
      <c r="B521" t="s">
        <v>1545</v>
      </c>
      <c r="C521" t="s">
        <v>1546</v>
      </c>
      <c r="D521" t="s">
        <v>27</v>
      </c>
      <c r="E521">
        <v>2018</v>
      </c>
      <c r="F521">
        <v>2025</v>
      </c>
      <c r="G521" t="s">
        <v>15</v>
      </c>
      <c r="H521" t="s">
        <v>84</v>
      </c>
      <c r="I521">
        <v>1.1779999999999999</v>
      </c>
      <c r="J521">
        <v>1119.0999999999999</v>
      </c>
      <c r="K521">
        <f>_xlfn.IFNA(VLOOKUP(A521,[1]SDE_Warmte_Brabant!$A$1:$O$165,9,FALSE),0)</f>
        <v>0</v>
      </c>
      <c r="L521">
        <f>_xlfn.IFNA(VLOOKUP(A521,[1]SDE_Warmte_Brabant!$A$1:$O$165,10,FALSE),0)</f>
        <v>0</v>
      </c>
      <c r="M521">
        <v>5.2735712029115183</v>
      </c>
      <c r="N521">
        <v>51.698865003864711</v>
      </c>
    </row>
    <row r="522" spans="1:14" hidden="1" x14ac:dyDescent="0.25">
      <c r="A522" t="s">
        <v>1547</v>
      </c>
      <c r="B522" t="s">
        <v>1548</v>
      </c>
      <c r="C522" t="s">
        <v>1549</v>
      </c>
      <c r="D522" t="s">
        <v>27</v>
      </c>
      <c r="E522">
        <v>2020</v>
      </c>
      <c r="F522">
        <v>2025</v>
      </c>
      <c r="G522" t="s">
        <v>15</v>
      </c>
      <c r="H522" t="s">
        <v>84</v>
      </c>
      <c r="I522">
        <v>1.1720999999999999</v>
      </c>
      <c r="J522">
        <v>1113.51</v>
      </c>
      <c r="K522">
        <f>_xlfn.IFNA(VLOOKUP(A522,[1]SDE_Warmte_Brabant!$A$1:$O$165,9,FALSE),0)</f>
        <v>0</v>
      </c>
      <c r="L522">
        <f>_xlfn.IFNA(VLOOKUP(A522,[1]SDE_Warmte_Brabant!$A$1:$O$165,10,FALSE),0)</f>
        <v>0</v>
      </c>
      <c r="M522">
        <v>5.7061818029658378</v>
      </c>
      <c r="N522">
        <v>51.45096500394947</v>
      </c>
    </row>
    <row r="523" spans="1:14" hidden="1" x14ac:dyDescent="0.25">
      <c r="A523" t="s">
        <v>1550</v>
      </c>
      <c r="B523" t="s">
        <v>1551</v>
      </c>
      <c r="C523" t="s">
        <v>1552</v>
      </c>
      <c r="D523" t="s">
        <v>14</v>
      </c>
      <c r="E523">
        <v>2018</v>
      </c>
      <c r="F523">
        <v>2020</v>
      </c>
      <c r="G523" t="s">
        <v>15</v>
      </c>
      <c r="H523" t="s">
        <v>84</v>
      </c>
      <c r="I523">
        <v>1.161</v>
      </c>
      <c r="J523">
        <v>1102.95</v>
      </c>
      <c r="K523">
        <f>_xlfn.IFNA(VLOOKUP(A523,[1]SDE_Warmte_Brabant!$A$1:$O$165,9,FALSE),0)</f>
        <v>0</v>
      </c>
      <c r="L523">
        <f>_xlfn.IFNA(VLOOKUP(A523,[1]SDE_Warmte_Brabant!$A$1:$O$165,10,FALSE),0)</f>
        <v>0</v>
      </c>
      <c r="M523">
        <v>5.6782105032846344</v>
      </c>
      <c r="N523">
        <v>51.468196003940207</v>
      </c>
    </row>
    <row r="524" spans="1:14" hidden="1" x14ac:dyDescent="0.25">
      <c r="A524" t="s">
        <v>1553</v>
      </c>
      <c r="B524" t="s">
        <v>1554</v>
      </c>
      <c r="C524" t="s">
        <v>1555</v>
      </c>
      <c r="D524" t="s">
        <v>27</v>
      </c>
      <c r="E524">
        <v>2020</v>
      </c>
      <c r="F524">
        <v>2025</v>
      </c>
      <c r="G524" t="s">
        <v>15</v>
      </c>
      <c r="H524" t="s">
        <v>84</v>
      </c>
      <c r="I524">
        <v>1.159</v>
      </c>
      <c r="J524">
        <v>1101.05</v>
      </c>
      <c r="K524">
        <f>_xlfn.IFNA(VLOOKUP(A524,[1]SDE_Warmte_Brabant!$A$1:$O$165,9,FALSE),0)</f>
        <v>0</v>
      </c>
      <c r="L524">
        <f>_xlfn.IFNA(VLOOKUP(A524,[1]SDE_Warmte_Brabant!$A$1:$O$165,10,FALSE),0)</f>
        <v>0</v>
      </c>
      <c r="M524">
        <v>5.5622479024694904</v>
      </c>
      <c r="N524">
        <v>51.437282003268123</v>
      </c>
    </row>
    <row r="525" spans="1:14" hidden="1" x14ac:dyDescent="0.25">
      <c r="A525" t="s">
        <v>1556</v>
      </c>
      <c r="B525" t="s">
        <v>1557</v>
      </c>
      <c r="C525" t="s">
        <v>1558</v>
      </c>
      <c r="D525" t="s">
        <v>27</v>
      </c>
      <c r="E525">
        <v>2019</v>
      </c>
      <c r="F525">
        <v>2025</v>
      </c>
      <c r="G525" t="s">
        <v>15</v>
      </c>
      <c r="H525" t="s">
        <v>84</v>
      </c>
      <c r="I525">
        <v>1.1518999999999999</v>
      </c>
      <c r="J525">
        <v>1094.3399999999999</v>
      </c>
      <c r="K525">
        <f>_xlfn.IFNA(VLOOKUP(A525,[1]SDE_Warmte_Brabant!$A$1:$O$165,9,FALSE),0)</f>
        <v>0</v>
      </c>
      <c r="L525">
        <f>_xlfn.IFNA(VLOOKUP(A525,[1]SDE_Warmte_Brabant!$A$1:$O$165,10,FALSE),0)</f>
        <v>0</v>
      </c>
      <c r="M525">
        <v>5.8480388031652923</v>
      </c>
      <c r="N525">
        <v>51.757498003951817</v>
      </c>
    </row>
    <row r="526" spans="1:14" hidden="1" x14ac:dyDescent="0.25">
      <c r="A526" t="s">
        <v>1559</v>
      </c>
      <c r="B526" t="s">
        <v>1560</v>
      </c>
      <c r="C526" t="s">
        <v>1561</v>
      </c>
      <c r="D526" t="s">
        <v>14</v>
      </c>
      <c r="E526">
        <v>2014</v>
      </c>
      <c r="F526">
        <v>2018</v>
      </c>
      <c r="G526" t="s">
        <v>15</v>
      </c>
      <c r="H526" t="s">
        <v>84</v>
      </c>
      <c r="I526">
        <v>1.0942000000000001</v>
      </c>
      <c r="J526">
        <v>1094.1600000000001</v>
      </c>
      <c r="K526">
        <f>_xlfn.IFNA(VLOOKUP(A526,[1]SDE_Warmte_Brabant!$A$1:$O$165,9,FALSE),0)</f>
        <v>0</v>
      </c>
      <c r="L526">
        <f>_xlfn.IFNA(VLOOKUP(A526,[1]SDE_Warmte_Brabant!$A$1:$O$165,10,FALSE),0)</f>
        <v>0</v>
      </c>
      <c r="M526">
        <v>5.5180799031355461</v>
      </c>
      <c r="N526">
        <v>51.606656003690929</v>
      </c>
    </row>
    <row r="527" spans="1:14" hidden="1" x14ac:dyDescent="0.25">
      <c r="A527" t="s">
        <v>1562</v>
      </c>
      <c r="B527" t="s">
        <v>1563</v>
      </c>
      <c r="C527" t="s">
        <v>1564</v>
      </c>
      <c r="D527" t="s">
        <v>14</v>
      </c>
      <c r="E527">
        <v>2018</v>
      </c>
      <c r="F527">
        <v>2020</v>
      </c>
      <c r="G527" t="s">
        <v>15</v>
      </c>
      <c r="H527" t="s">
        <v>84</v>
      </c>
      <c r="I527">
        <v>1.1499999999999999</v>
      </c>
      <c r="J527">
        <v>1092.5</v>
      </c>
      <c r="K527">
        <f>_xlfn.IFNA(VLOOKUP(A527,[1]SDE_Warmte_Brabant!$A$1:$O$165,9,FALSE),0)</f>
        <v>0</v>
      </c>
      <c r="L527">
        <f>_xlfn.IFNA(VLOOKUP(A527,[1]SDE_Warmte_Brabant!$A$1:$O$165,10,FALSE),0)</f>
        <v>0</v>
      </c>
      <c r="M527">
        <v>5.5381751033246962</v>
      </c>
      <c r="N527">
        <v>51.78566200353233</v>
      </c>
    </row>
    <row r="528" spans="1:14" hidden="1" x14ac:dyDescent="0.25">
      <c r="A528" t="s">
        <v>1565</v>
      </c>
      <c r="B528" t="s">
        <v>1566</v>
      </c>
      <c r="C528" t="s">
        <v>1567</v>
      </c>
      <c r="D528" t="s">
        <v>14</v>
      </c>
      <c r="E528">
        <v>2017</v>
      </c>
      <c r="F528">
        <v>2020</v>
      </c>
      <c r="G528" t="s">
        <v>15</v>
      </c>
      <c r="H528" t="s">
        <v>84</v>
      </c>
      <c r="I528">
        <v>1.1479999999999999</v>
      </c>
      <c r="J528">
        <v>1090.5999999999999</v>
      </c>
      <c r="K528">
        <f>_xlfn.IFNA(VLOOKUP(A528,[1]SDE_Warmte_Brabant!$A$1:$O$165,9,FALSE),0)</f>
        <v>0</v>
      </c>
      <c r="L528">
        <f>_xlfn.IFNA(VLOOKUP(A528,[1]SDE_Warmte_Brabant!$A$1:$O$165,10,FALSE),0)</f>
        <v>0</v>
      </c>
      <c r="M528">
        <v>5.6442103024559822</v>
      </c>
      <c r="N528">
        <v>51.663262003599939</v>
      </c>
    </row>
    <row r="529" spans="1:14" hidden="1" x14ac:dyDescent="0.25">
      <c r="A529" t="s">
        <v>1568</v>
      </c>
      <c r="B529" t="s">
        <v>1569</v>
      </c>
      <c r="C529" t="s">
        <v>1570</v>
      </c>
      <c r="D529" t="s">
        <v>27</v>
      </c>
      <c r="E529">
        <v>2020</v>
      </c>
      <c r="F529">
        <v>2025</v>
      </c>
      <c r="G529" t="s">
        <v>15</v>
      </c>
      <c r="H529" t="s">
        <v>84</v>
      </c>
      <c r="I529">
        <v>1.147</v>
      </c>
      <c r="J529">
        <v>1089.6500000000001</v>
      </c>
      <c r="K529">
        <f>_xlfn.IFNA(VLOOKUP(A529,[1]SDE_Warmte_Brabant!$A$1:$O$165,9,FALSE),0)</f>
        <v>0</v>
      </c>
      <c r="L529">
        <f>_xlfn.IFNA(VLOOKUP(A529,[1]SDE_Warmte_Brabant!$A$1:$O$165,10,FALSE),0)</f>
        <v>0</v>
      </c>
      <c r="M529">
        <v>4.595062301680648</v>
      </c>
      <c r="N529">
        <v>51.565409003426574</v>
      </c>
    </row>
    <row r="530" spans="1:14" hidden="1" x14ac:dyDescent="0.25">
      <c r="A530" t="s">
        <v>1571</v>
      </c>
      <c r="B530" t="s">
        <v>1572</v>
      </c>
      <c r="C530" t="s">
        <v>1573</v>
      </c>
      <c r="D530" t="s">
        <v>27</v>
      </c>
      <c r="E530">
        <v>2020</v>
      </c>
      <c r="F530">
        <v>2025</v>
      </c>
      <c r="G530" t="s">
        <v>15</v>
      </c>
      <c r="H530" t="s">
        <v>84</v>
      </c>
      <c r="I530">
        <v>1.1399999999999999</v>
      </c>
      <c r="J530">
        <v>1083</v>
      </c>
      <c r="K530">
        <f>_xlfn.IFNA(VLOOKUP(A530,[1]SDE_Warmte_Brabant!$A$1:$O$165,9,FALSE),0)</f>
        <v>0</v>
      </c>
      <c r="L530">
        <f>_xlfn.IFNA(VLOOKUP(A530,[1]SDE_Warmte_Brabant!$A$1:$O$165,10,FALSE),0)</f>
        <v>0</v>
      </c>
      <c r="M530">
        <v>4.7481696015997636</v>
      </c>
      <c r="N530">
        <v>51.494820003697022</v>
      </c>
    </row>
    <row r="531" spans="1:14" hidden="1" x14ac:dyDescent="0.25">
      <c r="A531" t="s">
        <v>1574</v>
      </c>
      <c r="B531" t="s">
        <v>1575</v>
      </c>
      <c r="C531" t="s">
        <v>1576</v>
      </c>
      <c r="D531" t="s">
        <v>27</v>
      </c>
      <c r="E531">
        <v>2020</v>
      </c>
      <c r="F531">
        <v>2025</v>
      </c>
      <c r="G531" t="s">
        <v>15</v>
      </c>
      <c r="H531" t="s">
        <v>84</v>
      </c>
      <c r="I531">
        <v>1.1379999999999999</v>
      </c>
      <c r="J531">
        <v>1081.0999999999999</v>
      </c>
      <c r="K531">
        <f>_xlfn.IFNA(VLOOKUP(A531,[1]SDE_Warmte_Brabant!$A$1:$O$165,9,FALSE),0)</f>
        <v>0</v>
      </c>
      <c r="L531">
        <f>_xlfn.IFNA(VLOOKUP(A531,[1]SDE_Warmte_Brabant!$A$1:$O$165,10,FALSE),0)</f>
        <v>0</v>
      </c>
      <c r="M531">
        <v>5.4709512027578482</v>
      </c>
      <c r="N531">
        <v>51.557063004066933</v>
      </c>
    </row>
    <row r="532" spans="1:14" hidden="1" x14ac:dyDescent="0.25">
      <c r="A532" t="s">
        <v>1577</v>
      </c>
      <c r="B532" t="s">
        <v>1578</v>
      </c>
      <c r="C532" t="s">
        <v>1579</v>
      </c>
      <c r="D532" t="s">
        <v>27</v>
      </c>
      <c r="E532">
        <v>2020</v>
      </c>
      <c r="F532">
        <v>2025</v>
      </c>
      <c r="G532" t="s">
        <v>15</v>
      </c>
      <c r="H532" t="s">
        <v>84</v>
      </c>
      <c r="I532">
        <v>1.125</v>
      </c>
      <c r="J532">
        <v>1068.75</v>
      </c>
      <c r="K532">
        <f>_xlfn.IFNA(VLOOKUP(A532,[1]SDE_Warmte_Brabant!$A$1:$O$165,9,FALSE),0)</f>
        <v>0</v>
      </c>
      <c r="L532">
        <f>_xlfn.IFNA(VLOOKUP(A532,[1]SDE_Warmte_Brabant!$A$1:$O$165,10,FALSE),0)</f>
        <v>0</v>
      </c>
      <c r="M532">
        <v>5.1254738023272122</v>
      </c>
      <c r="N532">
        <v>51.734981003417097</v>
      </c>
    </row>
    <row r="533" spans="1:14" hidden="1" x14ac:dyDescent="0.25">
      <c r="A533" t="s">
        <v>1580</v>
      </c>
      <c r="B533" t="s">
        <v>1581</v>
      </c>
      <c r="C533" t="s">
        <v>1582</v>
      </c>
      <c r="D533" t="s">
        <v>27</v>
      </c>
      <c r="E533">
        <v>2019</v>
      </c>
      <c r="F533">
        <v>2025</v>
      </c>
      <c r="G533" t="s">
        <v>15</v>
      </c>
      <c r="H533" t="s">
        <v>84</v>
      </c>
      <c r="I533">
        <v>1.125</v>
      </c>
      <c r="J533">
        <v>1068.75</v>
      </c>
      <c r="K533">
        <f>_xlfn.IFNA(VLOOKUP(A533,[1]SDE_Warmte_Brabant!$A$1:$O$165,9,FALSE),0)</f>
        <v>0</v>
      </c>
      <c r="L533">
        <f>_xlfn.IFNA(VLOOKUP(A533,[1]SDE_Warmte_Brabant!$A$1:$O$165,10,FALSE),0)</f>
        <v>0</v>
      </c>
      <c r="M533">
        <v>5.4346682030216424</v>
      </c>
      <c r="N533">
        <v>51.742646004069648</v>
      </c>
    </row>
    <row r="534" spans="1:14" hidden="1" x14ac:dyDescent="0.25">
      <c r="A534" t="s">
        <v>1583</v>
      </c>
      <c r="B534" t="s">
        <v>1584</v>
      </c>
      <c r="C534" t="s">
        <v>1585</v>
      </c>
      <c r="D534" t="s">
        <v>14</v>
      </c>
      <c r="E534">
        <v>2018</v>
      </c>
      <c r="F534">
        <v>2020</v>
      </c>
      <c r="G534" t="s">
        <v>15</v>
      </c>
      <c r="H534" t="s">
        <v>84</v>
      </c>
      <c r="I534">
        <v>1.1240000000000001</v>
      </c>
      <c r="J534">
        <v>1067.8</v>
      </c>
      <c r="K534">
        <f>_xlfn.IFNA(VLOOKUP(A534,[1]SDE_Warmte_Brabant!$A$1:$O$165,9,FALSE),0)</f>
        <v>0</v>
      </c>
      <c r="L534">
        <f>_xlfn.IFNA(VLOOKUP(A534,[1]SDE_Warmte_Brabant!$A$1:$O$165,10,FALSE),0)</f>
        <v>0</v>
      </c>
      <c r="M534">
        <v>5.607839502532002</v>
      </c>
      <c r="N534">
        <v>51.486119003903333</v>
      </c>
    </row>
    <row r="535" spans="1:14" hidden="1" x14ac:dyDescent="0.25">
      <c r="A535" t="s">
        <v>1586</v>
      </c>
      <c r="B535" t="s">
        <v>1587</v>
      </c>
      <c r="C535" t="s">
        <v>1588</v>
      </c>
      <c r="D535" t="s">
        <v>27</v>
      </c>
      <c r="E535">
        <v>2018</v>
      </c>
      <c r="F535">
        <v>2025</v>
      </c>
      <c r="G535" t="s">
        <v>15</v>
      </c>
      <c r="H535" t="s">
        <v>84</v>
      </c>
      <c r="I535">
        <v>1.1180000000000001</v>
      </c>
      <c r="J535">
        <v>1062.0999999999999</v>
      </c>
      <c r="K535">
        <f>_xlfn.IFNA(VLOOKUP(A535,[1]SDE_Warmte_Brabant!$A$1:$O$165,9,FALSE),0)</f>
        <v>0</v>
      </c>
      <c r="L535">
        <f>_xlfn.IFNA(VLOOKUP(A535,[1]SDE_Warmte_Brabant!$A$1:$O$165,10,FALSE),0)</f>
        <v>0</v>
      </c>
      <c r="M535">
        <v>5.3885653026468443</v>
      </c>
      <c r="N535">
        <v>51.492578003229539</v>
      </c>
    </row>
    <row r="536" spans="1:14" hidden="1" x14ac:dyDescent="0.25">
      <c r="A536" t="s">
        <v>1589</v>
      </c>
      <c r="B536" t="s">
        <v>1590</v>
      </c>
      <c r="C536" t="s">
        <v>1591</v>
      </c>
      <c r="D536" t="s">
        <v>27</v>
      </c>
      <c r="E536">
        <v>2020</v>
      </c>
      <c r="F536">
        <v>2025</v>
      </c>
      <c r="G536" t="s">
        <v>15</v>
      </c>
      <c r="H536" t="s">
        <v>84</v>
      </c>
      <c r="I536">
        <v>1.1160000000000001</v>
      </c>
      <c r="J536">
        <v>1060.2</v>
      </c>
      <c r="K536">
        <f>_xlfn.IFNA(VLOOKUP(A536,[1]SDE_Warmte_Brabant!$A$1:$O$165,9,FALSE),0)</f>
        <v>0</v>
      </c>
      <c r="L536">
        <f>_xlfn.IFNA(VLOOKUP(A536,[1]SDE_Warmte_Brabant!$A$1:$O$165,10,FALSE),0)</f>
        <v>0</v>
      </c>
      <c r="M536">
        <v>5.0873915026930439</v>
      </c>
      <c r="N536">
        <v>51.776506004234392</v>
      </c>
    </row>
    <row r="537" spans="1:14" hidden="1" x14ac:dyDescent="0.25">
      <c r="A537" t="s">
        <v>1592</v>
      </c>
      <c r="B537" t="s">
        <v>1593</v>
      </c>
      <c r="C537" t="s">
        <v>1594</v>
      </c>
      <c r="D537" t="s">
        <v>14</v>
      </c>
      <c r="E537">
        <v>2017</v>
      </c>
      <c r="F537">
        <v>2019</v>
      </c>
      <c r="G537" t="s">
        <v>15</v>
      </c>
      <c r="H537" t="s">
        <v>84</v>
      </c>
      <c r="I537">
        <v>1.113</v>
      </c>
      <c r="J537">
        <v>1057.3499999999999</v>
      </c>
      <c r="K537">
        <f>_xlfn.IFNA(VLOOKUP(A537,[1]SDE_Warmte_Brabant!$A$1:$O$165,9,FALSE),0)</f>
        <v>0</v>
      </c>
      <c r="L537">
        <f>_xlfn.IFNA(VLOOKUP(A537,[1]SDE_Warmte_Brabant!$A$1:$O$165,10,FALSE),0)</f>
        <v>0</v>
      </c>
      <c r="M537">
        <v>4.8402487023464342</v>
      </c>
      <c r="N537">
        <v>51.658468003658967</v>
      </c>
    </row>
    <row r="538" spans="1:14" hidden="1" x14ac:dyDescent="0.25">
      <c r="A538" t="s">
        <v>1595</v>
      </c>
      <c r="B538" t="s">
        <v>1596</v>
      </c>
      <c r="C538" t="s">
        <v>1597</v>
      </c>
      <c r="D538" t="s">
        <v>27</v>
      </c>
      <c r="E538">
        <v>2019</v>
      </c>
      <c r="F538">
        <v>2025</v>
      </c>
      <c r="G538" t="s">
        <v>15</v>
      </c>
      <c r="H538" t="s">
        <v>84</v>
      </c>
      <c r="I538">
        <v>1.109</v>
      </c>
      <c r="J538">
        <v>1053.55</v>
      </c>
      <c r="K538">
        <f>_xlfn.IFNA(VLOOKUP(A538,[1]SDE_Warmte_Brabant!$A$1:$O$165,9,FALSE),0)</f>
        <v>0</v>
      </c>
      <c r="L538">
        <f>_xlfn.IFNA(VLOOKUP(A538,[1]SDE_Warmte_Brabant!$A$1:$O$165,10,FALSE),0)</f>
        <v>0</v>
      </c>
      <c r="M538">
        <v>5.4453424022324883</v>
      </c>
      <c r="N538">
        <v>51.709242003985381</v>
      </c>
    </row>
    <row r="539" spans="1:14" hidden="1" x14ac:dyDescent="0.25">
      <c r="A539" t="s">
        <v>1598</v>
      </c>
      <c r="B539" t="s">
        <v>1599</v>
      </c>
      <c r="C539" t="s">
        <v>1600</v>
      </c>
      <c r="D539" t="s">
        <v>14</v>
      </c>
      <c r="E539">
        <v>2017</v>
      </c>
      <c r="F539">
        <v>2020</v>
      </c>
      <c r="G539" t="s">
        <v>15</v>
      </c>
      <c r="H539" t="s">
        <v>84</v>
      </c>
      <c r="I539">
        <v>1.1068</v>
      </c>
      <c r="J539">
        <v>1051.4100000000001</v>
      </c>
      <c r="K539">
        <f>_xlfn.IFNA(VLOOKUP(A539,[1]SDE_Warmte_Brabant!$A$1:$O$165,9,FALSE),0)</f>
        <v>0</v>
      </c>
      <c r="L539">
        <f>_xlfn.IFNA(VLOOKUP(A539,[1]SDE_Warmte_Brabant!$A$1:$O$165,10,FALSE),0)</f>
        <v>0</v>
      </c>
      <c r="M539">
        <v>5.5448621029971017</v>
      </c>
      <c r="N539">
        <v>51.445335003954973</v>
      </c>
    </row>
    <row r="540" spans="1:14" hidden="1" x14ac:dyDescent="0.25">
      <c r="A540" t="s">
        <v>1601</v>
      </c>
      <c r="B540" t="s">
        <v>1602</v>
      </c>
      <c r="C540" t="s">
        <v>1603</v>
      </c>
      <c r="D540" t="s">
        <v>27</v>
      </c>
      <c r="E540">
        <v>2019</v>
      </c>
      <c r="F540">
        <v>2025</v>
      </c>
      <c r="G540" t="s">
        <v>15</v>
      </c>
      <c r="H540" t="s">
        <v>84</v>
      </c>
      <c r="I540">
        <v>1.1000000000000001</v>
      </c>
      <c r="J540">
        <v>1045</v>
      </c>
      <c r="K540">
        <f>_xlfn.IFNA(VLOOKUP(A540,[1]SDE_Warmte_Brabant!$A$1:$O$165,9,FALSE),0)</f>
        <v>0</v>
      </c>
      <c r="L540">
        <f>_xlfn.IFNA(VLOOKUP(A540,[1]SDE_Warmte_Brabant!$A$1:$O$165,10,FALSE),0)</f>
        <v>0</v>
      </c>
      <c r="M540">
        <v>5.783035102872546</v>
      </c>
      <c r="N540">
        <v>51.620911003464528</v>
      </c>
    </row>
    <row r="541" spans="1:14" hidden="1" x14ac:dyDescent="0.25">
      <c r="A541" t="s">
        <v>1604</v>
      </c>
      <c r="B541" t="s">
        <v>1605</v>
      </c>
      <c r="C541" t="s">
        <v>1606</v>
      </c>
      <c r="D541" t="s">
        <v>27</v>
      </c>
      <c r="E541">
        <v>2017</v>
      </c>
      <c r="F541">
        <v>2025</v>
      </c>
      <c r="G541" t="s">
        <v>15</v>
      </c>
      <c r="H541" t="s">
        <v>84</v>
      </c>
      <c r="I541">
        <v>1.1000000000000001</v>
      </c>
      <c r="J541">
        <v>1045</v>
      </c>
      <c r="K541">
        <f>_xlfn.IFNA(VLOOKUP(A541,[1]SDE_Warmte_Brabant!$A$1:$O$165,9,FALSE),0)</f>
        <v>0</v>
      </c>
      <c r="L541">
        <f>_xlfn.IFNA(VLOOKUP(A541,[1]SDE_Warmte_Brabant!$A$1:$O$165,10,FALSE),0)</f>
        <v>0</v>
      </c>
      <c r="M541">
        <v>4.5624863011288257</v>
      </c>
      <c r="N541">
        <v>51.656762003947051</v>
      </c>
    </row>
    <row r="542" spans="1:14" hidden="1" x14ac:dyDescent="0.25">
      <c r="A542" t="s">
        <v>1607</v>
      </c>
      <c r="B542" t="s">
        <v>1608</v>
      </c>
      <c r="C542" t="s">
        <v>1609</v>
      </c>
      <c r="D542" t="s">
        <v>14</v>
      </c>
      <c r="E542">
        <v>2017</v>
      </c>
      <c r="F542">
        <v>2018</v>
      </c>
      <c r="G542" t="s">
        <v>15</v>
      </c>
      <c r="H542" t="s">
        <v>84</v>
      </c>
      <c r="I542">
        <v>1.1000000000000001</v>
      </c>
      <c r="J542">
        <v>1045</v>
      </c>
      <c r="K542">
        <f>_xlfn.IFNA(VLOOKUP(A542,[1]SDE_Warmte_Brabant!$A$1:$O$165,9,FALSE),0)</f>
        <v>0</v>
      </c>
      <c r="L542">
        <f>_xlfn.IFNA(VLOOKUP(A542,[1]SDE_Warmte_Brabant!$A$1:$O$165,10,FALSE),0)</f>
        <v>0</v>
      </c>
      <c r="M542">
        <v>5.5650751026883798</v>
      </c>
      <c r="N542">
        <v>51.744013004158411</v>
      </c>
    </row>
    <row r="543" spans="1:14" hidden="1" x14ac:dyDescent="0.25">
      <c r="A543" t="s">
        <v>1610</v>
      </c>
      <c r="B543" t="s">
        <v>1605</v>
      </c>
      <c r="C543" t="s">
        <v>1606</v>
      </c>
      <c r="D543" t="s">
        <v>27</v>
      </c>
      <c r="E543">
        <v>2017</v>
      </c>
      <c r="F543">
        <v>2025</v>
      </c>
      <c r="G543" t="s">
        <v>15</v>
      </c>
      <c r="H543" t="s">
        <v>84</v>
      </c>
      <c r="I543">
        <v>1.1000000000000001</v>
      </c>
      <c r="J543">
        <v>1045</v>
      </c>
      <c r="K543">
        <f>_xlfn.IFNA(VLOOKUP(A543,[1]SDE_Warmte_Brabant!$A$1:$O$165,9,FALSE),0)</f>
        <v>0</v>
      </c>
      <c r="L543">
        <f>_xlfn.IFNA(VLOOKUP(A543,[1]SDE_Warmte_Brabant!$A$1:$O$165,10,FALSE),0)</f>
        <v>0</v>
      </c>
      <c r="M543">
        <v>4.5624863011288257</v>
      </c>
      <c r="N543">
        <v>51.656762003947051</v>
      </c>
    </row>
    <row r="544" spans="1:14" hidden="1" x14ac:dyDescent="0.25">
      <c r="A544" t="s">
        <v>1611</v>
      </c>
      <c r="B544" t="s">
        <v>1612</v>
      </c>
      <c r="C544" t="s">
        <v>1613</v>
      </c>
      <c r="D544" t="s">
        <v>14</v>
      </c>
      <c r="E544">
        <v>2017</v>
      </c>
      <c r="F544">
        <v>2018</v>
      </c>
      <c r="G544" t="s">
        <v>15</v>
      </c>
      <c r="H544" t="s">
        <v>84</v>
      </c>
      <c r="I544">
        <v>1.085</v>
      </c>
      <c r="J544">
        <v>1030.75</v>
      </c>
      <c r="K544">
        <f>_xlfn.IFNA(VLOOKUP(A544,[1]SDE_Warmte_Brabant!$A$1:$O$165,9,FALSE),0)</f>
        <v>0</v>
      </c>
      <c r="L544">
        <f>_xlfn.IFNA(VLOOKUP(A544,[1]SDE_Warmte_Brabant!$A$1:$O$165,10,FALSE),0)</f>
        <v>0</v>
      </c>
      <c r="M544">
        <v>5.5131602024965476</v>
      </c>
      <c r="N544">
        <v>51.623990003937038</v>
      </c>
    </row>
    <row r="545" spans="1:14" hidden="1" x14ac:dyDescent="0.25">
      <c r="A545" t="s">
        <v>1614</v>
      </c>
      <c r="B545" t="s">
        <v>1615</v>
      </c>
      <c r="C545" t="s">
        <v>1616</v>
      </c>
      <c r="D545" t="s">
        <v>27</v>
      </c>
      <c r="E545">
        <v>2020</v>
      </c>
      <c r="F545">
        <v>2025</v>
      </c>
      <c r="G545" t="s">
        <v>15</v>
      </c>
      <c r="H545" t="s">
        <v>84</v>
      </c>
      <c r="I545">
        <v>1.0760000000000001</v>
      </c>
      <c r="J545">
        <v>1022.2</v>
      </c>
      <c r="K545">
        <f>_xlfn.IFNA(VLOOKUP(A545,[1]SDE_Warmte_Brabant!$A$1:$O$165,9,FALSE),0)</f>
        <v>0</v>
      </c>
      <c r="L545">
        <f>_xlfn.IFNA(VLOOKUP(A545,[1]SDE_Warmte_Brabant!$A$1:$O$165,10,FALSE),0)</f>
        <v>0</v>
      </c>
      <c r="M545">
        <v>5.1096871020769417</v>
      </c>
      <c r="N545">
        <v>51.578707003658238</v>
      </c>
    </row>
    <row r="546" spans="1:14" hidden="1" x14ac:dyDescent="0.25">
      <c r="A546" t="s">
        <v>1617</v>
      </c>
      <c r="B546" t="s">
        <v>1618</v>
      </c>
      <c r="C546" t="s">
        <v>1619</v>
      </c>
      <c r="D546" t="s">
        <v>14</v>
      </c>
      <c r="E546">
        <v>2017</v>
      </c>
      <c r="F546">
        <v>2019</v>
      </c>
      <c r="G546" t="s">
        <v>15</v>
      </c>
      <c r="H546" t="s">
        <v>84</v>
      </c>
      <c r="I546">
        <v>1.0740000000000001</v>
      </c>
      <c r="J546">
        <v>1020.3</v>
      </c>
      <c r="K546">
        <f>_xlfn.IFNA(VLOOKUP(A546,[1]SDE_Warmte_Brabant!$A$1:$O$165,9,FALSE),0)</f>
        <v>0</v>
      </c>
      <c r="L546">
        <f>_xlfn.IFNA(VLOOKUP(A546,[1]SDE_Warmte_Brabant!$A$1:$O$165,10,FALSE),0)</f>
        <v>0</v>
      </c>
      <c r="M546">
        <v>5.60729350291993</v>
      </c>
      <c r="N546">
        <v>51.241418003788588</v>
      </c>
    </row>
    <row r="547" spans="1:14" hidden="1" x14ac:dyDescent="0.25">
      <c r="A547" t="s">
        <v>1620</v>
      </c>
      <c r="B547" t="s">
        <v>1621</v>
      </c>
      <c r="C547" t="s">
        <v>1622</v>
      </c>
      <c r="D547" t="s">
        <v>14</v>
      </c>
      <c r="E547">
        <v>2017</v>
      </c>
      <c r="F547">
        <v>2021</v>
      </c>
      <c r="G547" t="s">
        <v>15</v>
      </c>
      <c r="H547" t="s">
        <v>84</v>
      </c>
      <c r="I547">
        <v>1.0620000000000001</v>
      </c>
      <c r="J547">
        <v>1008.9</v>
      </c>
      <c r="K547">
        <f>_xlfn.IFNA(VLOOKUP(A547,[1]SDE_Warmte_Brabant!$A$1:$O$165,9,FALSE),0)</f>
        <v>0</v>
      </c>
      <c r="L547">
        <f>_xlfn.IFNA(VLOOKUP(A547,[1]SDE_Warmte_Brabant!$A$1:$O$165,10,FALSE),0)</f>
        <v>0</v>
      </c>
      <c r="M547">
        <v>4.5098837010466557</v>
      </c>
      <c r="N547">
        <v>51.533405003711053</v>
      </c>
    </row>
    <row r="548" spans="1:14" hidden="1" x14ac:dyDescent="0.25">
      <c r="A548" t="s">
        <v>1623</v>
      </c>
      <c r="B548" t="s">
        <v>1624</v>
      </c>
      <c r="C548" t="s">
        <v>1625</v>
      </c>
      <c r="D548" t="s">
        <v>27</v>
      </c>
      <c r="E548">
        <v>2020</v>
      </c>
      <c r="F548">
        <v>2025</v>
      </c>
      <c r="G548" t="s">
        <v>15</v>
      </c>
      <c r="H548" t="s">
        <v>84</v>
      </c>
      <c r="I548">
        <v>1.0589999999999999</v>
      </c>
      <c r="J548">
        <v>1006.05</v>
      </c>
      <c r="K548">
        <f>_xlfn.IFNA(VLOOKUP(A548,[1]SDE_Warmte_Brabant!$A$1:$O$165,9,FALSE),0)</f>
        <v>0</v>
      </c>
      <c r="L548">
        <f>_xlfn.IFNA(VLOOKUP(A548,[1]SDE_Warmte_Brabant!$A$1:$O$165,10,FALSE),0)</f>
        <v>0</v>
      </c>
      <c r="M548">
        <v>5.747076002654028</v>
      </c>
      <c r="N548">
        <v>51.590259004008189</v>
      </c>
    </row>
    <row r="549" spans="1:14" hidden="1" x14ac:dyDescent="0.25">
      <c r="A549" t="s">
        <v>1626</v>
      </c>
      <c r="B549" t="s">
        <v>1627</v>
      </c>
      <c r="C549" t="s">
        <v>1628</v>
      </c>
      <c r="D549" t="s">
        <v>27</v>
      </c>
      <c r="E549">
        <v>2018</v>
      </c>
      <c r="F549">
        <v>2025</v>
      </c>
      <c r="G549" t="s">
        <v>15</v>
      </c>
      <c r="H549" t="s">
        <v>84</v>
      </c>
      <c r="I549">
        <v>1.0569999999999999</v>
      </c>
      <c r="J549">
        <v>1004.15</v>
      </c>
      <c r="K549">
        <f>_xlfn.IFNA(VLOOKUP(A549,[1]SDE_Warmte_Brabant!$A$1:$O$165,9,FALSE),0)</f>
        <v>0</v>
      </c>
      <c r="L549">
        <f>_xlfn.IFNA(VLOOKUP(A549,[1]SDE_Warmte_Brabant!$A$1:$O$165,10,FALSE),0)</f>
        <v>0</v>
      </c>
      <c r="M549">
        <v>5.4133293026932696</v>
      </c>
      <c r="N549">
        <v>51.501499003924401</v>
      </c>
    </row>
    <row r="550" spans="1:14" hidden="1" x14ac:dyDescent="0.25">
      <c r="A550" t="s">
        <v>1629</v>
      </c>
      <c r="B550" t="s">
        <v>1630</v>
      </c>
      <c r="C550" t="s">
        <v>1631</v>
      </c>
      <c r="D550" t="s">
        <v>27</v>
      </c>
      <c r="E550">
        <v>2020</v>
      </c>
      <c r="F550">
        <v>2025</v>
      </c>
      <c r="G550" t="s">
        <v>15</v>
      </c>
      <c r="H550" t="s">
        <v>84</v>
      </c>
      <c r="I550">
        <v>1.0567</v>
      </c>
      <c r="J550">
        <v>1003.88</v>
      </c>
      <c r="K550">
        <f>_xlfn.IFNA(VLOOKUP(A550,[1]SDE_Warmte_Brabant!$A$1:$O$165,9,FALSE),0)</f>
        <v>0</v>
      </c>
      <c r="L550">
        <f>_xlfn.IFNA(VLOOKUP(A550,[1]SDE_Warmte_Brabant!$A$1:$O$165,10,FALSE),0)</f>
        <v>0</v>
      </c>
      <c r="M550">
        <v>4.9871262020298843</v>
      </c>
      <c r="N550">
        <v>51.47094900334389</v>
      </c>
    </row>
    <row r="551" spans="1:14" hidden="1" x14ac:dyDescent="0.25">
      <c r="A551" t="s">
        <v>1632</v>
      </c>
      <c r="B551" t="s">
        <v>1633</v>
      </c>
      <c r="C551" t="s">
        <v>1634</v>
      </c>
      <c r="D551" t="s">
        <v>27</v>
      </c>
      <c r="E551">
        <v>2020</v>
      </c>
      <c r="F551">
        <v>2025</v>
      </c>
      <c r="G551" t="s">
        <v>15</v>
      </c>
      <c r="H551" t="s">
        <v>84</v>
      </c>
      <c r="I551">
        <v>1.0529999999999999</v>
      </c>
      <c r="J551">
        <v>1000.35</v>
      </c>
      <c r="K551">
        <f>_xlfn.IFNA(VLOOKUP(A551,[1]SDE_Warmte_Brabant!$A$1:$O$165,9,FALSE),0)</f>
        <v>0</v>
      </c>
      <c r="L551">
        <f>_xlfn.IFNA(VLOOKUP(A551,[1]SDE_Warmte_Brabant!$A$1:$O$165,10,FALSE),0)</f>
        <v>0</v>
      </c>
      <c r="M551">
        <v>5.1993359031048998</v>
      </c>
      <c r="N551">
        <v>51.361973003821518</v>
      </c>
    </row>
    <row r="552" spans="1:14" hidden="1" x14ac:dyDescent="0.25">
      <c r="A552" t="s">
        <v>1635</v>
      </c>
      <c r="B552" t="s">
        <v>1636</v>
      </c>
      <c r="C552" t="s">
        <v>1637</v>
      </c>
      <c r="D552" t="s">
        <v>27</v>
      </c>
      <c r="E552">
        <v>2020</v>
      </c>
      <c r="F552">
        <v>2025</v>
      </c>
      <c r="G552" t="s">
        <v>15</v>
      </c>
      <c r="H552" t="s">
        <v>84</v>
      </c>
      <c r="I552">
        <v>1.05</v>
      </c>
      <c r="J552">
        <v>997.5</v>
      </c>
      <c r="K552">
        <f>_xlfn.IFNA(VLOOKUP(A552,[1]SDE_Warmte_Brabant!$A$1:$O$165,9,FALSE),0)</f>
        <v>0</v>
      </c>
      <c r="L552">
        <f>_xlfn.IFNA(VLOOKUP(A552,[1]SDE_Warmte_Brabant!$A$1:$O$165,10,FALSE),0)</f>
        <v>0</v>
      </c>
      <c r="M552">
        <v>5.2394104023950119</v>
      </c>
      <c r="N552">
        <v>51.421216004042577</v>
      </c>
    </row>
    <row r="553" spans="1:14" hidden="1" x14ac:dyDescent="0.25">
      <c r="A553" t="s">
        <v>1638</v>
      </c>
      <c r="B553" t="s">
        <v>1639</v>
      </c>
      <c r="C553" t="s">
        <v>1637</v>
      </c>
      <c r="D553" t="s">
        <v>27</v>
      </c>
      <c r="E553">
        <v>2020</v>
      </c>
      <c r="F553">
        <v>2025</v>
      </c>
      <c r="G553" t="s">
        <v>15</v>
      </c>
      <c r="H553" t="s">
        <v>84</v>
      </c>
      <c r="I553">
        <v>1.05</v>
      </c>
      <c r="J553">
        <v>997.5</v>
      </c>
      <c r="K553">
        <f>_xlfn.IFNA(VLOOKUP(A553,[1]SDE_Warmte_Brabant!$A$1:$O$165,9,FALSE),0)</f>
        <v>0</v>
      </c>
      <c r="L553">
        <f>_xlfn.IFNA(VLOOKUP(A553,[1]SDE_Warmte_Brabant!$A$1:$O$165,10,FALSE),0)</f>
        <v>0</v>
      </c>
      <c r="M553">
        <v>5.3900122025281538</v>
      </c>
      <c r="N553">
        <v>51.534967003643963</v>
      </c>
    </row>
    <row r="554" spans="1:14" hidden="1" x14ac:dyDescent="0.25">
      <c r="A554" t="s">
        <v>1640</v>
      </c>
      <c r="B554" t="s">
        <v>1641</v>
      </c>
      <c r="C554" t="s">
        <v>1637</v>
      </c>
      <c r="D554" t="s">
        <v>27</v>
      </c>
      <c r="E554">
        <v>2020</v>
      </c>
      <c r="F554">
        <v>2025</v>
      </c>
      <c r="G554" t="s">
        <v>15</v>
      </c>
      <c r="H554" t="s">
        <v>84</v>
      </c>
      <c r="I554">
        <v>1.05</v>
      </c>
      <c r="J554">
        <v>997.5</v>
      </c>
      <c r="K554">
        <f>_xlfn.IFNA(VLOOKUP(A554,[1]SDE_Warmte_Brabant!$A$1:$O$165,9,FALSE),0)</f>
        <v>0</v>
      </c>
      <c r="L554">
        <f>_xlfn.IFNA(VLOOKUP(A554,[1]SDE_Warmte_Brabant!$A$1:$O$165,10,FALSE),0)</f>
        <v>0</v>
      </c>
      <c r="M554">
        <v>5.72559880301948</v>
      </c>
      <c r="N554">
        <v>51.534193003542462</v>
      </c>
    </row>
    <row r="555" spans="1:14" hidden="1" x14ac:dyDescent="0.25">
      <c r="A555" t="s">
        <v>1642</v>
      </c>
      <c r="B555" t="s">
        <v>1643</v>
      </c>
      <c r="C555" t="s">
        <v>1637</v>
      </c>
      <c r="D555" t="s">
        <v>27</v>
      </c>
      <c r="E555">
        <v>2020</v>
      </c>
      <c r="F555">
        <v>2025</v>
      </c>
      <c r="G555" t="s">
        <v>15</v>
      </c>
      <c r="H555" t="s">
        <v>84</v>
      </c>
      <c r="I555">
        <v>1.05</v>
      </c>
      <c r="J555">
        <v>997.5</v>
      </c>
      <c r="K555">
        <f>_xlfn.IFNA(VLOOKUP(A555,[1]SDE_Warmte_Brabant!$A$1:$O$165,9,FALSE),0)</f>
        <v>0</v>
      </c>
      <c r="L555">
        <f>_xlfn.IFNA(VLOOKUP(A555,[1]SDE_Warmte_Brabant!$A$1:$O$165,10,FALSE),0)</f>
        <v>0</v>
      </c>
      <c r="M555">
        <v>5.7998391026374723</v>
      </c>
      <c r="N555">
        <v>51.407175003326593</v>
      </c>
    </row>
    <row r="556" spans="1:14" hidden="1" x14ac:dyDescent="0.25">
      <c r="A556" t="s">
        <v>1644</v>
      </c>
      <c r="B556" t="s">
        <v>1645</v>
      </c>
      <c r="C556" t="s">
        <v>1646</v>
      </c>
      <c r="D556" t="s">
        <v>27</v>
      </c>
      <c r="E556">
        <v>2020</v>
      </c>
      <c r="F556">
        <v>2025</v>
      </c>
      <c r="G556" t="s">
        <v>15</v>
      </c>
      <c r="H556" t="s">
        <v>84</v>
      </c>
      <c r="I556">
        <v>1.05</v>
      </c>
      <c r="J556">
        <v>997.5</v>
      </c>
      <c r="K556">
        <f>_xlfn.IFNA(VLOOKUP(A556,[1]SDE_Warmte_Brabant!$A$1:$O$165,9,FALSE),0)</f>
        <v>0</v>
      </c>
      <c r="L556">
        <f>_xlfn.IFNA(VLOOKUP(A556,[1]SDE_Warmte_Brabant!$A$1:$O$165,10,FALSE),0)</f>
        <v>0</v>
      </c>
      <c r="M556">
        <v>5.7601718032682836</v>
      </c>
      <c r="N556">
        <v>51.479178003533541</v>
      </c>
    </row>
    <row r="557" spans="1:14" hidden="1" x14ac:dyDescent="0.25">
      <c r="A557" t="s">
        <v>1647</v>
      </c>
      <c r="B557" t="s">
        <v>1648</v>
      </c>
      <c r="C557" t="s">
        <v>1637</v>
      </c>
      <c r="D557" t="s">
        <v>27</v>
      </c>
      <c r="E557">
        <v>2020</v>
      </c>
      <c r="F557">
        <v>2025</v>
      </c>
      <c r="G557" t="s">
        <v>15</v>
      </c>
      <c r="H557" t="s">
        <v>84</v>
      </c>
      <c r="I557">
        <v>1.05</v>
      </c>
      <c r="J557">
        <v>997.5</v>
      </c>
      <c r="K557">
        <f>_xlfn.IFNA(VLOOKUP(A557,[1]SDE_Warmte_Brabant!$A$1:$O$165,9,FALSE),0)</f>
        <v>0</v>
      </c>
      <c r="L557">
        <f>_xlfn.IFNA(VLOOKUP(A557,[1]SDE_Warmte_Brabant!$A$1:$O$165,10,FALSE),0)</f>
        <v>0</v>
      </c>
      <c r="M557">
        <v>5.2062519030921761</v>
      </c>
      <c r="N557">
        <v>51.473427003952473</v>
      </c>
    </row>
    <row r="558" spans="1:14" hidden="1" x14ac:dyDescent="0.25">
      <c r="A558" t="s">
        <v>1649</v>
      </c>
      <c r="B558" t="s">
        <v>1650</v>
      </c>
      <c r="C558" t="s">
        <v>1637</v>
      </c>
      <c r="D558" t="s">
        <v>27</v>
      </c>
      <c r="E558">
        <v>2020</v>
      </c>
      <c r="F558">
        <v>2025</v>
      </c>
      <c r="G558" t="s">
        <v>15</v>
      </c>
      <c r="H558" t="s">
        <v>84</v>
      </c>
      <c r="I558">
        <v>1.05</v>
      </c>
      <c r="J558">
        <v>997.5</v>
      </c>
      <c r="K558">
        <f>_xlfn.IFNA(VLOOKUP(A558,[1]SDE_Warmte_Brabant!$A$1:$O$165,9,FALSE),0)</f>
        <v>0</v>
      </c>
      <c r="L558">
        <f>_xlfn.IFNA(VLOOKUP(A558,[1]SDE_Warmte_Brabant!$A$1:$O$165,10,FALSE),0)</f>
        <v>0</v>
      </c>
      <c r="M558">
        <v>5.5823681033794639</v>
      </c>
      <c r="N558">
        <v>51.344771003473987</v>
      </c>
    </row>
    <row r="559" spans="1:14" hidden="1" x14ac:dyDescent="0.25">
      <c r="A559" t="s">
        <v>1651</v>
      </c>
      <c r="B559" t="s">
        <v>1652</v>
      </c>
      <c r="C559" t="s">
        <v>1653</v>
      </c>
      <c r="D559" t="s">
        <v>27</v>
      </c>
      <c r="E559">
        <v>2018</v>
      </c>
      <c r="F559">
        <v>2025</v>
      </c>
      <c r="G559" t="s">
        <v>15</v>
      </c>
      <c r="H559" t="s">
        <v>84</v>
      </c>
      <c r="I559">
        <v>1.05</v>
      </c>
      <c r="J559">
        <v>997.5</v>
      </c>
      <c r="K559">
        <f>_xlfn.IFNA(VLOOKUP(A559,[1]SDE_Warmte_Brabant!$A$1:$O$165,9,FALSE),0)</f>
        <v>0</v>
      </c>
      <c r="L559">
        <f>_xlfn.IFNA(VLOOKUP(A559,[1]SDE_Warmte_Brabant!$A$1:$O$165,10,FALSE),0)</f>
        <v>0</v>
      </c>
      <c r="M559">
        <v>5.4414341023594144</v>
      </c>
      <c r="N559">
        <v>51.479335003340722</v>
      </c>
    </row>
    <row r="560" spans="1:14" hidden="1" x14ac:dyDescent="0.25">
      <c r="A560" t="s">
        <v>1654</v>
      </c>
      <c r="B560" t="s">
        <v>1655</v>
      </c>
      <c r="C560" t="s">
        <v>1656</v>
      </c>
      <c r="D560" t="s">
        <v>27</v>
      </c>
      <c r="E560">
        <v>2018</v>
      </c>
      <c r="F560">
        <v>2025</v>
      </c>
      <c r="G560" t="s">
        <v>15</v>
      </c>
      <c r="H560" t="s">
        <v>84</v>
      </c>
      <c r="I560">
        <v>1.05</v>
      </c>
      <c r="J560">
        <v>997.5</v>
      </c>
      <c r="K560">
        <f>_xlfn.IFNA(VLOOKUP(A560,[1]SDE_Warmte_Brabant!$A$1:$O$165,9,FALSE),0)</f>
        <v>0</v>
      </c>
      <c r="L560">
        <f>_xlfn.IFNA(VLOOKUP(A560,[1]SDE_Warmte_Brabant!$A$1:$O$165,10,FALSE),0)</f>
        <v>0</v>
      </c>
      <c r="M560">
        <v>4.5772119018324702</v>
      </c>
      <c r="N560">
        <v>51.597927004078493</v>
      </c>
    </row>
    <row r="561" spans="1:14" hidden="1" x14ac:dyDescent="0.25">
      <c r="A561" t="s">
        <v>1657</v>
      </c>
      <c r="B561" t="s">
        <v>1658</v>
      </c>
      <c r="C561" t="s">
        <v>1659</v>
      </c>
      <c r="D561" t="s">
        <v>14</v>
      </c>
      <c r="E561">
        <v>2017</v>
      </c>
      <c r="F561">
        <v>2021</v>
      </c>
      <c r="G561" t="s">
        <v>15</v>
      </c>
      <c r="H561" t="s">
        <v>84</v>
      </c>
      <c r="I561">
        <v>1.05</v>
      </c>
      <c r="J561">
        <v>997.5</v>
      </c>
      <c r="K561">
        <f>_xlfn.IFNA(VLOOKUP(A561,[1]SDE_Warmte_Brabant!$A$1:$O$165,9,FALSE),0)</f>
        <v>0</v>
      </c>
      <c r="L561">
        <f>_xlfn.IFNA(VLOOKUP(A561,[1]SDE_Warmte_Brabant!$A$1:$O$165,10,FALSE),0)</f>
        <v>0</v>
      </c>
      <c r="M561">
        <v>5.5151396023514119</v>
      </c>
      <c r="N561">
        <v>51.608753003418997</v>
      </c>
    </row>
    <row r="562" spans="1:14" hidden="1" x14ac:dyDescent="0.25">
      <c r="A562" t="s">
        <v>1660</v>
      </c>
      <c r="B562" t="s">
        <v>1661</v>
      </c>
      <c r="C562" t="s">
        <v>1662</v>
      </c>
      <c r="D562" t="s">
        <v>27</v>
      </c>
      <c r="E562">
        <v>2020</v>
      </c>
      <c r="F562">
        <v>2025</v>
      </c>
      <c r="G562" t="s">
        <v>15</v>
      </c>
      <c r="H562" t="s">
        <v>20</v>
      </c>
      <c r="I562">
        <v>0.6</v>
      </c>
      <c r="J562">
        <v>996.6</v>
      </c>
      <c r="K562">
        <f>_xlfn.IFNA(VLOOKUP(A562,[1]SDE_Warmte_Brabant!$A$1:$O$165,9,FALSE),0)</f>
        <v>0.6</v>
      </c>
      <c r="L562">
        <f>_xlfn.IFNA(VLOOKUP(A562,[1]SDE_Warmte_Brabant!$A$1:$O$165,10,FALSE),0)</f>
        <v>996.6</v>
      </c>
      <c r="M562">
        <v>4.5815632019502379</v>
      </c>
      <c r="N562">
        <v>51.584578004150799</v>
      </c>
    </row>
    <row r="563" spans="1:14" hidden="1" x14ac:dyDescent="0.25">
      <c r="A563" t="s">
        <v>1663</v>
      </c>
      <c r="B563" t="s">
        <v>1664</v>
      </c>
      <c r="C563" t="s">
        <v>1665</v>
      </c>
      <c r="D563" t="s">
        <v>27</v>
      </c>
      <c r="E563">
        <v>2019</v>
      </c>
      <c r="F563">
        <v>2025</v>
      </c>
      <c r="G563" t="s">
        <v>15</v>
      </c>
      <c r="H563" t="s">
        <v>84</v>
      </c>
      <c r="I563">
        <v>1.042</v>
      </c>
      <c r="J563">
        <v>989.9</v>
      </c>
      <c r="K563">
        <f>_xlfn.IFNA(VLOOKUP(A563,[1]SDE_Warmte_Brabant!$A$1:$O$165,9,FALSE),0)</f>
        <v>0</v>
      </c>
      <c r="L563">
        <f>_xlfn.IFNA(VLOOKUP(A563,[1]SDE_Warmte_Brabant!$A$1:$O$165,10,FALSE),0)</f>
        <v>0</v>
      </c>
      <c r="M563">
        <v>4.9455222019110963</v>
      </c>
      <c r="N563">
        <v>51.546622003880373</v>
      </c>
    </row>
    <row r="564" spans="1:14" hidden="1" x14ac:dyDescent="0.25">
      <c r="A564" t="s">
        <v>1666</v>
      </c>
      <c r="B564" t="s">
        <v>1667</v>
      </c>
      <c r="C564" t="s">
        <v>1668</v>
      </c>
      <c r="D564" t="s">
        <v>14</v>
      </c>
      <c r="E564">
        <v>2016</v>
      </c>
      <c r="F564">
        <v>2017</v>
      </c>
      <c r="G564" t="s">
        <v>15</v>
      </c>
      <c r="H564" t="s">
        <v>84</v>
      </c>
      <c r="I564">
        <v>1.04</v>
      </c>
      <c r="J564">
        <v>988</v>
      </c>
      <c r="K564">
        <f>_xlfn.IFNA(VLOOKUP(A564,[1]SDE_Warmte_Brabant!$A$1:$O$165,9,FALSE),0)</f>
        <v>0</v>
      </c>
      <c r="L564">
        <f>_xlfn.IFNA(VLOOKUP(A564,[1]SDE_Warmte_Brabant!$A$1:$O$165,10,FALSE),0)</f>
        <v>0</v>
      </c>
      <c r="M564">
        <v>5.4817718021340784</v>
      </c>
      <c r="N564">
        <v>51.532842004109867</v>
      </c>
    </row>
    <row r="565" spans="1:14" hidden="1" x14ac:dyDescent="0.25">
      <c r="A565" t="s">
        <v>1669</v>
      </c>
      <c r="B565" t="s">
        <v>1670</v>
      </c>
      <c r="C565" t="s">
        <v>1671</v>
      </c>
      <c r="D565" t="s">
        <v>27</v>
      </c>
      <c r="E565">
        <v>2020</v>
      </c>
      <c r="F565">
        <v>2025</v>
      </c>
      <c r="G565" t="s">
        <v>15</v>
      </c>
      <c r="H565" t="s">
        <v>84</v>
      </c>
      <c r="I565">
        <v>1.03</v>
      </c>
      <c r="J565">
        <v>978.5</v>
      </c>
      <c r="K565">
        <f>_xlfn.IFNA(VLOOKUP(A565,[1]SDE_Warmte_Brabant!$A$1:$O$165,9,FALSE),0)</f>
        <v>0</v>
      </c>
      <c r="L565">
        <f>_xlfn.IFNA(VLOOKUP(A565,[1]SDE_Warmte_Brabant!$A$1:$O$165,10,FALSE),0)</f>
        <v>0</v>
      </c>
      <c r="M565">
        <v>4.9507772023833443</v>
      </c>
      <c r="N565">
        <v>51.549448003693612</v>
      </c>
    </row>
    <row r="566" spans="1:14" hidden="1" x14ac:dyDescent="0.25">
      <c r="A566" t="s">
        <v>1672</v>
      </c>
      <c r="B566" t="s">
        <v>1673</v>
      </c>
      <c r="C566" t="s">
        <v>1674</v>
      </c>
      <c r="D566" t="s">
        <v>14</v>
      </c>
      <c r="E566">
        <v>2017</v>
      </c>
      <c r="F566">
        <v>2020</v>
      </c>
      <c r="G566" t="s">
        <v>15</v>
      </c>
      <c r="H566" t="s">
        <v>84</v>
      </c>
      <c r="I566">
        <v>1.03</v>
      </c>
      <c r="J566">
        <v>978.5</v>
      </c>
      <c r="K566">
        <f>_xlfn.IFNA(VLOOKUP(A566,[1]SDE_Warmte_Brabant!$A$1:$O$165,9,FALSE),0)</f>
        <v>0</v>
      </c>
      <c r="L566">
        <f>_xlfn.IFNA(VLOOKUP(A566,[1]SDE_Warmte_Brabant!$A$1:$O$165,10,FALSE),0)</f>
        <v>0</v>
      </c>
      <c r="M566">
        <v>4.8396641023196123</v>
      </c>
      <c r="N566">
        <v>51.670755003708237</v>
      </c>
    </row>
    <row r="567" spans="1:14" hidden="1" x14ac:dyDescent="0.25">
      <c r="A567" t="s">
        <v>1675</v>
      </c>
      <c r="B567" t="s">
        <v>1676</v>
      </c>
      <c r="C567" t="s">
        <v>1677</v>
      </c>
      <c r="D567" t="s">
        <v>27</v>
      </c>
      <c r="E567">
        <v>2020</v>
      </c>
      <c r="F567">
        <v>2025</v>
      </c>
      <c r="G567" t="s">
        <v>15</v>
      </c>
      <c r="H567" t="s">
        <v>84</v>
      </c>
      <c r="I567">
        <v>1.0289999999999999</v>
      </c>
      <c r="J567">
        <v>977.55</v>
      </c>
      <c r="K567">
        <f>_xlfn.IFNA(VLOOKUP(A567,[1]SDE_Warmte_Brabant!$A$1:$O$165,9,FALSE),0)</f>
        <v>0</v>
      </c>
      <c r="L567">
        <f>_xlfn.IFNA(VLOOKUP(A567,[1]SDE_Warmte_Brabant!$A$1:$O$165,10,FALSE),0)</f>
        <v>0</v>
      </c>
      <c r="M567">
        <v>5.511899403445284</v>
      </c>
      <c r="N567">
        <v>51.608817004038578</v>
      </c>
    </row>
    <row r="568" spans="1:14" hidden="1" x14ac:dyDescent="0.25">
      <c r="A568" t="s">
        <v>1678</v>
      </c>
      <c r="B568" t="s">
        <v>1679</v>
      </c>
      <c r="C568" t="s">
        <v>1680</v>
      </c>
      <c r="D568" t="s">
        <v>27</v>
      </c>
      <c r="E568">
        <v>2018</v>
      </c>
      <c r="F568">
        <v>2025</v>
      </c>
      <c r="G568" t="s">
        <v>15</v>
      </c>
      <c r="H568" t="s">
        <v>84</v>
      </c>
      <c r="I568">
        <v>1.026</v>
      </c>
      <c r="J568">
        <v>974.7</v>
      </c>
      <c r="K568">
        <f>_xlfn.IFNA(VLOOKUP(A568,[1]SDE_Warmte_Brabant!$A$1:$O$165,9,FALSE),0)</f>
        <v>0</v>
      </c>
      <c r="L568">
        <f>_xlfn.IFNA(VLOOKUP(A568,[1]SDE_Warmte_Brabant!$A$1:$O$165,10,FALSE),0)</f>
        <v>0</v>
      </c>
      <c r="M568">
        <v>5.5381751033246962</v>
      </c>
      <c r="N568">
        <v>51.78566200353233</v>
      </c>
    </row>
    <row r="569" spans="1:14" hidden="1" x14ac:dyDescent="0.25">
      <c r="A569" t="s">
        <v>1681</v>
      </c>
      <c r="B569" t="s">
        <v>1682</v>
      </c>
      <c r="C569" t="s">
        <v>1683</v>
      </c>
      <c r="D569" t="s">
        <v>14</v>
      </c>
      <c r="E569">
        <v>2017</v>
      </c>
      <c r="F569">
        <v>2018</v>
      </c>
      <c r="G569" t="s">
        <v>15</v>
      </c>
      <c r="H569" t="s">
        <v>84</v>
      </c>
      <c r="I569">
        <v>1.0249999999999999</v>
      </c>
      <c r="J569">
        <v>973.75</v>
      </c>
      <c r="K569">
        <f>_xlfn.IFNA(VLOOKUP(A569,[1]SDE_Warmte_Brabant!$A$1:$O$165,9,FALSE),0)</f>
        <v>0</v>
      </c>
      <c r="L569">
        <f>_xlfn.IFNA(VLOOKUP(A569,[1]SDE_Warmte_Brabant!$A$1:$O$165,10,FALSE),0)</f>
        <v>0</v>
      </c>
      <c r="M569">
        <v>4.9858266016196762</v>
      </c>
      <c r="N569">
        <v>51.602301003354967</v>
      </c>
    </row>
    <row r="570" spans="1:14" hidden="1" x14ac:dyDescent="0.25">
      <c r="A570" t="s">
        <v>1684</v>
      </c>
      <c r="B570" t="s">
        <v>1685</v>
      </c>
      <c r="C570" t="s">
        <v>1686</v>
      </c>
      <c r="D570" t="s">
        <v>27</v>
      </c>
      <c r="E570">
        <v>2020</v>
      </c>
      <c r="F570">
        <v>2025</v>
      </c>
      <c r="G570" t="s">
        <v>15</v>
      </c>
      <c r="H570" t="s">
        <v>84</v>
      </c>
      <c r="I570">
        <v>1.02</v>
      </c>
      <c r="J570">
        <v>969</v>
      </c>
      <c r="K570">
        <f>_xlfn.IFNA(VLOOKUP(A570,[1]SDE_Warmte_Brabant!$A$1:$O$165,9,FALSE),0)</f>
        <v>0</v>
      </c>
      <c r="L570">
        <f>_xlfn.IFNA(VLOOKUP(A570,[1]SDE_Warmte_Brabant!$A$1:$O$165,10,FALSE),0)</f>
        <v>0</v>
      </c>
      <c r="M570">
        <v>5.1195877028417316</v>
      </c>
      <c r="N570">
        <v>51.574720003815543</v>
      </c>
    </row>
    <row r="571" spans="1:14" hidden="1" x14ac:dyDescent="0.25">
      <c r="A571" t="s">
        <v>1687</v>
      </c>
      <c r="B571" t="s">
        <v>1688</v>
      </c>
      <c r="C571" t="s">
        <v>1689</v>
      </c>
      <c r="D571" t="s">
        <v>27</v>
      </c>
      <c r="E571">
        <v>2018</v>
      </c>
      <c r="F571">
        <v>2025</v>
      </c>
      <c r="G571" t="s">
        <v>15</v>
      </c>
      <c r="H571" t="s">
        <v>84</v>
      </c>
      <c r="I571">
        <v>1.018</v>
      </c>
      <c r="J571">
        <v>967.1</v>
      </c>
      <c r="K571">
        <f>_xlfn.IFNA(VLOOKUP(A571,[1]SDE_Warmte_Brabant!$A$1:$O$165,9,FALSE),0)</f>
        <v>0</v>
      </c>
      <c r="L571">
        <f>_xlfn.IFNA(VLOOKUP(A571,[1]SDE_Warmte_Brabant!$A$1:$O$165,10,FALSE),0)</f>
        <v>0</v>
      </c>
      <c r="M571">
        <v>4.5624863011288257</v>
      </c>
      <c r="N571">
        <v>51.656762003947051</v>
      </c>
    </row>
    <row r="572" spans="1:14" hidden="1" x14ac:dyDescent="0.25">
      <c r="A572" t="s">
        <v>1690</v>
      </c>
      <c r="B572" t="s">
        <v>1691</v>
      </c>
      <c r="C572" t="s">
        <v>1692</v>
      </c>
      <c r="D572" t="s">
        <v>27</v>
      </c>
      <c r="E572">
        <v>2019</v>
      </c>
      <c r="F572">
        <v>2025</v>
      </c>
      <c r="G572" t="s">
        <v>15</v>
      </c>
      <c r="H572" t="s">
        <v>84</v>
      </c>
      <c r="I572">
        <v>1.0146999999999999</v>
      </c>
      <c r="J572">
        <v>963.97</v>
      </c>
      <c r="K572">
        <f>_xlfn.IFNA(VLOOKUP(A572,[1]SDE_Warmte_Brabant!$A$1:$O$165,9,FALSE),0)</f>
        <v>0</v>
      </c>
      <c r="L572">
        <f>_xlfn.IFNA(VLOOKUP(A572,[1]SDE_Warmte_Brabant!$A$1:$O$165,10,FALSE),0)</f>
        <v>0</v>
      </c>
      <c r="M572">
        <v>5.6261225030243516</v>
      </c>
      <c r="N572">
        <v>51.546778003765979</v>
      </c>
    </row>
    <row r="573" spans="1:14" hidden="1" x14ac:dyDescent="0.25">
      <c r="A573" t="s">
        <v>1693</v>
      </c>
      <c r="B573" t="s">
        <v>1694</v>
      </c>
      <c r="C573" t="s">
        <v>1695</v>
      </c>
      <c r="D573" t="s">
        <v>27</v>
      </c>
      <c r="E573">
        <v>2020</v>
      </c>
      <c r="F573">
        <v>2025</v>
      </c>
      <c r="G573" t="s">
        <v>15</v>
      </c>
      <c r="H573" t="s">
        <v>84</v>
      </c>
      <c r="I573">
        <v>1.01</v>
      </c>
      <c r="J573">
        <v>959.5</v>
      </c>
      <c r="K573">
        <f>_xlfn.IFNA(VLOOKUP(A573,[1]SDE_Warmte_Brabant!$A$1:$O$165,9,FALSE),0)</f>
        <v>0</v>
      </c>
      <c r="L573">
        <f>_xlfn.IFNA(VLOOKUP(A573,[1]SDE_Warmte_Brabant!$A$1:$O$165,10,FALSE),0)</f>
        <v>0</v>
      </c>
      <c r="M573">
        <v>4.6113936014095636</v>
      </c>
      <c r="N573">
        <v>51.570778003573693</v>
      </c>
    </row>
    <row r="574" spans="1:14" hidden="1" x14ac:dyDescent="0.25">
      <c r="A574" t="s">
        <v>1696</v>
      </c>
      <c r="B574" t="s">
        <v>1694</v>
      </c>
      <c r="C574" t="s">
        <v>1697</v>
      </c>
      <c r="D574" t="s">
        <v>27</v>
      </c>
      <c r="E574">
        <v>2020</v>
      </c>
      <c r="F574">
        <v>2025</v>
      </c>
      <c r="G574" t="s">
        <v>15</v>
      </c>
      <c r="H574" t="s">
        <v>84</v>
      </c>
      <c r="I574">
        <v>1.01</v>
      </c>
      <c r="J574">
        <v>959.5</v>
      </c>
      <c r="K574">
        <f>_xlfn.IFNA(VLOOKUP(A574,[1]SDE_Warmte_Brabant!$A$1:$O$165,9,FALSE),0)</f>
        <v>0</v>
      </c>
      <c r="L574">
        <f>_xlfn.IFNA(VLOOKUP(A574,[1]SDE_Warmte_Brabant!$A$1:$O$165,10,FALSE),0)</f>
        <v>0</v>
      </c>
      <c r="M574">
        <v>4.5994686020672697</v>
      </c>
      <c r="N574">
        <v>51.565378003408711</v>
      </c>
    </row>
    <row r="575" spans="1:14" hidden="1" x14ac:dyDescent="0.25">
      <c r="A575" t="s">
        <v>1698</v>
      </c>
      <c r="B575" t="s">
        <v>1699</v>
      </c>
      <c r="C575" t="s">
        <v>1700</v>
      </c>
      <c r="D575" t="s">
        <v>27</v>
      </c>
      <c r="E575">
        <v>2020</v>
      </c>
      <c r="F575">
        <v>2025</v>
      </c>
      <c r="G575" t="s">
        <v>15</v>
      </c>
      <c r="H575" t="s">
        <v>84</v>
      </c>
      <c r="I575">
        <v>1.0049999999999999</v>
      </c>
      <c r="J575">
        <v>954.75</v>
      </c>
      <c r="K575">
        <f>_xlfn.IFNA(VLOOKUP(A575,[1]SDE_Warmte_Brabant!$A$1:$O$165,9,FALSE),0)</f>
        <v>0</v>
      </c>
      <c r="L575">
        <f>_xlfn.IFNA(VLOOKUP(A575,[1]SDE_Warmte_Brabant!$A$1:$O$165,10,FALSE),0)</f>
        <v>0</v>
      </c>
      <c r="M575">
        <v>4.8835461016334838</v>
      </c>
      <c r="N575">
        <v>51.632586003330779</v>
      </c>
    </row>
    <row r="576" spans="1:14" hidden="1" x14ac:dyDescent="0.25">
      <c r="A576" t="s">
        <v>1701</v>
      </c>
      <c r="B576" t="s">
        <v>1702</v>
      </c>
      <c r="C576" t="s">
        <v>1703</v>
      </c>
      <c r="D576" t="s">
        <v>27</v>
      </c>
      <c r="E576">
        <v>2020</v>
      </c>
      <c r="F576">
        <v>2025</v>
      </c>
      <c r="G576" t="s">
        <v>15</v>
      </c>
      <c r="H576" t="s">
        <v>84</v>
      </c>
      <c r="I576">
        <v>1.0022</v>
      </c>
      <c r="J576">
        <v>952.13</v>
      </c>
      <c r="K576">
        <f>_xlfn.IFNA(VLOOKUP(A576,[1]SDE_Warmte_Brabant!$A$1:$O$165,9,FALSE),0)</f>
        <v>0</v>
      </c>
      <c r="L576">
        <f>_xlfn.IFNA(VLOOKUP(A576,[1]SDE_Warmte_Brabant!$A$1:$O$165,10,FALSE),0)</f>
        <v>0</v>
      </c>
      <c r="M576">
        <v>5.1881095023652781</v>
      </c>
      <c r="N576">
        <v>51.633706003889188</v>
      </c>
    </row>
    <row r="577" spans="1:14" hidden="1" x14ac:dyDescent="0.25">
      <c r="A577" t="s">
        <v>1704</v>
      </c>
      <c r="B577" t="s">
        <v>1705</v>
      </c>
      <c r="C577" t="s">
        <v>1706</v>
      </c>
      <c r="D577" t="s">
        <v>27</v>
      </c>
      <c r="E577">
        <v>2020</v>
      </c>
      <c r="F577">
        <v>2025</v>
      </c>
      <c r="G577" t="s">
        <v>15</v>
      </c>
      <c r="H577" t="s">
        <v>84</v>
      </c>
      <c r="I577">
        <v>1.0009999999999999</v>
      </c>
      <c r="J577">
        <v>950.95</v>
      </c>
      <c r="K577">
        <f>_xlfn.IFNA(VLOOKUP(A577,[1]SDE_Warmte_Brabant!$A$1:$O$165,9,FALSE),0)</f>
        <v>0</v>
      </c>
      <c r="L577">
        <f>_xlfn.IFNA(VLOOKUP(A577,[1]SDE_Warmte_Brabant!$A$1:$O$165,10,FALSE),0)</f>
        <v>0</v>
      </c>
      <c r="M577">
        <v>5.1114636028269018</v>
      </c>
      <c r="N577">
        <v>51.582188003412263</v>
      </c>
    </row>
    <row r="578" spans="1:14" hidden="1" x14ac:dyDescent="0.25">
      <c r="A578" t="s">
        <v>1707</v>
      </c>
      <c r="B578" t="s">
        <v>1708</v>
      </c>
      <c r="C578" t="s">
        <v>1709</v>
      </c>
      <c r="D578" t="s">
        <v>27</v>
      </c>
      <c r="E578">
        <v>2020</v>
      </c>
      <c r="F578">
        <v>2025</v>
      </c>
      <c r="G578" t="s">
        <v>15</v>
      </c>
      <c r="H578" t="s">
        <v>84</v>
      </c>
      <c r="I578">
        <v>1</v>
      </c>
      <c r="J578">
        <v>950</v>
      </c>
      <c r="K578">
        <f>_xlfn.IFNA(VLOOKUP(A578,[1]SDE_Warmte_Brabant!$A$1:$O$165,9,FALSE),0)</f>
        <v>0</v>
      </c>
      <c r="L578">
        <f>_xlfn.IFNA(VLOOKUP(A578,[1]SDE_Warmte_Brabant!$A$1:$O$165,10,FALSE),0)</f>
        <v>0</v>
      </c>
      <c r="M578">
        <v>5.4694102031474738</v>
      </c>
      <c r="N578">
        <v>51.500818003708467</v>
      </c>
    </row>
    <row r="579" spans="1:14" hidden="1" x14ac:dyDescent="0.25">
      <c r="A579" t="s">
        <v>1710</v>
      </c>
      <c r="B579" t="s">
        <v>1711</v>
      </c>
      <c r="C579" t="s">
        <v>1712</v>
      </c>
      <c r="D579" t="s">
        <v>27</v>
      </c>
      <c r="E579">
        <v>2020</v>
      </c>
      <c r="F579">
        <v>2025</v>
      </c>
      <c r="G579" t="s">
        <v>15</v>
      </c>
      <c r="H579" t="s">
        <v>84</v>
      </c>
      <c r="I579">
        <v>1</v>
      </c>
      <c r="J579">
        <v>950</v>
      </c>
      <c r="K579">
        <f>_xlfn.IFNA(VLOOKUP(A579,[1]SDE_Warmte_Brabant!$A$1:$O$165,9,FALSE),0)</f>
        <v>0</v>
      </c>
      <c r="L579">
        <f>_xlfn.IFNA(VLOOKUP(A579,[1]SDE_Warmte_Brabant!$A$1:$O$165,10,FALSE),0)</f>
        <v>0</v>
      </c>
      <c r="M579">
        <v>4.7619437013676738</v>
      </c>
      <c r="N579">
        <v>51.68503200377269</v>
      </c>
    </row>
    <row r="580" spans="1:14" hidden="1" x14ac:dyDescent="0.25">
      <c r="A580" t="s">
        <v>1713</v>
      </c>
      <c r="B580" t="s">
        <v>1714</v>
      </c>
      <c r="C580" t="s">
        <v>1715</v>
      </c>
      <c r="D580" t="s">
        <v>14</v>
      </c>
      <c r="E580">
        <v>2017</v>
      </c>
      <c r="F580">
        <v>2019</v>
      </c>
      <c r="G580" t="s">
        <v>15</v>
      </c>
      <c r="H580" t="s">
        <v>84</v>
      </c>
      <c r="I580">
        <v>1</v>
      </c>
      <c r="J580">
        <v>950</v>
      </c>
      <c r="K580">
        <f>_xlfn.IFNA(VLOOKUP(A580,[1]SDE_Warmte_Brabant!$A$1:$O$165,9,FALSE),0)</f>
        <v>0</v>
      </c>
      <c r="L580">
        <f>_xlfn.IFNA(VLOOKUP(A580,[1]SDE_Warmte_Brabant!$A$1:$O$165,10,FALSE),0)</f>
        <v>0</v>
      </c>
      <c r="M580">
        <v>4.607203601456308</v>
      </c>
      <c r="N580">
        <v>51.689496003879491</v>
      </c>
    </row>
    <row r="581" spans="1:14" hidden="1" x14ac:dyDescent="0.25">
      <c r="A581" t="s">
        <v>1716</v>
      </c>
      <c r="B581" t="s">
        <v>1717</v>
      </c>
      <c r="C581" t="s">
        <v>1718</v>
      </c>
      <c r="D581" t="s">
        <v>27</v>
      </c>
      <c r="E581">
        <v>2020</v>
      </c>
      <c r="F581">
        <v>2025</v>
      </c>
      <c r="G581" t="s">
        <v>15</v>
      </c>
      <c r="H581" t="s">
        <v>84</v>
      </c>
      <c r="I581">
        <v>0.99960000000000004</v>
      </c>
      <c r="J581">
        <v>949.62</v>
      </c>
      <c r="K581">
        <f>_xlfn.IFNA(VLOOKUP(A581,[1]SDE_Warmte_Brabant!$A$1:$O$165,9,FALSE),0)</f>
        <v>0</v>
      </c>
      <c r="L581">
        <f>_xlfn.IFNA(VLOOKUP(A581,[1]SDE_Warmte_Brabant!$A$1:$O$165,10,FALSE),0)</f>
        <v>0</v>
      </c>
      <c r="M581">
        <v>5.2758700027687659</v>
      </c>
      <c r="N581">
        <v>51.376539003157148</v>
      </c>
    </row>
    <row r="582" spans="1:14" hidden="1" x14ac:dyDescent="0.25">
      <c r="A582" t="s">
        <v>1719</v>
      </c>
      <c r="B582" t="s">
        <v>1720</v>
      </c>
      <c r="C582" t="s">
        <v>1721</v>
      </c>
      <c r="D582" t="s">
        <v>27</v>
      </c>
      <c r="E582">
        <v>2020</v>
      </c>
      <c r="F582">
        <v>2025</v>
      </c>
      <c r="G582" t="s">
        <v>15</v>
      </c>
      <c r="H582" t="s">
        <v>84</v>
      </c>
      <c r="I582">
        <v>0.99960000000000004</v>
      </c>
      <c r="J582">
        <v>949.62</v>
      </c>
      <c r="K582">
        <f>_xlfn.IFNA(VLOOKUP(A582,[1]SDE_Warmte_Brabant!$A$1:$O$165,9,FALSE),0)</f>
        <v>0</v>
      </c>
      <c r="L582">
        <f>_xlfn.IFNA(VLOOKUP(A582,[1]SDE_Warmte_Brabant!$A$1:$O$165,10,FALSE),0)</f>
        <v>0</v>
      </c>
      <c r="M582">
        <v>5.1768656026590376</v>
      </c>
      <c r="N582">
        <v>51.549468003662597</v>
      </c>
    </row>
    <row r="583" spans="1:14" hidden="1" x14ac:dyDescent="0.25">
      <c r="A583" t="s">
        <v>1722</v>
      </c>
      <c r="B583" t="s">
        <v>1723</v>
      </c>
      <c r="C583" t="s">
        <v>1721</v>
      </c>
      <c r="D583" t="s">
        <v>27</v>
      </c>
      <c r="E583">
        <v>2020</v>
      </c>
      <c r="F583">
        <v>2025</v>
      </c>
      <c r="G583" t="s">
        <v>15</v>
      </c>
      <c r="H583" t="s">
        <v>84</v>
      </c>
      <c r="I583">
        <v>0.99960000000000004</v>
      </c>
      <c r="J583">
        <v>949.62</v>
      </c>
      <c r="K583">
        <f>_xlfn.IFNA(VLOOKUP(A583,[1]SDE_Warmte_Brabant!$A$1:$O$165,9,FALSE),0)</f>
        <v>0</v>
      </c>
      <c r="L583">
        <f>_xlfn.IFNA(VLOOKUP(A583,[1]SDE_Warmte_Brabant!$A$1:$O$165,10,FALSE),0)</f>
        <v>0</v>
      </c>
      <c r="M583">
        <v>4.5012490018982332</v>
      </c>
      <c r="N583">
        <v>51.6595840034067</v>
      </c>
    </row>
    <row r="584" spans="1:14" hidden="1" x14ac:dyDescent="0.25">
      <c r="A584" t="s">
        <v>1724</v>
      </c>
      <c r="B584" t="s">
        <v>1725</v>
      </c>
      <c r="C584" t="s">
        <v>1726</v>
      </c>
      <c r="D584" t="s">
        <v>14</v>
      </c>
      <c r="E584">
        <v>2018</v>
      </c>
      <c r="F584">
        <v>2020</v>
      </c>
      <c r="G584" t="s">
        <v>15</v>
      </c>
      <c r="H584" t="s">
        <v>84</v>
      </c>
      <c r="I584">
        <v>0.999</v>
      </c>
      <c r="J584">
        <v>949.05</v>
      </c>
      <c r="K584">
        <f>_xlfn.IFNA(VLOOKUP(A584,[1]SDE_Warmte_Brabant!$A$1:$O$165,9,FALSE),0)</f>
        <v>0</v>
      </c>
      <c r="L584">
        <f>_xlfn.IFNA(VLOOKUP(A584,[1]SDE_Warmte_Brabant!$A$1:$O$165,10,FALSE),0)</f>
        <v>0</v>
      </c>
      <c r="M584">
        <v>4.6201390018430697</v>
      </c>
      <c r="N584">
        <v>51.640254003838379</v>
      </c>
    </row>
    <row r="585" spans="1:14" hidden="1" x14ac:dyDescent="0.25">
      <c r="A585" t="s">
        <v>1727</v>
      </c>
      <c r="B585" t="s">
        <v>1728</v>
      </c>
      <c r="C585" t="s">
        <v>1726</v>
      </c>
      <c r="D585" t="s">
        <v>27</v>
      </c>
      <c r="E585">
        <v>2018</v>
      </c>
      <c r="F585">
        <v>2025</v>
      </c>
      <c r="G585" t="s">
        <v>15</v>
      </c>
      <c r="H585" t="s">
        <v>84</v>
      </c>
      <c r="I585">
        <v>0.999</v>
      </c>
      <c r="J585">
        <v>949.05</v>
      </c>
      <c r="K585">
        <f>_xlfn.IFNA(VLOOKUP(A585,[1]SDE_Warmte_Brabant!$A$1:$O$165,9,FALSE),0)</f>
        <v>0</v>
      </c>
      <c r="L585">
        <f>_xlfn.IFNA(VLOOKUP(A585,[1]SDE_Warmte_Brabant!$A$1:$O$165,10,FALSE),0)</f>
        <v>0</v>
      </c>
      <c r="M585">
        <v>5.4812609030558743</v>
      </c>
      <c r="N585">
        <v>51.43781200335669</v>
      </c>
    </row>
    <row r="586" spans="1:14" hidden="1" x14ac:dyDescent="0.25">
      <c r="A586" t="s">
        <v>1729</v>
      </c>
      <c r="B586" t="s">
        <v>1730</v>
      </c>
      <c r="C586" t="s">
        <v>1731</v>
      </c>
      <c r="D586" t="s">
        <v>27</v>
      </c>
      <c r="E586">
        <v>2020</v>
      </c>
      <c r="F586">
        <v>2025</v>
      </c>
      <c r="G586" t="s">
        <v>15</v>
      </c>
      <c r="H586" t="s">
        <v>84</v>
      </c>
      <c r="I586">
        <v>0.999</v>
      </c>
      <c r="J586">
        <v>949.05</v>
      </c>
      <c r="K586">
        <f>_xlfn.IFNA(VLOOKUP(A586,[1]SDE_Warmte_Brabant!$A$1:$O$165,9,FALSE),0)</f>
        <v>0</v>
      </c>
      <c r="L586">
        <f>_xlfn.IFNA(VLOOKUP(A586,[1]SDE_Warmte_Brabant!$A$1:$O$165,10,FALSE),0)</f>
        <v>0</v>
      </c>
      <c r="M586">
        <v>5.5473085022275583</v>
      </c>
      <c r="N586">
        <v>51.67854800341685</v>
      </c>
    </row>
    <row r="587" spans="1:14" hidden="1" x14ac:dyDescent="0.25">
      <c r="A587" t="s">
        <v>1732</v>
      </c>
      <c r="B587" t="s">
        <v>1728</v>
      </c>
      <c r="C587" t="s">
        <v>1733</v>
      </c>
      <c r="D587" t="s">
        <v>27</v>
      </c>
      <c r="E587">
        <v>2020</v>
      </c>
      <c r="F587">
        <v>2025</v>
      </c>
      <c r="G587" t="s">
        <v>15</v>
      </c>
      <c r="H587" t="s">
        <v>84</v>
      </c>
      <c r="I587">
        <v>0.999</v>
      </c>
      <c r="J587">
        <v>949.05</v>
      </c>
      <c r="K587">
        <f>_xlfn.IFNA(VLOOKUP(A587,[1]SDE_Warmte_Brabant!$A$1:$O$165,9,FALSE),0)</f>
        <v>0</v>
      </c>
      <c r="L587">
        <f>_xlfn.IFNA(VLOOKUP(A587,[1]SDE_Warmte_Brabant!$A$1:$O$165,10,FALSE),0)</f>
        <v>0</v>
      </c>
      <c r="M587">
        <v>5.4366580021231581</v>
      </c>
      <c r="N587">
        <v>51.434010003685017</v>
      </c>
    </row>
    <row r="588" spans="1:14" hidden="1" x14ac:dyDescent="0.25">
      <c r="A588" t="s">
        <v>1734</v>
      </c>
      <c r="B588" t="s">
        <v>1735</v>
      </c>
      <c r="C588" t="s">
        <v>1736</v>
      </c>
      <c r="D588" t="s">
        <v>27</v>
      </c>
      <c r="E588">
        <v>2020</v>
      </c>
      <c r="F588">
        <v>2025</v>
      </c>
      <c r="G588" t="s">
        <v>15</v>
      </c>
      <c r="H588" t="s">
        <v>84</v>
      </c>
      <c r="I588">
        <v>0.999</v>
      </c>
      <c r="J588">
        <v>949.05</v>
      </c>
      <c r="K588">
        <f>_xlfn.IFNA(VLOOKUP(A588,[1]SDE_Warmte_Brabant!$A$1:$O$165,9,FALSE),0)</f>
        <v>0</v>
      </c>
      <c r="L588">
        <f>_xlfn.IFNA(VLOOKUP(A588,[1]SDE_Warmte_Brabant!$A$1:$O$165,10,FALSE),0)</f>
        <v>0</v>
      </c>
      <c r="M588">
        <v>5.6548214028869737</v>
      </c>
      <c r="N588">
        <v>51.615759003684722</v>
      </c>
    </row>
    <row r="589" spans="1:14" hidden="1" x14ac:dyDescent="0.25">
      <c r="A589" t="s">
        <v>1737</v>
      </c>
      <c r="B589" t="s">
        <v>1738</v>
      </c>
      <c r="C589" t="s">
        <v>1736</v>
      </c>
      <c r="D589" t="s">
        <v>27</v>
      </c>
      <c r="E589">
        <v>2020</v>
      </c>
      <c r="F589">
        <v>2025</v>
      </c>
      <c r="G589" t="s">
        <v>15</v>
      </c>
      <c r="H589" t="s">
        <v>84</v>
      </c>
      <c r="I589">
        <v>0.999</v>
      </c>
      <c r="J589">
        <v>949.05</v>
      </c>
      <c r="K589">
        <f>_xlfn.IFNA(VLOOKUP(A589,[1]SDE_Warmte_Brabant!$A$1:$O$165,9,FALSE),0)</f>
        <v>0</v>
      </c>
      <c r="L589">
        <f>_xlfn.IFNA(VLOOKUP(A589,[1]SDE_Warmte_Brabant!$A$1:$O$165,10,FALSE),0)</f>
        <v>0</v>
      </c>
      <c r="M589">
        <v>5.6196407022575201</v>
      </c>
      <c r="N589">
        <v>51.572449003321502</v>
      </c>
    </row>
    <row r="590" spans="1:14" hidden="1" x14ac:dyDescent="0.25">
      <c r="A590" t="s">
        <v>1739</v>
      </c>
      <c r="B590" t="s">
        <v>1740</v>
      </c>
      <c r="C590" t="s">
        <v>1741</v>
      </c>
      <c r="D590" t="s">
        <v>27</v>
      </c>
      <c r="E590">
        <v>2020</v>
      </c>
      <c r="F590">
        <v>2025</v>
      </c>
      <c r="G590" t="s">
        <v>15</v>
      </c>
      <c r="H590" t="s">
        <v>84</v>
      </c>
      <c r="I590">
        <v>0.999</v>
      </c>
      <c r="J590">
        <v>949.05</v>
      </c>
      <c r="K590">
        <f>_xlfn.IFNA(VLOOKUP(A590,[1]SDE_Warmte_Brabant!$A$1:$O$165,9,FALSE),0)</f>
        <v>0</v>
      </c>
      <c r="L590">
        <f>_xlfn.IFNA(VLOOKUP(A590,[1]SDE_Warmte_Brabant!$A$1:$O$165,10,FALSE),0)</f>
        <v>0</v>
      </c>
      <c r="M590">
        <v>5.7135332030193879</v>
      </c>
      <c r="N590">
        <v>51.458824003543477</v>
      </c>
    </row>
    <row r="591" spans="1:14" hidden="1" x14ac:dyDescent="0.25">
      <c r="A591" t="s">
        <v>1742</v>
      </c>
      <c r="B591" t="s">
        <v>1743</v>
      </c>
      <c r="C591" t="s">
        <v>1744</v>
      </c>
      <c r="D591" t="s">
        <v>27</v>
      </c>
      <c r="E591">
        <v>2020</v>
      </c>
      <c r="F591">
        <v>2025</v>
      </c>
      <c r="G591" t="s">
        <v>15</v>
      </c>
      <c r="H591" t="s">
        <v>84</v>
      </c>
      <c r="I591">
        <v>0.999</v>
      </c>
      <c r="J591">
        <v>949.05</v>
      </c>
      <c r="K591">
        <f>_xlfn.IFNA(VLOOKUP(A591,[1]SDE_Warmte_Brabant!$A$1:$O$165,9,FALSE),0)</f>
        <v>0</v>
      </c>
      <c r="L591">
        <f>_xlfn.IFNA(VLOOKUP(A591,[1]SDE_Warmte_Brabant!$A$1:$O$165,10,FALSE),0)</f>
        <v>0</v>
      </c>
      <c r="M591">
        <v>4.5595713015849544</v>
      </c>
      <c r="N591">
        <v>51.665314004109128</v>
      </c>
    </row>
    <row r="592" spans="1:14" hidden="1" x14ac:dyDescent="0.25">
      <c r="A592" t="s">
        <v>1745</v>
      </c>
      <c r="B592" t="s">
        <v>1746</v>
      </c>
      <c r="C592" t="s">
        <v>1736</v>
      </c>
      <c r="D592" t="s">
        <v>27</v>
      </c>
      <c r="E592">
        <v>2020</v>
      </c>
      <c r="F592">
        <v>2025</v>
      </c>
      <c r="G592" t="s">
        <v>15</v>
      </c>
      <c r="H592" t="s">
        <v>84</v>
      </c>
      <c r="I592">
        <v>0.999</v>
      </c>
      <c r="J592">
        <v>949.05</v>
      </c>
      <c r="K592">
        <f>_xlfn.IFNA(VLOOKUP(A592,[1]SDE_Warmte_Brabant!$A$1:$O$165,9,FALSE),0)</f>
        <v>0</v>
      </c>
      <c r="L592">
        <f>_xlfn.IFNA(VLOOKUP(A592,[1]SDE_Warmte_Brabant!$A$1:$O$165,10,FALSE),0)</f>
        <v>0</v>
      </c>
      <c r="M592">
        <v>5.7050087032992138</v>
      </c>
      <c r="N592">
        <v>51.352914003940462</v>
      </c>
    </row>
    <row r="593" spans="1:14" hidden="1" x14ac:dyDescent="0.25">
      <c r="A593" t="s">
        <v>1747</v>
      </c>
      <c r="B593" t="s">
        <v>1748</v>
      </c>
      <c r="C593" t="s">
        <v>1749</v>
      </c>
      <c r="D593" t="s">
        <v>27</v>
      </c>
      <c r="E593">
        <v>2020</v>
      </c>
      <c r="F593">
        <v>2025</v>
      </c>
      <c r="G593" t="s">
        <v>15</v>
      </c>
      <c r="H593" t="s">
        <v>84</v>
      </c>
      <c r="I593">
        <v>0.999</v>
      </c>
      <c r="J593">
        <v>949.05</v>
      </c>
      <c r="K593">
        <f>_xlfn.IFNA(VLOOKUP(A593,[1]SDE_Warmte_Brabant!$A$1:$O$165,9,FALSE),0)</f>
        <v>0</v>
      </c>
      <c r="L593">
        <f>_xlfn.IFNA(VLOOKUP(A593,[1]SDE_Warmte_Brabant!$A$1:$O$165,10,FALSE),0)</f>
        <v>0</v>
      </c>
      <c r="M593">
        <v>5.7191602027798796</v>
      </c>
      <c r="N593">
        <v>51.642026003426679</v>
      </c>
    </row>
    <row r="594" spans="1:14" hidden="1" x14ac:dyDescent="0.25">
      <c r="A594" t="s">
        <v>1750</v>
      </c>
      <c r="B594" t="s">
        <v>1751</v>
      </c>
      <c r="C594" t="s">
        <v>1733</v>
      </c>
      <c r="D594" t="s">
        <v>27</v>
      </c>
      <c r="E594">
        <v>2020</v>
      </c>
      <c r="F594">
        <v>2025</v>
      </c>
      <c r="G594" t="s">
        <v>15</v>
      </c>
      <c r="H594" t="s">
        <v>84</v>
      </c>
      <c r="I594">
        <v>0.999</v>
      </c>
      <c r="J594">
        <v>949.05</v>
      </c>
      <c r="K594">
        <f>_xlfn.IFNA(VLOOKUP(A594,[1]SDE_Warmte_Brabant!$A$1:$O$165,9,FALSE),0)</f>
        <v>0</v>
      </c>
      <c r="L594">
        <f>_xlfn.IFNA(VLOOKUP(A594,[1]SDE_Warmte_Brabant!$A$1:$O$165,10,FALSE),0)</f>
        <v>0</v>
      </c>
      <c r="M594">
        <v>5.8595620027917219</v>
      </c>
      <c r="N594">
        <v>51.75654000359345</v>
      </c>
    </row>
    <row r="595" spans="1:14" hidden="1" x14ac:dyDescent="0.25">
      <c r="A595" t="s">
        <v>1752</v>
      </c>
      <c r="B595" t="s">
        <v>1753</v>
      </c>
      <c r="C595" t="s">
        <v>1744</v>
      </c>
      <c r="D595" t="s">
        <v>27</v>
      </c>
      <c r="E595">
        <v>2020</v>
      </c>
      <c r="F595">
        <v>2025</v>
      </c>
      <c r="G595" t="s">
        <v>15</v>
      </c>
      <c r="H595" t="s">
        <v>84</v>
      </c>
      <c r="I595">
        <v>0.999</v>
      </c>
      <c r="J595">
        <v>949.05</v>
      </c>
      <c r="K595">
        <f>_xlfn.IFNA(VLOOKUP(A595,[1]SDE_Warmte_Brabant!$A$1:$O$165,9,FALSE),0)</f>
        <v>0</v>
      </c>
      <c r="L595">
        <f>_xlfn.IFNA(VLOOKUP(A595,[1]SDE_Warmte_Brabant!$A$1:$O$165,10,FALSE),0)</f>
        <v>0</v>
      </c>
      <c r="M595">
        <v>5.8728217035682704</v>
      </c>
      <c r="N595">
        <v>51.721609003768407</v>
      </c>
    </row>
    <row r="596" spans="1:14" hidden="1" x14ac:dyDescent="0.25">
      <c r="A596" t="s">
        <v>1754</v>
      </c>
      <c r="B596" t="s">
        <v>1755</v>
      </c>
      <c r="C596" t="s">
        <v>1733</v>
      </c>
      <c r="D596" t="s">
        <v>27</v>
      </c>
      <c r="E596">
        <v>2020</v>
      </c>
      <c r="F596">
        <v>2025</v>
      </c>
      <c r="G596" t="s">
        <v>15</v>
      </c>
      <c r="H596" t="s">
        <v>84</v>
      </c>
      <c r="I596">
        <v>0.999</v>
      </c>
      <c r="J596">
        <v>949.05</v>
      </c>
      <c r="K596">
        <f>_xlfn.IFNA(VLOOKUP(A596,[1]SDE_Warmte_Brabant!$A$1:$O$165,9,FALSE),0)</f>
        <v>0</v>
      </c>
      <c r="L596">
        <f>_xlfn.IFNA(VLOOKUP(A596,[1]SDE_Warmte_Brabant!$A$1:$O$165,10,FALSE),0)</f>
        <v>0</v>
      </c>
      <c r="M596">
        <v>5.8241912035371799</v>
      </c>
      <c r="N596">
        <v>51.419710003228388</v>
      </c>
    </row>
    <row r="597" spans="1:14" hidden="1" x14ac:dyDescent="0.25">
      <c r="A597" t="s">
        <v>1756</v>
      </c>
      <c r="B597" t="s">
        <v>1757</v>
      </c>
      <c r="C597" t="s">
        <v>1758</v>
      </c>
      <c r="D597" t="s">
        <v>14</v>
      </c>
      <c r="E597">
        <v>2020</v>
      </c>
      <c r="F597">
        <v>2020</v>
      </c>
      <c r="G597" t="s">
        <v>15</v>
      </c>
      <c r="H597" t="s">
        <v>84</v>
      </c>
      <c r="I597">
        <v>0.999</v>
      </c>
      <c r="J597">
        <v>949.05</v>
      </c>
      <c r="K597">
        <f>_xlfn.IFNA(VLOOKUP(A597,[1]SDE_Warmte_Brabant!$A$1:$O$165,9,FALSE),0)</f>
        <v>0</v>
      </c>
      <c r="L597">
        <f>_xlfn.IFNA(VLOOKUP(A597,[1]SDE_Warmte_Brabant!$A$1:$O$165,10,FALSE),0)</f>
        <v>0</v>
      </c>
      <c r="M597">
        <v>5.385372102986258</v>
      </c>
      <c r="N597">
        <v>51.441227003696909</v>
      </c>
    </row>
    <row r="598" spans="1:14" hidden="1" x14ac:dyDescent="0.25">
      <c r="A598" t="s">
        <v>1759</v>
      </c>
      <c r="B598" t="s">
        <v>1760</v>
      </c>
      <c r="C598" t="s">
        <v>1736</v>
      </c>
      <c r="D598" t="s">
        <v>27</v>
      </c>
      <c r="E598">
        <v>2020</v>
      </c>
      <c r="F598">
        <v>2025</v>
      </c>
      <c r="G598" t="s">
        <v>15</v>
      </c>
      <c r="H598" t="s">
        <v>84</v>
      </c>
      <c r="I598">
        <v>0.999</v>
      </c>
      <c r="J598">
        <v>949.05</v>
      </c>
      <c r="K598">
        <f>_xlfn.IFNA(VLOOKUP(A598,[1]SDE_Warmte_Brabant!$A$1:$O$165,9,FALSE),0)</f>
        <v>0</v>
      </c>
      <c r="L598">
        <f>_xlfn.IFNA(VLOOKUP(A598,[1]SDE_Warmte_Brabant!$A$1:$O$165,10,FALSE),0)</f>
        <v>0</v>
      </c>
      <c r="M598">
        <v>4.6168826015811284</v>
      </c>
      <c r="N598">
        <v>51.564557003690602</v>
      </c>
    </row>
    <row r="599" spans="1:14" hidden="1" x14ac:dyDescent="0.25">
      <c r="A599" t="s">
        <v>1761</v>
      </c>
      <c r="B599" t="s">
        <v>1762</v>
      </c>
      <c r="C599" t="s">
        <v>1763</v>
      </c>
      <c r="D599" t="s">
        <v>27</v>
      </c>
      <c r="E599">
        <v>2020</v>
      </c>
      <c r="F599">
        <v>2025</v>
      </c>
      <c r="G599" t="s">
        <v>15</v>
      </c>
      <c r="H599" t="s">
        <v>84</v>
      </c>
      <c r="I599">
        <v>0.999</v>
      </c>
      <c r="J599">
        <v>949.05</v>
      </c>
      <c r="K599">
        <f>_xlfn.IFNA(VLOOKUP(A599,[1]SDE_Warmte_Brabant!$A$1:$O$165,9,FALSE),0)</f>
        <v>0</v>
      </c>
      <c r="L599">
        <f>_xlfn.IFNA(VLOOKUP(A599,[1]SDE_Warmte_Brabant!$A$1:$O$165,10,FALSE),0)</f>
        <v>0</v>
      </c>
      <c r="M599">
        <v>4.9922917023736844</v>
      </c>
      <c r="N599">
        <v>51.611980003749849</v>
      </c>
    </row>
    <row r="600" spans="1:14" hidden="1" x14ac:dyDescent="0.25">
      <c r="A600" t="s">
        <v>1764</v>
      </c>
      <c r="B600" t="s">
        <v>1728</v>
      </c>
      <c r="C600" t="s">
        <v>1733</v>
      </c>
      <c r="D600" t="s">
        <v>27</v>
      </c>
      <c r="E600">
        <v>2020</v>
      </c>
      <c r="F600">
        <v>2025</v>
      </c>
      <c r="G600" t="s">
        <v>15</v>
      </c>
      <c r="H600" t="s">
        <v>84</v>
      </c>
      <c r="I600">
        <v>0.999</v>
      </c>
      <c r="J600">
        <v>949.05</v>
      </c>
      <c r="K600">
        <f>_xlfn.IFNA(VLOOKUP(A600,[1]SDE_Warmte_Brabant!$A$1:$O$165,9,FALSE),0)</f>
        <v>0</v>
      </c>
      <c r="L600">
        <f>_xlfn.IFNA(VLOOKUP(A600,[1]SDE_Warmte_Brabant!$A$1:$O$165,10,FALSE),0)</f>
        <v>0</v>
      </c>
      <c r="M600">
        <v>5.4383492022504578</v>
      </c>
      <c r="N600">
        <v>51.427558003601952</v>
      </c>
    </row>
    <row r="601" spans="1:14" hidden="1" x14ac:dyDescent="0.25">
      <c r="A601" t="s">
        <v>1765</v>
      </c>
      <c r="B601" t="s">
        <v>1766</v>
      </c>
      <c r="C601" t="s">
        <v>1731</v>
      </c>
      <c r="D601" t="s">
        <v>27</v>
      </c>
      <c r="E601">
        <v>2020</v>
      </c>
      <c r="F601">
        <v>2025</v>
      </c>
      <c r="G601" t="s">
        <v>15</v>
      </c>
      <c r="H601" t="s">
        <v>84</v>
      </c>
      <c r="I601">
        <v>0.999</v>
      </c>
      <c r="J601">
        <v>949.05</v>
      </c>
      <c r="K601">
        <f>_xlfn.IFNA(VLOOKUP(A601,[1]SDE_Warmte_Brabant!$A$1:$O$165,9,FALSE),0)</f>
        <v>0</v>
      </c>
      <c r="L601">
        <f>_xlfn.IFNA(VLOOKUP(A601,[1]SDE_Warmte_Brabant!$A$1:$O$165,10,FALSE),0)</f>
        <v>0</v>
      </c>
      <c r="M601">
        <v>5.5382814026405498</v>
      </c>
      <c r="N601">
        <v>51.649006004154323</v>
      </c>
    </row>
    <row r="602" spans="1:14" hidden="1" x14ac:dyDescent="0.25">
      <c r="A602" t="s">
        <v>1767</v>
      </c>
      <c r="B602" t="s">
        <v>1768</v>
      </c>
      <c r="C602" t="s">
        <v>1769</v>
      </c>
      <c r="D602" t="s">
        <v>27</v>
      </c>
      <c r="E602">
        <v>2019</v>
      </c>
      <c r="F602">
        <v>2025</v>
      </c>
      <c r="G602" t="s">
        <v>15</v>
      </c>
      <c r="H602" t="s">
        <v>84</v>
      </c>
      <c r="I602">
        <v>0.999</v>
      </c>
      <c r="J602">
        <v>949.05</v>
      </c>
      <c r="K602">
        <f>_xlfn.IFNA(VLOOKUP(A602,[1]SDE_Warmte_Brabant!$A$1:$O$165,9,FALSE),0)</f>
        <v>0</v>
      </c>
      <c r="L602">
        <f>_xlfn.IFNA(VLOOKUP(A602,[1]SDE_Warmte_Brabant!$A$1:$O$165,10,FALSE),0)</f>
        <v>0</v>
      </c>
      <c r="M602">
        <v>5.8931347029475996</v>
      </c>
      <c r="N602">
        <v>51.391020003218699</v>
      </c>
    </row>
    <row r="603" spans="1:14" hidden="1" x14ac:dyDescent="0.25">
      <c r="A603" t="s">
        <v>1770</v>
      </c>
      <c r="B603" t="s">
        <v>1771</v>
      </c>
      <c r="C603" t="s">
        <v>1769</v>
      </c>
      <c r="D603" t="s">
        <v>27</v>
      </c>
      <c r="E603">
        <v>2019</v>
      </c>
      <c r="F603">
        <v>2025</v>
      </c>
      <c r="G603" t="s">
        <v>15</v>
      </c>
      <c r="H603" t="s">
        <v>84</v>
      </c>
      <c r="I603">
        <v>0.999</v>
      </c>
      <c r="J603">
        <v>949.05</v>
      </c>
      <c r="K603">
        <f>_xlfn.IFNA(VLOOKUP(A603,[1]SDE_Warmte_Brabant!$A$1:$O$165,9,FALSE),0)</f>
        <v>0</v>
      </c>
      <c r="L603">
        <f>_xlfn.IFNA(VLOOKUP(A603,[1]SDE_Warmte_Brabant!$A$1:$O$165,10,FALSE),0)</f>
        <v>0</v>
      </c>
      <c r="M603">
        <v>5.8566111034356219</v>
      </c>
      <c r="N603">
        <v>51.469842004020919</v>
      </c>
    </row>
    <row r="604" spans="1:14" hidden="1" x14ac:dyDescent="0.25">
      <c r="A604" t="s">
        <v>1772</v>
      </c>
      <c r="B604" t="s">
        <v>1773</v>
      </c>
      <c r="C604" t="s">
        <v>1774</v>
      </c>
      <c r="D604" t="s">
        <v>27</v>
      </c>
      <c r="E604">
        <v>2019</v>
      </c>
      <c r="F604">
        <v>2025</v>
      </c>
      <c r="G604" t="s">
        <v>15</v>
      </c>
      <c r="H604" t="s">
        <v>84</v>
      </c>
      <c r="I604">
        <v>0.999</v>
      </c>
      <c r="J604">
        <v>949.05</v>
      </c>
      <c r="K604">
        <f>_xlfn.IFNA(VLOOKUP(A604,[1]SDE_Warmte_Brabant!$A$1:$O$165,9,FALSE),0)</f>
        <v>0</v>
      </c>
      <c r="L604">
        <f>_xlfn.IFNA(VLOOKUP(A604,[1]SDE_Warmte_Brabant!$A$1:$O$165,10,FALSE),0)</f>
        <v>0</v>
      </c>
      <c r="M604">
        <v>5.6134397025746363</v>
      </c>
      <c r="N604">
        <v>51.52386700335893</v>
      </c>
    </row>
    <row r="605" spans="1:14" hidden="1" x14ac:dyDescent="0.25">
      <c r="A605" t="s">
        <v>1775</v>
      </c>
      <c r="B605" t="s">
        <v>1776</v>
      </c>
      <c r="C605" t="s">
        <v>1769</v>
      </c>
      <c r="D605" t="s">
        <v>14</v>
      </c>
      <c r="E605">
        <v>2019</v>
      </c>
      <c r="F605">
        <v>2020</v>
      </c>
      <c r="G605" t="s">
        <v>15</v>
      </c>
      <c r="H605" t="s">
        <v>84</v>
      </c>
      <c r="I605">
        <v>0.999</v>
      </c>
      <c r="J605">
        <v>949.05</v>
      </c>
      <c r="K605">
        <f>_xlfn.IFNA(VLOOKUP(A605,[1]SDE_Warmte_Brabant!$A$1:$O$165,9,FALSE),0)</f>
        <v>0</v>
      </c>
      <c r="L605">
        <f>_xlfn.IFNA(VLOOKUP(A605,[1]SDE_Warmte_Brabant!$A$1:$O$165,10,FALSE),0)</f>
        <v>0</v>
      </c>
      <c r="M605">
        <v>5.1624720025871937</v>
      </c>
      <c r="N605">
        <v>51.346288003990701</v>
      </c>
    </row>
    <row r="606" spans="1:14" hidden="1" x14ac:dyDescent="0.25">
      <c r="A606" t="s">
        <v>1777</v>
      </c>
      <c r="B606" t="s">
        <v>1778</v>
      </c>
      <c r="C606" t="s">
        <v>1769</v>
      </c>
      <c r="D606" t="s">
        <v>14</v>
      </c>
      <c r="E606">
        <v>2019</v>
      </c>
      <c r="F606">
        <v>2020</v>
      </c>
      <c r="G606" t="s">
        <v>15</v>
      </c>
      <c r="H606" t="s">
        <v>84</v>
      </c>
      <c r="I606">
        <v>0.999</v>
      </c>
      <c r="J606">
        <v>949.05</v>
      </c>
      <c r="K606">
        <f>_xlfn.IFNA(VLOOKUP(A606,[1]SDE_Warmte_Brabant!$A$1:$O$165,9,FALSE),0)</f>
        <v>0</v>
      </c>
      <c r="L606">
        <f>_xlfn.IFNA(VLOOKUP(A606,[1]SDE_Warmte_Brabant!$A$1:$O$165,10,FALSE),0)</f>
        <v>0</v>
      </c>
      <c r="M606">
        <v>5.0590776029351021</v>
      </c>
      <c r="N606">
        <v>51.588236003848131</v>
      </c>
    </row>
    <row r="607" spans="1:14" hidden="1" x14ac:dyDescent="0.25">
      <c r="A607" t="s">
        <v>1779</v>
      </c>
      <c r="B607" t="s">
        <v>1780</v>
      </c>
      <c r="C607" t="s">
        <v>1769</v>
      </c>
      <c r="D607" t="s">
        <v>27</v>
      </c>
      <c r="E607">
        <v>2019</v>
      </c>
      <c r="F607">
        <v>2025</v>
      </c>
      <c r="G607" t="s">
        <v>15</v>
      </c>
      <c r="H607" t="s">
        <v>84</v>
      </c>
      <c r="I607">
        <v>0.999</v>
      </c>
      <c r="J607">
        <v>949.05</v>
      </c>
      <c r="K607">
        <f>_xlfn.IFNA(VLOOKUP(A607,[1]SDE_Warmte_Brabant!$A$1:$O$165,9,FALSE),0)</f>
        <v>0</v>
      </c>
      <c r="L607">
        <f>_xlfn.IFNA(VLOOKUP(A607,[1]SDE_Warmte_Brabant!$A$1:$O$165,10,FALSE),0)</f>
        <v>0</v>
      </c>
      <c r="M607">
        <v>5.3405001024211423</v>
      </c>
      <c r="N607">
        <v>51.285117003190358</v>
      </c>
    </row>
    <row r="608" spans="1:14" hidden="1" x14ac:dyDescent="0.25">
      <c r="A608" t="s">
        <v>1781</v>
      </c>
      <c r="B608" t="s">
        <v>1757</v>
      </c>
      <c r="C608" t="s">
        <v>1774</v>
      </c>
      <c r="D608" t="s">
        <v>14</v>
      </c>
      <c r="E608">
        <v>2019</v>
      </c>
      <c r="F608">
        <v>2020</v>
      </c>
      <c r="G608" t="s">
        <v>15</v>
      </c>
      <c r="H608" t="s">
        <v>84</v>
      </c>
      <c r="I608">
        <v>0.999</v>
      </c>
      <c r="J608">
        <v>949.05</v>
      </c>
      <c r="K608">
        <f>_xlfn.IFNA(VLOOKUP(A608,[1]SDE_Warmte_Brabant!$A$1:$O$165,9,FALSE),0)</f>
        <v>0</v>
      </c>
      <c r="L608">
        <f>_xlfn.IFNA(VLOOKUP(A608,[1]SDE_Warmte_Brabant!$A$1:$O$165,10,FALSE),0)</f>
        <v>0</v>
      </c>
      <c r="M608">
        <v>5.3855971027949918</v>
      </c>
      <c r="N608">
        <v>51.449096004011061</v>
      </c>
    </row>
    <row r="609" spans="1:14" hidden="1" x14ac:dyDescent="0.25">
      <c r="A609" t="s">
        <v>1782</v>
      </c>
      <c r="B609" t="s">
        <v>1783</v>
      </c>
      <c r="C609" t="s">
        <v>1769</v>
      </c>
      <c r="D609" t="s">
        <v>27</v>
      </c>
      <c r="E609">
        <v>2019</v>
      </c>
      <c r="F609">
        <v>2025</v>
      </c>
      <c r="G609" t="s">
        <v>15</v>
      </c>
      <c r="H609" t="s">
        <v>84</v>
      </c>
      <c r="I609">
        <v>0.999</v>
      </c>
      <c r="J609">
        <v>949.05</v>
      </c>
      <c r="K609">
        <f>_xlfn.IFNA(VLOOKUP(A609,[1]SDE_Warmte_Brabant!$A$1:$O$165,9,FALSE),0)</f>
        <v>0</v>
      </c>
      <c r="L609">
        <f>_xlfn.IFNA(VLOOKUP(A609,[1]SDE_Warmte_Brabant!$A$1:$O$165,10,FALSE),0)</f>
        <v>0</v>
      </c>
      <c r="M609">
        <v>5.5504688022363782</v>
      </c>
      <c r="N609">
        <v>51.764022003532141</v>
      </c>
    </row>
    <row r="610" spans="1:14" hidden="1" x14ac:dyDescent="0.25">
      <c r="A610" t="s">
        <v>1784</v>
      </c>
      <c r="B610" t="s">
        <v>1785</v>
      </c>
      <c r="C610" t="s">
        <v>1769</v>
      </c>
      <c r="D610" t="s">
        <v>27</v>
      </c>
      <c r="E610">
        <v>2019</v>
      </c>
      <c r="F610">
        <v>2025</v>
      </c>
      <c r="G610" t="s">
        <v>15</v>
      </c>
      <c r="H610" t="s">
        <v>84</v>
      </c>
      <c r="I610">
        <v>0.999</v>
      </c>
      <c r="J610">
        <v>949.05</v>
      </c>
      <c r="K610">
        <f>_xlfn.IFNA(VLOOKUP(A610,[1]SDE_Warmte_Brabant!$A$1:$O$165,9,FALSE),0)</f>
        <v>0</v>
      </c>
      <c r="L610">
        <f>_xlfn.IFNA(VLOOKUP(A610,[1]SDE_Warmte_Brabant!$A$1:$O$165,10,FALSE),0)</f>
        <v>0</v>
      </c>
      <c r="M610">
        <v>5.8341046030308137</v>
      </c>
      <c r="N610">
        <v>51.542849004148238</v>
      </c>
    </row>
    <row r="611" spans="1:14" hidden="1" x14ac:dyDescent="0.25">
      <c r="A611" t="s">
        <v>1786</v>
      </c>
      <c r="B611" t="s">
        <v>1787</v>
      </c>
      <c r="C611" t="s">
        <v>1774</v>
      </c>
      <c r="D611" t="s">
        <v>27</v>
      </c>
      <c r="E611">
        <v>2019</v>
      </c>
      <c r="F611">
        <v>2025</v>
      </c>
      <c r="G611" t="s">
        <v>15</v>
      </c>
      <c r="H611" t="s">
        <v>84</v>
      </c>
      <c r="I611">
        <v>0.999</v>
      </c>
      <c r="J611">
        <v>949.05</v>
      </c>
      <c r="K611">
        <f>_xlfn.IFNA(VLOOKUP(A611,[1]SDE_Warmte_Brabant!$A$1:$O$165,9,FALSE),0)</f>
        <v>0</v>
      </c>
      <c r="L611">
        <f>_xlfn.IFNA(VLOOKUP(A611,[1]SDE_Warmte_Brabant!$A$1:$O$165,10,FALSE),0)</f>
        <v>0</v>
      </c>
      <c r="M611">
        <v>4.6029457022934883</v>
      </c>
      <c r="N611">
        <v>51.683098003758893</v>
      </c>
    </row>
    <row r="612" spans="1:14" hidden="1" x14ac:dyDescent="0.25">
      <c r="A612" t="s">
        <v>1788</v>
      </c>
      <c r="B612" t="s">
        <v>1789</v>
      </c>
      <c r="C612" t="s">
        <v>1790</v>
      </c>
      <c r="D612" t="s">
        <v>27</v>
      </c>
      <c r="E612">
        <v>2019</v>
      </c>
      <c r="F612">
        <v>2025</v>
      </c>
      <c r="G612" t="s">
        <v>15</v>
      </c>
      <c r="H612" t="s">
        <v>84</v>
      </c>
      <c r="I612">
        <v>0.999</v>
      </c>
      <c r="J612">
        <v>949.05</v>
      </c>
      <c r="K612">
        <f>_xlfn.IFNA(VLOOKUP(A612,[1]SDE_Warmte_Brabant!$A$1:$O$165,9,FALSE),0)</f>
        <v>0</v>
      </c>
      <c r="L612">
        <f>_xlfn.IFNA(VLOOKUP(A612,[1]SDE_Warmte_Brabant!$A$1:$O$165,10,FALSE),0)</f>
        <v>0</v>
      </c>
      <c r="M612">
        <v>4.8767276027621804</v>
      </c>
      <c r="N612">
        <v>51.631886004016387</v>
      </c>
    </row>
    <row r="613" spans="1:14" hidden="1" x14ac:dyDescent="0.25">
      <c r="A613" t="s">
        <v>1791</v>
      </c>
      <c r="B613" t="s">
        <v>1792</v>
      </c>
      <c r="C613" t="s">
        <v>1726</v>
      </c>
      <c r="D613" t="s">
        <v>14</v>
      </c>
      <c r="E613">
        <v>2018</v>
      </c>
      <c r="F613">
        <v>2020</v>
      </c>
      <c r="G613" t="s">
        <v>15</v>
      </c>
      <c r="H613" t="s">
        <v>84</v>
      </c>
      <c r="I613">
        <v>0.999</v>
      </c>
      <c r="J613">
        <v>949.05</v>
      </c>
      <c r="K613">
        <f>_xlfn.IFNA(VLOOKUP(A613,[1]SDE_Warmte_Brabant!$A$1:$O$165,9,FALSE),0)</f>
        <v>0</v>
      </c>
      <c r="L613">
        <f>_xlfn.IFNA(VLOOKUP(A613,[1]SDE_Warmte_Brabant!$A$1:$O$165,10,FALSE),0)</f>
        <v>0</v>
      </c>
      <c r="M613">
        <v>5.1339583029230358</v>
      </c>
      <c r="N613">
        <v>51.704748003988207</v>
      </c>
    </row>
    <row r="614" spans="1:14" hidden="1" x14ac:dyDescent="0.25">
      <c r="A614" t="s">
        <v>1793</v>
      </c>
      <c r="B614" t="s">
        <v>1794</v>
      </c>
      <c r="C614" t="s">
        <v>1795</v>
      </c>
      <c r="D614" t="s">
        <v>14</v>
      </c>
      <c r="E614">
        <v>2018</v>
      </c>
      <c r="F614">
        <v>2020</v>
      </c>
      <c r="G614" t="s">
        <v>15</v>
      </c>
      <c r="H614" t="s">
        <v>84</v>
      </c>
      <c r="I614">
        <v>0.999</v>
      </c>
      <c r="J614">
        <v>949.05</v>
      </c>
      <c r="K614">
        <f>_xlfn.IFNA(VLOOKUP(A614,[1]SDE_Warmte_Brabant!$A$1:$O$165,9,FALSE),0)</f>
        <v>0</v>
      </c>
      <c r="L614">
        <f>_xlfn.IFNA(VLOOKUP(A614,[1]SDE_Warmte_Brabant!$A$1:$O$165,10,FALSE),0)</f>
        <v>0</v>
      </c>
      <c r="M614">
        <v>5.4709512027578482</v>
      </c>
      <c r="N614">
        <v>51.557063004066933</v>
      </c>
    </row>
    <row r="615" spans="1:14" hidden="1" x14ac:dyDescent="0.25">
      <c r="A615" t="s">
        <v>1796</v>
      </c>
      <c r="B615" t="s">
        <v>1797</v>
      </c>
      <c r="C615" t="s">
        <v>1795</v>
      </c>
      <c r="D615" t="s">
        <v>27</v>
      </c>
      <c r="E615">
        <v>2018</v>
      </c>
      <c r="F615">
        <v>2025</v>
      </c>
      <c r="G615" t="s">
        <v>15</v>
      </c>
      <c r="H615" t="s">
        <v>84</v>
      </c>
      <c r="I615">
        <v>0.999</v>
      </c>
      <c r="J615">
        <v>949.05</v>
      </c>
      <c r="K615">
        <f>_xlfn.IFNA(VLOOKUP(A615,[1]SDE_Warmte_Brabant!$A$1:$O$165,9,FALSE),0)</f>
        <v>0</v>
      </c>
      <c r="L615">
        <f>_xlfn.IFNA(VLOOKUP(A615,[1]SDE_Warmte_Brabant!$A$1:$O$165,10,FALSE),0)</f>
        <v>0</v>
      </c>
      <c r="M615">
        <v>5.5262353023544382</v>
      </c>
      <c r="N615">
        <v>51.562603003354781</v>
      </c>
    </row>
    <row r="616" spans="1:14" hidden="1" x14ac:dyDescent="0.25">
      <c r="A616" t="s">
        <v>1798</v>
      </c>
      <c r="B616" t="s">
        <v>1799</v>
      </c>
      <c r="C616" t="s">
        <v>1726</v>
      </c>
      <c r="D616" t="s">
        <v>27</v>
      </c>
      <c r="E616">
        <v>2018</v>
      </c>
      <c r="F616">
        <v>2025</v>
      </c>
      <c r="G616" t="s">
        <v>15</v>
      </c>
      <c r="H616" t="s">
        <v>84</v>
      </c>
      <c r="I616">
        <v>0.999</v>
      </c>
      <c r="J616">
        <v>949.05</v>
      </c>
      <c r="K616">
        <f>_xlfn.IFNA(VLOOKUP(A616,[1]SDE_Warmte_Brabant!$A$1:$O$165,9,FALSE),0)</f>
        <v>0</v>
      </c>
      <c r="L616">
        <f>_xlfn.IFNA(VLOOKUP(A616,[1]SDE_Warmte_Brabant!$A$1:$O$165,10,FALSE),0)</f>
        <v>0</v>
      </c>
      <c r="M616">
        <v>5.7466368027836401</v>
      </c>
      <c r="N616">
        <v>51.415841003400061</v>
      </c>
    </row>
    <row r="617" spans="1:14" hidden="1" x14ac:dyDescent="0.25">
      <c r="A617" t="s">
        <v>1800</v>
      </c>
      <c r="B617" t="s">
        <v>1801</v>
      </c>
      <c r="C617" t="s">
        <v>1795</v>
      </c>
      <c r="D617" t="s">
        <v>27</v>
      </c>
      <c r="E617">
        <v>2018</v>
      </c>
      <c r="F617">
        <v>2025</v>
      </c>
      <c r="G617" t="s">
        <v>15</v>
      </c>
      <c r="H617" t="s">
        <v>84</v>
      </c>
      <c r="I617">
        <v>0.999</v>
      </c>
      <c r="J617">
        <v>949.05</v>
      </c>
      <c r="K617">
        <f>_xlfn.IFNA(VLOOKUP(A617,[1]SDE_Warmte_Brabant!$A$1:$O$165,9,FALSE),0)</f>
        <v>0</v>
      </c>
      <c r="L617">
        <f>_xlfn.IFNA(VLOOKUP(A617,[1]SDE_Warmte_Brabant!$A$1:$O$165,10,FALSE),0)</f>
        <v>0</v>
      </c>
      <c r="M617">
        <v>5.1747116018500483</v>
      </c>
      <c r="N617">
        <v>51.326336003678414</v>
      </c>
    </row>
    <row r="618" spans="1:14" hidden="1" x14ac:dyDescent="0.25">
      <c r="A618" t="s">
        <v>1802</v>
      </c>
      <c r="B618" t="s">
        <v>1728</v>
      </c>
      <c r="C618" t="s">
        <v>1726</v>
      </c>
      <c r="D618" t="s">
        <v>27</v>
      </c>
      <c r="E618">
        <v>2018</v>
      </c>
      <c r="F618">
        <v>2025</v>
      </c>
      <c r="G618" t="s">
        <v>15</v>
      </c>
      <c r="H618" t="s">
        <v>84</v>
      </c>
      <c r="I618">
        <v>0.999</v>
      </c>
      <c r="J618">
        <v>949.05</v>
      </c>
      <c r="K618">
        <f>_xlfn.IFNA(VLOOKUP(A618,[1]SDE_Warmte_Brabant!$A$1:$O$165,9,FALSE),0)</f>
        <v>0</v>
      </c>
      <c r="L618">
        <f>_xlfn.IFNA(VLOOKUP(A618,[1]SDE_Warmte_Brabant!$A$1:$O$165,10,FALSE),0)</f>
        <v>0</v>
      </c>
      <c r="M618">
        <v>5.4812609030558743</v>
      </c>
      <c r="N618">
        <v>51.43781200335669</v>
      </c>
    </row>
    <row r="619" spans="1:14" hidden="1" x14ac:dyDescent="0.25">
      <c r="A619" t="s">
        <v>1803</v>
      </c>
      <c r="B619" t="s">
        <v>1804</v>
      </c>
      <c r="C619" t="s">
        <v>1795</v>
      </c>
      <c r="D619" t="s">
        <v>27</v>
      </c>
      <c r="E619">
        <v>2018</v>
      </c>
      <c r="F619">
        <v>2025</v>
      </c>
      <c r="G619" t="s">
        <v>15</v>
      </c>
      <c r="H619" t="s">
        <v>84</v>
      </c>
      <c r="I619">
        <v>0.999</v>
      </c>
      <c r="J619">
        <v>949.05</v>
      </c>
      <c r="K619">
        <f>_xlfn.IFNA(VLOOKUP(A619,[1]SDE_Warmte_Brabant!$A$1:$O$165,9,FALSE),0)</f>
        <v>0</v>
      </c>
      <c r="L619">
        <f>_xlfn.IFNA(VLOOKUP(A619,[1]SDE_Warmte_Brabant!$A$1:$O$165,10,FALSE),0)</f>
        <v>0</v>
      </c>
      <c r="M619">
        <v>5.275216302216112</v>
      </c>
      <c r="N619">
        <v>51.357982003404267</v>
      </c>
    </row>
    <row r="620" spans="1:14" hidden="1" x14ac:dyDescent="0.25">
      <c r="A620" t="s">
        <v>1805</v>
      </c>
      <c r="B620" t="s">
        <v>1757</v>
      </c>
      <c r="C620" t="s">
        <v>1726</v>
      </c>
      <c r="D620" t="s">
        <v>14</v>
      </c>
      <c r="E620">
        <v>2018</v>
      </c>
      <c r="F620">
        <v>2020</v>
      </c>
      <c r="G620" t="s">
        <v>15</v>
      </c>
      <c r="H620" t="s">
        <v>84</v>
      </c>
      <c r="I620">
        <v>0.999</v>
      </c>
      <c r="J620">
        <v>949.05</v>
      </c>
      <c r="K620">
        <f>_xlfn.IFNA(VLOOKUP(A620,[1]SDE_Warmte_Brabant!$A$1:$O$165,9,FALSE),0)</f>
        <v>0</v>
      </c>
      <c r="L620">
        <f>_xlfn.IFNA(VLOOKUP(A620,[1]SDE_Warmte_Brabant!$A$1:$O$165,10,FALSE),0)</f>
        <v>0</v>
      </c>
      <c r="M620">
        <v>5.4812609030558743</v>
      </c>
      <c r="N620">
        <v>51.43781200335669</v>
      </c>
    </row>
    <row r="621" spans="1:14" hidden="1" x14ac:dyDescent="0.25">
      <c r="A621" t="s">
        <v>1806</v>
      </c>
      <c r="B621" t="s">
        <v>1787</v>
      </c>
      <c r="C621" t="s">
        <v>1726</v>
      </c>
      <c r="D621" t="s">
        <v>27</v>
      </c>
      <c r="E621">
        <v>2018</v>
      </c>
      <c r="F621">
        <v>2025</v>
      </c>
      <c r="G621" t="s">
        <v>15</v>
      </c>
      <c r="H621" t="s">
        <v>84</v>
      </c>
      <c r="I621">
        <v>0.999</v>
      </c>
      <c r="J621">
        <v>949.05</v>
      </c>
      <c r="K621">
        <f>_xlfn.IFNA(VLOOKUP(A621,[1]SDE_Warmte_Brabant!$A$1:$O$165,9,FALSE),0)</f>
        <v>0</v>
      </c>
      <c r="L621">
        <f>_xlfn.IFNA(VLOOKUP(A621,[1]SDE_Warmte_Brabant!$A$1:$O$165,10,FALSE),0)</f>
        <v>0</v>
      </c>
      <c r="M621">
        <v>4.5633662017434702</v>
      </c>
      <c r="N621">
        <v>51.681147003986247</v>
      </c>
    </row>
    <row r="622" spans="1:14" hidden="1" x14ac:dyDescent="0.25">
      <c r="A622" t="s">
        <v>1807</v>
      </c>
      <c r="B622" t="s">
        <v>1808</v>
      </c>
      <c r="C622" t="s">
        <v>1809</v>
      </c>
      <c r="D622" t="s">
        <v>27</v>
      </c>
      <c r="E622">
        <v>2018</v>
      </c>
      <c r="F622">
        <v>2025</v>
      </c>
      <c r="G622" t="s">
        <v>15</v>
      </c>
      <c r="H622" t="s">
        <v>84</v>
      </c>
      <c r="I622">
        <v>0.99890000000000001</v>
      </c>
      <c r="J622">
        <v>948.98</v>
      </c>
      <c r="K622">
        <f>_xlfn.IFNA(VLOOKUP(A622,[1]SDE_Warmte_Brabant!$A$1:$O$165,9,FALSE),0)</f>
        <v>0</v>
      </c>
      <c r="L622">
        <f>_xlfn.IFNA(VLOOKUP(A622,[1]SDE_Warmte_Brabant!$A$1:$O$165,10,FALSE),0)</f>
        <v>0</v>
      </c>
      <c r="M622">
        <v>5.6442757023968424</v>
      </c>
      <c r="N622">
        <v>51.651901003517771</v>
      </c>
    </row>
    <row r="623" spans="1:14" hidden="1" x14ac:dyDescent="0.25">
      <c r="A623" t="s">
        <v>1810</v>
      </c>
      <c r="B623" t="s">
        <v>1811</v>
      </c>
      <c r="C623" t="s">
        <v>1812</v>
      </c>
      <c r="D623" t="s">
        <v>14</v>
      </c>
      <c r="E623">
        <v>2019</v>
      </c>
      <c r="F623">
        <v>2021</v>
      </c>
      <c r="G623" t="s">
        <v>15</v>
      </c>
      <c r="H623" t="s">
        <v>84</v>
      </c>
      <c r="I623">
        <v>0.99890000000000001</v>
      </c>
      <c r="J623">
        <v>948.97</v>
      </c>
      <c r="K623">
        <f>_xlfn.IFNA(VLOOKUP(A623,[1]SDE_Warmte_Brabant!$A$1:$O$165,9,FALSE),0)</f>
        <v>0</v>
      </c>
      <c r="L623">
        <f>_xlfn.IFNA(VLOOKUP(A623,[1]SDE_Warmte_Brabant!$A$1:$O$165,10,FALSE),0)</f>
        <v>0</v>
      </c>
      <c r="M623">
        <v>5.2747848024704922</v>
      </c>
      <c r="N623">
        <v>51.364038003537097</v>
      </c>
    </row>
    <row r="624" spans="1:14" hidden="1" x14ac:dyDescent="0.25">
      <c r="A624" t="s">
        <v>1813</v>
      </c>
      <c r="B624" t="s">
        <v>1814</v>
      </c>
      <c r="C624" t="s">
        <v>1815</v>
      </c>
      <c r="D624" t="s">
        <v>14</v>
      </c>
      <c r="E624">
        <v>2018</v>
      </c>
      <c r="F624">
        <v>2019</v>
      </c>
      <c r="G624" t="s">
        <v>15</v>
      </c>
      <c r="H624" t="s">
        <v>84</v>
      </c>
      <c r="I624">
        <v>0.998</v>
      </c>
      <c r="J624">
        <v>948.1</v>
      </c>
      <c r="K624">
        <f>_xlfn.IFNA(VLOOKUP(A624,[1]SDE_Warmte_Brabant!$A$1:$O$165,9,FALSE),0)</f>
        <v>0</v>
      </c>
      <c r="L624">
        <f>_xlfn.IFNA(VLOOKUP(A624,[1]SDE_Warmte_Brabant!$A$1:$O$165,10,FALSE),0)</f>
        <v>0</v>
      </c>
      <c r="M624">
        <v>5.1981753030289042</v>
      </c>
      <c r="N624">
        <v>51.359355003233993</v>
      </c>
    </row>
    <row r="625" spans="1:14" hidden="1" x14ac:dyDescent="0.25">
      <c r="A625" t="s">
        <v>1816</v>
      </c>
      <c r="B625" t="s">
        <v>1817</v>
      </c>
      <c r="C625" t="s">
        <v>1818</v>
      </c>
      <c r="D625" t="s">
        <v>27</v>
      </c>
      <c r="E625">
        <v>2018</v>
      </c>
      <c r="F625">
        <v>2025</v>
      </c>
      <c r="G625" t="s">
        <v>15</v>
      </c>
      <c r="H625" t="s">
        <v>84</v>
      </c>
      <c r="I625">
        <v>0.998</v>
      </c>
      <c r="J625">
        <v>948.1</v>
      </c>
      <c r="K625">
        <f>_xlfn.IFNA(VLOOKUP(A625,[1]SDE_Warmte_Brabant!$A$1:$O$165,9,FALSE),0)</f>
        <v>0</v>
      </c>
      <c r="L625">
        <f>_xlfn.IFNA(VLOOKUP(A625,[1]SDE_Warmte_Brabant!$A$1:$O$165,10,FALSE),0)</f>
        <v>0</v>
      </c>
      <c r="M625">
        <v>4.8396641023196123</v>
      </c>
      <c r="N625">
        <v>51.670755003708237</v>
      </c>
    </row>
    <row r="626" spans="1:14" hidden="1" x14ac:dyDescent="0.25">
      <c r="A626" t="s">
        <v>1819</v>
      </c>
      <c r="B626" t="s">
        <v>1820</v>
      </c>
      <c r="C626" t="s">
        <v>1815</v>
      </c>
      <c r="D626" t="s">
        <v>27</v>
      </c>
      <c r="E626">
        <v>2018</v>
      </c>
      <c r="F626">
        <v>2025</v>
      </c>
      <c r="G626" t="s">
        <v>15</v>
      </c>
      <c r="H626" t="s">
        <v>84</v>
      </c>
      <c r="I626">
        <v>0.998</v>
      </c>
      <c r="J626">
        <v>948.1</v>
      </c>
      <c r="K626">
        <f>_xlfn.IFNA(VLOOKUP(A626,[1]SDE_Warmte_Brabant!$A$1:$O$165,9,FALSE),0)</f>
        <v>0</v>
      </c>
      <c r="L626">
        <f>_xlfn.IFNA(VLOOKUP(A626,[1]SDE_Warmte_Brabant!$A$1:$O$165,10,FALSE),0)</f>
        <v>0</v>
      </c>
      <c r="M626">
        <v>5.3150668024405503</v>
      </c>
      <c r="N626">
        <v>51.349951003464298</v>
      </c>
    </row>
    <row r="627" spans="1:14" hidden="1" x14ac:dyDescent="0.25">
      <c r="A627" t="s">
        <v>1821</v>
      </c>
      <c r="B627" t="s">
        <v>1822</v>
      </c>
      <c r="C627" t="s">
        <v>1815</v>
      </c>
      <c r="D627" t="s">
        <v>14</v>
      </c>
      <c r="E627">
        <v>2018</v>
      </c>
      <c r="F627">
        <v>2020</v>
      </c>
      <c r="G627" t="s">
        <v>15</v>
      </c>
      <c r="H627" t="s">
        <v>84</v>
      </c>
      <c r="I627">
        <v>0.998</v>
      </c>
      <c r="J627">
        <v>948.1</v>
      </c>
      <c r="K627">
        <f>_xlfn.IFNA(VLOOKUP(A627,[1]SDE_Warmte_Brabant!$A$1:$O$165,9,FALSE),0)</f>
        <v>0</v>
      </c>
      <c r="L627">
        <f>_xlfn.IFNA(VLOOKUP(A627,[1]SDE_Warmte_Brabant!$A$1:$O$165,10,FALSE),0)</f>
        <v>0</v>
      </c>
      <c r="M627">
        <v>5.7050087032992138</v>
      </c>
      <c r="N627">
        <v>51.352914003940462</v>
      </c>
    </row>
    <row r="628" spans="1:14" hidden="1" x14ac:dyDescent="0.25">
      <c r="A628" t="s">
        <v>1823</v>
      </c>
      <c r="B628" t="s">
        <v>1824</v>
      </c>
      <c r="C628" t="s">
        <v>1815</v>
      </c>
      <c r="D628" t="s">
        <v>14</v>
      </c>
      <c r="E628">
        <v>2018</v>
      </c>
      <c r="F628">
        <v>2020</v>
      </c>
      <c r="G628" t="s">
        <v>15</v>
      </c>
      <c r="H628" t="s">
        <v>84</v>
      </c>
      <c r="I628">
        <v>0.998</v>
      </c>
      <c r="J628">
        <v>948.1</v>
      </c>
      <c r="K628">
        <f>_xlfn.IFNA(VLOOKUP(A628,[1]SDE_Warmte_Brabant!$A$1:$O$165,9,FALSE),0)</f>
        <v>0</v>
      </c>
      <c r="L628">
        <f>_xlfn.IFNA(VLOOKUP(A628,[1]SDE_Warmte_Brabant!$A$1:$O$165,10,FALSE),0)</f>
        <v>0</v>
      </c>
      <c r="M628">
        <v>5.8717723027045938</v>
      </c>
      <c r="N628">
        <v>51.622558003988438</v>
      </c>
    </row>
    <row r="629" spans="1:14" hidden="1" x14ac:dyDescent="0.25">
      <c r="A629" t="s">
        <v>1825</v>
      </c>
      <c r="B629" t="s">
        <v>1826</v>
      </c>
      <c r="C629" t="s">
        <v>1827</v>
      </c>
      <c r="D629" t="s">
        <v>27</v>
      </c>
      <c r="E629">
        <v>2020</v>
      </c>
      <c r="F629">
        <v>2025</v>
      </c>
      <c r="G629" t="s">
        <v>15</v>
      </c>
      <c r="H629" t="s">
        <v>84</v>
      </c>
      <c r="I629">
        <v>0.99550000000000005</v>
      </c>
      <c r="J629">
        <v>945.74</v>
      </c>
      <c r="K629">
        <f>_xlfn.IFNA(VLOOKUP(A629,[1]SDE_Warmte_Brabant!$A$1:$O$165,9,FALSE),0)</f>
        <v>0</v>
      </c>
      <c r="L629">
        <f>_xlfn.IFNA(VLOOKUP(A629,[1]SDE_Warmte_Brabant!$A$1:$O$165,10,FALSE),0)</f>
        <v>0</v>
      </c>
      <c r="M629">
        <v>5.4190851030336242</v>
      </c>
      <c r="N629">
        <v>51.481280003345667</v>
      </c>
    </row>
    <row r="630" spans="1:14" hidden="1" x14ac:dyDescent="0.25">
      <c r="A630" t="s">
        <v>1828</v>
      </c>
      <c r="B630" t="s">
        <v>1829</v>
      </c>
      <c r="C630" t="s">
        <v>1830</v>
      </c>
      <c r="D630" t="s">
        <v>27</v>
      </c>
      <c r="E630">
        <v>2019</v>
      </c>
      <c r="F630">
        <v>2025</v>
      </c>
      <c r="G630" t="s">
        <v>15</v>
      </c>
      <c r="H630" t="s">
        <v>84</v>
      </c>
      <c r="I630">
        <v>0.995</v>
      </c>
      <c r="J630">
        <v>945.25</v>
      </c>
      <c r="K630">
        <f>_xlfn.IFNA(VLOOKUP(A630,[1]SDE_Warmte_Brabant!$A$1:$O$165,9,FALSE),0)</f>
        <v>0</v>
      </c>
      <c r="L630">
        <f>_xlfn.IFNA(VLOOKUP(A630,[1]SDE_Warmte_Brabant!$A$1:$O$165,10,FALSE),0)</f>
        <v>0</v>
      </c>
      <c r="M630">
        <v>5.5658256028438382</v>
      </c>
      <c r="N630">
        <v>51.74137700359168</v>
      </c>
    </row>
    <row r="631" spans="1:14" hidden="1" x14ac:dyDescent="0.25">
      <c r="A631" t="s">
        <v>1831</v>
      </c>
      <c r="B631" t="s">
        <v>1832</v>
      </c>
      <c r="C631" t="s">
        <v>1830</v>
      </c>
      <c r="D631" t="s">
        <v>27</v>
      </c>
      <c r="E631">
        <v>2019</v>
      </c>
      <c r="F631">
        <v>2025</v>
      </c>
      <c r="G631" t="s">
        <v>15</v>
      </c>
      <c r="H631" t="s">
        <v>84</v>
      </c>
      <c r="I631">
        <v>0.995</v>
      </c>
      <c r="J631">
        <v>945.25</v>
      </c>
      <c r="K631">
        <f>_xlfn.IFNA(VLOOKUP(A631,[1]SDE_Warmte_Brabant!$A$1:$O$165,9,FALSE),0)</f>
        <v>0</v>
      </c>
      <c r="L631">
        <f>_xlfn.IFNA(VLOOKUP(A631,[1]SDE_Warmte_Brabant!$A$1:$O$165,10,FALSE),0)</f>
        <v>0</v>
      </c>
      <c r="M631">
        <v>4.7483199017432964</v>
      </c>
      <c r="N631">
        <v>51.503928003567928</v>
      </c>
    </row>
    <row r="632" spans="1:14" hidden="1" x14ac:dyDescent="0.25">
      <c r="A632" t="s">
        <v>1833</v>
      </c>
      <c r="B632" t="s">
        <v>1834</v>
      </c>
      <c r="C632" t="s">
        <v>1835</v>
      </c>
      <c r="D632" t="s">
        <v>14</v>
      </c>
      <c r="E632">
        <v>2018</v>
      </c>
      <c r="F632">
        <v>2020</v>
      </c>
      <c r="G632" t="s">
        <v>15</v>
      </c>
      <c r="H632" t="s">
        <v>84</v>
      </c>
      <c r="I632">
        <v>0.995</v>
      </c>
      <c r="J632">
        <v>945.25</v>
      </c>
      <c r="K632">
        <f>_xlfn.IFNA(VLOOKUP(A632,[1]SDE_Warmte_Brabant!$A$1:$O$165,9,FALSE),0)</f>
        <v>0</v>
      </c>
      <c r="L632">
        <f>_xlfn.IFNA(VLOOKUP(A632,[1]SDE_Warmte_Brabant!$A$1:$O$165,10,FALSE),0)</f>
        <v>0</v>
      </c>
      <c r="M632">
        <v>4.9364616024381638</v>
      </c>
      <c r="N632">
        <v>51.707566003919517</v>
      </c>
    </row>
    <row r="633" spans="1:14" hidden="1" x14ac:dyDescent="0.25">
      <c r="A633" t="s">
        <v>1836</v>
      </c>
      <c r="B633" t="s">
        <v>1837</v>
      </c>
      <c r="C633" t="s">
        <v>1835</v>
      </c>
      <c r="D633" t="s">
        <v>14</v>
      </c>
      <c r="E633">
        <v>2018</v>
      </c>
      <c r="F633">
        <v>2020</v>
      </c>
      <c r="G633" t="s">
        <v>15</v>
      </c>
      <c r="H633" t="s">
        <v>84</v>
      </c>
      <c r="I633">
        <v>0.995</v>
      </c>
      <c r="J633">
        <v>945.25</v>
      </c>
      <c r="K633">
        <f>_xlfn.IFNA(VLOOKUP(A633,[1]SDE_Warmte_Brabant!$A$1:$O$165,9,FALSE),0)</f>
        <v>0</v>
      </c>
      <c r="L633">
        <f>_xlfn.IFNA(VLOOKUP(A633,[1]SDE_Warmte_Brabant!$A$1:$O$165,10,FALSE),0)</f>
        <v>0</v>
      </c>
      <c r="M633">
        <v>5.4749833031784743</v>
      </c>
      <c r="N633">
        <v>51.417470004036602</v>
      </c>
    </row>
    <row r="634" spans="1:14" hidden="1" x14ac:dyDescent="0.25">
      <c r="A634" t="s">
        <v>1838</v>
      </c>
      <c r="B634" t="s">
        <v>1839</v>
      </c>
      <c r="C634" t="s">
        <v>1840</v>
      </c>
      <c r="D634" t="s">
        <v>27</v>
      </c>
      <c r="E634">
        <v>2020</v>
      </c>
      <c r="F634">
        <v>2025</v>
      </c>
      <c r="G634" t="s">
        <v>15</v>
      </c>
      <c r="H634" t="s">
        <v>84</v>
      </c>
      <c r="I634">
        <v>0.99470000000000003</v>
      </c>
      <c r="J634">
        <v>944.97</v>
      </c>
      <c r="K634">
        <f>_xlfn.IFNA(VLOOKUP(A634,[1]SDE_Warmte_Brabant!$A$1:$O$165,9,FALSE),0)</f>
        <v>0</v>
      </c>
      <c r="L634">
        <f>_xlfn.IFNA(VLOOKUP(A634,[1]SDE_Warmte_Brabant!$A$1:$O$165,10,FALSE),0)</f>
        <v>0</v>
      </c>
      <c r="M634">
        <v>5.3089532023241679</v>
      </c>
      <c r="N634">
        <v>51.577128003343752</v>
      </c>
    </row>
    <row r="635" spans="1:14" hidden="1" x14ac:dyDescent="0.25">
      <c r="A635" t="s">
        <v>1841</v>
      </c>
      <c r="B635" t="s">
        <v>1842</v>
      </c>
      <c r="C635" t="s">
        <v>1843</v>
      </c>
      <c r="D635" t="s">
        <v>14</v>
      </c>
      <c r="E635">
        <v>2018</v>
      </c>
      <c r="F635">
        <v>2020</v>
      </c>
      <c r="G635" t="s">
        <v>15</v>
      </c>
      <c r="H635" t="s">
        <v>84</v>
      </c>
      <c r="I635">
        <v>0.999</v>
      </c>
      <c r="J635">
        <v>943.78</v>
      </c>
      <c r="K635">
        <f>_xlfn.IFNA(VLOOKUP(A635,[1]SDE_Warmte_Brabant!$A$1:$O$165,9,FALSE),0)</f>
        <v>0</v>
      </c>
      <c r="L635">
        <f>_xlfn.IFNA(VLOOKUP(A635,[1]SDE_Warmte_Brabant!$A$1:$O$165,10,FALSE),0)</f>
        <v>0</v>
      </c>
      <c r="M635">
        <v>5.0494755025540483</v>
      </c>
      <c r="N635">
        <v>51.505863004018579</v>
      </c>
    </row>
    <row r="636" spans="1:14" hidden="1" x14ac:dyDescent="0.25">
      <c r="A636" t="s">
        <v>1844</v>
      </c>
      <c r="B636" t="s">
        <v>1845</v>
      </c>
      <c r="C636" t="s">
        <v>1846</v>
      </c>
      <c r="D636" t="s">
        <v>27</v>
      </c>
      <c r="E636">
        <v>2020</v>
      </c>
      <c r="F636">
        <v>2025</v>
      </c>
      <c r="G636" t="s">
        <v>15</v>
      </c>
      <c r="H636" t="s">
        <v>84</v>
      </c>
      <c r="I636">
        <v>0.99</v>
      </c>
      <c r="J636">
        <v>940.5</v>
      </c>
      <c r="K636">
        <f>_xlfn.IFNA(VLOOKUP(A636,[1]SDE_Warmte_Brabant!$A$1:$O$165,9,FALSE),0)</f>
        <v>0</v>
      </c>
      <c r="L636">
        <f>_xlfn.IFNA(VLOOKUP(A636,[1]SDE_Warmte_Brabant!$A$1:$O$165,10,FALSE),0)</f>
        <v>0</v>
      </c>
      <c r="M636">
        <v>4.8824816022118762</v>
      </c>
      <c r="N636">
        <v>51.807982003579482</v>
      </c>
    </row>
    <row r="637" spans="1:14" hidden="1" x14ac:dyDescent="0.25">
      <c r="A637" t="s">
        <v>1847</v>
      </c>
      <c r="B637" t="s">
        <v>1848</v>
      </c>
      <c r="C637" t="s">
        <v>1849</v>
      </c>
      <c r="D637" t="s">
        <v>27</v>
      </c>
      <c r="E637">
        <v>2020</v>
      </c>
      <c r="F637">
        <v>2025</v>
      </c>
      <c r="G637" t="s">
        <v>15</v>
      </c>
      <c r="H637" t="s">
        <v>84</v>
      </c>
      <c r="I637">
        <v>0.99</v>
      </c>
      <c r="J637">
        <v>940.5</v>
      </c>
      <c r="K637">
        <f>_xlfn.IFNA(VLOOKUP(A637,[1]SDE_Warmte_Brabant!$A$1:$O$165,9,FALSE),0)</f>
        <v>0</v>
      </c>
      <c r="L637">
        <f>_xlfn.IFNA(VLOOKUP(A637,[1]SDE_Warmte_Brabant!$A$1:$O$165,10,FALSE),0)</f>
        <v>0</v>
      </c>
      <c r="M637">
        <v>5.6104833023576317</v>
      </c>
      <c r="N637">
        <v>51.229178003801543</v>
      </c>
    </row>
    <row r="638" spans="1:14" hidden="1" x14ac:dyDescent="0.25">
      <c r="A638" t="s">
        <v>1850</v>
      </c>
      <c r="B638" t="s">
        <v>1851</v>
      </c>
      <c r="C638" t="s">
        <v>1846</v>
      </c>
      <c r="D638" t="s">
        <v>27</v>
      </c>
      <c r="E638">
        <v>2020</v>
      </c>
      <c r="F638">
        <v>2025</v>
      </c>
      <c r="G638" t="s">
        <v>15</v>
      </c>
      <c r="H638" t="s">
        <v>84</v>
      </c>
      <c r="I638">
        <v>0.99</v>
      </c>
      <c r="J638">
        <v>940.5</v>
      </c>
      <c r="K638">
        <f>_xlfn.IFNA(VLOOKUP(A638,[1]SDE_Warmte_Brabant!$A$1:$O$165,9,FALSE),0)</f>
        <v>0</v>
      </c>
      <c r="L638">
        <f>_xlfn.IFNA(VLOOKUP(A638,[1]SDE_Warmte_Brabant!$A$1:$O$165,10,FALSE),0)</f>
        <v>0</v>
      </c>
      <c r="M638">
        <v>5.4034088030171539</v>
      </c>
      <c r="N638">
        <v>51.504032004131247</v>
      </c>
    </row>
    <row r="639" spans="1:14" hidden="1" x14ac:dyDescent="0.25">
      <c r="A639" t="s">
        <v>1852</v>
      </c>
      <c r="B639" t="s">
        <v>1853</v>
      </c>
      <c r="C639" t="s">
        <v>1854</v>
      </c>
      <c r="D639" t="s">
        <v>27</v>
      </c>
      <c r="E639">
        <v>2020</v>
      </c>
      <c r="F639">
        <v>2025</v>
      </c>
      <c r="G639" t="s">
        <v>15</v>
      </c>
      <c r="H639" t="s">
        <v>84</v>
      </c>
      <c r="I639">
        <v>0.99</v>
      </c>
      <c r="J639">
        <v>940.5</v>
      </c>
      <c r="K639">
        <f>_xlfn.IFNA(VLOOKUP(A639,[1]SDE_Warmte_Brabant!$A$1:$O$165,9,FALSE),0)</f>
        <v>0</v>
      </c>
      <c r="L639">
        <f>_xlfn.IFNA(VLOOKUP(A639,[1]SDE_Warmte_Brabant!$A$1:$O$165,10,FALSE),0)</f>
        <v>0</v>
      </c>
      <c r="M639">
        <v>4.5052756015929383</v>
      </c>
      <c r="N639">
        <v>51.650414003514797</v>
      </c>
    </row>
    <row r="640" spans="1:14" hidden="1" x14ac:dyDescent="0.25">
      <c r="A640" t="s">
        <v>1855</v>
      </c>
      <c r="B640" t="s">
        <v>1856</v>
      </c>
      <c r="C640" t="s">
        <v>1857</v>
      </c>
      <c r="D640" t="s">
        <v>14</v>
      </c>
      <c r="E640">
        <v>2018</v>
      </c>
      <c r="F640">
        <v>2020</v>
      </c>
      <c r="G640" t="s">
        <v>15</v>
      </c>
      <c r="H640" t="s">
        <v>84</v>
      </c>
      <c r="I640">
        <v>0.99</v>
      </c>
      <c r="J640">
        <v>940.5</v>
      </c>
      <c r="K640">
        <f>_xlfn.IFNA(VLOOKUP(A640,[1]SDE_Warmte_Brabant!$A$1:$O$165,9,FALSE),0)</f>
        <v>0</v>
      </c>
      <c r="L640">
        <f>_xlfn.IFNA(VLOOKUP(A640,[1]SDE_Warmte_Brabant!$A$1:$O$165,10,FALSE),0)</f>
        <v>0</v>
      </c>
      <c r="M640">
        <v>5.0599975024900719</v>
      </c>
      <c r="N640">
        <v>51.696664004116187</v>
      </c>
    </row>
    <row r="641" spans="1:14" hidden="1" x14ac:dyDescent="0.25">
      <c r="A641" t="s">
        <v>1858</v>
      </c>
      <c r="B641" t="s">
        <v>1859</v>
      </c>
      <c r="C641" t="s">
        <v>1860</v>
      </c>
      <c r="D641" t="s">
        <v>27</v>
      </c>
      <c r="E641">
        <v>2020</v>
      </c>
      <c r="F641">
        <v>2025</v>
      </c>
      <c r="G641" t="s">
        <v>15</v>
      </c>
      <c r="H641" t="s">
        <v>84</v>
      </c>
      <c r="I641">
        <v>0.98839999999999995</v>
      </c>
      <c r="J641">
        <v>939</v>
      </c>
      <c r="K641">
        <f>_xlfn.IFNA(VLOOKUP(A641,[1]SDE_Warmte_Brabant!$A$1:$O$165,9,FALSE),0)</f>
        <v>0</v>
      </c>
      <c r="L641">
        <f>_xlfn.IFNA(VLOOKUP(A641,[1]SDE_Warmte_Brabant!$A$1:$O$165,10,FALSE),0)</f>
        <v>0</v>
      </c>
      <c r="M641">
        <v>4.5049986016786656</v>
      </c>
      <c r="N641">
        <v>51.536618003398758</v>
      </c>
    </row>
    <row r="642" spans="1:14" hidden="1" x14ac:dyDescent="0.25">
      <c r="A642" t="s">
        <v>1861</v>
      </c>
      <c r="B642" t="s">
        <v>1862</v>
      </c>
      <c r="C642" t="s">
        <v>1863</v>
      </c>
      <c r="D642" t="s">
        <v>27</v>
      </c>
      <c r="E642">
        <v>2018</v>
      </c>
      <c r="F642">
        <v>2025</v>
      </c>
      <c r="G642" t="s">
        <v>15</v>
      </c>
      <c r="H642" t="s">
        <v>84</v>
      </c>
      <c r="I642">
        <v>0.9879</v>
      </c>
      <c r="J642">
        <v>938.51</v>
      </c>
      <c r="K642">
        <f>_xlfn.IFNA(VLOOKUP(A642,[1]SDE_Warmte_Brabant!$A$1:$O$165,9,FALSE),0)</f>
        <v>0</v>
      </c>
      <c r="L642">
        <f>_xlfn.IFNA(VLOOKUP(A642,[1]SDE_Warmte_Brabant!$A$1:$O$165,10,FALSE),0)</f>
        <v>0</v>
      </c>
      <c r="M642">
        <v>5.4719988032120277</v>
      </c>
      <c r="N642">
        <v>51.34328700337705</v>
      </c>
    </row>
    <row r="643" spans="1:14" hidden="1" x14ac:dyDescent="0.25">
      <c r="A643" t="s">
        <v>1864</v>
      </c>
      <c r="B643" t="s">
        <v>1865</v>
      </c>
      <c r="C643" t="s">
        <v>1866</v>
      </c>
      <c r="D643" t="s">
        <v>27</v>
      </c>
      <c r="E643">
        <v>2020</v>
      </c>
      <c r="F643">
        <v>2025</v>
      </c>
      <c r="G643" t="s">
        <v>15</v>
      </c>
      <c r="H643" t="s">
        <v>84</v>
      </c>
      <c r="I643">
        <v>0.98560000000000003</v>
      </c>
      <c r="J643">
        <v>936.32</v>
      </c>
      <c r="K643">
        <f>_xlfn.IFNA(VLOOKUP(A643,[1]SDE_Warmte_Brabant!$A$1:$O$165,9,FALSE),0)</f>
        <v>0</v>
      </c>
      <c r="L643">
        <f>_xlfn.IFNA(VLOOKUP(A643,[1]SDE_Warmte_Brabant!$A$1:$O$165,10,FALSE),0)</f>
        <v>0</v>
      </c>
      <c r="M643">
        <v>5.0674902023554838</v>
      </c>
      <c r="N643">
        <v>51.703849003946232</v>
      </c>
    </row>
    <row r="644" spans="1:14" hidden="1" x14ac:dyDescent="0.25">
      <c r="A644" t="s">
        <v>1867</v>
      </c>
      <c r="B644" t="s">
        <v>1868</v>
      </c>
      <c r="C644" t="s">
        <v>1869</v>
      </c>
      <c r="D644" t="s">
        <v>14</v>
      </c>
      <c r="E644">
        <v>2014</v>
      </c>
      <c r="F644">
        <v>2017</v>
      </c>
      <c r="G644" t="s">
        <v>15</v>
      </c>
      <c r="H644" t="s">
        <v>84</v>
      </c>
      <c r="I644">
        <v>0.93559999999999999</v>
      </c>
      <c r="J644">
        <v>935.55</v>
      </c>
      <c r="K644">
        <f>_xlfn.IFNA(VLOOKUP(A644,[1]SDE_Warmte_Brabant!$A$1:$O$165,9,FALSE),0)</f>
        <v>0</v>
      </c>
      <c r="L644">
        <f>_xlfn.IFNA(VLOOKUP(A644,[1]SDE_Warmte_Brabant!$A$1:$O$165,10,FALSE),0)</f>
        <v>0</v>
      </c>
      <c r="M644">
        <v>5.0790370023723224</v>
      </c>
      <c r="N644">
        <v>51.709239003802367</v>
      </c>
    </row>
    <row r="645" spans="1:14" hidden="1" x14ac:dyDescent="0.25">
      <c r="A645" t="s">
        <v>1870</v>
      </c>
      <c r="B645" t="s">
        <v>1871</v>
      </c>
      <c r="C645" t="s">
        <v>1872</v>
      </c>
      <c r="D645" t="s">
        <v>27</v>
      </c>
      <c r="E645">
        <v>2019</v>
      </c>
      <c r="F645">
        <v>2025</v>
      </c>
      <c r="G645" t="s">
        <v>15</v>
      </c>
      <c r="H645" t="s">
        <v>84</v>
      </c>
      <c r="I645">
        <v>0.98</v>
      </c>
      <c r="J645">
        <v>931</v>
      </c>
      <c r="K645">
        <f>_xlfn.IFNA(VLOOKUP(A645,[1]SDE_Warmte_Brabant!$A$1:$O$165,9,FALSE),0)</f>
        <v>0</v>
      </c>
      <c r="L645">
        <f>_xlfn.IFNA(VLOOKUP(A645,[1]SDE_Warmte_Brabant!$A$1:$O$165,10,FALSE),0)</f>
        <v>0</v>
      </c>
      <c r="M645">
        <v>5.0230684022694421</v>
      </c>
      <c r="N645">
        <v>51.590630003588103</v>
      </c>
    </row>
    <row r="646" spans="1:14" hidden="1" x14ac:dyDescent="0.25">
      <c r="A646" t="s">
        <v>1873</v>
      </c>
      <c r="B646" t="s">
        <v>1874</v>
      </c>
      <c r="C646" t="s">
        <v>1872</v>
      </c>
      <c r="D646" t="s">
        <v>27</v>
      </c>
      <c r="E646">
        <v>2019</v>
      </c>
      <c r="F646">
        <v>2025</v>
      </c>
      <c r="G646" t="s">
        <v>15</v>
      </c>
      <c r="H646" t="s">
        <v>84</v>
      </c>
      <c r="I646">
        <v>0.98</v>
      </c>
      <c r="J646">
        <v>931</v>
      </c>
      <c r="K646">
        <f>_xlfn.IFNA(VLOOKUP(A646,[1]SDE_Warmte_Brabant!$A$1:$O$165,9,FALSE),0)</f>
        <v>0</v>
      </c>
      <c r="L646">
        <f>_xlfn.IFNA(VLOOKUP(A646,[1]SDE_Warmte_Brabant!$A$1:$O$165,10,FALSE),0)</f>
        <v>0</v>
      </c>
      <c r="M646">
        <v>5.0351375016124882</v>
      </c>
      <c r="N646">
        <v>51.698333003689399</v>
      </c>
    </row>
    <row r="647" spans="1:14" hidden="1" x14ac:dyDescent="0.25">
      <c r="A647" t="s">
        <v>1875</v>
      </c>
      <c r="B647" t="s">
        <v>1876</v>
      </c>
      <c r="C647" t="s">
        <v>1877</v>
      </c>
      <c r="D647" t="s">
        <v>27</v>
      </c>
      <c r="E647">
        <v>2018</v>
      </c>
      <c r="F647">
        <v>2025</v>
      </c>
      <c r="G647" t="s">
        <v>15</v>
      </c>
      <c r="H647" t="s">
        <v>84</v>
      </c>
      <c r="I647">
        <v>0.98</v>
      </c>
      <c r="J647">
        <v>931</v>
      </c>
      <c r="K647">
        <f>_xlfn.IFNA(VLOOKUP(A647,[1]SDE_Warmte_Brabant!$A$1:$O$165,9,FALSE),0)</f>
        <v>0</v>
      </c>
      <c r="L647">
        <f>_xlfn.IFNA(VLOOKUP(A647,[1]SDE_Warmte_Brabant!$A$1:$O$165,10,FALSE),0)</f>
        <v>0</v>
      </c>
      <c r="M647">
        <v>4.5029885014742117</v>
      </c>
      <c r="N647">
        <v>51.540776003884659</v>
      </c>
    </row>
    <row r="648" spans="1:14" hidden="1" x14ac:dyDescent="0.25">
      <c r="A648" t="s">
        <v>1878</v>
      </c>
      <c r="B648" t="s">
        <v>1879</v>
      </c>
      <c r="C648" t="s">
        <v>1880</v>
      </c>
      <c r="D648" t="s">
        <v>27</v>
      </c>
      <c r="E648">
        <v>2019</v>
      </c>
      <c r="F648">
        <v>2025</v>
      </c>
      <c r="G648" t="s">
        <v>15</v>
      </c>
      <c r="H648" t="s">
        <v>84</v>
      </c>
      <c r="I648">
        <v>0.97799999999999998</v>
      </c>
      <c r="J648">
        <v>929.1</v>
      </c>
      <c r="K648">
        <f>_xlfn.IFNA(VLOOKUP(A648,[1]SDE_Warmte_Brabant!$A$1:$O$165,9,FALSE),0)</f>
        <v>0</v>
      </c>
      <c r="L648">
        <f>_xlfn.IFNA(VLOOKUP(A648,[1]SDE_Warmte_Brabant!$A$1:$O$165,10,FALSE),0)</f>
        <v>0</v>
      </c>
      <c r="M648">
        <v>5.0485315017410484</v>
      </c>
      <c r="N648">
        <v>51.586678003445591</v>
      </c>
    </row>
    <row r="649" spans="1:14" hidden="1" x14ac:dyDescent="0.25">
      <c r="A649" t="s">
        <v>1881</v>
      </c>
      <c r="B649" t="s">
        <v>1882</v>
      </c>
      <c r="C649" t="s">
        <v>1883</v>
      </c>
      <c r="D649" t="s">
        <v>27</v>
      </c>
      <c r="E649">
        <v>2020</v>
      </c>
      <c r="F649">
        <v>2025</v>
      </c>
      <c r="G649" t="s">
        <v>15</v>
      </c>
      <c r="H649" t="s">
        <v>84</v>
      </c>
      <c r="I649">
        <v>0.97529999999999994</v>
      </c>
      <c r="J649">
        <v>926.51</v>
      </c>
      <c r="K649">
        <f>_xlfn.IFNA(VLOOKUP(A649,[1]SDE_Warmte_Brabant!$A$1:$O$165,9,FALSE),0)</f>
        <v>0</v>
      </c>
      <c r="L649">
        <f>_xlfn.IFNA(VLOOKUP(A649,[1]SDE_Warmte_Brabant!$A$1:$O$165,10,FALSE),0)</f>
        <v>0</v>
      </c>
      <c r="M649">
        <v>5.207767102153162</v>
      </c>
      <c r="N649">
        <v>51.504888003729867</v>
      </c>
    </row>
    <row r="650" spans="1:14" hidden="1" x14ac:dyDescent="0.25">
      <c r="A650" t="s">
        <v>1884</v>
      </c>
      <c r="B650" t="s">
        <v>1885</v>
      </c>
      <c r="C650" t="s">
        <v>1886</v>
      </c>
      <c r="D650" t="s">
        <v>14</v>
      </c>
      <c r="E650">
        <v>2018</v>
      </c>
      <c r="F650">
        <v>2020</v>
      </c>
      <c r="G650" t="s">
        <v>15</v>
      </c>
      <c r="H650" t="s">
        <v>84</v>
      </c>
      <c r="I650">
        <v>0.97499999999999998</v>
      </c>
      <c r="J650">
        <v>926.25</v>
      </c>
      <c r="K650">
        <f>_xlfn.IFNA(VLOOKUP(A650,[1]SDE_Warmte_Brabant!$A$1:$O$165,9,FALSE),0)</f>
        <v>0</v>
      </c>
      <c r="L650">
        <f>_xlfn.IFNA(VLOOKUP(A650,[1]SDE_Warmte_Brabant!$A$1:$O$165,10,FALSE),0)</f>
        <v>0</v>
      </c>
      <c r="M650">
        <v>5.4749833031784743</v>
      </c>
      <c r="N650">
        <v>51.417470004036602</v>
      </c>
    </row>
    <row r="651" spans="1:14" hidden="1" x14ac:dyDescent="0.25">
      <c r="A651" t="s">
        <v>1887</v>
      </c>
      <c r="B651" t="s">
        <v>1888</v>
      </c>
      <c r="C651" t="s">
        <v>1889</v>
      </c>
      <c r="D651" t="s">
        <v>27</v>
      </c>
      <c r="E651">
        <v>2020</v>
      </c>
      <c r="F651">
        <v>2025</v>
      </c>
      <c r="G651" t="s">
        <v>15</v>
      </c>
      <c r="H651" t="s">
        <v>84</v>
      </c>
      <c r="I651">
        <v>0.97199999999999998</v>
      </c>
      <c r="J651">
        <v>923.4</v>
      </c>
      <c r="K651">
        <f>_xlfn.IFNA(VLOOKUP(A651,[1]SDE_Warmte_Brabant!$A$1:$O$165,9,FALSE),0)</f>
        <v>0</v>
      </c>
      <c r="L651">
        <f>_xlfn.IFNA(VLOOKUP(A651,[1]SDE_Warmte_Brabant!$A$1:$O$165,10,FALSE),0)</f>
        <v>0</v>
      </c>
      <c r="M651">
        <v>4.4836281015384163</v>
      </c>
      <c r="N651">
        <v>51.598396003510047</v>
      </c>
    </row>
    <row r="652" spans="1:14" hidden="1" x14ac:dyDescent="0.25">
      <c r="A652" t="s">
        <v>1890</v>
      </c>
      <c r="B652" t="s">
        <v>1891</v>
      </c>
      <c r="C652" t="s">
        <v>1892</v>
      </c>
      <c r="D652" t="s">
        <v>27</v>
      </c>
      <c r="E652">
        <v>2018</v>
      </c>
      <c r="F652">
        <v>2025</v>
      </c>
      <c r="G652" t="s">
        <v>15</v>
      </c>
      <c r="H652" t="s">
        <v>84</v>
      </c>
      <c r="I652">
        <v>0.96719999999999995</v>
      </c>
      <c r="J652">
        <v>918.84</v>
      </c>
      <c r="K652">
        <f>_xlfn.IFNA(VLOOKUP(A652,[1]SDE_Warmte_Brabant!$A$1:$O$165,9,FALSE),0)</f>
        <v>0</v>
      </c>
      <c r="L652">
        <f>_xlfn.IFNA(VLOOKUP(A652,[1]SDE_Warmte_Brabant!$A$1:$O$165,10,FALSE),0)</f>
        <v>0</v>
      </c>
      <c r="M652">
        <v>5.4840463033427298</v>
      </c>
      <c r="N652">
        <v>51.350200003741399</v>
      </c>
    </row>
    <row r="653" spans="1:14" hidden="1" x14ac:dyDescent="0.25">
      <c r="A653" t="s">
        <v>1893</v>
      </c>
      <c r="B653" t="s">
        <v>1894</v>
      </c>
      <c r="C653" t="s">
        <v>1895</v>
      </c>
      <c r="D653" t="s">
        <v>27</v>
      </c>
      <c r="E653">
        <v>2017</v>
      </c>
      <c r="F653">
        <v>2025</v>
      </c>
      <c r="G653" t="s">
        <v>15</v>
      </c>
      <c r="H653" t="s">
        <v>84</v>
      </c>
      <c r="I653">
        <v>0.96699999999999997</v>
      </c>
      <c r="J653">
        <v>918.65</v>
      </c>
      <c r="K653">
        <f>_xlfn.IFNA(VLOOKUP(A653,[1]SDE_Warmte_Brabant!$A$1:$O$165,9,FALSE),0)</f>
        <v>0</v>
      </c>
      <c r="L653">
        <f>_xlfn.IFNA(VLOOKUP(A653,[1]SDE_Warmte_Brabant!$A$1:$O$165,10,FALSE),0)</f>
        <v>0</v>
      </c>
      <c r="M653">
        <v>5.0984030023498237</v>
      </c>
      <c r="N653">
        <v>51.505897003343122</v>
      </c>
    </row>
    <row r="654" spans="1:14" hidden="1" x14ac:dyDescent="0.25">
      <c r="A654" t="s">
        <v>1896</v>
      </c>
      <c r="B654" t="s">
        <v>1897</v>
      </c>
      <c r="C654" t="s">
        <v>1898</v>
      </c>
      <c r="D654" t="s">
        <v>27</v>
      </c>
      <c r="E654">
        <v>2020</v>
      </c>
      <c r="F654">
        <v>2025</v>
      </c>
      <c r="G654" t="s">
        <v>15</v>
      </c>
      <c r="H654" t="s">
        <v>84</v>
      </c>
      <c r="I654">
        <v>0.96499999999999997</v>
      </c>
      <c r="J654">
        <v>916.75</v>
      </c>
      <c r="K654">
        <f>_xlfn.IFNA(VLOOKUP(A654,[1]SDE_Warmte_Brabant!$A$1:$O$165,9,FALSE),0)</f>
        <v>0</v>
      </c>
      <c r="L654">
        <f>_xlfn.IFNA(VLOOKUP(A654,[1]SDE_Warmte_Brabant!$A$1:$O$165,10,FALSE),0)</f>
        <v>0</v>
      </c>
      <c r="M654">
        <v>4.7483199017432964</v>
      </c>
      <c r="N654">
        <v>51.503928003567928</v>
      </c>
    </row>
    <row r="655" spans="1:14" hidden="1" x14ac:dyDescent="0.25">
      <c r="A655" t="s">
        <v>1899</v>
      </c>
      <c r="B655" t="s">
        <v>1900</v>
      </c>
      <c r="C655" t="s">
        <v>1901</v>
      </c>
      <c r="D655" t="s">
        <v>27</v>
      </c>
      <c r="E655">
        <v>2019</v>
      </c>
      <c r="F655">
        <v>2025</v>
      </c>
      <c r="G655" t="s">
        <v>15</v>
      </c>
      <c r="H655" t="s">
        <v>84</v>
      </c>
      <c r="I655">
        <v>0.96220000000000006</v>
      </c>
      <c r="J655">
        <v>914.09</v>
      </c>
      <c r="K655">
        <f>_xlfn.IFNA(VLOOKUP(A655,[1]SDE_Warmte_Brabant!$A$1:$O$165,9,FALSE),0)</f>
        <v>0</v>
      </c>
      <c r="L655">
        <f>_xlfn.IFNA(VLOOKUP(A655,[1]SDE_Warmte_Brabant!$A$1:$O$165,10,FALSE),0)</f>
        <v>0</v>
      </c>
      <c r="M655">
        <v>4.7533002013253256</v>
      </c>
      <c r="N655">
        <v>51.502412003884018</v>
      </c>
    </row>
    <row r="656" spans="1:14" hidden="1" x14ac:dyDescent="0.25">
      <c r="A656" t="s">
        <v>1902</v>
      </c>
      <c r="B656" t="s">
        <v>1903</v>
      </c>
      <c r="C656" t="s">
        <v>1904</v>
      </c>
      <c r="D656" t="s">
        <v>14</v>
      </c>
      <c r="E656">
        <v>2018</v>
      </c>
      <c r="F656">
        <v>2020</v>
      </c>
      <c r="G656" t="s">
        <v>15</v>
      </c>
      <c r="H656" t="s">
        <v>84</v>
      </c>
      <c r="I656">
        <v>0.96</v>
      </c>
      <c r="J656">
        <v>912</v>
      </c>
      <c r="K656">
        <f>_xlfn.IFNA(VLOOKUP(A656,[1]SDE_Warmte_Brabant!$A$1:$O$165,9,FALSE),0)</f>
        <v>0</v>
      </c>
      <c r="L656">
        <f>_xlfn.IFNA(VLOOKUP(A656,[1]SDE_Warmte_Brabant!$A$1:$O$165,10,FALSE),0)</f>
        <v>0</v>
      </c>
      <c r="M656">
        <v>5.5448621029971017</v>
      </c>
      <c r="N656">
        <v>51.445335003954973</v>
      </c>
    </row>
    <row r="657" spans="1:14" hidden="1" x14ac:dyDescent="0.25">
      <c r="A657" t="s">
        <v>1905</v>
      </c>
      <c r="B657" t="s">
        <v>1906</v>
      </c>
      <c r="C657" t="s">
        <v>1907</v>
      </c>
      <c r="D657" t="s">
        <v>27</v>
      </c>
      <c r="E657">
        <v>2019</v>
      </c>
      <c r="F657">
        <v>2025</v>
      </c>
      <c r="G657" t="s">
        <v>15</v>
      </c>
      <c r="H657" t="s">
        <v>84</v>
      </c>
      <c r="I657">
        <v>0.96</v>
      </c>
      <c r="J657">
        <v>912</v>
      </c>
      <c r="K657">
        <f>_xlfn.IFNA(VLOOKUP(A657,[1]SDE_Warmte_Brabant!$A$1:$O$165,9,FALSE),0)</f>
        <v>0</v>
      </c>
      <c r="L657">
        <f>_xlfn.IFNA(VLOOKUP(A657,[1]SDE_Warmte_Brabant!$A$1:$O$165,10,FALSE),0)</f>
        <v>0</v>
      </c>
      <c r="M657">
        <v>4.6093592015453497</v>
      </c>
      <c r="N657">
        <v>51.564363003715833</v>
      </c>
    </row>
    <row r="658" spans="1:14" hidden="1" x14ac:dyDescent="0.25">
      <c r="A658" t="s">
        <v>1908</v>
      </c>
      <c r="B658" t="s">
        <v>1909</v>
      </c>
      <c r="C658" t="s">
        <v>1910</v>
      </c>
      <c r="D658" t="s">
        <v>27</v>
      </c>
      <c r="E658">
        <v>2020</v>
      </c>
      <c r="F658">
        <v>2025</v>
      </c>
      <c r="G658" t="s">
        <v>15</v>
      </c>
      <c r="H658" t="s">
        <v>84</v>
      </c>
      <c r="I658">
        <v>0.95799999999999996</v>
      </c>
      <c r="J658">
        <v>910.1</v>
      </c>
      <c r="K658">
        <f>_xlfn.IFNA(VLOOKUP(A658,[1]SDE_Warmte_Brabant!$A$1:$O$165,9,FALSE),0)</f>
        <v>0</v>
      </c>
      <c r="L658">
        <f>_xlfn.IFNA(VLOOKUP(A658,[1]SDE_Warmte_Brabant!$A$1:$O$165,10,FALSE),0)</f>
        <v>0</v>
      </c>
      <c r="M658">
        <v>5.3458037026853162</v>
      </c>
      <c r="N658">
        <v>51.319259003764017</v>
      </c>
    </row>
    <row r="659" spans="1:14" hidden="1" x14ac:dyDescent="0.25">
      <c r="A659" t="s">
        <v>1911</v>
      </c>
      <c r="B659" t="s">
        <v>1912</v>
      </c>
      <c r="C659" t="s">
        <v>1913</v>
      </c>
      <c r="D659" t="s">
        <v>27</v>
      </c>
      <c r="E659">
        <v>2019</v>
      </c>
      <c r="F659">
        <v>2025</v>
      </c>
      <c r="G659" t="s">
        <v>15</v>
      </c>
      <c r="H659" t="s">
        <v>84</v>
      </c>
      <c r="I659">
        <v>0.95699999999999996</v>
      </c>
      <c r="J659">
        <v>909.15</v>
      </c>
      <c r="K659">
        <f>_xlfn.IFNA(VLOOKUP(A659,[1]SDE_Warmte_Brabant!$A$1:$O$165,9,FALSE),0)</f>
        <v>0</v>
      </c>
      <c r="L659">
        <f>_xlfn.IFNA(VLOOKUP(A659,[1]SDE_Warmte_Brabant!$A$1:$O$165,10,FALSE),0)</f>
        <v>0</v>
      </c>
      <c r="M659">
        <v>4.7618190012950619</v>
      </c>
      <c r="N659">
        <v>51.666634003935499</v>
      </c>
    </row>
    <row r="660" spans="1:14" hidden="1" x14ac:dyDescent="0.25">
      <c r="A660" t="s">
        <v>1914</v>
      </c>
      <c r="B660" t="s">
        <v>1915</v>
      </c>
      <c r="C660" t="s">
        <v>1916</v>
      </c>
      <c r="D660" t="s">
        <v>27</v>
      </c>
      <c r="E660">
        <v>2020</v>
      </c>
      <c r="F660">
        <v>2025</v>
      </c>
      <c r="G660" t="s">
        <v>15</v>
      </c>
      <c r="H660" t="s">
        <v>84</v>
      </c>
      <c r="I660">
        <v>0.95199999999999996</v>
      </c>
      <c r="J660">
        <v>904.4</v>
      </c>
      <c r="K660">
        <f>_xlfn.IFNA(VLOOKUP(A660,[1]SDE_Warmte_Brabant!$A$1:$O$165,9,FALSE),0)</f>
        <v>0</v>
      </c>
      <c r="L660">
        <f>_xlfn.IFNA(VLOOKUP(A660,[1]SDE_Warmte_Brabant!$A$1:$O$165,10,FALSE),0)</f>
        <v>0</v>
      </c>
      <c r="M660">
        <v>5.5439657027242744</v>
      </c>
      <c r="N660">
        <v>51.630123003908871</v>
      </c>
    </row>
    <row r="661" spans="1:14" hidden="1" x14ac:dyDescent="0.25">
      <c r="A661" t="s">
        <v>1917</v>
      </c>
      <c r="B661" t="s">
        <v>1918</v>
      </c>
      <c r="C661" t="s">
        <v>1919</v>
      </c>
      <c r="D661" t="s">
        <v>27</v>
      </c>
      <c r="E661">
        <v>2020</v>
      </c>
      <c r="F661">
        <v>2025</v>
      </c>
      <c r="G661" t="s">
        <v>15</v>
      </c>
      <c r="H661" t="s">
        <v>84</v>
      </c>
      <c r="I661">
        <v>0.95199999999999996</v>
      </c>
      <c r="J661">
        <v>904.4</v>
      </c>
      <c r="K661">
        <f>_xlfn.IFNA(VLOOKUP(A661,[1]SDE_Warmte_Brabant!$A$1:$O$165,9,FALSE),0)</f>
        <v>0</v>
      </c>
      <c r="L661">
        <f>_xlfn.IFNA(VLOOKUP(A661,[1]SDE_Warmte_Brabant!$A$1:$O$165,10,FALSE),0)</f>
        <v>0</v>
      </c>
      <c r="M661">
        <v>5.0548965017514904</v>
      </c>
      <c r="N661">
        <v>51.69752600404432</v>
      </c>
    </row>
    <row r="662" spans="1:14" hidden="1" x14ac:dyDescent="0.25">
      <c r="A662" t="s">
        <v>1920</v>
      </c>
      <c r="B662" t="s">
        <v>1921</v>
      </c>
      <c r="C662" t="s">
        <v>1922</v>
      </c>
      <c r="D662" t="s">
        <v>27</v>
      </c>
      <c r="E662">
        <v>2019</v>
      </c>
      <c r="F662">
        <v>2025</v>
      </c>
      <c r="G662" t="s">
        <v>15</v>
      </c>
      <c r="H662" t="s">
        <v>84</v>
      </c>
      <c r="I662">
        <v>0.95099999999999996</v>
      </c>
      <c r="J662">
        <v>903.45</v>
      </c>
      <c r="K662">
        <f>_xlfn.IFNA(VLOOKUP(A662,[1]SDE_Warmte_Brabant!$A$1:$O$165,9,FALSE),0)</f>
        <v>0</v>
      </c>
      <c r="L662">
        <f>_xlfn.IFNA(VLOOKUP(A662,[1]SDE_Warmte_Brabant!$A$1:$O$165,10,FALSE),0)</f>
        <v>0</v>
      </c>
      <c r="M662">
        <v>5.1285974024237504</v>
      </c>
      <c r="N662">
        <v>51.400138003753753</v>
      </c>
    </row>
    <row r="663" spans="1:14" hidden="1" x14ac:dyDescent="0.25">
      <c r="A663" t="s">
        <v>1923</v>
      </c>
      <c r="B663" t="s">
        <v>1924</v>
      </c>
      <c r="C663" t="s">
        <v>1925</v>
      </c>
      <c r="D663" t="s">
        <v>27</v>
      </c>
      <c r="E663">
        <v>2020</v>
      </c>
      <c r="F663">
        <v>2025</v>
      </c>
      <c r="G663" t="s">
        <v>15</v>
      </c>
      <c r="H663" t="s">
        <v>84</v>
      </c>
      <c r="I663">
        <v>0.95</v>
      </c>
      <c r="J663">
        <v>902.5</v>
      </c>
      <c r="K663">
        <f>_xlfn.IFNA(VLOOKUP(A663,[1]SDE_Warmte_Brabant!$A$1:$O$165,9,FALSE),0)</f>
        <v>0</v>
      </c>
      <c r="L663">
        <f>_xlfn.IFNA(VLOOKUP(A663,[1]SDE_Warmte_Brabant!$A$1:$O$165,10,FALSE),0)</f>
        <v>0</v>
      </c>
      <c r="M663">
        <v>5.1751150027296937</v>
      </c>
      <c r="N663">
        <v>51.734199003862663</v>
      </c>
    </row>
    <row r="664" spans="1:14" hidden="1" x14ac:dyDescent="0.25">
      <c r="A664" t="s">
        <v>1926</v>
      </c>
      <c r="B664" t="s">
        <v>1927</v>
      </c>
      <c r="C664" t="s">
        <v>1928</v>
      </c>
      <c r="D664" t="s">
        <v>27</v>
      </c>
      <c r="E664">
        <v>2019</v>
      </c>
      <c r="F664">
        <v>2025</v>
      </c>
      <c r="G664" t="s">
        <v>15</v>
      </c>
      <c r="H664" t="s">
        <v>84</v>
      </c>
      <c r="I664">
        <v>0.95</v>
      </c>
      <c r="J664">
        <v>902.5</v>
      </c>
      <c r="K664">
        <f>_xlfn.IFNA(VLOOKUP(A664,[1]SDE_Warmte_Brabant!$A$1:$O$165,9,FALSE),0)</f>
        <v>0</v>
      </c>
      <c r="L664">
        <f>_xlfn.IFNA(VLOOKUP(A664,[1]SDE_Warmte_Brabant!$A$1:$O$165,10,FALSE),0)</f>
        <v>0</v>
      </c>
      <c r="M664">
        <v>5.6525162026633424</v>
      </c>
      <c r="N664">
        <v>51.650183003576217</v>
      </c>
    </row>
    <row r="665" spans="1:14" hidden="1" x14ac:dyDescent="0.25">
      <c r="A665" t="s">
        <v>1929</v>
      </c>
      <c r="B665" t="s">
        <v>1930</v>
      </c>
      <c r="C665" t="s">
        <v>1931</v>
      </c>
      <c r="D665" t="s">
        <v>14</v>
      </c>
      <c r="E665">
        <v>2018</v>
      </c>
      <c r="F665">
        <v>2020</v>
      </c>
      <c r="G665" t="s">
        <v>15</v>
      </c>
      <c r="H665" t="s">
        <v>84</v>
      </c>
      <c r="I665">
        <v>0.95</v>
      </c>
      <c r="J665">
        <v>902.5</v>
      </c>
      <c r="K665">
        <f>_xlfn.IFNA(VLOOKUP(A665,[1]SDE_Warmte_Brabant!$A$1:$O$165,9,FALSE),0)</f>
        <v>0</v>
      </c>
      <c r="L665">
        <f>_xlfn.IFNA(VLOOKUP(A665,[1]SDE_Warmte_Brabant!$A$1:$O$165,10,FALSE),0)</f>
        <v>0</v>
      </c>
      <c r="M665">
        <v>5.4792676031384921</v>
      </c>
      <c r="N665">
        <v>51.569155003554627</v>
      </c>
    </row>
    <row r="666" spans="1:14" hidden="1" x14ac:dyDescent="0.25">
      <c r="A666" t="s">
        <v>1932</v>
      </c>
      <c r="B666" t="s">
        <v>1933</v>
      </c>
      <c r="C666" t="s">
        <v>1934</v>
      </c>
      <c r="D666" t="s">
        <v>27</v>
      </c>
      <c r="E666">
        <v>2017</v>
      </c>
      <c r="F666">
        <v>2025</v>
      </c>
      <c r="G666" t="s">
        <v>15</v>
      </c>
      <c r="H666" t="s">
        <v>84</v>
      </c>
      <c r="I666">
        <v>0.95</v>
      </c>
      <c r="J666">
        <v>902.5</v>
      </c>
      <c r="K666">
        <f>_xlfn.IFNA(VLOOKUP(A666,[1]SDE_Warmte_Brabant!$A$1:$O$165,9,FALSE),0)</f>
        <v>0</v>
      </c>
      <c r="L666">
        <f>_xlfn.IFNA(VLOOKUP(A666,[1]SDE_Warmte_Brabant!$A$1:$O$165,10,FALSE),0)</f>
        <v>0</v>
      </c>
      <c r="M666">
        <v>4.5624863011288257</v>
      </c>
      <c r="N666">
        <v>51.656762003947051</v>
      </c>
    </row>
    <row r="667" spans="1:14" hidden="1" x14ac:dyDescent="0.25">
      <c r="A667" t="s">
        <v>1935</v>
      </c>
      <c r="B667" t="s">
        <v>1933</v>
      </c>
      <c r="C667" t="s">
        <v>1934</v>
      </c>
      <c r="D667" t="s">
        <v>27</v>
      </c>
      <c r="E667">
        <v>2017</v>
      </c>
      <c r="F667">
        <v>2025</v>
      </c>
      <c r="G667" t="s">
        <v>15</v>
      </c>
      <c r="H667" t="s">
        <v>84</v>
      </c>
      <c r="I667">
        <v>0.95</v>
      </c>
      <c r="J667">
        <v>902.5</v>
      </c>
      <c r="K667">
        <f>_xlfn.IFNA(VLOOKUP(A667,[1]SDE_Warmte_Brabant!$A$1:$O$165,9,FALSE),0)</f>
        <v>0</v>
      </c>
      <c r="L667">
        <f>_xlfn.IFNA(VLOOKUP(A667,[1]SDE_Warmte_Brabant!$A$1:$O$165,10,FALSE),0)</f>
        <v>0</v>
      </c>
      <c r="M667">
        <v>4.5624863011288257</v>
      </c>
      <c r="N667">
        <v>51.656762003947051</v>
      </c>
    </row>
    <row r="668" spans="1:14" hidden="1" x14ac:dyDescent="0.25">
      <c r="A668" t="s">
        <v>1936</v>
      </c>
      <c r="B668" t="s">
        <v>1937</v>
      </c>
      <c r="C668" t="s">
        <v>1938</v>
      </c>
      <c r="D668" t="s">
        <v>14</v>
      </c>
      <c r="E668">
        <v>2014</v>
      </c>
      <c r="F668">
        <v>2018</v>
      </c>
      <c r="G668" t="s">
        <v>15</v>
      </c>
      <c r="H668" t="s">
        <v>84</v>
      </c>
      <c r="I668">
        <v>0.9</v>
      </c>
      <c r="J668">
        <v>900</v>
      </c>
      <c r="K668">
        <f>_xlfn.IFNA(VLOOKUP(A668,[1]SDE_Warmte_Brabant!$A$1:$O$165,9,FALSE),0)</f>
        <v>0</v>
      </c>
      <c r="L668">
        <f>_xlfn.IFNA(VLOOKUP(A668,[1]SDE_Warmte_Brabant!$A$1:$O$165,10,FALSE),0)</f>
        <v>0</v>
      </c>
      <c r="M668">
        <v>5.8761454034235561</v>
      </c>
      <c r="N668">
        <v>51.722799004242837</v>
      </c>
    </row>
    <row r="669" spans="1:14" hidden="1" x14ac:dyDescent="0.25">
      <c r="A669" t="s">
        <v>1939</v>
      </c>
      <c r="B669" t="s">
        <v>1940</v>
      </c>
      <c r="C669" t="s">
        <v>1941</v>
      </c>
      <c r="D669" t="s">
        <v>27</v>
      </c>
      <c r="E669">
        <v>2020</v>
      </c>
      <c r="F669">
        <v>2025</v>
      </c>
      <c r="G669" t="s">
        <v>15</v>
      </c>
      <c r="H669" t="s">
        <v>84</v>
      </c>
      <c r="I669">
        <v>0.94699999999999995</v>
      </c>
      <c r="J669">
        <v>899.65</v>
      </c>
      <c r="K669">
        <f>_xlfn.IFNA(VLOOKUP(A669,[1]SDE_Warmte_Brabant!$A$1:$O$165,9,FALSE),0)</f>
        <v>0</v>
      </c>
      <c r="L669">
        <f>_xlfn.IFNA(VLOOKUP(A669,[1]SDE_Warmte_Brabant!$A$1:$O$165,10,FALSE),0)</f>
        <v>0</v>
      </c>
      <c r="M669">
        <v>5.6733204026892103</v>
      </c>
      <c r="N669">
        <v>51.731080004255197</v>
      </c>
    </row>
    <row r="670" spans="1:14" hidden="1" x14ac:dyDescent="0.25">
      <c r="A670" t="s">
        <v>1942</v>
      </c>
      <c r="B670" t="s">
        <v>1943</v>
      </c>
      <c r="C670" t="s">
        <v>1944</v>
      </c>
      <c r="D670" t="s">
        <v>27</v>
      </c>
      <c r="E670">
        <v>2019</v>
      </c>
      <c r="F670">
        <v>2025</v>
      </c>
      <c r="G670" t="s">
        <v>15</v>
      </c>
      <c r="H670" t="s">
        <v>84</v>
      </c>
      <c r="I670">
        <v>0.94499999999999995</v>
      </c>
      <c r="J670">
        <v>897.75</v>
      </c>
      <c r="K670">
        <f>_xlfn.IFNA(VLOOKUP(A670,[1]SDE_Warmte_Brabant!$A$1:$O$165,9,FALSE),0)</f>
        <v>0</v>
      </c>
      <c r="L670">
        <f>_xlfn.IFNA(VLOOKUP(A670,[1]SDE_Warmte_Brabant!$A$1:$O$165,10,FALSE),0)</f>
        <v>0</v>
      </c>
      <c r="M670">
        <v>5.158109101776108</v>
      </c>
      <c r="N670">
        <v>51.701034004236682</v>
      </c>
    </row>
    <row r="671" spans="1:14" hidden="1" x14ac:dyDescent="0.25">
      <c r="A671" t="s">
        <v>1945</v>
      </c>
      <c r="B671" t="s">
        <v>1946</v>
      </c>
      <c r="C671" t="s">
        <v>1947</v>
      </c>
      <c r="D671" t="s">
        <v>27</v>
      </c>
      <c r="E671">
        <v>2018</v>
      </c>
      <c r="F671">
        <v>2025</v>
      </c>
      <c r="G671" t="s">
        <v>15</v>
      </c>
      <c r="H671" t="s">
        <v>84</v>
      </c>
      <c r="I671">
        <v>0.94499999999999995</v>
      </c>
      <c r="J671">
        <v>897.75</v>
      </c>
      <c r="K671">
        <f>_xlfn.IFNA(VLOOKUP(A671,[1]SDE_Warmte_Brabant!$A$1:$O$165,9,FALSE),0)</f>
        <v>0</v>
      </c>
      <c r="L671">
        <f>_xlfn.IFNA(VLOOKUP(A671,[1]SDE_Warmte_Brabant!$A$1:$O$165,10,FALSE),0)</f>
        <v>0</v>
      </c>
      <c r="M671">
        <v>5.5143988022895458</v>
      </c>
      <c r="N671">
        <v>51.695032004048343</v>
      </c>
    </row>
    <row r="672" spans="1:14" hidden="1" x14ac:dyDescent="0.25">
      <c r="A672" t="s">
        <v>1948</v>
      </c>
      <c r="B672" t="s">
        <v>1949</v>
      </c>
      <c r="C672" t="s">
        <v>1950</v>
      </c>
      <c r="D672" t="s">
        <v>27</v>
      </c>
      <c r="E672">
        <v>2019</v>
      </c>
      <c r="F672">
        <v>2025</v>
      </c>
      <c r="G672" t="s">
        <v>15</v>
      </c>
      <c r="H672" t="s">
        <v>84</v>
      </c>
      <c r="I672">
        <v>0.94399999999999995</v>
      </c>
      <c r="J672">
        <v>896.8</v>
      </c>
      <c r="K672">
        <f>_xlfn.IFNA(VLOOKUP(A672,[1]SDE_Warmte_Brabant!$A$1:$O$165,9,FALSE),0)</f>
        <v>0</v>
      </c>
      <c r="L672">
        <f>_xlfn.IFNA(VLOOKUP(A672,[1]SDE_Warmte_Brabant!$A$1:$O$165,10,FALSE),0)</f>
        <v>0</v>
      </c>
      <c r="M672">
        <v>5.6760280034619877</v>
      </c>
      <c r="N672">
        <v>51.453099003811069</v>
      </c>
    </row>
    <row r="673" spans="1:14" hidden="1" x14ac:dyDescent="0.25">
      <c r="A673" t="s">
        <v>1951</v>
      </c>
      <c r="B673" t="s">
        <v>1952</v>
      </c>
      <c r="C673" t="s">
        <v>1953</v>
      </c>
      <c r="D673" t="s">
        <v>27</v>
      </c>
      <c r="E673">
        <v>2019</v>
      </c>
      <c r="F673">
        <v>2025</v>
      </c>
      <c r="G673" t="s">
        <v>15</v>
      </c>
      <c r="H673" t="s">
        <v>84</v>
      </c>
      <c r="I673">
        <v>0.94399999999999995</v>
      </c>
      <c r="J673">
        <v>896.8</v>
      </c>
      <c r="K673">
        <f>_xlfn.IFNA(VLOOKUP(A673,[1]SDE_Warmte_Brabant!$A$1:$O$165,9,FALSE),0)</f>
        <v>0</v>
      </c>
      <c r="L673">
        <f>_xlfn.IFNA(VLOOKUP(A673,[1]SDE_Warmte_Brabant!$A$1:$O$165,10,FALSE),0)</f>
        <v>0</v>
      </c>
      <c r="M673">
        <v>5.2922760020693804</v>
      </c>
      <c r="N673">
        <v>51.598816003779604</v>
      </c>
    </row>
    <row r="674" spans="1:14" hidden="1" x14ac:dyDescent="0.25">
      <c r="A674" t="s">
        <v>1954</v>
      </c>
      <c r="B674" t="s">
        <v>1955</v>
      </c>
      <c r="C674" t="s">
        <v>1953</v>
      </c>
      <c r="D674" t="s">
        <v>27</v>
      </c>
      <c r="E674">
        <v>2019</v>
      </c>
      <c r="F674">
        <v>2025</v>
      </c>
      <c r="G674" t="s">
        <v>15</v>
      </c>
      <c r="H674" t="s">
        <v>84</v>
      </c>
      <c r="I674">
        <v>0.94399999999999995</v>
      </c>
      <c r="J674">
        <v>896.8</v>
      </c>
      <c r="K674">
        <f>_xlfn.IFNA(VLOOKUP(A674,[1]SDE_Warmte_Brabant!$A$1:$O$165,9,FALSE),0)</f>
        <v>0</v>
      </c>
      <c r="L674">
        <f>_xlfn.IFNA(VLOOKUP(A674,[1]SDE_Warmte_Brabant!$A$1:$O$165,10,FALSE),0)</f>
        <v>0</v>
      </c>
      <c r="M674">
        <v>5.7930842034485321</v>
      </c>
      <c r="N674">
        <v>51.43623700381567</v>
      </c>
    </row>
    <row r="675" spans="1:14" hidden="1" x14ac:dyDescent="0.25">
      <c r="A675" t="s">
        <v>1956</v>
      </c>
      <c r="B675" t="s">
        <v>1957</v>
      </c>
      <c r="C675" t="s">
        <v>1958</v>
      </c>
      <c r="D675" t="s">
        <v>14</v>
      </c>
      <c r="E675">
        <v>2019</v>
      </c>
      <c r="F675">
        <v>2021</v>
      </c>
      <c r="G675" t="s">
        <v>15</v>
      </c>
      <c r="H675" t="s">
        <v>84</v>
      </c>
      <c r="I675">
        <v>0.94199999999999995</v>
      </c>
      <c r="J675">
        <v>894.9</v>
      </c>
      <c r="K675">
        <f>_xlfn.IFNA(VLOOKUP(A675,[1]SDE_Warmte_Brabant!$A$1:$O$165,9,FALSE),0)</f>
        <v>0</v>
      </c>
      <c r="L675">
        <f>_xlfn.IFNA(VLOOKUP(A675,[1]SDE_Warmte_Brabant!$A$1:$O$165,10,FALSE),0)</f>
        <v>0</v>
      </c>
      <c r="M675">
        <v>5.0520550017132697</v>
      </c>
      <c r="N675">
        <v>51.537028003543078</v>
      </c>
    </row>
    <row r="676" spans="1:14" hidden="1" x14ac:dyDescent="0.25">
      <c r="A676" t="s">
        <v>1959</v>
      </c>
      <c r="B676" t="s">
        <v>1960</v>
      </c>
      <c r="C676" t="s">
        <v>1961</v>
      </c>
      <c r="D676" t="s">
        <v>27</v>
      </c>
      <c r="E676">
        <v>2019</v>
      </c>
      <c r="F676">
        <v>2025</v>
      </c>
      <c r="G676" t="s">
        <v>15</v>
      </c>
      <c r="H676" t="s">
        <v>84</v>
      </c>
      <c r="I676">
        <v>0.94</v>
      </c>
      <c r="J676">
        <v>893</v>
      </c>
      <c r="K676">
        <f>_xlfn.IFNA(VLOOKUP(A676,[1]SDE_Warmte_Brabant!$A$1:$O$165,9,FALSE),0)</f>
        <v>0</v>
      </c>
      <c r="L676">
        <f>_xlfn.IFNA(VLOOKUP(A676,[1]SDE_Warmte_Brabant!$A$1:$O$165,10,FALSE),0)</f>
        <v>0</v>
      </c>
      <c r="M676">
        <v>5.1263488027345838</v>
      </c>
      <c r="N676">
        <v>51.721328004171077</v>
      </c>
    </row>
    <row r="677" spans="1:14" hidden="1" x14ac:dyDescent="0.25">
      <c r="A677" t="s">
        <v>1962</v>
      </c>
      <c r="B677" t="s">
        <v>1963</v>
      </c>
      <c r="C677" t="s">
        <v>1964</v>
      </c>
      <c r="D677" t="s">
        <v>27</v>
      </c>
      <c r="E677">
        <v>2020</v>
      </c>
      <c r="F677">
        <v>2025</v>
      </c>
      <c r="G677" t="s">
        <v>15</v>
      </c>
      <c r="H677" t="s">
        <v>84</v>
      </c>
      <c r="I677">
        <v>0.93600000000000005</v>
      </c>
      <c r="J677">
        <v>889.2</v>
      </c>
      <c r="K677">
        <f>_xlfn.IFNA(VLOOKUP(A677,[1]SDE_Warmte_Brabant!$A$1:$O$165,9,FALSE),0)</f>
        <v>0</v>
      </c>
      <c r="L677">
        <f>_xlfn.IFNA(VLOOKUP(A677,[1]SDE_Warmte_Brabant!$A$1:$O$165,10,FALSE),0)</f>
        <v>0</v>
      </c>
      <c r="M677">
        <v>5.2667553029450582</v>
      </c>
      <c r="N677">
        <v>51.714410004254837</v>
      </c>
    </row>
    <row r="678" spans="1:14" hidden="1" x14ac:dyDescent="0.25">
      <c r="A678" t="s">
        <v>1965</v>
      </c>
      <c r="B678" t="s">
        <v>1966</v>
      </c>
      <c r="C678" t="s">
        <v>1967</v>
      </c>
      <c r="D678" t="s">
        <v>14</v>
      </c>
      <c r="E678">
        <v>2014</v>
      </c>
      <c r="F678">
        <v>2016</v>
      </c>
      <c r="G678" t="s">
        <v>15</v>
      </c>
      <c r="H678" t="s">
        <v>84</v>
      </c>
      <c r="I678">
        <v>0.88100000000000001</v>
      </c>
      <c r="J678">
        <v>881</v>
      </c>
      <c r="K678">
        <f>_xlfn.IFNA(VLOOKUP(A678,[1]SDE_Warmte_Brabant!$A$1:$O$165,9,FALSE),0)</f>
        <v>0</v>
      </c>
      <c r="L678">
        <f>_xlfn.IFNA(VLOOKUP(A678,[1]SDE_Warmte_Brabant!$A$1:$O$165,10,FALSE),0)</f>
        <v>0</v>
      </c>
      <c r="M678">
        <v>5.4208817026543699</v>
      </c>
      <c r="N678">
        <v>51.334044003657141</v>
      </c>
    </row>
    <row r="679" spans="1:14" hidden="1" x14ac:dyDescent="0.25">
      <c r="A679" t="s">
        <v>1968</v>
      </c>
      <c r="B679" t="s">
        <v>1969</v>
      </c>
      <c r="C679" t="s">
        <v>1970</v>
      </c>
      <c r="D679" t="s">
        <v>27</v>
      </c>
      <c r="E679">
        <v>2020</v>
      </c>
      <c r="F679">
        <v>2025</v>
      </c>
      <c r="G679" t="s">
        <v>15</v>
      </c>
      <c r="H679" t="s">
        <v>84</v>
      </c>
      <c r="I679">
        <v>0.92700000000000005</v>
      </c>
      <c r="J679">
        <v>880.65</v>
      </c>
      <c r="K679">
        <f>_xlfn.IFNA(VLOOKUP(A679,[1]SDE_Warmte_Brabant!$A$1:$O$165,9,FALSE),0)</f>
        <v>0</v>
      </c>
      <c r="L679">
        <f>_xlfn.IFNA(VLOOKUP(A679,[1]SDE_Warmte_Brabant!$A$1:$O$165,10,FALSE),0)</f>
        <v>0</v>
      </c>
      <c r="M679">
        <v>5.6939654022404964</v>
      </c>
      <c r="N679">
        <v>51.360702003851152</v>
      </c>
    </row>
    <row r="680" spans="1:14" hidden="1" x14ac:dyDescent="0.25">
      <c r="A680" t="s">
        <v>1971</v>
      </c>
      <c r="B680" t="s">
        <v>1972</v>
      </c>
      <c r="C680" t="s">
        <v>1973</v>
      </c>
      <c r="D680" t="s">
        <v>27</v>
      </c>
      <c r="E680">
        <v>2019</v>
      </c>
      <c r="F680">
        <v>2025</v>
      </c>
      <c r="G680" t="s">
        <v>15</v>
      </c>
      <c r="H680" t="s">
        <v>84</v>
      </c>
      <c r="I680">
        <v>0.92459999999999998</v>
      </c>
      <c r="J680">
        <v>878.4</v>
      </c>
      <c r="K680">
        <f>_xlfn.IFNA(VLOOKUP(A680,[1]SDE_Warmte_Brabant!$A$1:$O$165,9,FALSE),0)</f>
        <v>0</v>
      </c>
      <c r="L680">
        <f>_xlfn.IFNA(VLOOKUP(A680,[1]SDE_Warmte_Brabant!$A$1:$O$165,10,FALSE),0)</f>
        <v>0</v>
      </c>
      <c r="M680">
        <v>4.6012232013652801</v>
      </c>
      <c r="N680">
        <v>51.685597003797469</v>
      </c>
    </row>
    <row r="681" spans="1:14" hidden="1" x14ac:dyDescent="0.25">
      <c r="A681" t="s">
        <v>1974</v>
      </c>
      <c r="B681" t="s">
        <v>1975</v>
      </c>
      <c r="C681" t="s">
        <v>1976</v>
      </c>
      <c r="D681" t="s">
        <v>27</v>
      </c>
      <c r="E681">
        <v>2019</v>
      </c>
      <c r="F681">
        <v>2025</v>
      </c>
      <c r="G681" t="s">
        <v>15</v>
      </c>
      <c r="H681" t="s">
        <v>84</v>
      </c>
      <c r="I681">
        <v>0.92400000000000004</v>
      </c>
      <c r="J681">
        <v>877.8</v>
      </c>
      <c r="K681">
        <f>_xlfn.IFNA(VLOOKUP(A681,[1]SDE_Warmte_Brabant!$A$1:$O$165,9,FALSE),0)</f>
        <v>0</v>
      </c>
      <c r="L681">
        <f>_xlfn.IFNA(VLOOKUP(A681,[1]SDE_Warmte_Brabant!$A$1:$O$165,10,FALSE),0)</f>
        <v>0</v>
      </c>
      <c r="M681">
        <v>4.9217200019669436</v>
      </c>
      <c r="N681">
        <v>51.73300800343435</v>
      </c>
    </row>
    <row r="682" spans="1:14" hidden="1" x14ac:dyDescent="0.25">
      <c r="A682" t="s">
        <v>1977</v>
      </c>
      <c r="B682" t="s">
        <v>1978</v>
      </c>
      <c r="C682" t="s">
        <v>1979</v>
      </c>
      <c r="D682" t="s">
        <v>27</v>
      </c>
      <c r="E682">
        <v>2018</v>
      </c>
      <c r="F682">
        <v>2025</v>
      </c>
      <c r="G682" t="s">
        <v>15</v>
      </c>
      <c r="H682" t="s">
        <v>84</v>
      </c>
      <c r="I682">
        <v>0.92159999999999997</v>
      </c>
      <c r="J682">
        <v>875.52</v>
      </c>
      <c r="K682">
        <f>_xlfn.IFNA(VLOOKUP(A682,[1]SDE_Warmte_Brabant!$A$1:$O$165,9,FALSE),0)</f>
        <v>0</v>
      </c>
      <c r="L682">
        <f>_xlfn.IFNA(VLOOKUP(A682,[1]SDE_Warmte_Brabant!$A$1:$O$165,10,FALSE),0)</f>
        <v>0</v>
      </c>
      <c r="M682">
        <v>5.2770473027735001</v>
      </c>
      <c r="N682">
        <v>51.707036003766667</v>
      </c>
    </row>
    <row r="683" spans="1:14" hidden="1" x14ac:dyDescent="0.25">
      <c r="A683" t="s">
        <v>1980</v>
      </c>
      <c r="B683" t="s">
        <v>1981</v>
      </c>
      <c r="C683" t="s">
        <v>1982</v>
      </c>
      <c r="D683" t="s">
        <v>27</v>
      </c>
      <c r="E683">
        <v>2020</v>
      </c>
      <c r="F683">
        <v>2025</v>
      </c>
      <c r="G683" t="s">
        <v>15</v>
      </c>
      <c r="H683" t="s">
        <v>84</v>
      </c>
      <c r="I683">
        <v>0.91910000000000003</v>
      </c>
      <c r="J683">
        <v>873.15</v>
      </c>
      <c r="K683">
        <f>_xlfn.IFNA(VLOOKUP(A683,[1]SDE_Warmte_Brabant!$A$1:$O$165,9,FALSE),0)</f>
        <v>0</v>
      </c>
      <c r="L683">
        <f>_xlfn.IFNA(VLOOKUP(A683,[1]SDE_Warmte_Brabant!$A$1:$O$165,10,FALSE),0)</f>
        <v>0</v>
      </c>
      <c r="M683">
        <v>5.385372102986258</v>
      </c>
      <c r="N683">
        <v>51.441227003696909</v>
      </c>
    </row>
    <row r="684" spans="1:14" hidden="1" x14ac:dyDescent="0.25">
      <c r="A684" t="s">
        <v>1983</v>
      </c>
      <c r="B684" t="s">
        <v>1984</v>
      </c>
      <c r="C684" t="s">
        <v>1985</v>
      </c>
      <c r="D684" t="s">
        <v>27</v>
      </c>
      <c r="E684">
        <v>2019</v>
      </c>
      <c r="F684">
        <v>2025</v>
      </c>
      <c r="G684" t="s">
        <v>15</v>
      </c>
      <c r="H684" t="s">
        <v>20</v>
      </c>
      <c r="I684">
        <v>0.6</v>
      </c>
      <c r="J684">
        <v>865.41</v>
      </c>
      <c r="K684">
        <f>_xlfn.IFNA(VLOOKUP(A684,[1]SDE_Warmte_Brabant!$A$1:$O$165,9,FALSE),0)</f>
        <v>0.6</v>
      </c>
      <c r="L684">
        <f>_xlfn.IFNA(VLOOKUP(A684,[1]SDE_Warmte_Brabant!$A$1:$O$165,10,FALSE),0)</f>
        <v>865.41</v>
      </c>
      <c r="M684">
        <v>5.5542165034448239</v>
      </c>
      <c r="N684">
        <v>51.448762003406053</v>
      </c>
    </row>
    <row r="685" spans="1:14" hidden="1" x14ac:dyDescent="0.25">
      <c r="A685" t="s">
        <v>1986</v>
      </c>
      <c r="B685" t="s">
        <v>1987</v>
      </c>
      <c r="C685" t="s">
        <v>1988</v>
      </c>
      <c r="D685" t="s">
        <v>27</v>
      </c>
      <c r="E685">
        <v>2018</v>
      </c>
      <c r="F685">
        <v>2025</v>
      </c>
      <c r="G685" t="s">
        <v>15</v>
      </c>
      <c r="H685" t="s">
        <v>84</v>
      </c>
      <c r="I685">
        <v>0.90820000000000001</v>
      </c>
      <c r="J685">
        <v>862.75</v>
      </c>
      <c r="K685">
        <f>_xlfn.IFNA(VLOOKUP(A685,[1]SDE_Warmte_Brabant!$A$1:$O$165,9,FALSE),0)</f>
        <v>0</v>
      </c>
      <c r="L685">
        <f>_xlfn.IFNA(VLOOKUP(A685,[1]SDE_Warmte_Brabant!$A$1:$O$165,10,FALSE),0)</f>
        <v>0</v>
      </c>
      <c r="M685">
        <v>5.6969324034602877</v>
      </c>
      <c r="N685">
        <v>51.447169004022662</v>
      </c>
    </row>
    <row r="686" spans="1:14" hidden="1" x14ac:dyDescent="0.25">
      <c r="A686" t="s">
        <v>1989</v>
      </c>
      <c r="B686" t="s">
        <v>1990</v>
      </c>
      <c r="C686" t="s">
        <v>1991</v>
      </c>
      <c r="D686" t="s">
        <v>27</v>
      </c>
      <c r="E686">
        <v>2019</v>
      </c>
      <c r="F686">
        <v>2025</v>
      </c>
      <c r="G686" t="s">
        <v>15</v>
      </c>
      <c r="H686" t="s">
        <v>84</v>
      </c>
      <c r="I686">
        <v>0.90600000000000003</v>
      </c>
      <c r="J686">
        <v>860.7</v>
      </c>
      <c r="K686">
        <f>_xlfn.IFNA(VLOOKUP(A686,[1]SDE_Warmte_Brabant!$A$1:$O$165,9,FALSE),0)</f>
        <v>0</v>
      </c>
      <c r="L686">
        <f>_xlfn.IFNA(VLOOKUP(A686,[1]SDE_Warmte_Brabant!$A$1:$O$165,10,FALSE),0)</f>
        <v>0</v>
      </c>
      <c r="M686">
        <v>5.6743825026441357</v>
      </c>
      <c r="N686">
        <v>51.354334003750481</v>
      </c>
    </row>
    <row r="687" spans="1:14" hidden="1" x14ac:dyDescent="0.25">
      <c r="A687" t="s">
        <v>1992</v>
      </c>
      <c r="B687" t="s">
        <v>1993</v>
      </c>
      <c r="C687" t="s">
        <v>1994</v>
      </c>
      <c r="D687" t="s">
        <v>14</v>
      </c>
      <c r="E687">
        <v>2017</v>
      </c>
      <c r="F687">
        <v>2019</v>
      </c>
      <c r="G687" t="s">
        <v>15</v>
      </c>
      <c r="H687" t="s">
        <v>84</v>
      </c>
      <c r="I687">
        <v>0.90600000000000003</v>
      </c>
      <c r="J687">
        <v>860.7</v>
      </c>
      <c r="K687">
        <f>_xlfn.IFNA(VLOOKUP(A687,[1]SDE_Warmte_Brabant!$A$1:$O$165,9,FALSE),0)</f>
        <v>0</v>
      </c>
      <c r="L687">
        <f>_xlfn.IFNA(VLOOKUP(A687,[1]SDE_Warmte_Brabant!$A$1:$O$165,10,FALSE),0)</f>
        <v>0</v>
      </c>
      <c r="M687">
        <v>4.8402487023464342</v>
      </c>
      <c r="N687">
        <v>51.658468003658967</v>
      </c>
    </row>
    <row r="688" spans="1:14" hidden="1" x14ac:dyDescent="0.25">
      <c r="A688" t="s">
        <v>1995</v>
      </c>
      <c r="B688" t="s">
        <v>1996</v>
      </c>
      <c r="C688" t="s">
        <v>1997</v>
      </c>
      <c r="D688" t="s">
        <v>27</v>
      </c>
      <c r="E688">
        <v>2019</v>
      </c>
      <c r="F688">
        <v>2025</v>
      </c>
      <c r="G688" t="s">
        <v>15</v>
      </c>
      <c r="H688" t="s">
        <v>84</v>
      </c>
      <c r="I688">
        <v>0.90500000000000003</v>
      </c>
      <c r="J688">
        <v>859.75</v>
      </c>
      <c r="K688">
        <f>_xlfn.IFNA(VLOOKUP(A688,[1]SDE_Warmte_Brabant!$A$1:$O$165,9,FALSE),0)</f>
        <v>0</v>
      </c>
      <c r="L688">
        <f>_xlfn.IFNA(VLOOKUP(A688,[1]SDE_Warmte_Brabant!$A$1:$O$165,10,FALSE),0)</f>
        <v>0</v>
      </c>
      <c r="M688">
        <v>5.1821060022085517</v>
      </c>
      <c r="N688">
        <v>51.349247003822541</v>
      </c>
    </row>
    <row r="689" spans="1:14" hidden="1" x14ac:dyDescent="0.25">
      <c r="A689" t="s">
        <v>1998</v>
      </c>
      <c r="B689" t="s">
        <v>1999</v>
      </c>
      <c r="C689" t="s">
        <v>2000</v>
      </c>
      <c r="D689" t="s">
        <v>27</v>
      </c>
      <c r="E689">
        <v>2020</v>
      </c>
      <c r="F689">
        <v>2025</v>
      </c>
      <c r="G689" t="s">
        <v>15</v>
      </c>
      <c r="H689" t="s">
        <v>84</v>
      </c>
      <c r="I689">
        <v>0.9</v>
      </c>
      <c r="J689">
        <v>855</v>
      </c>
      <c r="K689">
        <f>_xlfn.IFNA(VLOOKUP(A689,[1]SDE_Warmte_Brabant!$A$1:$O$165,9,FALSE),0)</f>
        <v>0</v>
      </c>
      <c r="L689">
        <f>_xlfn.IFNA(VLOOKUP(A689,[1]SDE_Warmte_Brabant!$A$1:$O$165,10,FALSE),0)</f>
        <v>0</v>
      </c>
      <c r="M689">
        <v>5.4719988032120277</v>
      </c>
      <c r="N689">
        <v>51.34328700337705</v>
      </c>
    </row>
    <row r="690" spans="1:14" hidden="1" x14ac:dyDescent="0.25">
      <c r="A690" t="s">
        <v>2001</v>
      </c>
      <c r="B690" t="s">
        <v>2002</v>
      </c>
      <c r="C690" t="s">
        <v>2003</v>
      </c>
      <c r="D690" t="s">
        <v>14</v>
      </c>
      <c r="E690">
        <v>2018</v>
      </c>
      <c r="F690">
        <v>2020</v>
      </c>
      <c r="G690" t="s">
        <v>15</v>
      </c>
      <c r="H690" t="s">
        <v>84</v>
      </c>
      <c r="I690">
        <v>0.9</v>
      </c>
      <c r="J690">
        <v>855</v>
      </c>
      <c r="K690">
        <f>_xlfn.IFNA(VLOOKUP(A690,[1]SDE_Warmte_Brabant!$A$1:$O$165,9,FALSE),0)</f>
        <v>0</v>
      </c>
      <c r="L690">
        <f>_xlfn.IFNA(VLOOKUP(A690,[1]SDE_Warmte_Brabant!$A$1:$O$165,10,FALSE),0)</f>
        <v>0</v>
      </c>
      <c r="M690">
        <v>4.7061819017300976</v>
      </c>
      <c r="N690">
        <v>51.665990004026582</v>
      </c>
    </row>
    <row r="691" spans="1:14" hidden="1" x14ac:dyDescent="0.25">
      <c r="A691" t="s">
        <v>2004</v>
      </c>
      <c r="B691" t="s">
        <v>2005</v>
      </c>
      <c r="C691" t="s">
        <v>2006</v>
      </c>
      <c r="D691" t="s">
        <v>14</v>
      </c>
      <c r="E691">
        <v>2017</v>
      </c>
      <c r="F691">
        <v>2019</v>
      </c>
      <c r="G691" t="s">
        <v>15</v>
      </c>
      <c r="H691" t="s">
        <v>84</v>
      </c>
      <c r="I691">
        <v>0.9</v>
      </c>
      <c r="J691">
        <v>855</v>
      </c>
      <c r="K691">
        <f>_xlfn.IFNA(VLOOKUP(A691,[1]SDE_Warmte_Brabant!$A$1:$O$165,9,FALSE),0)</f>
        <v>0</v>
      </c>
      <c r="L691">
        <f>_xlfn.IFNA(VLOOKUP(A691,[1]SDE_Warmte_Brabant!$A$1:$O$165,10,FALSE),0)</f>
        <v>0</v>
      </c>
      <c r="M691">
        <v>5.275216302216112</v>
      </c>
      <c r="N691">
        <v>51.357982003404267</v>
      </c>
    </row>
    <row r="692" spans="1:14" hidden="1" x14ac:dyDescent="0.25">
      <c r="A692" t="s">
        <v>2007</v>
      </c>
      <c r="B692" t="s">
        <v>2008</v>
      </c>
      <c r="C692" t="s">
        <v>2009</v>
      </c>
      <c r="D692" t="s">
        <v>14</v>
      </c>
      <c r="E692">
        <v>2014</v>
      </c>
      <c r="F692">
        <v>2016</v>
      </c>
      <c r="G692" t="s">
        <v>15</v>
      </c>
      <c r="H692" t="s">
        <v>84</v>
      </c>
      <c r="I692">
        <v>0.85</v>
      </c>
      <c r="J692">
        <v>850</v>
      </c>
      <c r="K692">
        <f>_xlfn.IFNA(VLOOKUP(A692,[1]SDE_Warmte_Brabant!$A$1:$O$165,9,FALSE),0)</f>
        <v>0</v>
      </c>
      <c r="L692">
        <f>_xlfn.IFNA(VLOOKUP(A692,[1]SDE_Warmte_Brabant!$A$1:$O$165,10,FALSE),0)</f>
        <v>0</v>
      </c>
      <c r="M692">
        <v>4.4548072017775286</v>
      </c>
      <c r="N692">
        <v>51.559216003517619</v>
      </c>
    </row>
    <row r="693" spans="1:14" hidden="1" x14ac:dyDescent="0.25">
      <c r="A693" t="s">
        <v>2010</v>
      </c>
      <c r="B693" t="s">
        <v>2011</v>
      </c>
      <c r="C693" t="s">
        <v>2012</v>
      </c>
      <c r="D693" t="s">
        <v>27</v>
      </c>
      <c r="E693">
        <v>2017</v>
      </c>
      <c r="F693">
        <v>2025</v>
      </c>
      <c r="G693" t="s">
        <v>15</v>
      </c>
      <c r="H693" t="s">
        <v>84</v>
      </c>
      <c r="I693">
        <v>0.89400000000000002</v>
      </c>
      <c r="J693">
        <v>849.3</v>
      </c>
      <c r="K693">
        <f>_xlfn.IFNA(VLOOKUP(A693,[1]SDE_Warmte_Brabant!$A$1:$O$165,9,FALSE),0)</f>
        <v>0</v>
      </c>
      <c r="L693">
        <f>_xlfn.IFNA(VLOOKUP(A693,[1]SDE_Warmte_Brabant!$A$1:$O$165,10,FALSE),0)</f>
        <v>0</v>
      </c>
      <c r="M693">
        <v>5.5151396023514119</v>
      </c>
      <c r="N693">
        <v>51.608753003418997</v>
      </c>
    </row>
    <row r="694" spans="1:14" hidden="1" x14ac:dyDescent="0.25">
      <c r="A694" t="s">
        <v>2013</v>
      </c>
      <c r="B694" t="s">
        <v>2014</v>
      </c>
      <c r="C694" t="s">
        <v>2015</v>
      </c>
      <c r="D694" t="s">
        <v>27</v>
      </c>
      <c r="E694">
        <v>2019</v>
      </c>
      <c r="F694">
        <v>2025</v>
      </c>
      <c r="G694" t="s">
        <v>15</v>
      </c>
      <c r="H694" t="s">
        <v>84</v>
      </c>
      <c r="I694">
        <v>0.89100000000000001</v>
      </c>
      <c r="J694">
        <v>846.45</v>
      </c>
      <c r="K694">
        <f>_xlfn.IFNA(VLOOKUP(A694,[1]SDE_Warmte_Brabant!$A$1:$O$165,9,FALSE),0)</f>
        <v>0</v>
      </c>
      <c r="L694">
        <f>_xlfn.IFNA(VLOOKUP(A694,[1]SDE_Warmte_Brabant!$A$1:$O$165,10,FALSE),0)</f>
        <v>0</v>
      </c>
      <c r="M694">
        <v>5.3179003030084342</v>
      </c>
      <c r="N694">
        <v>51.583628004093512</v>
      </c>
    </row>
    <row r="695" spans="1:14" hidden="1" x14ac:dyDescent="0.25">
      <c r="A695" t="s">
        <v>2016</v>
      </c>
      <c r="B695" t="s">
        <v>2017</v>
      </c>
      <c r="C695" t="s">
        <v>2018</v>
      </c>
      <c r="D695" t="s">
        <v>14</v>
      </c>
      <c r="E695">
        <v>2017</v>
      </c>
      <c r="F695">
        <v>2019</v>
      </c>
      <c r="G695" t="s">
        <v>15</v>
      </c>
      <c r="H695" t="s">
        <v>84</v>
      </c>
      <c r="I695">
        <v>0.89100000000000001</v>
      </c>
      <c r="J695">
        <v>846.45</v>
      </c>
      <c r="K695">
        <f>_xlfn.IFNA(VLOOKUP(A695,[1]SDE_Warmte_Brabant!$A$1:$O$165,9,FALSE),0)</f>
        <v>0</v>
      </c>
      <c r="L695">
        <f>_xlfn.IFNA(VLOOKUP(A695,[1]SDE_Warmte_Brabant!$A$1:$O$165,10,FALSE),0)</f>
        <v>0</v>
      </c>
      <c r="M695">
        <v>4.9877958017960902</v>
      </c>
      <c r="N695">
        <v>51.605134003405063</v>
      </c>
    </row>
    <row r="696" spans="1:14" hidden="1" x14ac:dyDescent="0.25">
      <c r="A696" t="s">
        <v>2019</v>
      </c>
      <c r="B696" t="s">
        <v>2020</v>
      </c>
      <c r="C696" t="s">
        <v>2021</v>
      </c>
      <c r="D696" t="s">
        <v>27</v>
      </c>
      <c r="E696">
        <v>2020</v>
      </c>
      <c r="F696">
        <v>2025</v>
      </c>
      <c r="G696" t="s">
        <v>15</v>
      </c>
      <c r="H696" t="s">
        <v>84</v>
      </c>
      <c r="I696">
        <v>0.88800000000000001</v>
      </c>
      <c r="J696">
        <v>843.6</v>
      </c>
      <c r="K696">
        <f>_xlfn.IFNA(VLOOKUP(A696,[1]SDE_Warmte_Brabant!$A$1:$O$165,9,FALSE),0)</f>
        <v>0</v>
      </c>
      <c r="L696">
        <f>_xlfn.IFNA(VLOOKUP(A696,[1]SDE_Warmte_Brabant!$A$1:$O$165,10,FALSE),0)</f>
        <v>0</v>
      </c>
      <c r="M696">
        <v>5.6390110026273543</v>
      </c>
      <c r="N696">
        <v>51.302757003556053</v>
      </c>
    </row>
    <row r="697" spans="1:14" hidden="1" x14ac:dyDescent="0.25">
      <c r="A697" t="s">
        <v>2022</v>
      </c>
      <c r="B697" t="s">
        <v>2023</v>
      </c>
      <c r="C697" t="s">
        <v>2024</v>
      </c>
      <c r="D697" t="s">
        <v>14</v>
      </c>
      <c r="E697">
        <v>2017</v>
      </c>
      <c r="F697">
        <v>2020</v>
      </c>
      <c r="G697" t="s">
        <v>15</v>
      </c>
      <c r="H697" t="s">
        <v>84</v>
      </c>
      <c r="I697">
        <v>0.88400000000000001</v>
      </c>
      <c r="J697">
        <v>839.8</v>
      </c>
      <c r="K697">
        <f>_xlfn.IFNA(VLOOKUP(A697,[1]SDE_Warmte_Brabant!$A$1:$O$165,9,FALSE),0)</f>
        <v>0</v>
      </c>
      <c r="L697">
        <f>_xlfn.IFNA(VLOOKUP(A697,[1]SDE_Warmte_Brabant!$A$1:$O$165,10,FALSE),0)</f>
        <v>0</v>
      </c>
      <c r="M697">
        <v>5.4044752027514722</v>
      </c>
      <c r="N697">
        <v>51.499625003247637</v>
      </c>
    </row>
    <row r="698" spans="1:14" hidden="1" x14ac:dyDescent="0.25">
      <c r="A698" t="s">
        <v>2025</v>
      </c>
      <c r="B698" t="s">
        <v>2026</v>
      </c>
      <c r="C698" t="s">
        <v>2027</v>
      </c>
      <c r="D698" t="s">
        <v>14</v>
      </c>
      <c r="E698">
        <v>2020</v>
      </c>
      <c r="F698">
        <v>2021</v>
      </c>
      <c r="G698" t="s">
        <v>15</v>
      </c>
      <c r="H698" t="s">
        <v>84</v>
      </c>
      <c r="I698">
        <v>0.88319999999999999</v>
      </c>
      <c r="J698">
        <v>839.04</v>
      </c>
      <c r="K698">
        <f>_xlfn.IFNA(VLOOKUP(A698,[1]SDE_Warmte_Brabant!$A$1:$O$165,9,FALSE),0)</f>
        <v>0</v>
      </c>
      <c r="L698">
        <f>_xlfn.IFNA(VLOOKUP(A698,[1]SDE_Warmte_Brabant!$A$1:$O$165,10,FALSE),0)</f>
        <v>0</v>
      </c>
      <c r="M698">
        <v>5.1866478027072178</v>
      </c>
      <c r="N698">
        <v>51.534543003521293</v>
      </c>
    </row>
    <row r="699" spans="1:14" hidden="1" x14ac:dyDescent="0.25">
      <c r="A699" t="s">
        <v>2028</v>
      </c>
      <c r="B699" t="s">
        <v>2029</v>
      </c>
      <c r="C699" t="s">
        <v>2030</v>
      </c>
      <c r="D699" t="s">
        <v>27</v>
      </c>
      <c r="E699">
        <v>2020</v>
      </c>
      <c r="F699">
        <v>2025</v>
      </c>
      <c r="G699" t="s">
        <v>15</v>
      </c>
      <c r="H699" t="s">
        <v>84</v>
      </c>
      <c r="I699">
        <v>0.88200000000000001</v>
      </c>
      <c r="J699">
        <v>837.9</v>
      </c>
      <c r="K699">
        <f>_xlfn.IFNA(VLOOKUP(A699,[1]SDE_Warmte_Brabant!$A$1:$O$165,9,FALSE),0)</f>
        <v>0</v>
      </c>
      <c r="L699">
        <f>_xlfn.IFNA(VLOOKUP(A699,[1]SDE_Warmte_Brabant!$A$1:$O$165,10,FALSE),0)</f>
        <v>0</v>
      </c>
      <c r="M699">
        <v>5.6463304031414596</v>
      </c>
      <c r="N699">
        <v>51.648777003383493</v>
      </c>
    </row>
    <row r="700" spans="1:14" hidden="1" x14ac:dyDescent="0.25">
      <c r="A700" t="s">
        <v>2031</v>
      </c>
      <c r="B700" t="s">
        <v>2032</v>
      </c>
      <c r="C700" t="s">
        <v>2033</v>
      </c>
      <c r="D700" t="s">
        <v>14</v>
      </c>
      <c r="E700">
        <v>2018</v>
      </c>
      <c r="F700">
        <v>2020</v>
      </c>
      <c r="G700" t="s">
        <v>15</v>
      </c>
      <c r="H700" t="s">
        <v>84</v>
      </c>
      <c r="I700">
        <v>0.88170000000000004</v>
      </c>
      <c r="J700">
        <v>837.62</v>
      </c>
      <c r="K700">
        <f>_xlfn.IFNA(VLOOKUP(A700,[1]SDE_Warmte_Brabant!$A$1:$O$165,9,FALSE),0)</f>
        <v>0</v>
      </c>
      <c r="L700">
        <f>_xlfn.IFNA(VLOOKUP(A700,[1]SDE_Warmte_Brabant!$A$1:$O$165,10,FALSE),0)</f>
        <v>0</v>
      </c>
      <c r="M700">
        <v>4.9738213026310882</v>
      </c>
      <c r="N700">
        <v>51.488235003649983</v>
      </c>
    </row>
    <row r="701" spans="1:14" hidden="1" x14ac:dyDescent="0.25">
      <c r="A701" t="s">
        <v>2034</v>
      </c>
      <c r="B701" t="s">
        <v>2035</v>
      </c>
      <c r="C701" t="s">
        <v>2036</v>
      </c>
      <c r="D701" t="s">
        <v>27</v>
      </c>
      <c r="E701">
        <v>2020</v>
      </c>
      <c r="F701">
        <v>2025</v>
      </c>
      <c r="G701" t="s">
        <v>15</v>
      </c>
      <c r="H701" t="s">
        <v>84</v>
      </c>
      <c r="I701">
        <v>0.88</v>
      </c>
      <c r="J701">
        <v>836</v>
      </c>
      <c r="K701">
        <f>_xlfn.IFNA(VLOOKUP(A701,[1]SDE_Warmte_Brabant!$A$1:$O$165,9,FALSE),0)</f>
        <v>0</v>
      </c>
      <c r="L701">
        <f>_xlfn.IFNA(VLOOKUP(A701,[1]SDE_Warmte_Brabant!$A$1:$O$165,10,FALSE),0)</f>
        <v>0</v>
      </c>
      <c r="M701">
        <v>5.154229301772606</v>
      </c>
      <c r="N701">
        <v>51.695222003583048</v>
      </c>
    </row>
    <row r="702" spans="1:14" hidden="1" x14ac:dyDescent="0.25">
      <c r="A702" t="s">
        <v>2037</v>
      </c>
      <c r="B702" t="s">
        <v>2038</v>
      </c>
      <c r="C702" t="s">
        <v>2039</v>
      </c>
      <c r="D702" t="s">
        <v>27</v>
      </c>
      <c r="E702">
        <v>2020</v>
      </c>
      <c r="F702">
        <v>2025</v>
      </c>
      <c r="G702" t="s">
        <v>15</v>
      </c>
      <c r="H702" t="s">
        <v>84</v>
      </c>
      <c r="I702">
        <v>0.88</v>
      </c>
      <c r="J702">
        <v>836</v>
      </c>
      <c r="K702">
        <f>_xlfn.IFNA(VLOOKUP(A702,[1]SDE_Warmte_Brabant!$A$1:$O$165,9,FALSE),0)</f>
        <v>0</v>
      </c>
      <c r="L702">
        <f>_xlfn.IFNA(VLOOKUP(A702,[1]SDE_Warmte_Brabant!$A$1:$O$165,10,FALSE),0)</f>
        <v>0</v>
      </c>
      <c r="M702">
        <v>5.4151923023189221</v>
      </c>
      <c r="N702">
        <v>51.408835004033193</v>
      </c>
    </row>
    <row r="703" spans="1:14" hidden="1" x14ac:dyDescent="0.25">
      <c r="A703" t="s">
        <v>2040</v>
      </c>
      <c r="B703" t="s">
        <v>2041</v>
      </c>
      <c r="C703" t="s">
        <v>2042</v>
      </c>
      <c r="D703" t="s">
        <v>14</v>
      </c>
      <c r="E703">
        <v>2016</v>
      </c>
      <c r="F703">
        <v>2018</v>
      </c>
      <c r="G703" t="s">
        <v>15</v>
      </c>
      <c r="H703" t="s">
        <v>84</v>
      </c>
      <c r="I703">
        <v>0.88</v>
      </c>
      <c r="J703">
        <v>836</v>
      </c>
      <c r="K703">
        <f>_xlfn.IFNA(VLOOKUP(A703,[1]SDE_Warmte_Brabant!$A$1:$O$165,9,FALSE),0)</f>
        <v>0</v>
      </c>
      <c r="L703">
        <f>_xlfn.IFNA(VLOOKUP(A703,[1]SDE_Warmte_Brabant!$A$1:$O$165,10,FALSE),0)</f>
        <v>0</v>
      </c>
      <c r="M703">
        <v>5.8594884033154777</v>
      </c>
      <c r="N703">
        <v>51.654714003476499</v>
      </c>
    </row>
    <row r="704" spans="1:14" hidden="1" x14ac:dyDescent="0.25">
      <c r="A704" t="s">
        <v>2043</v>
      </c>
      <c r="B704" t="s">
        <v>2044</v>
      </c>
      <c r="C704" t="s">
        <v>2045</v>
      </c>
      <c r="D704" t="s">
        <v>27</v>
      </c>
      <c r="E704">
        <v>2018</v>
      </c>
      <c r="F704">
        <v>2025</v>
      </c>
      <c r="G704" t="s">
        <v>15</v>
      </c>
      <c r="H704" t="s">
        <v>84</v>
      </c>
      <c r="I704">
        <v>0.879</v>
      </c>
      <c r="J704">
        <v>835.05</v>
      </c>
      <c r="K704">
        <f>_xlfn.IFNA(VLOOKUP(A704,[1]SDE_Warmte_Brabant!$A$1:$O$165,9,FALSE),0)</f>
        <v>0</v>
      </c>
      <c r="L704">
        <f>_xlfn.IFNA(VLOOKUP(A704,[1]SDE_Warmte_Brabant!$A$1:$O$165,10,FALSE),0)</f>
        <v>0</v>
      </c>
      <c r="M704">
        <v>5.161272602482498</v>
      </c>
      <c r="N704">
        <v>51.6398920033538</v>
      </c>
    </row>
    <row r="705" spans="1:14" hidden="1" x14ac:dyDescent="0.25">
      <c r="A705" t="s">
        <v>2046</v>
      </c>
      <c r="B705" t="s">
        <v>2047</v>
      </c>
      <c r="C705" t="s">
        <v>2048</v>
      </c>
      <c r="D705" t="s">
        <v>27</v>
      </c>
      <c r="E705">
        <v>2020</v>
      </c>
      <c r="F705">
        <v>2025</v>
      </c>
      <c r="G705" t="s">
        <v>15</v>
      </c>
      <c r="H705" t="s">
        <v>84</v>
      </c>
      <c r="I705">
        <v>0.878</v>
      </c>
      <c r="J705">
        <v>834.1</v>
      </c>
      <c r="K705">
        <f>_xlfn.IFNA(VLOOKUP(A705,[1]SDE_Warmte_Brabant!$A$1:$O$165,9,FALSE),0)</f>
        <v>0</v>
      </c>
      <c r="L705">
        <f>_xlfn.IFNA(VLOOKUP(A705,[1]SDE_Warmte_Brabant!$A$1:$O$165,10,FALSE),0)</f>
        <v>0</v>
      </c>
      <c r="M705">
        <v>4.8756496021729179</v>
      </c>
      <c r="N705">
        <v>51.716630004202621</v>
      </c>
    </row>
    <row r="706" spans="1:14" hidden="1" x14ac:dyDescent="0.25">
      <c r="A706" t="s">
        <v>2049</v>
      </c>
      <c r="B706" t="s">
        <v>2050</v>
      </c>
      <c r="C706" t="s">
        <v>2051</v>
      </c>
      <c r="D706" t="s">
        <v>27</v>
      </c>
      <c r="E706">
        <v>2020</v>
      </c>
      <c r="F706">
        <v>2025</v>
      </c>
      <c r="G706" t="s">
        <v>15</v>
      </c>
      <c r="H706" t="s">
        <v>84</v>
      </c>
      <c r="I706">
        <v>0.875</v>
      </c>
      <c r="J706">
        <v>831.25</v>
      </c>
      <c r="K706">
        <f>_xlfn.IFNA(VLOOKUP(A706,[1]SDE_Warmte_Brabant!$A$1:$O$165,9,FALSE),0)</f>
        <v>0</v>
      </c>
      <c r="L706">
        <f>_xlfn.IFNA(VLOOKUP(A706,[1]SDE_Warmte_Brabant!$A$1:$O$165,10,FALSE),0)</f>
        <v>0</v>
      </c>
      <c r="M706">
        <v>5.6328273022331823</v>
      </c>
      <c r="N706">
        <v>51.543588003727884</v>
      </c>
    </row>
    <row r="707" spans="1:14" hidden="1" x14ac:dyDescent="0.25">
      <c r="A707" t="s">
        <v>2052</v>
      </c>
      <c r="B707" t="s">
        <v>2053</v>
      </c>
      <c r="C707" t="s">
        <v>2054</v>
      </c>
      <c r="D707" t="s">
        <v>27</v>
      </c>
      <c r="E707">
        <v>2020</v>
      </c>
      <c r="F707">
        <v>2025</v>
      </c>
      <c r="G707" t="s">
        <v>15</v>
      </c>
      <c r="H707" t="s">
        <v>84</v>
      </c>
      <c r="I707">
        <v>0.87290000000000001</v>
      </c>
      <c r="J707">
        <v>829.26</v>
      </c>
      <c r="K707">
        <f>_xlfn.IFNA(VLOOKUP(A707,[1]SDE_Warmte_Brabant!$A$1:$O$165,9,FALSE),0)</f>
        <v>0</v>
      </c>
      <c r="L707">
        <f>_xlfn.IFNA(VLOOKUP(A707,[1]SDE_Warmte_Brabant!$A$1:$O$165,10,FALSE),0)</f>
        <v>0</v>
      </c>
      <c r="M707">
        <v>5.4809510030178279</v>
      </c>
      <c r="N707">
        <v>51.352861003308263</v>
      </c>
    </row>
    <row r="708" spans="1:14" hidden="1" x14ac:dyDescent="0.25">
      <c r="A708" t="s">
        <v>2055</v>
      </c>
      <c r="B708" t="s">
        <v>2056</v>
      </c>
      <c r="C708" t="s">
        <v>2057</v>
      </c>
      <c r="D708" t="s">
        <v>27</v>
      </c>
      <c r="E708">
        <v>2020</v>
      </c>
      <c r="F708">
        <v>2025</v>
      </c>
      <c r="G708" t="s">
        <v>15</v>
      </c>
      <c r="H708" t="s">
        <v>84</v>
      </c>
      <c r="I708">
        <v>0.87</v>
      </c>
      <c r="J708">
        <v>826.5</v>
      </c>
      <c r="K708">
        <f>_xlfn.IFNA(VLOOKUP(A708,[1]SDE_Warmte_Brabant!$A$1:$O$165,9,FALSE),0)</f>
        <v>0</v>
      </c>
      <c r="L708">
        <f>_xlfn.IFNA(VLOOKUP(A708,[1]SDE_Warmte_Brabant!$A$1:$O$165,10,FALSE),0)</f>
        <v>0</v>
      </c>
      <c r="M708">
        <v>5.4262059025709579</v>
      </c>
      <c r="N708">
        <v>51.485096003657517</v>
      </c>
    </row>
    <row r="709" spans="1:14" hidden="1" x14ac:dyDescent="0.25">
      <c r="A709" t="s">
        <v>2058</v>
      </c>
      <c r="B709" t="s">
        <v>2059</v>
      </c>
      <c r="C709" t="s">
        <v>2060</v>
      </c>
      <c r="D709" t="s">
        <v>27</v>
      </c>
      <c r="E709">
        <v>2020</v>
      </c>
      <c r="F709">
        <v>2025</v>
      </c>
      <c r="G709" t="s">
        <v>15</v>
      </c>
      <c r="H709" t="s">
        <v>84</v>
      </c>
      <c r="I709">
        <v>0.86799999999999999</v>
      </c>
      <c r="J709">
        <v>824.6</v>
      </c>
      <c r="K709">
        <f>_xlfn.IFNA(VLOOKUP(A709,[1]SDE_Warmte_Brabant!$A$1:$O$165,9,FALSE),0)</f>
        <v>0</v>
      </c>
      <c r="L709">
        <f>_xlfn.IFNA(VLOOKUP(A709,[1]SDE_Warmte_Brabant!$A$1:$O$165,10,FALSE),0)</f>
        <v>0</v>
      </c>
      <c r="M709">
        <v>4.8835461016334838</v>
      </c>
      <c r="N709">
        <v>51.632586003330779</v>
      </c>
    </row>
    <row r="710" spans="1:14" hidden="1" x14ac:dyDescent="0.25">
      <c r="A710" t="s">
        <v>2061</v>
      </c>
      <c r="B710" t="s">
        <v>2062</v>
      </c>
      <c r="C710" t="s">
        <v>2063</v>
      </c>
      <c r="D710" t="s">
        <v>27</v>
      </c>
      <c r="E710">
        <v>2018</v>
      </c>
      <c r="F710">
        <v>2025</v>
      </c>
      <c r="G710" t="s">
        <v>15</v>
      </c>
      <c r="H710" t="s">
        <v>84</v>
      </c>
      <c r="I710">
        <v>0.86499999999999999</v>
      </c>
      <c r="J710">
        <v>821.75</v>
      </c>
      <c r="K710">
        <f>_xlfn.IFNA(VLOOKUP(A710,[1]SDE_Warmte_Brabant!$A$1:$O$165,9,FALSE),0)</f>
        <v>0</v>
      </c>
      <c r="L710">
        <f>_xlfn.IFNA(VLOOKUP(A710,[1]SDE_Warmte_Brabant!$A$1:$O$165,10,FALSE),0)</f>
        <v>0</v>
      </c>
      <c r="M710">
        <v>4.8836625026739604</v>
      </c>
      <c r="N710">
        <v>51.624735003735218</v>
      </c>
    </row>
    <row r="711" spans="1:14" hidden="1" x14ac:dyDescent="0.25">
      <c r="A711" t="s">
        <v>2064</v>
      </c>
      <c r="B711" t="s">
        <v>2065</v>
      </c>
      <c r="C711" t="s">
        <v>2066</v>
      </c>
      <c r="D711" t="s">
        <v>27</v>
      </c>
      <c r="E711">
        <v>2018</v>
      </c>
      <c r="F711">
        <v>2025</v>
      </c>
      <c r="G711" t="s">
        <v>15</v>
      </c>
      <c r="H711" t="s">
        <v>84</v>
      </c>
      <c r="I711">
        <v>0.86399999999999999</v>
      </c>
      <c r="J711">
        <v>820.8</v>
      </c>
      <c r="K711">
        <f>_xlfn.IFNA(VLOOKUP(A711,[1]SDE_Warmte_Brabant!$A$1:$O$165,9,FALSE),0)</f>
        <v>0</v>
      </c>
      <c r="L711">
        <f>_xlfn.IFNA(VLOOKUP(A711,[1]SDE_Warmte_Brabant!$A$1:$O$165,10,FALSE),0)</f>
        <v>0</v>
      </c>
      <c r="M711">
        <v>5.2827915029022456</v>
      </c>
      <c r="N711">
        <v>51.706596003993582</v>
      </c>
    </row>
    <row r="712" spans="1:14" hidden="1" x14ac:dyDescent="0.25">
      <c r="A712" t="s">
        <v>2067</v>
      </c>
      <c r="B712" t="s">
        <v>2065</v>
      </c>
      <c r="C712" t="s">
        <v>2066</v>
      </c>
      <c r="D712" t="s">
        <v>27</v>
      </c>
      <c r="E712">
        <v>2018</v>
      </c>
      <c r="F712">
        <v>2025</v>
      </c>
      <c r="G712" t="s">
        <v>15</v>
      </c>
      <c r="H712" t="s">
        <v>84</v>
      </c>
      <c r="I712">
        <v>0.86399999999999999</v>
      </c>
      <c r="J712">
        <v>820.8</v>
      </c>
      <c r="K712">
        <f>_xlfn.IFNA(VLOOKUP(A712,[1]SDE_Warmte_Brabant!$A$1:$O$165,9,FALSE),0)</f>
        <v>0</v>
      </c>
      <c r="L712">
        <f>_xlfn.IFNA(VLOOKUP(A712,[1]SDE_Warmte_Brabant!$A$1:$O$165,10,FALSE),0)</f>
        <v>0</v>
      </c>
      <c r="M712">
        <v>5.2770473027735001</v>
      </c>
      <c r="N712">
        <v>51.707036003766667</v>
      </c>
    </row>
    <row r="713" spans="1:14" hidden="1" x14ac:dyDescent="0.25">
      <c r="A713" t="s">
        <v>2068</v>
      </c>
      <c r="B713" t="s">
        <v>2069</v>
      </c>
      <c r="C713" t="s">
        <v>2070</v>
      </c>
      <c r="D713" t="s">
        <v>27</v>
      </c>
      <c r="E713">
        <v>2018</v>
      </c>
      <c r="F713">
        <v>2025</v>
      </c>
      <c r="G713" t="s">
        <v>15</v>
      </c>
      <c r="H713" t="s">
        <v>84</v>
      </c>
      <c r="I713">
        <v>0.86</v>
      </c>
      <c r="J713">
        <v>817.04</v>
      </c>
      <c r="K713">
        <f>_xlfn.IFNA(VLOOKUP(A713,[1]SDE_Warmte_Brabant!$A$1:$O$165,9,FALSE),0)</f>
        <v>0</v>
      </c>
      <c r="L713">
        <f>_xlfn.IFNA(VLOOKUP(A713,[1]SDE_Warmte_Brabant!$A$1:$O$165,10,FALSE),0)</f>
        <v>0</v>
      </c>
      <c r="M713">
        <v>4.3542785022466592</v>
      </c>
      <c r="N713">
        <v>51.624494003329069</v>
      </c>
    </row>
    <row r="714" spans="1:14" hidden="1" x14ac:dyDescent="0.25">
      <c r="A714" t="s">
        <v>2071</v>
      </c>
      <c r="B714" t="s">
        <v>2072</v>
      </c>
      <c r="C714" t="s">
        <v>2073</v>
      </c>
      <c r="D714" t="s">
        <v>27</v>
      </c>
      <c r="E714">
        <v>2020</v>
      </c>
      <c r="F714">
        <v>2025</v>
      </c>
      <c r="G714" t="s">
        <v>15</v>
      </c>
      <c r="H714" t="s">
        <v>84</v>
      </c>
      <c r="I714">
        <v>0.86</v>
      </c>
      <c r="J714">
        <v>817</v>
      </c>
      <c r="K714">
        <f>_xlfn.IFNA(VLOOKUP(A714,[1]SDE_Warmte_Brabant!$A$1:$O$165,9,FALSE),0)</f>
        <v>0</v>
      </c>
      <c r="L714">
        <f>_xlfn.IFNA(VLOOKUP(A714,[1]SDE_Warmte_Brabant!$A$1:$O$165,10,FALSE),0)</f>
        <v>0</v>
      </c>
      <c r="M714">
        <v>4.9292715020976301</v>
      </c>
      <c r="N714">
        <v>51.616579003575453</v>
      </c>
    </row>
    <row r="715" spans="1:14" hidden="1" x14ac:dyDescent="0.25">
      <c r="A715" t="s">
        <v>2074</v>
      </c>
      <c r="B715" t="s">
        <v>2075</v>
      </c>
      <c r="C715" t="s">
        <v>2076</v>
      </c>
      <c r="D715" t="s">
        <v>27</v>
      </c>
      <c r="E715">
        <v>2019</v>
      </c>
      <c r="F715">
        <v>2025</v>
      </c>
      <c r="G715" t="s">
        <v>15</v>
      </c>
      <c r="H715" t="s">
        <v>84</v>
      </c>
      <c r="I715">
        <v>0.85599999999999998</v>
      </c>
      <c r="J715">
        <v>813.2</v>
      </c>
      <c r="K715">
        <f>_xlfn.IFNA(VLOOKUP(A715,[1]SDE_Warmte_Brabant!$A$1:$O$165,9,FALSE),0)</f>
        <v>0</v>
      </c>
      <c r="L715">
        <f>_xlfn.IFNA(VLOOKUP(A715,[1]SDE_Warmte_Brabant!$A$1:$O$165,10,FALSE),0)</f>
        <v>0</v>
      </c>
      <c r="M715">
        <v>5.8728217035682704</v>
      </c>
      <c r="N715">
        <v>51.721609003768407</v>
      </c>
    </row>
    <row r="716" spans="1:14" hidden="1" x14ac:dyDescent="0.25">
      <c r="A716" t="s">
        <v>2077</v>
      </c>
      <c r="B716" t="s">
        <v>2078</v>
      </c>
      <c r="C716" t="s">
        <v>2079</v>
      </c>
      <c r="D716" t="s">
        <v>14</v>
      </c>
      <c r="E716">
        <v>2018</v>
      </c>
      <c r="F716">
        <v>2020</v>
      </c>
      <c r="G716" t="s">
        <v>15</v>
      </c>
      <c r="H716" t="s">
        <v>84</v>
      </c>
      <c r="I716">
        <v>0.85</v>
      </c>
      <c r="J716">
        <v>807.5</v>
      </c>
      <c r="K716">
        <f>_xlfn.IFNA(VLOOKUP(A716,[1]SDE_Warmte_Brabant!$A$1:$O$165,9,FALSE),0)</f>
        <v>0</v>
      </c>
      <c r="L716">
        <f>_xlfn.IFNA(VLOOKUP(A716,[1]SDE_Warmte_Brabant!$A$1:$O$165,10,FALSE),0)</f>
        <v>0</v>
      </c>
      <c r="M716">
        <v>4.8483814017627997</v>
      </c>
      <c r="N716">
        <v>51.431101004033309</v>
      </c>
    </row>
    <row r="717" spans="1:14" hidden="1" x14ac:dyDescent="0.25">
      <c r="A717" t="s">
        <v>2080</v>
      </c>
      <c r="B717" t="s">
        <v>2081</v>
      </c>
      <c r="C717" t="s">
        <v>2079</v>
      </c>
      <c r="D717" t="s">
        <v>14</v>
      </c>
      <c r="E717">
        <v>2018</v>
      </c>
      <c r="F717">
        <v>2020</v>
      </c>
      <c r="G717" t="s">
        <v>15</v>
      </c>
      <c r="H717" t="s">
        <v>84</v>
      </c>
      <c r="I717">
        <v>0.85</v>
      </c>
      <c r="J717">
        <v>807.5</v>
      </c>
      <c r="K717">
        <f>_xlfn.IFNA(VLOOKUP(A717,[1]SDE_Warmte_Brabant!$A$1:$O$165,9,FALSE),0)</f>
        <v>0</v>
      </c>
      <c r="L717">
        <f>_xlfn.IFNA(VLOOKUP(A717,[1]SDE_Warmte_Brabant!$A$1:$O$165,10,FALSE),0)</f>
        <v>0</v>
      </c>
      <c r="M717">
        <v>5.1491275028388044</v>
      </c>
      <c r="N717">
        <v>51.532672003404727</v>
      </c>
    </row>
    <row r="718" spans="1:14" hidden="1" x14ac:dyDescent="0.25">
      <c r="A718" t="s">
        <v>2082</v>
      </c>
      <c r="B718" t="s">
        <v>2083</v>
      </c>
      <c r="C718" t="s">
        <v>2084</v>
      </c>
      <c r="D718" t="s">
        <v>27</v>
      </c>
      <c r="E718">
        <v>2020</v>
      </c>
      <c r="F718">
        <v>2025</v>
      </c>
      <c r="G718" t="s">
        <v>15</v>
      </c>
      <c r="H718" t="s">
        <v>84</v>
      </c>
      <c r="I718">
        <v>0.85</v>
      </c>
      <c r="J718">
        <v>807.5</v>
      </c>
      <c r="K718">
        <f>_xlfn.IFNA(VLOOKUP(A718,[1]SDE_Warmte_Brabant!$A$1:$O$165,9,FALSE),0)</f>
        <v>0</v>
      </c>
      <c r="L718">
        <f>_xlfn.IFNA(VLOOKUP(A718,[1]SDE_Warmte_Brabant!$A$1:$O$165,10,FALSE),0)</f>
        <v>0</v>
      </c>
      <c r="M718">
        <v>5.7227310025129077</v>
      </c>
      <c r="N718">
        <v>51.657796003591422</v>
      </c>
    </row>
    <row r="719" spans="1:14" hidden="1" x14ac:dyDescent="0.25">
      <c r="A719" t="s">
        <v>2085</v>
      </c>
      <c r="B719" t="s">
        <v>2086</v>
      </c>
      <c r="C719" t="s">
        <v>2087</v>
      </c>
      <c r="D719" t="s">
        <v>27</v>
      </c>
      <c r="E719">
        <v>2019</v>
      </c>
      <c r="F719">
        <v>2025</v>
      </c>
      <c r="G719" t="s">
        <v>15</v>
      </c>
      <c r="H719" t="s">
        <v>84</v>
      </c>
      <c r="I719">
        <v>0.85</v>
      </c>
      <c r="J719">
        <v>807.5</v>
      </c>
      <c r="K719">
        <f>_xlfn.IFNA(VLOOKUP(A719,[1]SDE_Warmte_Brabant!$A$1:$O$165,9,FALSE),0)</f>
        <v>0</v>
      </c>
      <c r="L719">
        <f>_xlfn.IFNA(VLOOKUP(A719,[1]SDE_Warmte_Brabant!$A$1:$O$165,10,FALSE),0)</f>
        <v>0</v>
      </c>
      <c r="M719">
        <v>5.5563152022471041</v>
      </c>
      <c r="N719">
        <v>51.762401003886318</v>
      </c>
    </row>
    <row r="720" spans="1:14" hidden="1" x14ac:dyDescent="0.25">
      <c r="A720" t="s">
        <v>2088</v>
      </c>
      <c r="B720" t="s">
        <v>2089</v>
      </c>
      <c r="C720" t="s">
        <v>2090</v>
      </c>
      <c r="D720" t="s">
        <v>27</v>
      </c>
      <c r="E720">
        <v>2019</v>
      </c>
      <c r="F720">
        <v>2025</v>
      </c>
      <c r="G720" t="s">
        <v>15</v>
      </c>
      <c r="H720" t="s">
        <v>84</v>
      </c>
      <c r="I720">
        <v>0.85</v>
      </c>
      <c r="J720">
        <v>807.5</v>
      </c>
      <c r="K720">
        <f>_xlfn.IFNA(VLOOKUP(A720,[1]SDE_Warmte_Brabant!$A$1:$O$165,9,FALSE),0)</f>
        <v>0</v>
      </c>
      <c r="L720">
        <f>_xlfn.IFNA(VLOOKUP(A720,[1]SDE_Warmte_Brabant!$A$1:$O$165,10,FALSE),0)</f>
        <v>0</v>
      </c>
      <c r="M720">
        <v>5.8231631036204181</v>
      </c>
      <c r="N720">
        <v>51.447569003424952</v>
      </c>
    </row>
    <row r="721" spans="1:14" hidden="1" x14ac:dyDescent="0.25">
      <c r="A721" t="s">
        <v>2091</v>
      </c>
      <c r="B721" t="s">
        <v>2092</v>
      </c>
      <c r="C721" t="s">
        <v>2093</v>
      </c>
      <c r="D721" t="s">
        <v>27</v>
      </c>
      <c r="E721">
        <v>2019</v>
      </c>
      <c r="F721">
        <v>2025</v>
      </c>
      <c r="G721" t="s">
        <v>15</v>
      </c>
      <c r="H721" t="s">
        <v>84</v>
      </c>
      <c r="I721">
        <v>0.84750000000000003</v>
      </c>
      <c r="J721">
        <v>805.13</v>
      </c>
      <c r="K721">
        <f>_xlfn.IFNA(VLOOKUP(A721,[1]SDE_Warmte_Brabant!$A$1:$O$165,9,FALSE),0)</f>
        <v>0</v>
      </c>
      <c r="L721">
        <f>_xlfn.IFNA(VLOOKUP(A721,[1]SDE_Warmte_Brabant!$A$1:$O$165,10,FALSE),0)</f>
        <v>0</v>
      </c>
      <c r="M721">
        <v>4.8748606014561782</v>
      </c>
      <c r="N721">
        <v>51.718405003945847</v>
      </c>
    </row>
    <row r="722" spans="1:14" hidden="1" x14ac:dyDescent="0.25">
      <c r="A722" t="s">
        <v>2094</v>
      </c>
      <c r="B722" t="s">
        <v>2095</v>
      </c>
      <c r="C722" t="s">
        <v>2096</v>
      </c>
      <c r="D722" t="s">
        <v>14</v>
      </c>
      <c r="E722">
        <v>2018</v>
      </c>
      <c r="F722">
        <v>2020</v>
      </c>
      <c r="G722" t="s">
        <v>15</v>
      </c>
      <c r="H722" t="s">
        <v>84</v>
      </c>
      <c r="I722">
        <v>0.84299999999999997</v>
      </c>
      <c r="J722">
        <v>800.85</v>
      </c>
      <c r="K722">
        <f>_xlfn.IFNA(VLOOKUP(A722,[1]SDE_Warmte_Brabant!$A$1:$O$165,9,FALSE),0)</f>
        <v>0</v>
      </c>
      <c r="L722">
        <f>_xlfn.IFNA(VLOOKUP(A722,[1]SDE_Warmte_Brabant!$A$1:$O$165,10,FALSE),0)</f>
        <v>0</v>
      </c>
      <c r="M722">
        <v>5.1171025028531796</v>
      </c>
      <c r="N722">
        <v>51.72852200414507</v>
      </c>
    </row>
    <row r="723" spans="1:14" hidden="1" x14ac:dyDescent="0.25">
      <c r="A723" t="s">
        <v>2097</v>
      </c>
      <c r="B723" t="s">
        <v>2098</v>
      </c>
      <c r="C723" t="s">
        <v>2099</v>
      </c>
      <c r="D723" t="s">
        <v>14</v>
      </c>
      <c r="E723">
        <v>2014</v>
      </c>
      <c r="F723">
        <v>2017</v>
      </c>
      <c r="G723" t="s">
        <v>15</v>
      </c>
      <c r="H723" t="s">
        <v>84</v>
      </c>
      <c r="I723">
        <v>0.8</v>
      </c>
      <c r="J723">
        <v>800</v>
      </c>
      <c r="K723">
        <f>_xlfn.IFNA(VLOOKUP(A723,[1]SDE_Warmte_Brabant!$A$1:$O$165,9,FALSE),0)</f>
        <v>0</v>
      </c>
      <c r="L723">
        <f>_xlfn.IFNA(VLOOKUP(A723,[1]SDE_Warmte_Brabant!$A$1:$O$165,10,FALSE),0)</f>
        <v>0</v>
      </c>
      <c r="M723">
        <v>5.1115961016663558</v>
      </c>
      <c r="N723">
        <v>51.576705003972762</v>
      </c>
    </row>
    <row r="724" spans="1:14" hidden="1" x14ac:dyDescent="0.25">
      <c r="A724" t="s">
        <v>2100</v>
      </c>
      <c r="B724" t="s">
        <v>2101</v>
      </c>
      <c r="C724" t="s">
        <v>2102</v>
      </c>
      <c r="D724" t="s">
        <v>27</v>
      </c>
      <c r="E724">
        <v>2020</v>
      </c>
      <c r="F724">
        <v>2025</v>
      </c>
      <c r="G724" t="s">
        <v>15</v>
      </c>
      <c r="H724" t="s">
        <v>84</v>
      </c>
      <c r="I724">
        <v>0.84199999999999997</v>
      </c>
      <c r="J724">
        <v>799.9</v>
      </c>
      <c r="K724">
        <f>_xlfn.IFNA(VLOOKUP(A724,[1]SDE_Warmte_Brabant!$A$1:$O$165,9,FALSE),0)</f>
        <v>0</v>
      </c>
      <c r="L724">
        <f>_xlfn.IFNA(VLOOKUP(A724,[1]SDE_Warmte_Brabant!$A$1:$O$165,10,FALSE),0)</f>
        <v>0</v>
      </c>
      <c r="M724">
        <v>5.7787035029112204</v>
      </c>
      <c r="N724">
        <v>51.679091003752148</v>
      </c>
    </row>
    <row r="725" spans="1:14" hidden="1" x14ac:dyDescent="0.25">
      <c r="A725" t="s">
        <v>2103</v>
      </c>
      <c r="B725" t="s">
        <v>2104</v>
      </c>
      <c r="C725" t="s">
        <v>2105</v>
      </c>
      <c r="D725" t="s">
        <v>27</v>
      </c>
      <c r="E725">
        <v>2019</v>
      </c>
      <c r="F725">
        <v>2025</v>
      </c>
      <c r="G725" t="s">
        <v>15</v>
      </c>
      <c r="H725" t="s">
        <v>84</v>
      </c>
      <c r="I725">
        <v>0.84199999999999997</v>
      </c>
      <c r="J725">
        <v>799.9</v>
      </c>
      <c r="K725">
        <f>_xlfn.IFNA(VLOOKUP(A725,[1]SDE_Warmte_Brabant!$A$1:$O$165,9,FALSE),0)</f>
        <v>0</v>
      </c>
      <c r="L725">
        <f>_xlfn.IFNA(VLOOKUP(A725,[1]SDE_Warmte_Brabant!$A$1:$O$165,10,FALSE),0)</f>
        <v>0</v>
      </c>
      <c r="M725">
        <v>5.1813319024474938</v>
      </c>
      <c r="N725">
        <v>51.397193003681139</v>
      </c>
    </row>
    <row r="726" spans="1:14" hidden="1" x14ac:dyDescent="0.25">
      <c r="A726" t="s">
        <v>2106</v>
      </c>
      <c r="B726" t="s">
        <v>2107</v>
      </c>
      <c r="C726" t="s">
        <v>2108</v>
      </c>
      <c r="D726" t="s">
        <v>14</v>
      </c>
      <c r="E726">
        <v>2019</v>
      </c>
      <c r="F726">
        <v>2021</v>
      </c>
      <c r="G726" t="s">
        <v>15</v>
      </c>
      <c r="H726" t="s">
        <v>84</v>
      </c>
      <c r="I726">
        <v>0.88</v>
      </c>
      <c r="J726">
        <v>798.84</v>
      </c>
      <c r="K726">
        <f>_xlfn.IFNA(VLOOKUP(A726,[1]SDE_Warmte_Brabant!$A$1:$O$165,9,FALSE),0)</f>
        <v>0</v>
      </c>
      <c r="L726">
        <f>_xlfn.IFNA(VLOOKUP(A726,[1]SDE_Warmte_Brabant!$A$1:$O$165,10,FALSE),0)</f>
        <v>0</v>
      </c>
      <c r="M726">
        <v>5.0466488028684138</v>
      </c>
      <c r="N726">
        <v>51.6985360040157</v>
      </c>
    </row>
    <row r="727" spans="1:14" hidden="1" x14ac:dyDescent="0.25">
      <c r="A727" t="s">
        <v>2109</v>
      </c>
      <c r="B727" t="s">
        <v>2110</v>
      </c>
      <c r="C727" t="s">
        <v>2111</v>
      </c>
      <c r="D727" t="s">
        <v>27</v>
      </c>
      <c r="E727">
        <v>2020</v>
      </c>
      <c r="F727">
        <v>2025</v>
      </c>
      <c r="G727" t="s">
        <v>15</v>
      </c>
      <c r="H727" t="s">
        <v>84</v>
      </c>
      <c r="I727">
        <v>0.84</v>
      </c>
      <c r="J727">
        <v>798</v>
      </c>
      <c r="K727">
        <f>_xlfn.IFNA(VLOOKUP(A727,[1]SDE_Warmte_Brabant!$A$1:$O$165,9,FALSE),0)</f>
        <v>0</v>
      </c>
      <c r="L727">
        <f>_xlfn.IFNA(VLOOKUP(A727,[1]SDE_Warmte_Brabant!$A$1:$O$165,10,FALSE),0)</f>
        <v>0</v>
      </c>
      <c r="M727">
        <v>5.5073052020408104</v>
      </c>
      <c r="N727">
        <v>51.617947004001699</v>
      </c>
    </row>
    <row r="728" spans="1:14" hidden="1" x14ac:dyDescent="0.25">
      <c r="A728" t="s">
        <v>2112</v>
      </c>
      <c r="B728" t="s">
        <v>2113</v>
      </c>
      <c r="C728" t="s">
        <v>2114</v>
      </c>
      <c r="D728" t="s">
        <v>27</v>
      </c>
      <c r="E728">
        <v>2019</v>
      </c>
      <c r="F728">
        <v>2025</v>
      </c>
      <c r="G728" t="s">
        <v>15</v>
      </c>
      <c r="H728" t="s">
        <v>84</v>
      </c>
      <c r="I728">
        <v>0.84</v>
      </c>
      <c r="J728">
        <v>798</v>
      </c>
      <c r="K728">
        <f>_xlfn.IFNA(VLOOKUP(A728,[1]SDE_Warmte_Brabant!$A$1:$O$165,9,FALSE),0)</f>
        <v>0</v>
      </c>
      <c r="L728">
        <f>_xlfn.IFNA(VLOOKUP(A728,[1]SDE_Warmte_Brabant!$A$1:$O$165,10,FALSE),0)</f>
        <v>0</v>
      </c>
      <c r="M728">
        <v>4.5565161019717761</v>
      </c>
      <c r="N728">
        <v>51.556047003327969</v>
      </c>
    </row>
    <row r="729" spans="1:14" hidden="1" x14ac:dyDescent="0.25">
      <c r="A729" t="s">
        <v>2115</v>
      </c>
      <c r="B729" t="s">
        <v>2116</v>
      </c>
      <c r="C729" t="s">
        <v>2117</v>
      </c>
      <c r="D729" t="s">
        <v>14</v>
      </c>
      <c r="E729">
        <v>2018</v>
      </c>
      <c r="F729">
        <v>2020</v>
      </c>
      <c r="G729" t="s">
        <v>15</v>
      </c>
      <c r="H729" t="s">
        <v>84</v>
      </c>
      <c r="I729">
        <v>0.84</v>
      </c>
      <c r="J729">
        <v>798</v>
      </c>
      <c r="K729">
        <f>_xlfn.IFNA(VLOOKUP(A729,[1]SDE_Warmte_Brabant!$A$1:$O$165,9,FALSE),0)</f>
        <v>0</v>
      </c>
      <c r="L729">
        <f>_xlfn.IFNA(VLOOKUP(A729,[1]SDE_Warmte_Brabant!$A$1:$O$165,10,FALSE),0)</f>
        <v>0</v>
      </c>
      <c r="M729">
        <v>5.116918302931186</v>
      </c>
      <c r="N729">
        <v>51.754186003699473</v>
      </c>
    </row>
    <row r="730" spans="1:14" hidden="1" x14ac:dyDescent="0.25">
      <c r="A730" t="s">
        <v>2118</v>
      </c>
      <c r="B730" t="s">
        <v>2119</v>
      </c>
      <c r="C730" t="s">
        <v>2120</v>
      </c>
      <c r="D730" t="s">
        <v>27</v>
      </c>
      <c r="E730">
        <v>2020</v>
      </c>
      <c r="F730">
        <v>2025</v>
      </c>
      <c r="G730" t="s">
        <v>15</v>
      </c>
      <c r="H730" t="s">
        <v>84</v>
      </c>
      <c r="I730">
        <v>0.83799999999999997</v>
      </c>
      <c r="J730">
        <v>796.1</v>
      </c>
      <c r="K730">
        <f>_xlfn.IFNA(VLOOKUP(A730,[1]SDE_Warmte_Brabant!$A$1:$O$165,9,FALSE),0)</f>
        <v>0</v>
      </c>
      <c r="L730">
        <f>_xlfn.IFNA(VLOOKUP(A730,[1]SDE_Warmte_Brabant!$A$1:$O$165,10,FALSE),0)</f>
        <v>0</v>
      </c>
      <c r="M730">
        <v>4.6011066018470821</v>
      </c>
      <c r="N730">
        <v>51.680364004209743</v>
      </c>
    </row>
    <row r="731" spans="1:14" hidden="1" x14ac:dyDescent="0.25">
      <c r="A731" t="s">
        <v>2121</v>
      </c>
      <c r="B731" t="s">
        <v>2122</v>
      </c>
      <c r="C731" t="s">
        <v>2123</v>
      </c>
      <c r="D731" t="s">
        <v>27</v>
      </c>
      <c r="E731">
        <v>2020</v>
      </c>
      <c r="F731">
        <v>2025</v>
      </c>
      <c r="G731" t="s">
        <v>15</v>
      </c>
      <c r="H731" t="s">
        <v>84</v>
      </c>
      <c r="I731">
        <v>0.83699999999999997</v>
      </c>
      <c r="J731">
        <v>795.15</v>
      </c>
      <c r="K731">
        <f>_xlfn.IFNA(VLOOKUP(A731,[1]SDE_Warmte_Brabant!$A$1:$O$165,9,FALSE),0)</f>
        <v>0</v>
      </c>
      <c r="L731">
        <f>_xlfn.IFNA(VLOOKUP(A731,[1]SDE_Warmte_Brabant!$A$1:$O$165,10,FALSE),0)</f>
        <v>0</v>
      </c>
      <c r="M731">
        <v>5.1446631029574839</v>
      </c>
      <c r="N731">
        <v>51.511097003856271</v>
      </c>
    </row>
    <row r="732" spans="1:14" hidden="1" x14ac:dyDescent="0.25">
      <c r="A732" t="s">
        <v>2124</v>
      </c>
      <c r="B732" t="s">
        <v>2125</v>
      </c>
      <c r="C732" t="s">
        <v>2126</v>
      </c>
      <c r="D732" t="s">
        <v>27</v>
      </c>
      <c r="E732">
        <v>2018</v>
      </c>
      <c r="F732">
        <v>2025</v>
      </c>
      <c r="G732" t="s">
        <v>15</v>
      </c>
      <c r="H732" t="s">
        <v>84</v>
      </c>
      <c r="I732">
        <v>0.83699999999999997</v>
      </c>
      <c r="J732">
        <v>795.15</v>
      </c>
      <c r="K732">
        <f>_xlfn.IFNA(VLOOKUP(A732,[1]SDE_Warmte_Brabant!$A$1:$O$165,9,FALSE),0)</f>
        <v>0</v>
      </c>
      <c r="L732">
        <f>_xlfn.IFNA(VLOOKUP(A732,[1]SDE_Warmte_Brabant!$A$1:$O$165,10,FALSE),0)</f>
        <v>0</v>
      </c>
      <c r="M732">
        <v>5.8101150031430517</v>
      </c>
      <c r="N732">
        <v>51.446424003747438</v>
      </c>
    </row>
    <row r="733" spans="1:14" hidden="1" x14ac:dyDescent="0.25">
      <c r="A733" t="s">
        <v>2127</v>
      </c>
      <c r="B733" t="s">
        <v>2128</v>
      </c>
      <c r="C733" t="s">
        <v>2129</v>
      </c>
      <c r="D733" t="s">
        <v>14</v>
      </c>
      <c r="E733">
        <v>2017</v>
      </c>
      <c r="F733">
        <v>2018</v>
      </c>
      <c r="G733" t="s">
        <v>15</v>
      </c>
      <c r="H733" t="s">
        <v>84</v>
      </c>
      <c r="I733">
        <v>0.83699999999999997</v>
      </c>
      <c r="J733">
        <v>795.15</v>
      </c>
      <c r="K733">
        <f>_xlfn.IFNA(VLOOKUP(A733,[1]SDE_Warmte_Brabant!$A$1:$O$165,9,FALSE),0)</f>
        <v>0</v>
      </c>
      <c r="L733">
        <f>_xlfn.IFNA(VLOOKUP(A733,[1]SDE_Warmte_Brabant!$A$1:$O$165,10,FALSE),0)</f>
        <v>0</v>
      </c>
      <c r="M733">
        <v>4.9862155023485677</v>
      </c>
      <c r="N733">
        <v>51.604138003797424</v>
      </c>
    </row>
    <row r="734" spans="1:14" hidden="1" x14ac:dyDescent="0.25">
      <c r="A734" t="s">
        <v>2130</v>
      </c>
      <c r="B734" t="s">
        <v>2131</v>
      </c>
      <c r="C734" t="s">
        <v>2132</v>
      </c>
      <c r="D734" t="s">
        <v>27</v>
      </c>
      <c r="E734">
        <v>2020</v>
      </c>
      <c r="F734">
        <v>2025</v>
      </c>
      <c r="G734" t="s">
        <v>15</v>
      </c>
      <c r="H734" t="s">
        <v>84</v>
      </c>
      <c r="I734">
        <v>0.83499999999999996</v>
      </c>
      <c r="J734">
        <v>793.25</v>
      </c>
      <c r="K734">
        <f>_xlfn.IFNA(VLOOKUP(A734,[1]SDE_Warmte_Brabant!$A$1:$O$165,9,FALSE),0)</f>
        <v>0</v>
      </c>
      <c r="L734">
        <f>_xlfn.IFNA(VLOOKUP(A734,[1]SDE_Warmte_Brabant!$A$1:$O$165,10,FALSE),0)</f>
        <v>0</v>
      </c>
      <c r="M734">
        <v>5.3401473031969022</v>
      </c>
      <c r="N734">
        <v>51.741714004273938</v>
      </c>
    </row>
    <row r="735" spans="1:14" hidden="1" x14ac:dyDescent="0.25">
      <c r="A735" t="s">
        <v>2133</v>
      </c>
      <c r="B735" t="s">
        <v>2134</v>
      </c>
      <c r="C735" t="s">
        <v>2135</v>
      </c>
      <c r="D735" t="s">
        <v>14</v>
      </c>
      <c r="E735">
        <v>2018</v>
      </c>
      <c r="F735">
        <v>2020</v>
      </c>
      <c r="G735" t="s">
        <v>15</v>
      </c>
      <c r="H735" t="s">
        <v>84</v>
      </c>
      <c r="I735">
        <v>0.83299999999999996</v>
      </c>
      <c r="J735">
        <v>791.35</v>
      </c>
      <c r="K735">
        <f>_xlfn.IFNA(VLOOKUP(A735,[1]SDE_Warmte_Brabant!$A$1:$O$165,9,FALSE),0)</f>
        <v>0</v>
      </c>
      <c r="L735">
        <f>_xlfn.IFNA(VLOOKUP(A735,[1]SDE_Warmte_Brabant!$A$1:$O$165,10,FALSE),0)</f>
        <v>0</v>
      </c>
      <c r="M735">
        <v>5.5754282032718683</v>
      </c>
      <c r="N735">
        <v>51.63294800404384</v>
      </c>
    </row>
    <row r="736" spans="1:14" hidden="1" x14ac:dyDescent="0.25">
      <c r="A736" t="s">
        <v>2136</v>
      </c>
      <c r="B736" t="s">
        <v>2137</v>
      </c>
      <c r="C736" t="s">
        <v>2138</v>
      </c>
      <c r="D736" t="s">
        <v>14</v>
      </c>
      <c r="E736">
        <v>2014</v>
      </c>
      <c r="F736">
        <v>2017</v>
      </c>
      <c r="G736" t="s">
        <v>15</v>
      </c>
      <c r="H736" t="s">
        <v>20</v>
      </c>
      <c r="I736">
        <v>0.13800000000000001</v>
      </c>
      <c r="J736">
        <v>790.83</v>
      </c>
      <c r="K736">
        <f>_xlfn.IFNA(VLOOKUP(A736,[1]SDE_Warmte_Brabant!$A$1:$O$165,9,FALSE),0)</f>
        <v>0.13800000000000001</v>
      </c>
      <c r="L736">
        <f>_xlfn.IFNA(VLOOKUP(A736,[1]SDE_Warmte_Brabant!$A$1:$O$165,10,FALSE),0)</f>
        <v>790.83</v>
      </c>
      <c r="M736">
        <v>5.4512922029921116</v>
      </c>
      <c r="N736">
        <v>51.31616100376128</v>
      </c>
    </row>
    <row r="737" spans="1:14" hidden="1" x14ac:dyDescent="0.25">
      <c r="A737" t="s">
        <v>2139</v>
      </c>
      <c r="B737" t="s">
        <v>2140</v>
      </c>
      <c r="C737" t="s">
        <v>2141</v>
      </c>
      <c r="D737" t="s">
        <v>14</v>
      </c>
      <c r="E737">
        <v>2017</v>
      </c>
      <c r="F737">
        <v>2018</v>
      </c>
      <c r="G737" t="s">
        <v>15</v>
      </c>
      <c r="H737" t="s">
        <v>84</v>
      </c>
      <c r="I737">
        <v>0.83009999999999995</v>
      </c>
      <c r="J737">
        <v>788.55</v>
      </c>
      <c r="K737">
        <f>_xlfn.IFNA(VLOOKUP(A737,[1]SDE_Warmte_Brabant!$A$1:$O$165,9,FALSE),0)</f>
        <v>0</v>
      </c>
      <c r="L737">
        <f>_xlfn.IFNA(VLOOKUP(A737,[1]SDE_Warmte_Brabant!$A$1:$O$165,10,FALSE),0)</f>
        <v>0</v>
      </c>
      <c r="M737">
        <v>5.5241689032916481</v>
      </c>
      <c r="N737">
        <v>51.620202003692079</v>
      </c>
    </row>
    <row r="738" spans="1:14" hidden="1" x14ac:dyDescent="0.25">
      <c r="A738" t="s">
        <v>2142</v>
      </c>
      <c r="B738" t="s">
        <v>2143</v>
      </c>
      <c r="C738" t="s">
        <v>2144</v>
      </c>
      <c r="D738" t="s">
        <v>27</v>
      </c>
      <c r="E738">
        <v>2020</v>
      </c>
      <c r="F738">
        <v>2025</v>
      </c>
      <c r="G738" t="s">
        <v>15</v>
      </c>
      <c r="H738" t="s">
        <v>84</v>
      </c>
      <c r="I738">
        <v>0.83</v>
      </c>
      <c r="J738">
        <v>788.5</v>
      </c>
      <c r="K738">
        <f>_xlfn.IFNA(VLOOKUP(A738,[1]SDE_Warmte_Brabant!$A$1:$O$165,9,FALSE),0)</f>
        <v>0</v>
      </c>
      <c r="L738">
        <f>_xlfn.IFNA(VLOOKUP(A738,[1]SDE_Warmte_Brabant!$A$1:$O$165,10,FALSE),0)</f>
        <v>0</v>
      </c>
      <c r="M738">
        <v>5.6919676032047564</v>
      </c>
      <c r="N738">
        <v>51.637405003756911</v>
      </c>
    </row>
    <row r="739" spans="1:14" hidden="1" x14ac:dyDescent="0.25">
      <c r="A739" t="s">
        <v>2145</v>
      </c>
      <c r="B739" t="s">
        <v>2146</v>
      </c>
      <c r="C739" t="s">
        <v>2147</v>
      </c>
      <c r="D739" t="s">
        <v>27</v>
      </c>
      <c r="E739">
        <v>2019</v>
      </c>
      <c r="F739">
        <v>2025</v>
      </c>
      <c r="G739" t="s">
        <v>15</v>
      </c>
      <c r="H739" t="s">
        <v>84</v>
      </c>
      <c r="I739">
        <v>0.83</v>
      </c>
      <c r="J739">
        <v>788.5</v>
      </c>
      <c r="K739">
        <f>_xlfn.IFNA(VLOOKUP(A739,[1]SDE_Warmte_Brabant!$A$1:$O$165,9,FALSE),0)</f>
        <v>0</v>
      </c>
      <c r="L739">
        <f>_xlfn.IFNA(VLOOKUP(A739,[1]SDE_Warmte_Brabant!$A$1:$O$165,10,FALSE),0)</f>
        <v>0</v>
      </c>
      <c r="M739">
        <v>5.7282276031667898</v>
      </c>
      <c r="N739">
        <v>51.39182000323548</v>
      </c>
    </row>
    <row r="740" spans="1:14" hidden="1" x14ac:dyDescent="0.25">
      <c r="A740" t="s">
        <v>2148</v>
      </c>
      <c r="B740" t="s">
        <v>2149</v>
      </c>
      <c r="C740" t="s">
        <v>2150</v>
      </c>
      <c r="D740" t="s">
        <v>14</v>
      </c>
      <c r="E740">
        <v>2019</v>
      </c>
      <c r="F740">
        <v>2020</v>
      </c>
      <c r="G740" t="s">
        <v>15</v>
      </c>
      <c r="H740" t="s">
        <v>84</v>
      </c>
      <c r="I740">
        <v>0.82499999999999996</v>
      </c>
      <c r="J740">
        <v>783.75</v>
      </c>
      <c r="K740">
        <f>_xlfn.IFNA(VLOOKUP(A740,[1]SDE_Warmte_Brabant!$A$1:$O$165,9,FALSE),0)</f>
        <v>0</v>
      </c>
      <c r="L740">
        <f>_xlfn.IFNA(VLOOKUP(A740,[1]SDE_Warmte_Brabant!$A$1:$O$165,10,FALSE),0)</f>
        <v>0</v>
      </c>
      <c r="M740">
        <v>5.6697860025322599</v>
      </c>
      <c r="N740">
        <v>51.660695003814837</v>
      </c>
    </row>
    <row r="741" spans="1:14" hidden="1" x14ac:dyDescent="0.25">
      <c r="A741" t="s">
        <v>2151</v>
      </c>
      <c r="B741" t="s">
        <v>2152</v>
      </c>
      <c r="C741" t="s">
        <v>2153</v>
      </c>
      <c r="D741" t="s">
        <v>27</v>
      </c>
      <c r="E741">
        <v>2018</v>
      </c>
      <c r="F741">
        <v>2025</v>
      </c>
      <c r="G741" t="s">
        <v>15</v>
      </c>
      <c r="H741" t="s">
        <v>84</v>
      </c>
      <c r="I741">
        <v>0.82</v>
      </c>
      <c r="J741">
        <v>779</v>
      </c>
      <c r="K741">
        <f>_xlfn.IFNA(VLOOKUP(A741,[1]SDE_Warmte_Brabant!$A$1:$O$165,9,FALSE),0)</f>
        <v>0</v>
      </c>
      <c r="L741">
        <f>_xlfn.IFNA(VLOOKUP(A741,[1]SDE_Warmte_Brabant!$A$1:$O$165,10,FALSE),0)</f>
        <v>0</v>
      </c>
      <c r="M741">
        <v>5.8971001029644503</v>
      </c>
      <c r="N741">
        <v>51.651806004016599</v>
      </c>
    </row>
    <row r="742" spans="1:14" hidden="1" x14ac:dyDescent="0.25">
      <c r="A742" t="s">
        <v>2154</v>
      </c>
      <c r="B742" t="s">
        <v>2155</v>
      </c>
      <c r="C742" t="s">
        <v>2156</v>
      </c>
      <c r="D742" t="s">
        <v>27</v>
      </c>
      <c r="E742">
        <v>2019</v>
      </c>
      <c r="F742">
        <v>2025</v>
      </c>
      <c r="G742" t="s">
        <v>15</v>
      </c>
      <c r="H742" t="s">
        <v>84</v>
      </c>
      <c r="I742">
        <v>0.81730000000000003</v>
      </c>
      <c r="J742">
        <v>776.42</v>
      </c>
      <c r="K742">
        <f>_xlfn.IFNA(VLOOKUP(A742,[1]SDE_Warmte_Brabant!$A$1:$O$165,9,FALSE),0)</f>
        <v>0</v>
      </c>
      <c r="L742">
        <f>_xlfn.IFNA(VLOOKUP(A742,[1]SDE_Warmte_Brabant!$A$1:$O$165,10,FALSE),0)</f>
        <v>0</v>
      </c>
      <c r="M742">
        <v>5.211030902391542</v>
      </c>
      <c r="N742">
        <v>51.552436003478938</v>
      </c>
    </row>
    <row r="743" spans="1:14" hidden="1" x14ac:dyDescent="0.25">
      <c r="A743" t="s">
        <v>2157</v>
      </c>
      <c r="B743" t="s">
        <v>2158</v>
      </c>
      <c r="C743" t="s">
        <v>2159</v>
      </c>
      <c r="D743" t="s">
        <v>27</v>
      </c>
      <c r="E743">
        <v>2019</v>
      </c>
      <c r="F743">
        <v>2025</v>
      </c>
      <c r="G743" t="s">
        <v>15</v>
      </c>
      <c r="H743" t="s">
        <v>84</v>
      </c>
      <c r="I743">
        <v>0.81699999999999995</v>
      </c>
      <c r="J743">
        <v>776.15</v>
      </c>
      <c r="K743">
        <f>_xlfn.IFNA(VLOOKUP(A743,[1]SDE_Warmte_Brabant!$A$1:$O$165,9,FALSE),0)</f>
        <v>0</v>
      </c>
      <c r="L743">
        <f>_xlfn.IFNA(VLOOKUP(A743,[1]SDE_Warmte_Brabant!$A$1:$O$165,10,FALSE),0)</f>
        <v>0</v>
      </c>
      <c r="M743">
        <v>5.5382631032700518</v>
      </c>
      <c r="N743">
        <v>51.468841003879639</v>
      </c>
    </row>
    <row r="744" spans="1:14" hidden="1" x14ac:dyDescent="0.25">
      <c r="A744" t="s">
        <v>2160</v>
      </c>
      <c r="B744" t="s">
        <v>2161</v>
      </c>
      <c r="C744" t="s">
        <v>2162</v>
      </c>
      <c r="D744" t="s">
        <v>14</v>
      </c>
      <c r="E744">
        <v>2016</v>
      </c>
      <c r="F744">
        <v>2019</v>
      </c>
      <c r="G744" t="s">
        <v>15</v>
      </c>
      <c r="H744" t="s">
        <v>84</v>
      </c>
      <c r="I744">
        <v>0.81399999999999995</v>
      </c>
      <c r="J744">
        <v>773.3</v>
      </c>
      <c r="K744">
        <f>_xlfn.IFNA(VLOOKUP(A744,[1]SDE_Warmte_Brabant!$A$1:$O$165,9,FALSE),0)</f>
        <v>0</v>
      </c>
      <c r="L744">
        <f>_xlfn.IFNA(VLOOKUP(A744,[1]SDE_Warmte_Brabant!$A$1:$O$165,10,FALSE),0)</f>
        <v>0</v>
      </c>
      <c r="M744">
        <v>4.6155680016461318</v>
      </c>
      <c r="N744">
        <v>51.572769004160691</v>
      </c>
    </row>
    <row r="745" spans="1:14" hidden="1" x14ac:dyDescent="0.25">
      <c r="A745" t="s">
        <v>2163</v>
      </c>
      <c r="B745" t="s">
        <v>2164</v>
      </c>
      <c r="C745" t="s">
        <v>2165</v>
      </c>
      <c r="D745" t="s">
        <v>14</v>
      </c>
      <c r="E745">
        <v>2017</v>
      </c>
      <c r="F745">
        <v>2019</v>
      </c>
      <c r="G745" t="s">
        <v>15</v>
      </c>
      <c r="H745" t="s">
        <v>84</v>
      </c>
      <c r="I745">
        <v>0.81200000000000006</v>
      </c>
      <c r="J745">
        <v>771.4</v>
      </c>
      <c r="K745">
        <f>_xlfn.IFNA(VLOOKUP(A745,[1]SDE_Warmte_Brabant!$A$1:$O$165,9,FALSE),0)</f>
        <v>0</v>
      </c>
      <c r="L745">
        <f>_xlfn.IFNA(VLOOKUP(A745,[1]SDE_Warmte_Brabant!$A$1:$O$165,10,FALSE),0)</f>
        <v>0</v>
      </c>
      <c r="M745">
        <v>5.2568517023669719</v>
      </c>
      <c r="N745">
        <v>51.45607400364397</v>
      </c>
    </row>
    <row r="746" spans="1:14" hidden="1" x14ac:dyDescent="0.25">
      <c r="A746" t="s">
        <v>2166</v>
      </c>
      <c r="B746" t="s">
        <v>2167</v>
      </c>
      <c r="C746" t="s">
        <v>2168</v>
      </c>
      <c r="D746" t="s">
        <v>27</v>
      </c>
      <c r="E746">
        <v>2018</v>
      </c>
      <c r="F746">
        <v>2025</v>
      </c>
      <c r="G746" t="s">
        <v>15</v>
      </c>
      <c r="H746" t="s">
        <v>84</v>
      </c>
      <c r="I746">
        <v>0.81</v>
      </c>
      <c r="J746">
        <v>769.5</v>
      </c>
      <c r="K746">
        <f>_xlfn.IFNA(VLOOKUP(A746,[1]SDE_Warmte_Brabant!$A$1:$O$165,9,FALSE),0)</f>
        <v>0</v>
      </c>
      <c r="L746">
        <f>_xlfn.IFNA(VLOOKUP(A746,[1]SDE_Warmte_Brabant!$A$1:$O$165,10,FALSE),0)</f>
        <v>0</v>
      </c>
      <c r="M746">
        <v>5.1821060022085517</v>
      </c>
      <c r="N746">
        <v>51.349247003822541</v>
      </c>
    </row>
    <row r="747" spans="1:14" hidden="1" x14ac:dyDescent="0.25">
      <c r="A747" t="s">
        <v>2169</v>
      </c>
      <c r="B747" t="s">
        <v>2170</v>
      </c>
      <c r="C747" t="s">
        <v>2168</v>
      </c>
      <c r="D747" t="s">
        <v>14</v>
      </c>
      <c r="E747">
        <v>2018</v>
      </c>
      <c r="F747">
        <v>2021</v>
      </c>
      <c r="G747" t="s">
        <v>15</v>
      </c>
      <c r="H747" t="s">
        <v>84</v>
      </c>
      <c r="I747">
        <v>0.81</v>
      </c>
      <c r="J747">
        <v>769.5</v>
      </c>
      <c r="K747">
        <f>_xlfn.IFNA(VLOOKUP(A747,[1]SDE_Warmte_Brabant!$A$1:$O$165,9,FALSE),0)</f>
        <v>0</v>
      </c>
      <c r="L747">
        <f>_xlfn.IFNA(VLOOKUP(A747,[1]SDE_Warmte_Brabant!$A$1:$O$165,10,FALSE),0)</f>
        <v>0</v>
      </c>
      <c r="M747">
        <v>5.4792676031384921</v>
      </c>
      <c r="N747">
        <v>51.569155003554627</v>
      </c>
    </row>
    <row r="748" spans="1:14" hidden="1" x14ac:dyDescent="0.25">
      <c r="A748" t="s">
        <v>2171</v>
      </c>
      <c r="B748" t="s">
        <v>2172</v>
      </c>
      <c r="C748" t="s">
        <v>2173</v>
      </c>
      <c r="D748" t="s">
        <v>14</v>
      </c>
      <c r="E748">
        <v>2018</v>
      </c>
      <c r="F748">
        <v>2019</v>
      </c>
      <c r="G748" t="s">
        <v>15</v>
      </c>
      <c r="H748" t="s">
        <v>84</v>
      </c>
      <c r="I748">
        <v>0.80640000000000001</v>
      </c>
      <c r="J748">
        <v>766.1</v>
      </c>
      <c r="K748">
        <f>_xlfn.IFNA(VLOOKUP(A748,[1]SDE_Warmte_Brabant!$A$1:$O$165,9,FALSE),0)</f>
        <v>0</v>
      </c>
      <c r="L748">
        <f>_xlfn.IFNA(VLOOKUP(A748,[1]SDE_Warmte_Brabant!$A$1:$O$165,10,FALSE),0)</f>
        <v>0</v>
      </c>
      <c r="M748">
        <v>5.0470219022254401</v>
      </c>
      <c r="N748">
        <v>51.700677004072787</v>
      </c>
    </row>
    <row r="749" spans="1:14" hidden="1" x14ac:dyDescent="0.25">
      <c r="A749" t="s">
        <v>2174</v>
      </c>
      <c r="B749" t="s">
        <v>2175</v>
      </c>
      <c r="C749" t="s">
        <v>2176</v>
      </c>
      <c r="D749" t="s">
        <v>14</v>
      </c>
      <c r="E749">
        <v>2014</v>
      </c>
      <c r="F749">
        <v>2017</v>
      </c>
      <c r="G749" t="s">
        <v>15</v>
      </c>
      <c r="H749" t="s">
        <v>84</v>
      </c>
      <c r="I749">
        <v>0.76300000000000001</v>
      </c>
      <c r="J749">
        <v>763</v>
      </c>
      <c r="K749">
        <f>_xlfn.IFNA(VLOOKUP(A749,[1]SDE_Warmte_Brabant!$A$1:$O$165,9,FALSE),0)</f>
        <v>0</v>
      </c>
      <c r="L749">
        <f>_xlfn.IFNA(VLOOKUP(A749,[1]SDE_Warmte_Brabant!$A$1:$O$165,10,FALSE),0)</f>
        <v>0</v>
      </c>
      <c r="M749">
        <v>5.5203906032366259</v>
      </c>
      <c r="N749">
        <v>51.609021003604369</v>
      </c>
    </row>
    <row r="750" spans="1:14" hidden="1" x14ac:dyDescent="0.25">
      <c r="A750" t="s">
        <v>2177</v>
      </c>
      <c r="B750" t="s">
        <v>2178</v>
      </c>
      <c r="C750" t="s">
        <v>2179</v>
      </c>
      <c r="D750" t="s">
        <v>14</v>
      </c>
      <c r="E750">
        <v>2018</v>
      </c>
      <c r="F750">
        <v>2020</v>
      </c>
      <c r="G750" t="s">
        <v>15</v>
      </c>
      <c r="H750" t="s">
        <v>84</v>
      </c>
      <c r="I750">
        <v>0.8</v>
      </c>
      <c r="J750">
        <v>760</v>
      </c>
      <c r="K750">
        <f>_xlfn.IFNA(VLOOKUP(A750,[1]SDE_Warmte_Brabant!$A$1:$O$165,9,FALSE),0)</f>
        <v>0</v>
      </c>
      <c r="L750">
        <f>_xlfn.IFNA(VLOOKUP(A750,[1]SDE_Warmte_Brabant!$A$1:$O$165,10,FALSE),0)</f>
        <v>0</v>
      </c>
      <c r="M750">
        <v>5.8345878033514902</v>
      </c>
      <c r="N750">
        <v>51.458483003823758</v>
      </c>
    </row>
    <row r="751" spans="1:14" hidden="1" x14ac:dyDescent="0.25">
      <c r="A751" t="s">
        <v>2180</v>
      </c>
      <c r="B751" t="s">
        <v>2181</v>
      </c>
      <c r="C751" t="s">
        <v>2182</v>
      </c>
      <c r="D751" t="s">
        <v>27</v>
      </c>
      <c r="E751">
        <v>2020</v>
      </c>
      <c r="F751">
        <v>2025</v>
      </c>
      <c r="G751" t="s">
        <v>15</v>
      </c>
      <c r="H751" t="s">
        <v>84</v>
      </c>
      <c r="I751">
        <v>0.8</v>
      </c>
      <c r="J751">
        <v>760</v>
      </c>
      <c r="K751">
        <f>_xlfn.IFNA(VLOOKUP(A751,[1]SDE_Warmte_Brabant!$A$1:$O$165,9,FALSE),0)</f>
        <v>0</v>
      </c>
      <c r="L751">
        <f>_xlfn.IFNA(VLOOKUP(A751,[1]SDE_Warmte_Brabant!$A$1:$O$165,10,FALSE),0)</f>
        <v>0</v>
      </c>
      <c r="M751">
        <v>4.3168091017606303</v>
      </c>
      <c r="N751">
        <v>51.3938220035988</v>
      </c>
    </row>
    <row r="752" spans="1:14" hidden="1" x14ac:dyDescent="0.25">
      <c r="A752" t="s">
        <v>2183</v>
      </c>
      <c r="B752" t="s">
        <v>2184</v>
      </c>
      <c r="C752" t="s">
        <v>1668</v>
      </c>
      <c r="D752" t="s">
        <v>14</v>
      </c>
      <c r="E752">
        <v>2019</v>
      </c>
      <c r="F752">
        <v>2020</v>
      </c>
      <c r="G752" t="s">
        <v>15</v>
      </c>
      <c r="H752" t="s">
        <v>84</v>
      </c>
      <c r="I752">
        <v>0.8</v>
      </c>
      <c r="J752">
        <v>760</v>
      </c>
      <c r="K752">
        <f>_xlfn.IFNA(VLOOKUP(A752,[1]SDE_Warmte_Brabant!$A$1:$O$165,9,FALSE),0)</f>
        <v>0</v>
      </c>
      <c r="L752">
        <f>_xlfn.IFNA(VLOOKUP(A752,[1]SDE_Warmte_Brabant!$A$1:$O$165,10,FALSE),0)</f>
        <v>0</v>
      </c>
      <c r="M752">
        <v>5.6715818032350596</v>
      </c>
      <c r="N752">
        <v>51.540675003838793</v>
      </c>
    </row>
    <row r="753" spans="1:14" hidden="1" x14ac:dyDescent="0.25">
      <c r="A753" t="s">
        <v>2185</v>
      </c>
      <c r="B753" t="s">
        <v>2186</v>
      </c>
      <c r="C753" t="s">
        <v>2187</v>
      </c>
      <c r="D753" t="s">
        <v>27</v>
      </c>
      <c r="E753">
        <v>2019</v>
      </c>
      <c r="F753">
        <v>2025</v>
      </c>
      <c r="G753" t="s">
        <v>15</v>
      </c>
      <c r="H753" t="s">
        <v>84</v>
      </c>
      <c r="I753">
        <v>0.8</v>
      </c>
      <c r="J753">
        <v>760</v>
      </c>
      <c r="K753">
        <f>_xlfn.IFNA(VLOOKUP(A753,[1]SDE_Warmte_Brabant!$A$1:$O$165,9,FALSE),0)</f>
        <v>0</v>
      </c>
      <c r="L753">
        <f>_xlfn.IFNA(VLOOKUP(A753,[1]SDE_Warmte_Brabant!$A$1:$O$165,10,FALSE),0)</f>
        <v>0</v>
      </c>
      <c r="M753">
        <v>5.7986569036760303</v>
      </c>
      <c r="N753">
        <v>51.38512000403432</v>
      </c>
    </row>
    <row r="754" spans="1:14" hidden="1" x14ac:dyDescent="0.25">
      <c r="A754" t="s">
        <v>2188</v>
      </c>
      <c r="B754" t="s">
        <v>2189</v>
      </c>
      <c r="C754" t="s">
        <v>2190</v>
      </c>
      <c r="D754" t="s">
        <v>27</v>
      </c>
      <c r="E754">
        <v>2019</v>
      </c>
      <c r="F754">
        <v>2025</v>
      </c>
      <c r="G754" t="s">
        <v>15</v>
      </c>
      <c r="H754" t="s">
        <v>84</v>
      </c>
      <c r="I754">
        <v>0.8</v>
      </c>
      <c r="J754">
        <v>760</v>
      </c>
      <c r="K754">
        <f>_xlfn.IFNA(VLOOKUP(A754,[1]SDE_Warmte_Brabant!$A$1:$O$165,9,FALSE),0)</f>
        <v>0</v>
      </c>
      <c r="L754">
        <f>_xlfn.IFNA(VLOOKUP(A754,[1]SDE_Warmte_Brabant!$A$1:$O$165,10,FALSE),0)</f>
        <v>0</v>
      </c>
      <c r="M754">
        <v>5.6228257026193296</v>
      </c>
      <c r="N754">
        <v>51.475315003646919</v>
      </c>
    </row>
    <row r="755" spans="1:14" hidden="1" x14ac:dyDescent="0.25">
      <c r="A755" t="s">
        <v>2191</v>
      </c>
      <c r="B755" t="s">
        <v>2192</v>
      </c>
      <c r="C755" t="s">
        <v>2193</v>
      </c>
      <c r="D755" t="s">
        <v>27</v>
      </c>
      <c r="E755">
        <v>2018</v>
      </c>
      <c r="F755">
        <v>2025</v>
      </c>
      <c r="G755" t="s">
        <v>15</v>
      </c>
      <c r="H755" t="s">
        <v>84</v>
      </c>
      <c r="I755">
        <v>0.8</v>
      </c>
      <c r="J755">
        <v>760</v>
      </c>
      <c r="K755">
        <f>_xlfn.IFNA(VLOOKUP(A755,[1]SDE_Warmte_Brabant!$A$1:$O$165,9,FALSE),0)</f>
        <v>0</v>
      </c>
      <c r="L755">
        <f>_xlfn.IFNA(VLOOKUP(A755,[1]SDE_Warmte_Brabant!$A$1:$O$165,10,FALSE),0)</f>
        <v>0</v>
      </c>
      <c r="M755">
        <v>5.1237839027055063</v>
      </c>
      <c r="N755">
        <v>51.609127003353343</v>
      </c>
    </row>
    <row r="756" spans="1:14" hidden="1" x14ac:dyDescent="0.25">
      <c r="A756" t="s">
        <v>2194</v>
      </c>
      <c r="B756" t="s">
        <v>2195</v>
      </c>
      <c r="C756" t="s">
        <v>2193</v>
      </c>
      <c r="D756" t="s">
        <v>14</v>
      </c>
      <c r="E756">
        <v>2017</v>
      </c>
      <c r="F756">
        <v>2019</v>
      </c>
      <c r="G756" t="s">
        <v>15</v>
      </c>
      <c r="H756" t="s">
        <v>84</v>
      </c>
      <c r="I756">
        <v>0.8</v>
      </c>
      <c r="J756">
        <v>760</v>
      </c>
      <c r="K756">
        <f>_xlfn.IFNA(VLOOKUP(A756,[1]SDE_Warmte_Brabant!$A$1:$O$165,9,FALSE),0)</f>
        <v>0</v>
      </c>
      <c r="L756">
        <f>_xlfn.IFNA(VLOOKUP(A756,[1]SDE_Warmte_Brabant!$A$1:$O$165,10,FALSE),0)</f>
        <v>0</v>
      </c>
      <c r="M756">
        <v>5.7679514033509838</v>
      </c>
      <c r="N756">
        <v>51.511981004101528</v>
      </c>
    </row>
    <row r="757" spans="1:14" hidden="1" x14ac:dyDescent="0.25">
      <c r="A757" t="s">
        <v>2196</v>
      </c>
      <c r="B757" t="s">
        <v>2197</v>
      </c>
      <c r="C757" t="s">
        <v>2198</v>
      </c>
      <c r="D757" t="s">
        <v>27</v>
      </c>
      <c r="E757">
        <v>2019</v>
      </c>
      <c r="F757">
        <v>2025</v>
      </c>
      <c r="G757" t="s">
        <v>15</v>
      </c>
      <c r="H757" t="s">
        <v>84</v>
      </c>
      <c r="I757">
        <v>0.79979999999999996</v>
      </c>
      <c r="J757">
        <v>759.81</v>
      </c>
      <c r="K757">
        <f>_xlfn.IFNA(VLOOKUP(A757,[1]SDE_Warmte_Brabant!$A$1:$O$165,9,FALSE),0)</f>
        <v>0</v>
      </c>
      <c r="L757">
        <f>_xlfn.IFNA(VLOOKUP(A757,[1]SDE_Warmte_Brabant!$A$1:$O$165,10,FALSE),0)</f>
        <v>0</v>
      </c>
      <c r="M757">
        <v>5.1248280023793438</v>
      </c>
      <c r="N757">
        <v>51.736071003915207</v>
      </c>
    </row>
    <row r="758" spans="1:14" hidden="1" x14ac:dyDescent="0.25">
      <c r="A758" t="s">
        <v>2199</v>
      </c>
      <c r="B758" t="s">
        <v>2200</v>
      </c>
      <c r="C758" t="s">
        <v>2201</v>
      </c>
      <c r="D758" t="s">
        <v>27</v>
      </c>
      <c r="E758">
        <v>2019</v>
      </c>
      <c r="F758">
        <v>2025</v>
      </c>
      <c r="G758" t="s">
        <v>15</v>
      </c>
      <c r="H758" t="s">
        <v>84</v>
      </c>
      <c r="I758">
        <v>0.79400000000000004</v>
      </c>
      <c r="J758">
        <v>754.3</v>
      </c>
      <c r="K758">
        <f>_xlfn.IFNA(VLOOKUP(A758,[1]SDE_Warmte_Brabant!$A$1:$O$165,9,FALSE),0)</f>
        <v>0</v>
      </c>
      <c r="L758">
        <f>_xlfn.IFNA(VLOOKUP(A758,[1]SDE_Warmte_Brabant!$A$1:$O$165,10,FALSE),0)</f>
        <v>0</v>
      </c>
      <c r="M758">
        <v>4.7593362019018741</v>
      </c>
      <c r="N758">
        <v>51.600068004135473</v>
      </c>
    </row>
    <row r="759" spans="1:14" hidden="1" x14ac:dyDescent="0.25">
      <c r="A759" t="s">
        <v>2202</v>
      </c>
      <c r="B759" t="s">
        <v>2203</v>
      </c>
      <c r="C759" t="s">
        <v>2204</v>
      </c>
      <c r="D759" t="s">
        <v>27</v>
      </c>
      <c r="E759">
        <v>2020</v>
      </c>
      <c r="F759">
        <v>2025</v>
      </c>
      <c r="G759" t="s">
        <v>15</v>
      </c>
      <c r="H759" t="s">
        <v>84</v>
      </c>
      <c r="I759">
        <v>0.7913</v>
      </c>
      <c r="J759">
        <v>751.74</v>
      </c>
      <c r="K759">
        <f>_xlfn.IFNA(VLOOKUP(A759,[1]SDE_Warmte_Brabant!$A$1:$O$165,9,FALSE),0)</f>
        <v>0</v>
      </c>
      <c r="L759">
        <f>_xlfn.IFNA(VLOOKUP(A759,[1]SDE_Warmte_Brabant!$A$1:$O$165,10,FALSE),0)</f>
        <v>0</v>
      </c>
      <c r="M759">
        <v>5.3171853020308841</v>
      </c>
      <c r="N759">
        <v>51.535243003586707</v>
      </c>
    </row>
    <row r="760" spans="1:14" hidden="1" x14ac:dyDescent="0.25">
      <c r="A760" t="s">
        <v>2205</v>
      </c>
      <c r="B760" t="s">
        <v>2206</v>
      </c>
      <c r="C760" t="s">
        <v>2207</v>
      </c>
      <c r="D760" t="s">
        <v>27</v>
      </c>
      <c r="E760">
        <v>2017</v>
      </c>
      <c r="F760">
        <v>2025</v>
      </c>
      <c r="G760" t="s">
        <v>15</v>
      </c>
      <c r="H760" t="s">
        <v>84</v>
      </c>
      <c r="I760">
        <v>0.79</v>
      </c>
      <c r="J760">
        <v>750.52</v>
      </c>
      <c r="K760">
        <f>_xlfn.IFNA(VLOOKUP(A760,[1]SDE_Warmte_Brabant!$A$1:$O$165,9,FALSE),0)</f>
        <v>0</v>
      </c>
      <c r="L760">
        <f>_xlfn.IFNA(VLOOKUP(A760,[1]SDE_Warmte_Brabant!$A$1:$O$165,10,FALSE),0)</f>
        <v>0</v>
      </c>
      <c r="M760">
        <v>5.8971001029644503</v>
      </c>
      <c r="N760">
        <v>51.651806004016599</v>
      </c>
    </row>
    <row r="761" spans="1:14" hidden="1" x14ac:dyDescent="0.25">
      <c r="A761" t="s">
        <v>2208</v>
      </c>
      <c r="B761" t="s">
        <v>2209</v>
      </c>
      <c r="C761" t="s">
        <v>2210</v>
      </c>
      <c r="D761" t="s">
        <v>27</v>
      </c>
      <c r="E761">
        <v>2020</v>
      </c>
      <c r="F761">
        <v>2025</v>
      </c>
      <c r="G761" t="s">
        <v>15</v>
      </c>
      <c r="H761" t="s">
        <v>84</v>
      </c>
      <c r="I761">
        <v>0.79</v>
      </c>
      <c r="J761">
        <v>750.5</v>
      </c>
      <c r="K761">
        <f>_xlfn.IFNA(VLOOKUP(A761,[1]SDE_Warmte_Brabant!$A$1:$O$165,9,FALSE),0)</f>
        <v>0</v>
      </c>
      <c r="L761">
        <f>_xlfn.IFNA(VLOOKUP(A761,[1]SDE_Warmte_Brabant!$A$1:$O$165,10,FALSE),0)</f>
        <v>0</v>
      </c>
      <c r="M761">
        <v>5.4792676031384921</v>
      </c>
      <c r="N761">
        <v>51.569155003554627</v>
      </c>
    </row>
    <row r="762" spans="1:14" hidden="1" x14ac:dyDescent="0.25">
      <c r="A762" t="s">
        <v>2211</v>
      </c>
      <c r="B762" t="s">
        <v>2212</v>
      </c>
      <c r="C762" t="s">
        <v>2213</v>
      </c>
      <c r="D762" t="s">
        <v>27</v>
      </c>
      <c r="E762">
        <v>2020</v>
      </c>
      <c r="F762">
        <v>2025</v>
      </c>
      <c r="G762" t="s">
        <v>15</v>
      </c>
      <c r="H762" t="s">
        <v>84</v>
      </c>
      <c r="I762">
        <v>0.79</v>
      </c>
      <c r="J762">
        <v>750.5</v>
      </c>
      <c r="K762">
        <f>_xlfn.IFNA(VLOOKUP(A762,[1]SDE_Warmte_Brabant!$A$1:$O$165,9,FALSE),0)</f>
        <v>0</v>
      </c>
      <c r="L762">
        <f>_xlfn.IFNA(VLOOKUP(A762,[1]SDE_Warmte_Brabant!$A$1:$O$165,10,FALSE),0)</f>
        <v>0</v>
      </c>
      <c r="M762">
        <v>4.9740072016677717</v>
      </c>
      <c r="N762">
        <v>51.63878300355637</v>
      </c>
    </row>
    <row r="763" spans="1:14" hidden="1" x14ac:dyDescent="0.25">
      <c r="A763" t="s">
        <v>2214</v>
      </c>
      <c r="B763" t="s">
        <v>2215</v>
      </c>
      <c r="C763" t="s">
        <v>2216</v>
      </c>
      <c r="D763" t="s">
        <v>14</v>
      </c>
      <c r="E763">
        <v>2014</v>
      </c>
      <c r="F763">
        <v>2016</v>
      </c>
      <c r="G763" t="s">
        <v>15</v>
      </c>
      <c r="H763" t="s">
        <v>84</v>
      </c>
      <c r="I763">
        <v>0.75</v>
      </c>
      <c r="J763">
        <v>750</v>
      </c>
      <c r="K763">
        <f>_xlfn.IFNA(VLOOKUP(A763,[1]SDE_Warmte_Brabant!$A$1:$O$165,9,FALSE),0)</f>
        <v>0</v>
      </c>
      <c r="L763">
        <f>_xlfn.IFNA(VLOOKUP(A763,[1]SDE_Warmte_Brabant!$A$1:$O$165,10,FALSE),0)</f>
        <v>0</v>
      </c>
      <c r="M763">
        <v>5.5627515023520422</v>
      </c>
      <c r="N763">
        <v>51.736715004214872</v>
      </c>
    </row>
    <row r="764" spans="1:14" hidden="1" x14ac:dyDescent="0.25">
      <c r="A764" t="s">
        <v>2217</v>
      </c>
      <c r="B764" t="s">
        <v>2218</v>
      </c>
      <c r="C764" t="s">
        <v>2219</v>
      </c>
      <c r="D764" t="s">
        <v>27</v>
      </c>
      <c r="E764">
        <v>2020</v>
      </c>
      <c r="F764">
        <v>2025</v>
      </c>
      <c r="G764" t="s">
        <v>15</v>
      </c>
      <c r="H764" t="s">
        <v>84</v>
      </c>
      <c r="I764">
        <v>0.78320000000000001</v>
      </c>
      <c r="J764">
        <v>744.02</v>
      </c>
      <c r="K764">
        <f>_xlfn.IFNA(VLOOKUP(A764,[1]SDE_Warmte_Brabant!$A$1:$O$165,9,FALSE),0)</f>
        <v>0</v>
      </c>
      <c r="L764">
        <f>_xlfn.IFNA(VLOOKUP(A764,[1]SDE_Warmte_Brabant!$A$1:$O$165,10,FALSE),0)</f>
        <v>0</v>
      </c>
      <c r="M764">
        <v>5.5513121023280636</v>
      </c>
      <c r="N764">
        <v>51.78322100341672</v>
      </c>
    </row>
    <row r="765" spans="1:14" hidden="1" x14ac:dyDescent="0.25">
      <c r="A765" t="s">
        <v>2220</v>
      </c>
      <c r="B765" t="s">
        <v>2221</v>
      </c>
      <c r="C765" t="s">
        <v>2222</v>
      </c>
      <c r="D765" t="s">
        <v>27</v>
      </c>
      <c r="E765">
        <v>2019</v>
      </c>
      <c r="F765">
        <v>2025</v>
      </c>
      <c r="G765" t="s">
        <v>15</v>
      </c>
      <c r="H765" t="s">
        <v>84</v>
      </c>
      <c r="I765">
        <v>0.78</v>
      </c>
      <c r="J765">
        <v>741</v>
      </c>
      <c r="K765">
        <f>_xlfn.IFNA(VLOOKUP(A765,[1]SDE_Warmte_Brabant!$A$1:$O$165,9,FALSE),0)</f>
        <v>0</v>
      </c>
      <c r="L765">
        <f>_xlfn.IFNA(VLOOKUP(A765,[1]SDE_Warmte_Brabant!$A$1:$O$165,10,FALSE),0)</f>
        <v>0</v>
      </c>
      <c r="M765">
        <v>5.154229301772606</v>
      </c>
      <c r="N765">
        <v>51.695222003583048</v>
      </c>
    </row>
    <row r="766" spans="1:14" hidden="1" x14ac:dyDescent="0.25">
      <c r="A766" t="s">
        <v>2223</v>
      </c>
      <c r="B766" t="s">
        <v>2224</v>
      </c>
      <c r="C766" t="s">
        <v>1401</v>
      </c>
      <c r="D766" t="s">
        <v>27</v>
      </c>
      <c r="E766">
        <v>2018</v>
      </c>
      <c r="F766">
        <v>2025</v>
      </c>
      <c r="G766" t="s">
        <v>15</v>
      </c>
      <c r="H766" t="s">
        <v>84</v>
      </c>
      <c r="I766">
        <v>0.78</v>
      </c>
      <c r="J766">
        <v>741</v>
      </c>
      <c r="K766">
        <f>_xlfn.IFNA(VLOOKUP(A766,[1]SDE_Warmte_Brabant!$A$1:$O$165,9,FALSE),0)</f>
        <v>0</v>
      </c>
      <c r="L766">
        <f>_xlfn.IFNA(VLOOKUP(A766,[1]SDE_Warmte_Brabant!$A$1:$O$165,10,FALSE),0)</f>
        <v>0</v>
      </c>
      <c r="M766">
        <v>5.4120113030918464</v>
      </c>
      <c r="N766">
        <v>51.443455003677357</v>
      </c>
    </row>
    <row r="767" spans="1:14" hidden="1" x14ac:dyDescent="0.25">
      <c r="A767" t="s">
        <v>2225</v>
      </c>
      <c r="B767" t="s">
        <v>2226</v>
      </c>
      <c r="C767" t="s">
        <v>2227</v>
      </c>
      <c r="D767" t="s">
        <v>27</v>
      </c>
      <c r="E767">
        <v>2020</v>
      </c>
      <c r="F767">
        <v>2025</v>
      </c>
      <c r="G767" t="s">
        <v>15</v>
      </c>
      <c r="H767" t="s">
        <v>84</v>
      </c>
      <c r="I767">
        <v>0.77980000000000005</v>
      </c>
      <c r="J767">
        <v>740.8</v>
      </c>
      <c r="K767">
        <f>_xlfn.IFNA(VLOOKUP(A767,[1]SDE_Warmte_Brabant!$A$1:$O$165,9,FALSE),0)</f>
        <v>0</v>
      </c>
      <c r="L767">
        <f>_xlfn.IFNA(VLOOKUP(A767,[1]SDE_Warmte_Brabant!$A$1:$O$165,10,FALSE),0)</f>
        <v>0</v>
      </c>
      <c r="M767">
        <v>4.5745414018102242</v>
      </c>
      <c r="N767">
        <v>51.535107004053962</v>
      </c>
    </row>
    <row r="768" spans="1:14" hidden="1" x14ac:dyDescent="0.25">
      <c r="A768" t="s">
        <v>2228</v>
      </c>
      <c r="B768" t="s">
        <v>2229</v>
      </c>
      <c r="C768" t="s">
        <v>2230</v>
      </c>
      <c r="D768" t="s">
        <v>27</v>
      </c>
      <c r="E768">
        <v>2020</v>
      </c>
      <c r="F768">
        <v>2025</v>
      </c>
      <c r="G768" t="s">
        <v>15</v>
      </c>
      <c r="H768" t="s">
        <v>84</v>
      </c>
      <c r="I768">
        <v>0.77900000000000003</v>
      </c>
      <c r="J768">
        <v>740.05</v>
      </c>
      <c r="K768">
        <f>_xlfn.IFNA(VLOOKUP(A768,[1]SDE_Warmte_Brabant!$A$1:$O$165,9,FALSE),0)</f>
        <v>0</v>
      </c>
      <c r="L768">
        <f>_xlfn.IFNA(VLOOKUP(A768,[1]SDE_Warmte_Brabant!$A$1:$O$165,10,FALSE),0)</f>
        <v>0</v>
      </c>
      <c r="M768">
        <v>5.7077177028030421</v>
      </c>
      <c r="N768">
        <v>51.565643003384949</v>
      </c>
    </row>
    <row r="769" spans="1:14" hidden="1" x14ac:dyDescent="0.25">
      <c r="A769" t="s">
        <v>2231</v>
      </c>
      <c r="B769" t="s">
        <v>2232</v>
      </c>
      <c r="C769" t="s">
        <v>2233</v>
      </c>
      <c r="D769" t="s">
        <v>27</v>
      </c>
      <c r="E769">
        <v>2020</v>
      </c>
      <c r="F769">
        <v>2025</v>
      </c>
      <c r="G769" t="s">
        <v>15</v>
      </c>
      <c r="H769" t="s">
        <v>84</v>
      </c>
      <c r="I769">
        <v>0.7772</v>
      </c>
      <c r="J769">
        <v>738.34</v>
      </c>
      <c r="K769">
        <f>_xlfn.IFNA(VLOOKUP(A769,[1]SDE_Warmte_Brabant!$A$1:$O$165,9,FALSE),0)</f>
        <v>0</v>
      </c>
      <c r="L769">
        <f>_xlfn.IFNA(VLOOKUP(A769,[1]SDE_Warmte_Brabant!$A$1:$O$165,10,FALSE),0)</f>
        <v>0</v>
      </c>
      <c r="M769">
        <v>5.7390030028762098</v>
      </c>
      <c r="N769">
        <v>51.692232004223499</v>
      </c>
    </row>
    <row r="770" spans="1:14" hidden="1" x14ac:dyDescent="0.25">
      <c r="A770" t="s">
        <v>2234</v>
      </c>
      <c r="B770" t="s">
        <v>2235</v>
      </c>
      <c r="C770" t="s">
        <v>2236</v>
      </c>
      <c r="D770" t="s">
        <v>14</v>
      </c>
      <c r="E770">
        <v>2017</v>
      </c>
      <c r="F770">
        <v>2019</v>
      </c>
      <c r="G770" t="s">
        <v>15</v>
      </c>
      <c r="H770" t="s">
        <v>84</v>
      </c>
      <c r="I770">
        <v>0.77700000000000002</v>
      </c>
      <c r="J770">
        <v>738.15</v>
      </c>
      <c r="K770">
        <f>_xlfn.IFNA(VLOOKUP(A770,[1]SDE_Warmte_Brabant!$A$1:$O$165,9,FALSE),0)</f>
        <v>0</v>
      </c>
      <c r="L770">
        <f>_xlfn.IFNA(VLOOKUP(A770,[1]SDE_Warmte_Brabant!$A$1:$O$165,10,FALSE),0)</f>
        <v>0</v>
      </c>
      <c r="M770">
        <v>5.3375817024432601</v>
      </c>
      <c r="N770">
        <v>51.722164003666421</v>
      </c>
    </row>
    <row r="771" spans="1:14" hidden="1" x14ac:dyDescent="0.25">
      <c r="A771" t="s">
        <v>2237</v>
      </c>
      <c r="B771" t="s">
        <v>2238</v>
      </c>
      <c r="C771" t="s">
        <v>2239</v>
      </c>
      <c r="D771" t="s">
        <v>27</v>
      </c>
      <c r="E771">
        <v>2020</v>
      </c>
      <c r="F771">
        <v>2025</v>
      </c>
      <c r="G771" t="s">
        <v>15</v>
      </c>
      <c r="H771" t="s">
        <v>84</v>
      </c>
      <c r="I771">
        <v>0.77500000000000002</v>
      </c>
      <c r="J771">
        <v>736.25</v>
      </c>
      <c r="K771">
        <f>_xlfn.IFNA(VLOOKUP(A771,[1]SDE_Warmte_Brabant!$A$1:$O$165,9,FALSE),0)</f>
        <v>0</v>
      </c>
      <c r="L771">
        <f>_xlfn.IFNA(VLOOKUP(A771,[1]SDE_Warmte_Brabant!$A$1:$O$165,10,FALSE),0)</f>
        <v>0</v>
      </c>
      <c r="M771">
        <v>5.1519807021245043</v>
      </c>
      <c r="N771">
        <v>51.625719003850548</v>
      </c>
    </row>
    <row r="772" spans="1:14" hidden="1" x14ac:dyDescent="0.25">
      <c r="A772" t="s">
        <v>2240</v>
      </c>
      <c r="B772" t="s">
        <v>2241</v>
      </c>
      <c r="C772" t="s">
        <v>2242</v>
      </c>
      <c r="D772" t="s">
        <v>14</v>
      </c>
      <c r="E772">
        <v>2019</v>
      </c>
      <c r="F772">
        <v>2020</v>
      </c>
      <c r="G772" t="s">
        <v>15</v>
      </c>
      <c r="H772" t="s">
        <v>84</v>
      </c>
      <c r="I772">
        <v>0.77500000000000002</v>
      </c>
      <c r="J772">
        <v>736.25</v>
      </c>
      <c r="K772">
        <f>_xlfn.IFNA(VLOOKUP(A772,[1]SDE_Warmte_Brabant!$A$1:$O$165,9,FALSE),0)</f>
        <v>0</v>
      </c>
      <c r="L772">
        <f>_xlfn.IFNA(VLOOKUP(A772,[1]SDE_Warmte_Brabant!$A$1:$O$165,10,FALSE),0)</f>
        <v>0</v>
      </c>
      <c r="M772">
        <v>5.6761799033442477</v>
      </c>
      <c r="N772">
        <v>51.544101003329153</v>
      </c>
    </row>
    <row r="773" spans="1:14" hidden="1" x14ac:dyDescent="0.25">
      <c r="A773" t="s">
        <v>2243</v>
      </c>
      <c r="B773" t="s">
        <v>2244</v>
      </c>
      <c r="C773" t="s">
        <v>2245</v>
      </c>
      <c r="D773" t="s">
        <v>14</v>
      </c>
      <c r="E773">
        <v>2017</v>
      </c>
      <c r="F773">
        <v>2019</v>
      </c>
      <c r="G773" t="s">
        <v>15</v>
      </c>
      <c r="H773" t="s">
        <v>84</v>
      </c>
      <c r="I773">
        <v>0.77500000000000002</v>
      </c>
      <c r="J773">
        <v>736.25</v>
      </c>
      <c r="K773">
        <f>_xlfn.IFNA(VLOOKUP(A773,[1]SDE_Warmte_Brabant!$A$1:$O$165,9,FALSE),0)</f>
        <v>0</v>
      </c>
      <c r="L773">
        <f>_xlfn.IFNA(VLOOKUP(A773,[1]SDE_Warmte_Brabant!$A$1:$O$165,10,FALSE),0)</f>
        <v>0</v>
      </c>
      <c r="M773">
        <v>5.7450140028227876</v>
      </c>
      <c r="N773">
        <v>51.409885003690171</v>
      </c>
    </row>
    <row r="774" spans="1:14" hidden="1" x14ac:dyDescent="0.25">
      <c r="A774" t="s">
        <v>2246</v>
      </c>
      <c r="B774" t="s">
        <v>2247</v>
      </c>
      <c r="C774" t="s">
        <v>2248</v>
      </c>
      <c r="D774" t="s">
        <v>27</v>
      </c>
      <c r="E774">
        <v>2020</v>
      </c>
      <c r="F774">
        <v>2025</v>
      </c>
      <c r="G774" t="s">
        <v>15</v>
      </c>
      <c r="H774" t="s">
        <v>84</v>
      </c>
      <c r="I774">
        <v>0.77139999999999997</v>
      </c>
      <c r="J774">
        <v>732.85</v>
      </c>
      <c r="K774">
        <f>_xlfn.IFNA(VLOOKUP(A774,[1]SDE_Warmte_Brabant!$A$1:$O$165,9,FALSE),0)</f>
        <v>0</v>
      </c>
      <c r="L774">
        <f>_xlfn.IFNA(VLOOKUP(A774,[1]SDE_Warmte_Brabant!$A$1:$O$165,10,FALSE),0)</f>
        <v>0</v>
      </c>
      <c r="M774">
        <v>5.8730024028371863</v>
      </c>
      <c r="N774">
        <v>51.725303003607998</v>
      </c>
    </row>
    <row r="775" spans="1:14" hidden="1" x14ac:dyDescent="0.25">
      <c r="A775" t="s">
        <v>2249</v>
      </c>
      <c r="B775" t="s">
        <v>2250</v>
      </c>
      <c r="C775" t="s">
        <v>2251</v>
      </c>
      <c r="D775" t="s">
        <v>27</v>
      </c>
      <c r="E775">
        <v>2018</v>
      </c>
      <c r="F775">
        <v>2025</v>
      </c>
      <c r="G775" t="s">
        <v>15</v>
      </c>
      <c r="H775" t="s">
        <v>84</v>
      </c>
      <c r="I775">
        <v>0.77</v>
      </c>
      <c r="J775">
        <v>731.5</v>
      </c>
      <c r="K775">
        <f>_xlfn.IFNA(VLOOKUP(A775,[1]SDE_Warmte_Brabant!$A$1:$O$165,9,FALSE),0)</f>
        <v>0</v>
      </c>
      <c r="L775">
        <f>_xlfn.IFNA(VLOOKUP(A775,[1]SDE_Warmte_Brabant!$A$1:$O$165,10,FALSE),0)</f>
        <v>0</v>
      </c>
      <c r="M775">
        <v>5.8737098033175563</v>
      </c>
      <c r="N775">
        <v>51.580738003341153</v>
      </c>
    </row>
    <row r="776" spans="1:14" hidden="1" x14ac:dyDescent="0.25">
      <c r="A776" t="s">
        <v>2252</v>
      </c>
      <c r="B776" t="s">
        <v>2253</v>
      </c>
      <c r="C776" t="s">
        <v>2254</v>
      </c>
      <c r="D776" t="s">
        <v>14</v>
      </c>
      <c r="E776">
        <v>2013</v>
      </c>
      <c r="F776">
        <v>2017</v>
      </c>
      <c r="G776" t="s">
        <v>15</v>
      </c>
      <c r="H776" t="s">
        <v>84</v>
      </c>
      <c r="I776">
        <v>0.73</v>
      </c>
      <c r="J776">
        <v>730</v>
      </c>
      <c r="K776">
        <f>_xlfn.IFNA(VLOOKUP(A776,[1]SDE_Warmte_Brabant!$A$1:$O$165,9,FALSE),0)</f>
        <v>0</v>
      </c>
      <c r="L776">
        <f>_xlfn.IFNA(VLOOKUP(A776,[1]SDE_Warmte_Brabant!$A$1:$O$165,10,FALSE),0)</f>
        <v>0</v>
      </c>
      <c r="M776">
        <v>4.6084844016922082</v>
      </c>
      <c r="N776">
        <v>51.693402003528938</v>
      </c>
    </row>
    <row r="777" spans="1:14" hidden="1" x14ac:dyDescent="0.25">
      <c r="A777" t="s">
        <v>2255</v>
      </c>
      <c r="B777" t="s">
        <v>2256</v>
      </c>
      <c r="C777" t="s">
        <v>2257</v>
      </c>
      <c r="D777" t="s">
        <v>27</v>
      </c>
      <c r="E777">
        <v>2020</v>
      </c>
      <c r="F777">
        <v>2025</v>
      </c>
      <c r="G777" t="s">
        <v>15</v>
      </c>
      <c r="H777" t="s">
        <v>84</v>
      </c>
      <c r="I777">
        <v>0.76700000000000002</v>
      </c>
      <c r="J777">
        <v>728.65</v>
      </c>
      <c r="K777">
        <f>_xlfn.IFNA(VLOOKUP(A777,[1]SDE_Warmte_Brabant!$A$1:$O$165,9,FALSE),0)</f>
        <v>0</v>
      </c>
      <c r="L777">
        <f>_xlfn.IFNA(VLOOKUP(A777,[1]SDE_Warmte_Brabant!$A$1:$O$165,10,FALSE),0)</f>
        <v>0</v>
      </c>
      <c r="M777">
        <v>5.6663265031513976</v>
      </c>
      <c r="N777">
        <v>51.637816004116587</v>
      </c>
    </row>
    <row r="778" spans="1:14" hidden="1" x14ac:dyDescent="0.25">
      <c r="A778" t="s">
        <v>2258</v>
      </c>
      <c r="B778" t="s">
        <v>2259</v>
      </c>
      <c r="C778" t="s">
        <v>2260</v>
      </c>
      <c r="D778" t="s">
        <v>27</v>
      </c>
      <c r="E778">
        <v>2019</v>
      </c>
      <c r="F778">
        <v>2025</v>
      </c>
      <c r="G778" t="s">
        <v>15</v>
      </c>
      <c r="H778" t="s">
        <v>84</v>
      </c>
      <c r="I778">
        <v>0.76500000000000001</v>
      </c>
      <c r="J778">
        <v>726.75</v>
      </c>
      <c r="K778">
        <f>_xlfn.IFNA(VLOOKUP(A778,[1]SDE_Warmte_Brabant!$A$1:$O$165,9,FALSE),0)</f>
        <v>0</v>
      </c>
      <c r="L778">
        <f>_xlfn.IFNA(VLOOKUP(A778,[1]SDE_Warmte_Brabant!$A$1:$O$165,10,FALSE),0)</f>
        <v>0</v>
      </c>
      <c r="M778">
        <v>5.5329496022843356</v>
      </c>
      <c r="N778">
        <v>51.606266004054874</v>
      </c>
    </row>
    <row r="779" spans="1:14" hidden="1" x14ac:dyDescent="0.25">
      <c r="A779" t="s">
        <v>2261</v>
      </c>
      <c r="B779" t="s">
        <v>2262</v>
      </c>
      <c r="C779" t="s">
        <v>2263</v>
      </c>
      <c r="D779" t="s">
        <v>27</v>
      </c>
      <c r="E779">
        <v>2018</v>
      </c>
      <c r="F779">
        <v>2025</v>
      </c>
      <c r="G779" t="s">
        <v>15</v>
      </c>
      <c r="H779" t="s">
        <v>84</v>
      </c>
      <c r="I779">
        <v>0.76449999999999996</v>
      </c>
      <c r="J779">
        <v>726.28</v>
      </c>
      <c r="K779">
        <f>_xlfn.IFNA(VLOOKUP(A779,[1]SDE_Warmte_Brabant!$A$1:$O$165,9,FALSE),0)</f>
        <v>0</v>
      </c>
      <c r="L779">
        <f>_xlfn.IFNA(VLOOKUP(A779,[1]SDE_Warmte_Brabant!$A$1:$O$165,10,FALSE),0)</f>
        <v>0</v>
      </c>
      <c r="M779">
        <v>5.7084917029341504</v>
      </c>
      <c r="N779">
        <v>51.447724003360847</v>
      </c>
    </row>
    <row r="780" spans="1:14" hidden="1" x14ac:dyDescent="0.25">
      <c r="A780" t="s">
        <v>2264</v>
      </c>
      <c r="B780" t="s">
        <v>2265</v>
      </c>
      <c r="C780" t="s">
        <v>2266</v>
      </c>
      <c r="D780" t="s">
        <v>27</v>
      </c>
      <c r="E780">
        <v>2020</v>
      </c>
      <c r="F780">
        <v>2025</v>
      </c>
      <c r="G780" t="s">
        <v>15</v>
      </c>
      <c r="H780" t="s">
        <v>84</v>
      </c>
      <c r="I780">
        <v>0.76300000000000001</v>
      </c>
      <c r="J780">
        <v>724.81</v>
      </c>
      <c r="K780">
        <f>_xlfn.IFNA(VLOOKUP(A780,[1]SDE_Warmte_Brabant!$A$1:$O$165,9,FALSE),0)</f>
        <v>0</v>
      </c>
      <c r="L780">
        <f>_xlfn.IFNA(VLOOKUP(A780,[1]SDE_Warmte_Brabant!$A$1:$O$165,10,FALSE),0)</f>
        <v>0</v>
      </c>
      <c r="M780">
        <v>5.3561256028302058</v>
      </c>
      <c r="N780">
        <v>51.68980600398519</v>
      </c>
    </row>
    <row r="781" spans="1:14" hidden="1" x14ac:dyDescent="0.25">
      <c r="A781" t="s">
        <v>2267</v>
      </c>
      <c r="B781" t="s">
        <v>2268</v>
      </c>
      <c r="C781" t="s">
        <v>2269</v>
      </c>
      <c r="D781" t="s">
        <v>27</v>
      </c>
      <c r="E781">
        <v>2020</v>
      </c>
      <c r="F781">
        <v>2025</v>
      </c>
      <c r="G781" t="s">
        <v>15</v>
      </c>
      <c r="H781" t="s">
        <v>84</v>
      </c>
      <c r="I781">
        <v>0.76200000000000001</v>
      </c>
      <c r="J781">
        <v>723.9</v>
      </c>
      <c r="K781">
        <f>_xlfn.IFNA(VLOOKUP(A781,[1]SDE_Warmte_Brabant!$A$1:$O$165,9,FALSE),0)</f>
        <v>0</v>
      </c>
      <c r="L781">
        <f>_xlfn.IFNA(VLOOKUP(A781,[1]SDE_Warmte_Brabant!$A$1:$O$165,10,FALSE),0)</f>
        <v>0</v>
      </c>
      <c r="M781">
        <v>5.6488909024203862</v>
      </c>
      <c r="N781">
        <v>51.657132003451821</v>
      </c>
    </row>
    <row r="782" spans="1:14" hidden="1" x14ac:dyDescent="0.25">
      <c r="A782" t="s">
        <v>2270</v>
      </c>
      <c r="B782" t="s">
        <v>2271</v>
      </c>
      <c r="C782" t="s">
        <v>2272</v>
      </c>
      <c r="D782" t="s">
        <v>27</v>
      </c>
      <c r="E782">
        <v>2020</v>
      </c>
      <c r="F782">
        <v>2025</v>
      </c>
      <c r="G782" t="s">
        <v>15</v>
      </c>
      <c r="H782" t="s">
        <v>84</v>
      </c>
      <c r="I782">
        <v>0.75700000000000001</v>
      </c>
      <c r="J782">
        <v>719.17</v>
      </c>
      <c r="K782">
        <f>_xlfn.IFNA(VLOOKUP(A782,[1]SDE_Warmte_Brabant!$A$1:$O$165,9,FALSE),0)</f>
        <v>0</v>
      </c>
      <c r="L782">
        <f>_xlfn.IFNA(VLOOKUP(A782,[1]SDE_Warmte_Brabant!$A$1:$O$165,10,FALSE),0)</f>
        <v>0</v>
      </c>
      <c r="M782">
        <v>5.5127258023920138</v>
      </c>
      <c r="N782">
        <v>51.584695003407802</v>
      </c>
    </row>
    <row r="783" spans="1:14" hidden="1" x14ac:dyDescent="0.25">
      <c r="A783" t="s">
        <v>2273</v>
      </c>
      <c r="B783" t="s">
        <v>2274</v>
      </c>
      <c r="C783" t="s">
        <v>2275</v>
      </c>
      <c r="D783" t="s">
        <v>27</v>
      </c>
      <c r="E783">
        <v>2020</v>
      </c>
      <c r="F783">
        <v>2025</v>
      </c>
      <c r="G783" t="s">
        <v>15</v>
      </c>
      <c r="H783" t="s">
        <v>84</v>
      </c>
      <c r="I783">
        <v>0.75700000000000001</v>
      </c>
      <c r="J783">
        <v>719.15</v>
      </c>
      <c r="K783">
        <f>_xlfn.IFNA(VLOOKUP(A783,[1]SDE_Warmte_Brabant!$A$1:$O$165,9,FALSE),0)</f>
        <v>0</v>
      </c>
      <c r="L783">
        <f>_xlfn.IFNA(VLOOKUP(A783,[1]SDE_Warmte_Brabant!$A$1:$O$165,10,FALSE),0)</f>
        <v>0</v>
      </c>
      <c r="M783">
        <v>4.496942401944243</v>
      </c>
      <c r="N783">
        <v>51.544367003755383</v>
      </c>
    </row>
    <row r="784" spans="1:14" hidden="1" x14ac:dyDescent="0.25">
      <c r="A784" t="s">
        <v>2276</v>
      </c>
      <c r="B784" t="s">
        <v>2277</v>
      </c>
      <c r="C784" t="s">
        <v>2278</v>
      </c>
      <c r="D784" t="s">
        <v>27</v>
      </c>
      <c r="E784">
        <v>2019</v>
      </c>
      <c r="F784">
        <v>2025</v>
      </c>
      <c r="G784" t="s">
        <v>15</v>
      </c>
      <c r="H784" t="s">
        <v>84</v>
      </c>
      <c r="I784">
        <v>0.75600000000000001</v>
      </c>
      <c r="J784">
        <v>718.2</v>
      </c>
      <c r="K784">
        <f>_xlfn.IFNA(VLOOKUP(A784,[1]SDE_Warmte_Brabant!$A$1:$O$165,9,FALSE),0)</f>
        <v>0</v>
      </c>
      <c r="L784">
        <f>_xlfn.IFNA(VLOOKUP(A784,[1]SDE_Warmte_Brabant!$A$1:$O$165,10,FALSE),0)</f>
        <v>0</v>
      </c>
      <c r="M784">
        <v>4.8676179022077681</v>
      </c>
      <c r="N784">
        <v>51.621348003544682</v>
      </c>
    </row>
    <row r="785" spans="1:14" hidden="1" x14ac:dyDescent="0.25">
      <c r="A785" t="s">
        <v>2279</v>
      </c>
      <c r="B785" t="s">
        <v>2280</v>
      </c>
      <c r="C785" t="s">
        <v>2281</v>
      </c>
      <c r="D785" t="s">
        <v>27</v>
      </c>
      <c r="E785">
        <v>2019</v>
      </c>
      <c r="F785">
        <v>2025</v>
      </c>
      <c r="G785" t="s">
        <v>15</v>
      </c>
      <c r="H785" t="s">
        <v>84</v>
      </c>
      <c r="I785">
        <v>0.75600000000000001</v>
      </c>
      <c r="J785">
        <v>718.2</v>
      </c>
      <c r="K785">
        <f>_xlfn.IFNA(VLOOKUP(A785,[1]SDE_Warmte_Brabant!$A$1:$O$165,9,FALSE),0)</f>
        <v>0</v>
      </c>
      <c r="L785">
        <f>_xlfn.IFNA(VLOOKUP(A785,[1]SDE_Warmte_Brabant!$A$1:$O$165,10,FALSE),0)</f>
        <v>0</v>
      </c>
      <c r="M785">
        <v>5.828602303509844</v>
      </c>
      <c r="N785">
        <v>51.453515003695202</v>
      </c>
    </row>
    <row r="786" spans="1:14" hidden="1" x14ac:dyDescent="0.25">
      <c r="A786" t="s">
        <v>2282</v>
      </c>
      <c r="B786" t="s">
        <v>2283</v>
      </c>
      <c r="C786" t="s">
        <v>2284</v>
      </c>
      <c r="D786" t="s">
        <v>27</v>
      </c>
      <c r="E786">
        <v>2020</v>
      </c>
      <c r="F786">
        <v>2025</v>
      </c>
      <c r="G786" t="s">
        <v>15</v>
      </c>
      <c r="H786" t="s">
        <v>84</v>
      </c>
      <c r="I786">
        <v>0.754</v>
      </c>
      <c r="J786">
        <v>716.3</v>
      </c>
      <c r="K786">
        <f>_xlfn.IFNA(VLOOKUP(A786,[1]SDE_Warmte_Brabant!$A$1:$O$165,9,FALSE),0)</f>
        <v>0</v>
      </c>
      <c r="L786">
        <f>_xlfn.IFNA(VLOOKUP(A786,[1]SDE_Warmte_Brabant!$A$1:$O$165,10,FALSE),0)</f>
        <v>0</v>
      </c>
      <c r="M786">
        <v>4.9959460020691884</v>
      </c>
      <c r="N786">
        <v>51.601324004046681</v>
      </c>
    </row>
    <row r="787" spans="1:14" hidden="1" x14ac:dyDescent="0.25">
      <c r="A787" t="s">
        <v>2285</v>
      </c>
      <c r="B787" t="s">
        <v>2286</v>
      </c>
      <c r="C787" t="s">
        <v>2287</v>
      </c>
      <c r="D787" t="s">
        <v>27</v>
      </c>
      <c r="E787">
        <v>2020</v>
      </c>
      <c r="F787">
        <v>2025</v>
      </c>
      <c r="G787" t="s">
        <v>15</v>
      </c>
      <c r="H787" t="s">
        <v>84</v>
      </c>
      <c r="I787">
        <v>0.75339999999999996</v>
      </c>
      <c r="J787">
        <v>715.77</v>
      </c>
      <c r="K787">
        <f>_xlfn.IFNA(VLOOKUP(A787,[1]SDE_Warmte_Brabant!$A$1:$O$165,9,FALSE),0)</f>
        <v>0</v>
      </c>
      <c r="L787">
        <f>_xlfn.IFNA(VLOOKUP(A787,[1]SDE_Warmte_Brabant!$A$1:$O$165,10,FALSE),0)</f>
        <v>0</v>
      </c>
      <c r="M787">
        <v>5.4523655020375061</v>
      </c>
      <c r="N787">
        <v>51.762130003881907</v>
      </c>
    </row>
    <row r="788" spans="1:14" hidden="1" x14ac:dyDescent="0.25">
      <c r="A788" t="s">
        <v>2288</v>
      </c>
      <c r="B788" t="s">
        <v>2289</v>
      </c>
      <c r="C788" t="s">
        <v>2290</v>
      </c>
      <c r="D788" t="s">
        <v>14</v>
      </c>
      <c r="E788">
        <v>2019</v>
      </c>
      <c r="F788">
        <v>2020</v>
      </c>
      <c r="G788" t="s">
        <v>15</v>
      </c>
      <c r="H788" t="s">
        <v>84</v>
      </c>
      <c r="I788">
        <v>0.752</v>
      </c>
      <c r="J788">
        <v>714.4</v>
      </c>
      <c r="K788">
        <f>_xlfn.IFNA(VLOOKUP(A788,[1]SDE_Warmte_Brabant!$A$1:$O$165,9,FALSE),0)</f>
        <v>0</v>
      </c>
      <c r="L788">
        <f>_xlfn.IFNA(VLOOKUP(A788,[1]SDE_Warmte_Brabant!$A$1:$O$165,10,FALSE),0)</f>
        <v>0</v>
      </c>
      <c r="M788">
        <v>4.6545099020768896</v>
      </c>
      <c r="N788">
        <v>51.590167003771221</v>
      </c>
    </row>
    <row r="789" spans="1:14" hidden="1" x14ac:dyDescent="0.25">
      <c r="A789" t="s">
        <v>2291</v>
      </c>
      <c r="B789" t="s">
        <v>2292</v>
      </c>
      <c r="C789" t="s">
        <v>2293</v>
      </c>
      <c r="D789" t="s">
        <v>14</v>
      </c>
      <c r="E789">
        <v>2018</v>
      </c>
      <c r="F789">
        <v>2019</v>
      </c>
      <c r="G789" t="s">
        <v>15</v>
      </c>
      <c r="H789" t="s">
        <v>84</v>
      </c>
      <c r="I789">
        <v>0.751</v>
      </c>
      <c r="J789">
        <v>713.45</v>
      </c>
      <c r="K789">
        <f>_xlfn.IFNA(VLOOKUP(A789,[1]SDE_Warmte_Brabant!$A$1:$O$165,9,FALSE),0)</f>
        <v>0</v>
      </c>
      <c r="L789">
        <f>_xlfn.IFNA(VLOOKUP(A789,[1]SDE_Warmte_Brabant!$A$1:$O$165,10,FALSE),0)</f>
        <v>0</v>
      </c>
      <c r="M789">
        <v>5.2475460020256159</v>
      </c>
      <c r="N789">
        <v>51.39077300334506</v>
      </c>
    </row>
    <row r="790" spans="1:14" hidden="1" x14ac:dyDescent="0.25">
      <c r="A790" t="s">
        <v>2294</v>
      </c>
      <c r="B790" t="s">
        <v>2295</v>
      </c>
      <c r="C790" t="s">
        <v>2296</v>
      </c>
      <c r="D790" t="s">
        <v>27</v>
      </c>
      <c r="E790">
        <v>2020</v>
      </c>
      <c r="F790">
        <v>2025</v>
      </c>
      <c r="G790" t="s">
        <v>15</v>
      </c>
      <c r="H790" t="s">
        <v>84</v>
      </c>
      <c r="I790">
        <v>0.75</v>
      </c>
      <c r="J790">
        <v>712.5</v>
      </c>
      <c r="K790">
        <f>_xlfn.IFNA(VLOOKUP(A790,[1]SDE_Warmte_Brabant!$A$1:$O$165,9,FALSE),0)</f>
        <v>0</v>
      </c>
      <c r="L790">
        <f>_xlfn.IFNA(VLOOKUP(A790,[1]SDE_Warmte_Brabant!$A$1:$O$165,10,FALSE),0)</f>
        <v>0</v>
      </c>
      <c r="M790">
        <v>5.2575911030469822</v>
      </c>
      <c r="N790">
        <v>51.350406003818378</v>
      </c>
    </row>
    <row r="791" spans="1:14" hidden="1" x14ac:dyDescent="0.25">
      <c r="A791" t="s">
        <v>2297</v>
      </c>
      <c r="B791" t="s">
        <v>2298</v>
      </c>
      <c r="C791" t="s">
        <v>2299</v>
      </c>
      <c r="D791" t="s">
        <v>27</v>
      </c>
      <c r="E791">
        <v>2020</v>
      </c>
      <c r="F791">
        <v>2025</v>
      </c>
      <c r="G791" t="s">
        <v>15</v>
      </c>
      <c r="H791" t="s">
        <v>84</v>
      </c>
      <c r="I791">
        <v>0.75</v>
      </c>
      <c r="J791">
        <v>712.5</v>
      </c>
      <c r="K791">
        <f>_xlfn.IFNA(VLOOKUP(A791,[1]SDE_Warmte_Brabant!$A$1:$O$165,9,FALSE),0)</f>
        <v>0</v>
      </c>
      <c r="L791">
        <f>_xlfn.IFNA(VLOOKUP(A791,[1]SDE_Warmte_Brabant!$A$1:$O$165,10,FALSE),0)</f>
        <v>0</v>
      </c>
      <c r="M791">
        <v>5.4712080029034116</v>
      </c>
      <c r="N791">
        <v>51.499076003297198</v>
      </c>
    </row>
    <row r="792" spans="1:14" hidden="1" x14ac:dyDescent="0.25">
      <c r="A792" t="s">
        <v>2300</v>
      </c>
      <c r="B792" t="s">
        <v>2301</v>
      </c>
      <c r="C792" t="s">
        <v>2302</v>
      </c>
      <c r="D792" t="s">
        <v>14</v>
      </c>
      <c r="E792">
        <v>2018</v>
      </c>
      <c r="F792">
        <v>2020</v>
      </c>
      <c r="G792" t="s">
        <v>15</v>
      </c>
      <c r="H792" t="s">
        <v>84</v>
      </c>
      <c r="I792">
        <v>0.75</v>
      </c>
      <c r="J792">
        <v>712.5</v>
      </c>
      <c r="K792">
        <f>_xlfn.IFNA(VLOOKUP(A792,[1]SDE_Warmte_Brabant!$A$1:$O$165,9,FALSE),0)</f>
        <v>0</v>
      </c>
      <c r="L792">
        <f>_xlfn.IFNA(VLOOKUP(A792,[1]SDE_Warmte_Brabant!$A$1:$O$165,10,FALSE),0)</f>
        <v>0</v>
      </c>
      <c r="M792">
        <v>5.1136476025959876</v>
      </c>
      <c r="N792">
        <v>51.390945003513103</v>
      </c>
    </row>
    <row r="793" spans="1:14" hidden="1" x14ac:dyDescent="0.25">
      <c r="A793" t="s">
        <v>2303</v>
      </c>
      <c r="B793" t="s">
        <v>2304</v>
      </c>
      <c r="C793" t="s">
        <v>2305</v>
      </c>
      <c r="D793" t="s">
        <v>14</v>
      </c>
      <c r="E793">
        <v>2016</v>
      </c>
      <c r="F793">
        <v>2019</v>
      </c>
      <c r="G793" t="s">
        <v>15</v>
      </c>
      <c r="H793" t="s">
        <v>84</v>
      </c>
      <c r="I793">
        <v>0.75</v>
      </c>
      <c r="J793">
        <v>712.5</v>
      </c>
      <c r="K793">
        <f>_xlfn.IFNA(VLOOKUP(A793,[1]SDE_Warmte_Brabant!$A$1:$O$165,9,FALSE),0)</f>
        <v>0</v>
      </c>
      <c r="L793">
        <f>_xlfn.IFNA(VLOOKUP(A793,[1]SDE_Warmte_Brabant!$A$1:$O$165,10,FALSE),0)</f>
        <v>0</v>
      </c>
      <c r="M793">
        <v>5.2988648031737258</v>
      </c>
      <c r="N793">
        <v>51.571684003799398</v>
      </c>
    </row>
    <row r="794" spans="1:14" hidden="1" x14ac:dyDescent="0.25">
      <c r="A794" t="s">
        <v>2306</v>
      </c>
      <c r="B794" t="s">
        <v>2307</v>
      </c>
      <c r="C794" t="s">
        <v>2308</v>
      </c>
      <c r="D794" t="s">
        <v>27</v>
      </c>
      <c r="E794">
        <v>2020</v>
      </c>
      <c r="F794">
        <v>2025</v>
      </c>
      <c r="G794" t="s">
        <v>15</v>
      </c>
      <c r="H794" t="s">
        <v>84</v>
      </c>
      <c r="I794">
        <v>0.748</v>
      </c>
      <c r="J794">
        <v>710.6</v>
      </c>
      <c r="K794">
        <f>_xlfn.IFNA(VLOOKUP(A794,[1]SDE_Warmte_Brabant!$A$1:$O$165,9,FALSE),0)</f>
        <v>0</v>
      </c>
      <c r="L794">
        <f>_xlfn.IFNA(VLOOKUP(A794,[1]SDE_Warmte_Brabant!$A$1:$O$165,10,FALSE),0)</f>
        <v>0</v>
      </c>
      <c r="M794">
        <v>5.8285819023967624</v>
      </c>
      <c r="N794">
        <v>51.495933003295477</v>
      </c>
    </row>
    <row r="795" spans="1:14" hidden="1" x14ac:dyDescent="0.25">
      <c r="A795" t="s">
        <v>2309</v>
      </c>
      <c r="B795" t="s">
        <v>2310</v>
      </c>
      <c r="C795" t="s">
        <v>2311</v>
      </c>
      <c r="D795" t="s">
        <v>27</v>
      </c>
      <c r="E795">
        <v>2020</v>
      </c>
      <c r="F795">
        <v>2025</v>
      </c>
      <c r="G795" t="s">
        <v>15</v>
      </c>
      <c r="H795" t="s">
        <v>84</v>
      </c>
      <c r="I795">
        <v>0.74729999999999996</v>
      </c>
      <c r="J795">
        <v>709.95</v>
      </c>
      <c r="K795">
        <f>_xlfn.IFNA(VLOOKUP(A795,[1]SDE_Warmte_Brabant!$A$1:$O$165,9,FALSE),0)</f>
        <v>0</v>
      </c>
      <c r="L795">
        <f>_xlfn.IFNA(VLOOKUP(A795,[1]SDE_Warmte_Brabant!$A$1:$O$165,10,FALSE),0)</f>
        <v>0</v>
      </c>
      <c r="M795">
        <v>4.8483814017627997</v>
      </c>
      <c r="N795">
        <v>51.431101004033309</v>
      </c>
    </row>
    <row r="796" spans="1:14" hidden="1" x14ac:dyDescent="0.25">
      <c r="A796" t="s">
        <v>2312</v>
      </c>
      <c r="B796" t="s">
        <v>2313</v>
      </c>
      <c r="C796" t="s">
        <v>2314</v>
      </c>
      <c r="D796" t="s">
        <v>27</v>
      </c>
      <c r="E796">
        <v>2020</v>
      </c>
      <c r="F796">
        <v>2025</v>
      </c>
      <c r="G796" t="s">
        <v>15</v>
      </c>
      <c r="H796" t="s">
        <v>84</v>
      </c>
      <c r="I796">
        <v>0.74490000000000001</v>
      </c>
      <c r="J796">
        <v>707.66</v>
      </c>
      <c r="K796">
        <f>_xlfn.IFNA(VLOOKUP(A796,[1]SDE_Warmte_Brabant!$A$1:$O$165,9,FALSE),0)</f>
        <v>0</v>
      </c>
      <c r="L796">
        <f>_xlfn.IFNA(VLOOKUP(A796,[1]SDE_Warmte_Brabant!$A$1:$O$165,10,FALSE),0)</f>
        <v>0</v>
      </c>
      <c r="M796">
        <v>5.3920471022701477</v>
      </c>
      <c r="N796">
        <v>51.453577003488832</v>
      </c>
    </row>
    <row r="797" spans="1:14" hidden="1" x14ac:dyDescent="0.25">
      <c r="A797" t="s">
        <v>2315</v>
      </c>
      <c r="B797" t="s">
        <v>2316</v>
      </c>
      <c r="C797" t="s">
        <v>2317</v>
      </c>
      <c r="D797" t="s">
        <v>14</v>
      </c>
      <c r="E797">
        <v>2019</v>
      </c>
      <c r="F797">
        <v>2020</v>
      </c>
      <c r="G797" t="s">
        <v>15</v>
      </c>
      <c r="H797" t="s">
        <v>84</v>
      </c>
      <c r="I797">
        <v>0.74299999999999999</v>
      </c>
      <c r="J797">
        <v>705.85</v>
      </c>
      <c r="K797">
        <f>_xlfn.IFNA(VLOOKUP(A797,[1]SDE_Warmte_Brabant!$A$1:$O$165,9,FALSE),0)</f>
        <v>0</v>
      </c>
      <c r="L797">
        <f>_xlfn.IFNA(VLOOKUP(A797,[1]SDE_Warmte_Brabant!$A$1:$O$165,10,FALSE),0)</f>
        <v>0</v>
      </c>
      <c r="M797">
        <v>4.6545099020768896</v>
      </c>
      <c r="N797">
        <v>51.590167003771221</v>
      </c>
    </row>
    <row r="798" spans="1:14" hidden="1" x14ac:dyDescent="0.25">
      <c r="A798" t="s">
        <v>2318</v>
      </c>
      <c r="B798" t="s">
        <v>2319</v>
      </c>
      <c r="C798" t="s">
        <v>2320</v>
      </c>
      <c r="D798" t="s">
        <v>27</v>
      </c>
      <c r="E798">
        <v>2020</v>
      </c>
      <c r="F798">
        <v>2025</v>
      </c>
      <c r="G798" t="s">
        <v>15</v>
      </c>
      <c r="H798" t="s">
        <v>84</v>
      </c>
      <c r="I798">
        <v>0.74199999999999999</v>
      </c>
      <c r="J798">
        <v>704.9</v>
      </c>
      <c r="K798">
        <f>_xlfn.IFNA(VLOOKUP(A798,[1]SDE_Warmte_Brabant!$A$1:$O$165,9,FALSE),0)</f>
        <v>0</v>
      </c>
      <c r="L798">
        <f>_xlfn.IFNA(VLOOKUP(A798,[1]SDE_Warmte_Brabant!$A$1:$O$165,10,FALSE),0)</f>
        <v>0</v>
      </c>
      <c r="M798">
        <v>4.6722419020967703</v>
      </c>
      <c r="N798">
        <v>51.469200003482101</v>
      </c>
    </row>
    <row r="799" spans="1:14" hidden="1" x14ac:dyDescent="0.25">
      <c r="A799" t="s">
        <v>2321</v>
      </c>
      <c r="B799" t="s">
        <v>2322</v>
      </c>
      <c r="C799" t="s">
        <v>2323</v>
      </c>
      <c r="D799" t="s">
        <v>27</v>
      </c>
      <c r="E799">
        <v>2019</v>
      </c>
      <c r="F799">
        <v>2025</v>
      </c>
      <c r="G799" t="s">
        <v>15</v>
      </c>
      <c r="H799" t="s">
        <v>84</v>
      </c>
      <c r="I799">
        <v>0.74</v>
      </c>
      <c r="J799">
        <v>703</v>
      </c>
      <c r="K799">
        <f>_xlfn.IFNA(VLOOKUP(A799,[1]SDE_Warmte_Brabant!$A$1:$O$165,9,FALSE),0)</f>
        <v>0</v>
      </c>
      <c r="L799">
        <f>_xlfn.IFNA(VLOOKUP(A799,[1]SDE_Warmte_Brabant!$A$1:$O$165,10,FALSE),0)</f>
        <v>0</v>
      </c>
      <c r="M799">
        <v>4.5373367024233602</v>
      </c>
      <c r="N799">
        <v>51.664206004202697</v>
      </c>
    </row>
    <row r="800" spans="1:14" hidden="1" x14ac:dyDescent="0.25">
      <c r="A800" t="s">
        <v>2324</v>
      </c>
      <c r="B800" t="s">
        <v>2325</v>
      </c>
      <c r="C800" t="s">
        <v>2326</v>
      </c>
      <c r="D800" t="s">
        <v>14</v>
      </c>
      <c r="E800">
        <v>2017</v>
      </c>
      <c r="F800">
        <v>2019</v>
      </c>
      <c r="G800" t="s">
        <v>15</v>
      </c>
      <c r="H800" t="s">
        <v>84</v>
      </c>
      <c r="I800">
        <v>0.73899999999999999</v>
      </c>
      <c r="J800">
        <v>702.05</v>
      </c>
      <c r="K800">
        <f>_xlfn.IFNA(VLOOKUP(A800,[1]SDE_Warmte_Brabant!$A$1:$O$165,9,FALSE),0)</f>
        <v>0</v>
      </c>
      <c r="L800">
        <f>_xlfn.IFNA(VLOOKUP(A800,[1]SDE_Warmte_Brabant!$A$1:$O$165,10,FALSE),0)</f>
        <v>0</v>
      </c>
      <c r="M800">
        <v>5.4072609028035021</v>
      </c>
      <c r="N800">
        <v>51.451241003820961</v>
      </c>
    </row>
    <row r="801" spans="1:14" hidden="1" x14ac:dyDescent="0.25">
      <c r="A801" t="s">
        <v>2327</v>
      </c>
      <c r="B801" t="s">
        <v>2328</v>
      </c>
      <c r="C801" t="s">
        <v>2329</v>
      </c>
      <c r="D801" t="s">
        <v>27</v>
      </c>
      <c r="E801">
        <v>2018</v>
      </c>
      <c r="F801">
        <v>2025</v>
      </c>
      <c r="G801" t="s">
        <v>15</v>
      </c>
      <c r="H801" t="s">
        <v>20</v>
      </c>
      <c r="I801">
        <v>0.501</v>
      </c>
      <c r="J801">
        <v>702</v>
      </c>
      <c r="K801">
        <f>_xlfn.IFNA(VLOOKUP(A801,[1]SDE_Warmte_Brabant!$A$1:$O$165,9,FALSE),0)</f>
        <v>0.501</v>
      </c>
      <c r="L801">
        <f>_xlfn.IFNA(VLOOKUP(A801,[1]SDE_Warmte_Brabant!$A$1:$O$165,10,FALSE),0)</f>
        <v>702</v>
      </c>
      <c r="M801">
        <v>5.7191602027798796</v>
      </c>
      <c r="N801">
        <v>51.642026003426679</v>
      </c>
    </row>
    <row r="802" spans="1:14" x14ac:dyDescent="0.25">
      <c r="A802" t="s">
        <v>2330</v>
      </c>
      <c r="B802" t="s">
        <v>2331</v>
      </c>
      <c r="C802" t="s">
        <v>2332</v>
      </c>
      <c r="D802" t="s">
        <v>14</v>
      </c>
      <c r="E802">
        <v>2014</v>
      </c>
      <c r="F802">
        <v>2016</v>
      </c>
      <c r="G802" t="s">
        <v>15</v>
      </c>
      <c r="H802" t="s">
        <v>2333</v>
      </c>
      <c r="I802">
        <v>0.15</v>
      </c>
      <c r="J802">
        <v>700</v>
      </c>
      <c r="K802">
        <f>_xlfn.IFNA(VLOOKUP(A802,[1]SDE_Warmte_Brabant!$A$1:$O$165,9,FALSE),0)</f>
        <v>0</v>
      </c>
      <c r="L802">
        <f>_xlfn.IFNA(VLOOKUP(A802,[1]SDE_Warmte_Brabant!$A$1:$O$165,10,FALSE),0)</f>
        <v>0</v>
      </c>
      <c r="M802">
        <v>5.3559399030572656</v>
      </c>
      <c r="N802">
        <v>51.628905004087002</v>
      </c>
    </row>
    <row r="803" spans="1:14" hidden="1" x14ac:dyDescent="0.25">
      <c r="A803" t="s">
        <v>2334</v>
      </c>
      <c r="B803" t="s">
        <v>2335</v>
      </c>
      <c r="C803" t="s">
        <v>2336</v>
      </c>
      <c r="D803" t="s">
        <v>14</v>
      </c>
      <c r="E803">
        <v>2013</v>
      </c>
      <c r="F803">
        <v>2016</v>
      </c>
      <c r="G803" t="s">
        <v>15</v>
      </c>
      <c r="H803" t="s">
        <v>84</v>
      </c>
      <c r="I803">
        <v>0.7</v>
      </c>
      <c r="J803">
        <v>700</v>
      </c>
      <c r="K803">
        <f>_xlfn.IFNA(VLOOKUP(A803,[1]SDE_Warmte_Brabant!$A$1:$O$165,9,FALSE),0)</f>
        <v>0</v>
      </c>
      <c r="L803">
        <f>_xlfn.IFNA(VLOOKUP(A803,[1]SDE_Warmte_Brabant!$A$1:$O$165,10,FALSE),0)</f>
        <v>0</v>
      </c>
      <c r="M803">
        <v>5.4244508027025304</v>
      </c>
      <c r="N803">
        <v>51.471749003860268</v>
      </c>
    </row>
    <row r="804" spans="1:14" hidden="1" x14ac:dyDescent="0.25">
      <c r="A804" t="s">
        <v>2337</v>
      </c>
      <c r="B804" t="s">
        <v>2338</v>
      </c>
      <c r="C804" t="s">
        <v>2339</v>
      </c>
      <c r="D804" t="s">
        <v>14</v>
      </c>
      <c r="E804">
        <v>2016</v>
      </c>
      <c r="F804">
        <v>2017</v>
      </c>
      <c r="G804" t="s">
        <v>15</v>
      </c>
      <c r="H804" t="s">
        <v>84</v>
      </c>
      <c r="I804">
        <v>0.73499999999999999</v>
      </c>
      <c r="J804">
        <v>698.25</v>
      </c>
      <c r="K804">
        <f>_xlfn.IFNA(VLOOKUP(A804,[1]SDE_Warmte_Brabant!$A$1:$O$165,9,FALSE),0)</f>
        <v>0</v>
      </c>
      <c r="L804">
        <f>_xlfn.IFNA(VLOOKUP(A804,[1]SDE_Warmte_Brabant!$A$1:$O$165,10,FALSE),0)</f>
        <v>0</v>
      </c>
      <c r="M804">
        <v>5.7320968032130217</v>
      </c>
      <c r="N804">
        <v>51.609101003452572</v>
      </c>
    </row>
    <row r="805" spans="1:14" hidden="1" x14ac:dyDescent="0.25">
      <c r="A805" t="s">
        <v>2340</v>
      </c>
      <c r="B805" t="s">
        <v>2341</v>
      </c>
      <c r="C805" t="s">
        <v>2342</v>
      </c>
      <c r="D805" t="s">
        <v>27</v>
      </c>
      <c r="E805">
        <v>2020</v>
      </c>
      <c r="F805">
        <v>2025</v>
      </c>
      <c r="G805" t="s">
        <v>15</v>
      </c>
      <c r="H805" t="s">
        <v>84</v>
      </c>
      <c r="I805">
        <v>0.73399999999999999</v>
      </c>
      <c r="J805">
        <v>697.3</v>
      </c>
      <c r="K805">
        <f>_xlfn.IFNA(VLOOKUP(A805,[1]SDE_Warmte_Brabant!$A$1:$O$165,9,FALSE),0)</f>
        <v>0</v>
      </c>
      <c r="L805">
        <f>_xlfn.IFNA(VLOOKUP(A805,[1]SDE_Warmte_Brabant!$A$1:$O$165,10,FALSE),0)</f>
        <v>0</v>
      </c>
      <c r="M805">
        <v>5.4417416022609961</v>
      </c>
      <c r="N805">
        <v>51.365846003764659</v>
      </c>
    </row>
    <row r="806" spans="1:14" hidden="1" x14ac:dyDescent="0.25">
      <c r="A806" t="s">
        <v>2343</v>
      </c>
      <c r="B806" t="s">
        <v>2344</v>
      </c>
      <c r="C806" t="s">
        <v>2345</v>
      </c>
      <c r="D806" t="s">
        <v>27</v>
      </c>
      <c r="E806">
        <v>2020</v>
      </c>
      <c r="F806">
        <v>2025</v>
      </c>
      <c r="G806" t="s">
        <v>15</v>
      </c>
      <c r="H806" t="s">
        <v>84</v>
      </c>
      <c r="I806">
        <v>0.73</v>
      </c>
      <c r="J806">
        <v>693.48</v>
      </c>
      <c r="K806">
        <f>_xlfn.IFNA(VLOOKUP(A806,[1]SDE_Warmte_Brabant!$A$1:$O$165,9,FALSE),0)</f>
        <v>0</v>
      </c>
      <c r="L806">
        <f>_xlfn.IFNA(VLOOKUP(A806,[1]SDE_Warmte_Brabant!$A$1:$O$165,10,FALSE),0)</f>
        <v>0</v>
      </c>
      <c r="M806">
        <v>5.1513196019192442</v>
      </c>
      <c r="N806">
        <v>51.375672003962222</v>
      </c>
    </row>
    <row r="807" spans="1:14" hidden="1" x14ac:dyDescent="0.25">
      <c r="A807" t="s">
        <v>2346</v>
      </c>
      <c r="B807" t="s">
        <v>2347</v>
      </c>
      <c r="C807" t="s">
        <v>2348</v>
      </c>
      <c r="D807" t="s">
        <v>14</v>
      </c>
      <c r="E807">
        <v>2017</v>
      </c>
      <c r="F807">
        <v>2021</v>
      </c>
      <c r="G807" t="s">
        <v>15</v>
      </c>
      <c r="H807" t="s">
        <v>84</v>
      </c>
      <c r="I807">
        <v>0.72899999999999998</v>
      </c>
      <c r="J807">
        <v>692.55</v>
      </c>
      <c r="K807">
        <f>_xlfn.IFNA(VLOOKUP(A807,[1]SDE_Warmte_Brabant!$A$1:$O$165,9,FALSE),0)</f>
        <v>0</v>
      </c>
      <c r="L807">
        <f>_xlfn.IFNA(VLOOKUP(A807,[1]SDE_Warmte_Brabant!$A$1:$O$165,10,FALSE),0)</f>
        <v>0</v>
      </c>
      <c r="M807">
        <v>4.5049986016786656</v>
      </c>
      <c r="N807">
        <v>51.536618003398758</v>
      </c>
    </row>
    <row r="808" spans="1:14" hidden="1" x14ac:dyDescent="0.25">
      <c r="A808" t="s">
        <v>2349</v>
      </c>
      <c r="B808" t="s">
        <v>2350</v>
      </c>
      <c r="C808" t="s">
        <v>2351</v>
      </c>
      <c r="D808" t="s">
        <v>14</v>
      </c>
      <c r="E808">
        <v>2019</v>
      </c>
      <c r="F808">
        <v>2020</v>
      </c>
      <c r="G808" t="s">
        <v>15</v>
      </c>
      <c r="H808" t="s">
        <v>84</v>
      </c>
      <c r="I808">
        <v>0.72699999999999998</v>
      </c>
      <c r="J808">
        <v>690.65</v>
      </c>
      <c r="K808">
        <f>_xlfn.IFNA(VLOOKUP(A808,[1]SDE_Warmte_Brabant!$A$1:$O$165,9,FALSE),0)</f>
        <v>0</v>
      </c>
      <c r="L808">
        <f>_xlfn.IFNA(VLOOKUP(A808,[1]SDE_Warmte_Brabant!$A$1:$O$165,10,FALSE),0)</f>
        <v>0</v>
      </c>
      <c r="M808">
        <v>4.648126702225964</v>
      </c>
      <c r="N808">
        <v>51.558098003287341</v>
      </c>
    </row>
    <row r="809" spans="1:14" hidden="1" x14ac:dyDescent="0.25">
      <c r="A809" t="s">
        <v>2352</v>
      </c>
      <c r="B809" t="s">
        <v>2353</v>
      </c>
      <c r="C809" t="s">
        <v>2354</v>
      </c>
      <c r="D809" t="s">
        <v>27</v>
      </c>
      <c r="E809">
        <v>2018</v>
      </c>
      <c r="F809">
        <v>2025</v>
      </c>
      <c r="G809" t="s">
        <v>15</v>
      </c>
      <c r="H809" t="s">
        <v>84</v>
      </c>
      <c r="I809">
        <v>0.72399999999999998</v>
      </c>
      <c r="J809">
        <v>687.8</v>
      </c>
      <c r="K809">
        <f>_xlfn.IFNA(VLOOKUP(A809,[1]SDE_Warmte_Brabant!$A$1:$O$165,9,FALSE),0)</f>
        <v>0</v>
      </c>
      <c r="L809">
        <f>_xlfn.IFNA(VLOOKUP(A809,[1]SDE_Warmte_Brabant!$A$1:$O$165,10,FALSE),0)</f>
        <v>0</v>
      </c>
      <c r="M809">
        <v>5.5305608030797337</v>
      </c>
      <c r="N809">
        <v>51.312579003957552</v>
      </c>
    </row>
    <row r="810" spans="1:14" hidden="1" x14ac:dyDescent="0.25">
      <c r="A810" t="s">
        <v>2355</v>
      </c>
      <c r="B810" t="s">
        <v>2356</v>
      </c>
      <c r="C810" t="s">
        <v>2354</v>
      </c>
      <c r="D810" t="s">
        <v>14</v>
      </c>
      <c r="E810">
        <v>2018</v>
      </c>
      <c r="F810">
        <v>2020</v>
      </c>
      <c r="G810" t="s">
        <v>15</v>
      </c>
      <c r="H810" t="s">
        <v>84</v>
      </c>
      <c r="I810">
        <v>0.72399999999999998</v>
      </c>
      <c r="J810">
        <v>687.8</v>
      </c>
      <c r="K810">
        <f>_xlfn.IFNA(VLOOKUP(A810,[1]SDE_Warmte_Brabant!$A$1:$O$165,9,FALSE),0)</f>
        <v>0</v>
      </c>
      <c r="L810">
        <f>_xlfn.IFNA(VLOOKUP(A810,[1]SDE_Warmte_Brabant!$A$1:$O$165,10,FALSE),0)</f>
        <v>0</v>
      </c>
      <c r="M810">
        <v>5.7050087032992138</v>
      </c>
      <c r="N810">
        <v>51.352914003940462</v>
      </c>
    </row>
    <row r="811" spans="1:14" hidden="1" x14ac:dyDescent="0.25">
      <c r="A811" t="s">
        <v>2357</v>
      </c>
      <c r="B811" t="s">
        <v>2358</v>
      </c>
      <c r="C811" t="s">
        <v>2359</v>
      </c>
      <c r="D811" t="s">
        <v>27</v>
      </c>
      <c r="E811">
        <v>2020</v>
      </c>
      <c r="F811">
        <v>2025</v>
      </c>
      <c r="G811" t="s">
        <v>15</v>
      </c>
      <c r="H811" t="s">
        <v>84</v>
      </c>
      <c r="I811">
        <v>0.72</v>
      </c>
      <c r="J811">
        <v>684</v>
      </c>
      <c r="K811">
        <f>_xlfn.IFNA(VLOOKUP(A811,[1]SDE_Warmte_Brabant!$A$1:$O$165,9,FALSE),0)</f>
        <v>0</v>
      </c>
      <c r="L811">
        <f>_xlfn.IFNA(VLOOKUP(A811,[1]SDE_Warmte_Brabant!$A$1:$O$165,10,FALSE),0)</f>
        <v>0</v>
      </c>
      <c r="M811">
        <v>5.8615638035820563</v>
      </c>
      <c r="N811">
        <v>51.624674003957111</v>
      </c>
    </row>
    <row r="812" spans="1:14" hidden="1" x14ac:dyDescent="0.25">
      <c r="A812" t="s">
        <v>2360</v>
      </c>
      <c r="B812" t="s">
        <v>2361</v>
      </c>
      <c r="C812" t="s">
        <v>2362</v>
      </c>
      <c r="D812" t="s">
        <v>27</v>
      </c>
      <c r="E812">
        <v>2020</v>
      </c>
      <c r="F812">
        <v>2025</v>
      </c>
      <c r="G812" t="s">
        <v>15</v>
      </c>
      <c r="H812" t="s">
        <v>84</v>
      </c>
      <c r="I812">
        <v>0.72</v>
      </c>
      <c r="J812">
        <v>684</v>
      </c>
      <c r="K812">
        <f>_xlfn.IFNA(VLOOKUP(A812,[1]SDE_Warmte_Brabant!$A$1:$O$165,9,FALSE),0)</f>
        <v>0</v>
      </c>
      <c r="L812">
        <f>_xlfn.IFNA(VLOOKUP(A812,[1]SDE_Warmte_Brabant!$A$1:$O$165,10,FALSE),0)</f>
        <v>0</v>
      </c>
      <c r="M812">
        <v>5.5620028032378537</v>
      </c>
      <c r="N812">
        <v>51.702595003361843</v>
      </c>
    </row>
    <row r="813" spans="1:14" hidden="1" x14ac:dyDescent="0.25">
      <c r="A813" t="s">
        <v>2363</v>
      </c>
      <c r="B813" t="s">
        <v>2364</v>
      </c>
      <c r="C813" t="s">
        <v>2365</v>
      </c>
      <c r="D813" t="s">
        <v>27</v>
      </c>
      <c r="E813">
        <v>2020</v>
      </c>
      <c r="F813">
        <v>2025</v>
      </c>
      <c r="G813" t="s">
        <v>15</v>
      </c>
      <c r="H813" t="s">
        <v>84</v>
      </c>
      <c r="I813">
        <v>0.72</v>
      </c>
      <c r="J813">
        <v>684</v>
      </c>
      <c r="K813">
        <f>_xlfn.IFNA(VLOOKUP(A813,[1]SDE_Warmte_Brabant!$A$1:$O$165,9,FALSE),0)</f>
        <v>0</v>
      </c>
      <c r="L813">
        <f>_xlfn.IFNA(VLOOKUP(A813,[1]SDE_Warmte_Brabant!$A$1:$O$165,10,FALSE),0)</f>
        <v>0</v>
      </c>
      <c r="M813">
        <v>5.5131602024965476</v>
      </c>
      <c r="N813">
        <v>51.623990003937038</v>
      </c>
    </row>
    <row r="814" spans="1:14" hidden="1" x14ac:dyDescent="0.25">
      <c r="A814" t="s">
        <v>2366</v>
      </c>
      <c r="B814" t="s">
        <v>2367</v>
      </c>
      <c r="C814" t="s">
        <v>2368</v>
      </c>
      <c r="D814" t="s">
        <v>27</v>
      </c>
      <c r="E814">
        <v>2019</v>
      </c>
      <c r="F814">
        <v>2025</v>
      </c>
      <c r="G814" t="s">
        <v>15</v>
      </c>
      <c r="H814" t="s">
        <v>84</v>
      </c>
      <c r="I814">
        <v>0.72</v>
      </c>
      <c r="J814">
        <v>684</v>
      </c>
      <c r="K814">
        <f>_xlfn.IFNA(VLOOKUP(A814,[1]SDE_Warmte_Brabant!$A$1:$O$165,9,FALSE),0)</f>
        <v>0</v>
      </c>
      <c r="L814">
        <f>_xlfn.IFNA(VLOOKUP(A814,[1]SDE_Warmte_Brabant!$A$1:$O$165,10,FALSE),0)</f>
        <v>0</v>
      </c>
      <c r="M814">
        <v>4.7498405016736402</v>
      </c>
      <c r="N814">
        <v>51.693054004250229</v>
      </c>
    </row>
    <row r="815" spans="1:14" hidden="1" x14ac:dyDescent="0.25">
      <c r="A815" t="s">
        <v>2369</v>
      </c>
      <c r="B815" t="s">
        <v>2370</v>
      </c>
      <c r="C815" t="s">
        <v>2371</v>
      </c>
      <c r="D815" t="s">
        <v>27</v>
      </c>
      <c r="E815">
        <v>2018</v>
      </c>
      <c r="F815">
        <v>2025</v>
      </c>
      <c r="G815" t="s">
        <v>15</v>
      </c>
      <c r="H815" t="s">
        <v>84</v>
      </c>
      <c r="I815">
        <v>0.72</v>
      </c>
      <c r="J815">
        <v>684</v>
      </c>
      <c r="K815">
        <f>_xlfn.IFNA(VLOOKUP(A815,[1]SDE_Warmte_Brabant!$A$1:$O$165,9,FALSE),0)</f>
        <v>0</v>
      </c>
      <c r="L815">
        <f>_xlfn.IFNA(VLOOKUP(A815,[1]SDE_Warmte_Brabant!$A$1:$O$165,10,FALSE),0)</f>
        <v>0</v>
      </c>
      <c r="M815">
        <v>5.4150246030809743</v>
      </c>
      <c r="N815">
        <v>51.787394003743842</v>
      </c>
    </row>
    <row r="816" spans="1:14" hidden="1" x14ac:dyDescent="0.25">
      <c r="A816" t="s">
        <v>2372</v>
      </c>
      <c r="B816" t="s">
        <v>2373</v>
      </c>
      <c r="C816" t="s">
        <v>1579</v>
      </c>
      <c r="D816" t="s">
        <v>14</v>
      </c>
      <c r="E816">
        <v>2016</v>
      </c>
      <c r="F816">
        <v>2018</v>
      </c>
      <c r="G816" t="s">
        <v>15</v>
      </c>
      <c r="H816" t="s">
        <v>84</v>
      </c>
      <c r="I816">
        <v>0.72</v>
      </c>
      <c r="J816">
        <v>684</v>
      </c>
      <c r="K816">
        <f>_xlfn.IFNA(VLOOKUP(A816,[1]SDE_Warmte_Brabant!$A$1:$O$165,9,FALSE),0)</f>
        <v>0</v>
      </c>
      <c r="L816">
        <f>_xlfn.IFNA(VLOOKUP(A816,[1]SDE_Warmte_Brabant!$A$1:$O$165,10,FALSE),0)</f>
        <v>0</v>
      </c>
      <c r="M816">
        <v>5.8747742030281502</v>
      </c>
      <c r="N816">
        <v>51.673343003825579</v>
      </c>
    </row>
    <row r="817" spans="1:14" hidden="1" x14ac:dyDescent="0.25">
      <c r="A817" t="s">
        <v>2374</v>
      </c>
      <c r="B817" t="s">
        <v>2375</v>
      </c>
      <c r="C817" t="s">
        <v>2376</v>
      </c>
      <c r="D817" t="s">
        <v>27</v>
      </c>
      <c r="E817">
        <v>2019</v>
      </c>
      <c r="F817">
        <v>2025</v>
      </c>
      <c r="G817" t="s">
        <v>15</v>
      </c>
      <c r="H817" t="s">
        <v>84</v>
      </c>
      <c r="I817">
        <v>0.71899999999999997</v>
      </c>
      <c r="J817">
        <v>683.05</v>
      </c>
      <c r="K817">
        <f>_xlfn.IFNA(VLOOKUP(A817,[1]SDE_Warmte_Brabant!$A$1:$O$165,9,FALSE),0)</f>
        <v>0</v>
      </c>
      <c r="L817">
        <f>_xlfn.IFNA(VLOOKUP(A817,[1]SDE_Warmte_Brabant!$A$1:$O$165,10,FALSE),0)</f>
        <v>0</v>
      </c>
      <c r="M817">
        <v>4.5152545015112402</v>
      </c>
      <c r="N817">
        <v>51.625356003406146</v>
      </c>
    </row>
    <row r="818" spans="1:14" hidden="1" x14ac:dyDescent="0.25">
      <c r="A818" t="s">
        <v>2377</v>
      </c>
      <c r="B818" t="s">
        <v>2378</v>
      </c>
      <c r="C818" t="s">
        <v>2379</v>
      </c>
      <c r="D818" t="s">
        <v>27</v>
      </c>
      <c r="E818">
        <v>2020</v>
      </c>
      <c r="F818">
        <v>2025</v>
      </c>
      <c r="G818" t="s">
        <v>15</v>
      </c>
      <c r="H818" t="s">
        <v>84</v>
      </c>
      <c r="I818">
        <v>0.71799999999999997</v>
      </c>
      <c r="J818">
        <v>682.1</v>
      </c>
      <c r="K818">
        <f>_xlfn.IFNA(VLOOKUP(A818,[1]SDE_Warmte_Brabant!$A$1:$O$165,9,FALSE),0)</f>
        <v>0</v>
      </c>
      <c r="L818">
        <f>_xlfn.IFNA(VLOOKUP(A818,[1]SDE_Warmte_Brabant!$A$1:$O$165,10,FALSE),0)</f>
        <v>0</v>
      </c>
      <c r="M818">
        <v>4.9959460020691884</v>
      </c>
      <c r="N818">
        <v>51.601324004046681</v>
      </c>
    </row>
    <row r="819" spans="1:14" hidden="1" x14ac:dyDescent="0.25">
      <c r="A819" t="s">
        <v>2380</v>
      </c>
      <c r="B819" t="s">
        <v>2381</v>
      </c>
      <c r="C819" t="s">
        <v>2382</v>
      </c>
      <c r="D819" t="s">
        <v>27</v>
      </c>
      <c r="E819">
        <v>2020</v>
      </c>
      <c r="F819">
        <v>2025</v>
      </c>
      <c r="G819" t="s">
        <v>15</v>
      </c>
      <c r="H819" t="s">
        <v>84</v>
      </c>
      <c r="I819">
        <v>0.71730000000000005</v>
      </c>
      <c r="J819">
        <v>681.44</v>
      </c>
      <c r="K819">
        <f>_xlfn.IFNA(VLOOKUP(A819,[1]SDE_Warmte_Brabant!$A$1:$O$165,9,FALSE),0)</f>
        <v>0</v>
      </c>
      <c r="L819">
        <f>_xlfn.IFNA(VLOOKUP(A819,[1]SDE_Warmte_Brabant!$A$1:$O$165,10,FALSE),0)</f>
        <v>0</v>
      </c>
      <c r="M819">
        <v>5.4176641033078381</v>
      </c>
      <c r="N819">
        <v>51.414087003288842</v>
      </c>
    </row>
    <row r="820" spans="1:14" hidden="1" x14ac:dyDescent="0.25">
      <c r="A820" t="s">
        <v>2383</v>
      </c>
      <c r="B820" t="s">
        <v>2384</v>
      </c>
      <c r="C820" t="s">
        <v>2385</v>
      </c>
      <c r="D820" t="s">
        <v>27</v>
      </c>
      <c r="E820">
        <v>2019</v>
      </c>
      <c r="F820">
        <v>2025</v>
      </c>
      <c r="G820" t="s">
        <v>15</v>
      </c>
      <c r="H820" t="s">
        <v>84</v>
      </c>
      <c r="I820">
        <v>0.71540000000000004</v>
      </c>
      <c r="J820">
        <v>679.67</v>
      </c>
      <c r="K820">
        <f>_xlfn.IFNA(VLOOKUP(A820,[1]SDE_Warmte_Brabant!$A$1:$O$165,9,FALSE),0)</f>
        <v>0</v>
      </c>
      <c r="L820">
        <f>_xlfn.IFNA(VLOOKUP(A820,[1]SDE_Warmte_Brabant!$A$1:$O$165,10,FALSE),0)</f>
        <v>0</v>
      </c>
      <c r="M820">
        <v>4.613047701849422</v>
      </c>
      <c r="N820">
        <v>51.567917003684258</v>
      </c>
    </row>
    <row r="821" spans="1:14" hidden="1" x14ac:dyDescent="0.25">
      <c r="A821" t="s">
        <v>2386</v>
      </c>
      <c r="B821" t="s">
        <v>2387</v>
      </c>
      <c r="C821" t="s">
        <v>2388</v>
      </c>
      <c r="D821" t="s">
        <v>27</v>
      </c>
      <c r="E821">
        <v>2020</v>
      </c>
      <c r="F821">
        <v>2025</v>
      </c>
      <c r="G821" t="s">
        <v>15</v>
      </c>
      <c r="H821" t="s">
        <v>84</v>
      </c>
      <c r="I821">
        <v>0.71199999999999997</v>
      </c>
      <c r="J821">
        <v>676.4</v>
      </c>
      <c r="K821">
        <f>_xlfn.IFNA(VLOOKUP(A821,[1]SDE_Warmte_Brabant!$A$1:$O$165,9,FALSE),0)</f>
        <v>0</v>
      </c>
      <c r="L821">
        <f>_xlfn.IFNA(VLOOKUP(A821,[1]SDE_Warmte_Brabant!$A$1:$O$165,10,FALSE),0)</f>
        <v>0</v>
      </c>
      <c r="M821">
        <v>5.6328273022331823</v>
      </c>
      <c r="N821">
        <v>51.543588003727884</v>
      </c>
    </row>
    <row r="822" spans="1:14" hidden="1" x14ac:dyDescent="0.25">
      <c r="A822" t="s">
        <v>2389</v>
      </c>
      <c r="B822" t="s">
        <v>2390</v>
      </c>
      <c r="C822" t="s">
        <v>2391</v>
      </c>
      <c r="D822" t="s">
        <v>27</v>
      </c>
      <c r="E822">
        <v>2020</v>
      </c>
      <c r="F822">
        <v>2025</v>
      </c>
      <c r="G822" t="s">
        <v>15</v>
      </c>
      <c r="H822" t="s">
        <v>84</v>
      </c>
      <c r="I822">
        <v>0.71109999999999995</v>
      </c>
      <c r="J822">
        <v>675.59</v>
      </c>
      <c r="K822">
        <f>_xlfn.IFNA(VLOOKUP(A822,[1]SDE_Warmte_Brabant!$A$1:$O$165,9,FALSE),0)</f>
        <v>0</v>
      </c>
      <c r="L822">
        <f>_xlfn.IFNA(VLOOKUP(A822,[1]SDE_Warmte_Brabant!$A$1:$O$165,10,FALSE),0)</f>
        <v>0</v>
      </c>
      <c r="M822">
        <v>5.6633433025767523</v>
      </c>
      <c r="N822">
        <v>51.470963003666903</v>
      </c>
    </row>
    <row r="823" spans="1:14" hidden="1" x14ac:dyDescent="0.25">
      <c r="A823" t="s">
        <v>2392</v>
      </c>
      <c r="B823" t="s">
        <v>2393</v>
      </c>
      <c r="C823" t="s">
        <v>2394</v>
      </c>
      <c r="D823" t="s">
        <v>27</v>
      </c>
      <c r="E823">
        <v>2020</v>
      </c>
      <c r="F823">
        <v>2025</v>
      </c>
      <c r="G823" t="s">
        <v>15</v>
      </c>
      <c r="H823" t="s">
        <v>84</v>
      </c>
      <c r="I823">
        <v>0.71</v>
      </c>
      <c r="J823">
        <v>674.5</v>
      </c>
      <c r="K823">
        <f>_xlfn.IFNA(VLOOKUP(A823,[1]SDE_Warmte_Brabant!$A$1:$O$165,9,FALSE),0)</f>
        <v>0</v>
      </c>
      <c r="L823">
        <f>_xlfn.IFNA(VLOOKUP(A823,[1]SDE_Warmte_Brabant!$A$1:$O$165,10,FALSE),0)</f>
        <v>0</v>
      </c>
      <c r="M823">
        <v>4.8919423014865284</v>
      </c>
      <c r="N823">
        <v>51.623498003726993</v>
      </c>
    </row>
    <row r="824" spans="1:14" hidden="1" x14ac:dyDescent="0.25">
      <c r="A824" t="s">
        <v>2395</v>
      </c>
      <c r="B824" t="s">
        <v>2396</v>
      </c>
      <c r="C824" t="s">
        <v>2397</v>
      </c>
      <c r="D824" t="s">
        <v>14</v>
      </c>
      <c r="E824">
        <v>2017</v>
      </c>
      <c r="F824">
        <v>2019</v>
      </c>
      <c r="G824" t="s">
        <v>15</v>
      </c>
      <c r="H824" t="s">
        <v>84</v>
      </c>
      <c r="I824">
        <v>0.70950000000000002</v>
      </c>
      <c r="J824">
        <v>674.03</v>
      </c>
      <c r="K824">
        <f>_xlfn.IFNA(VLOOKUP(A824,[1]SDE_Warmte_Brabant!$A$1:$O$165,9,FALSE),0)</f>
        <v>0</v>
      </c>
      <c r="L824">
        <f>_xlfn.IFNA(VLOOKUP(A824,[1]SDE_Warmte_Brabant!$A$1:$O$165,10,FALSE),0)</f>
        <v>0</v>
      </c>
      <c r="M824">
        <v>5.5131602024965476</v>
      </c>
      <c r="N824">
        <v>51.623990003937038</v>
      </c>
    </row>
    <row r="825" spans="1:14" hidden="1" x14ac:dyDescent="0.25">
      <c r="A825" t="s">
        <v>2398</v>
      </c>
      <c r="B825" t="s">
        <v>2399</v>
      </c>
      <c r="C825" t="s">
        <v>2400</v>
      </c>
      <c r="D825" t="s">
        <v>27</v>
      </c>
      <c r="E825">
        <v>2019</v>
      </c>
      <c r="F825">
        <v>2025</v>
      </c>
      <c r="G825" t="s">
        <v>15</v>
      </c>
      <c r="H825" t="s">
        <v>84</v>
      </c>
      <c r="I825">
        <v>0.70799999999999996</v>
      </c>
      <c r="J825">
        <v>672.6</v>
      </c>
      <c r="K825">
        <f>_xlfn.IFNA(VLOOKUP(A825,[1]SDE_Warmte_Brabant!$A$1:$O$165,9,FALSE),0)</f>
        <v>0</v>
      </c>
      <c r="L825">
        <f>_xlfn.IFNA(VLOOKUP(A825,[1]SDE_Warmte_Brabant!$A$1:$O$165,10,FALSE),0)</f>
        <v>0</v>
      </c>
      <c r="M825">
        <v>5.5563152022471041</v>
      </c>
      <c r="N825">
        <v>51.762401003886318</v>
      </c>
    </row>
    <row r="826" spans="1:14" hidden="1" x14ac:dyDescent="0.25">
      <c r="A826" t="s">
        <v>2401</v>
      </c>
      <c r="B826" t="s">
        <v>2402</v>
      </c>
      <c r="C826" t="s">
        <v>2403</v>
      </c>
      <c r="D826" t="s">
        <v>27</v>
      </c>
      <c r="E826">
        <v>2020</v>
      </c>
      <c r="F826">
        <v>2025</v>
      </c>
      <c r="G826" t="s">
        <v>15</v>
      </c>
      <c r="H826" t="s">
        <v>84</v>
      </c>
      <c r="I826">
        <v>0.70599999999999996</v>
      </c>
      <c r="J826">
        <v>670.7</v>
      </c>
      <c r="K826">
        <f>_xlfn.IFNA(VLOOKUP(A826,[1]SDE_Warmte_Brabant!$A$1:$O$165,9,FALSE),0)</f>
        <v>0</v>
      </c>
      <c r="L826">
        <f>_xlfn.IFNA(VLOOKUP(A826,[1]SDE_Warmte_Brabant!$A$1:$O$165,10,FALSE),0)</f>
        <v>0</v>
      </c>
      <c r="M826">
        <v>5.7315147026409257</v>
      </c>
      <c r="N826">
        <v>51.494274003374862</v>
      </c>
    </row>
    <row r="827" spans="1:14" hidden="1" x14ac:dyDescent="0.25">
      <c r="A827" t="s">
        <v>2404</v>
      </c>
      <c r="B827" t="s">
        <v>2405</v>
      </c>
      <c r="C827" t="s">
        <v>2406</v>
      </c>
      <c r="D827" t="s">
        <v>14</v>
      </c>
      <c r="E827">
        <v>2018</v>
      </c>
      <c r="F827">
        <v>2020</v>
      </c>
      <c r="G827" t="s">
        <v>15</v>
      </c>
      <c r="H827" t="s">
        <v>84</v>
      </c>
      <c r="I827">
        <v>0.70399999999999996</v>
      </c>
      <c r="J827">
        <v>668.8</v>
      </c>
      <c r="K827">
        <f>_xlfn.IFNA(VLOOKUP(A827,[1]SDE_Warmte_Brabant!$A$1:$O$165,9,FALSE),0)</f>
        <v>0</v>
      </c>
      <c r="L827">
        <f>_xlfn.IFNA(VLOOKUP(A827,[1]SDE_Warmte_Brabant!$A$1:$O$165,10,FALSE),0)</f>
        <v>0</v>
      </c>
      <c r="M827">
        <v>5.4818629029276256</v>
      </c>
      <c r="N827">
        <v>51.350924003269888</v>
      </c>
    </row>
    <row r="828" spans="1:14" hidden="1" x14ac:dyDescent="0.25">
      <c r="A828" t="s">
        <v>2407</v>
      </c>
      <c r="B828" t="s">
        <v>2408</v>
      </c>
      <c r="C828" t="s">
        <v>2365</v>
      </c>
      <c r="D828" t="s">
        <v>27</v>
      </c>
      <c r="E828">
        <v>2020</v>
      </c>
      <c r="F828">
        <v>2025</v>
      </c>
      <c r="G828" t="s">
        <v>15</v>
      </c>
      <c r="H828" t="s">
        <v>84</v>
      </c>
      <c r="I828">
        <v>0.70199999999999996</v>
      </c>
      <c r="J828">
        <v>666.9</v>
      </c>
      <c r="K828">
        <f>_xlfn.IFNA(VLOOKUP(A828,[1]SDE_Warmte_Brabant!$A$1:$O$165,9,FALSE),0)</f>
        <v>0</v>
      </c>
      <c r="L828">
        <f>_xlfn.IFNA(VLOOKUP(A828,[1]SDE_Warmte_Brabant!$A$1:$O$165,10,FALSE),0)</f>
        <v>0</v>
      </c>
      <c r="M828">
        <v>4.9320813026994283</v>
      </c>
      <c r="N828">
        <v>51.813624003767487</v>
      </c>
    </row>
    <row r="829" spans="1:14" hidden="1" x14ac:dyDescent="0.25">
      <c r="A829" t="s">
        <v>2409</v>
      </c>
      <c r="B829" t="s">
        <v>2410</v>
      </c>
      <c r="C829" t="s">
        <v>2411</v>
      </c>
      <c r="D829" t="s">
        <v>14</v>
      </c>
      <c r="E829">
        <v>2019</v>
      </c>
      <c r="F829">
        <v>2020</v>
      </c>
      <c r="G829" t="s">
        <v>15</v>
      </c>
      <c r="H829" t="s">
        <v>84</v>
      </c>
      <c r="I829">
        <v>0.7</v>
      </c>
      <c r="J829">
        <v>665</v>
      </c>
      <c r="K829">
        <f>_xlfn.IFNA(VLOOKUP(A829,[1]SDE_Warmte_Brabant!$A$1:$O$165,9,FALSE),0)</f>
        <v>0</v>
      </c>
      <c r="L829">
        <f>_xlfn.IFNA(VLOOKUP(A829,[1]SDE_Warmte_Brabant!$A$1:$O$165,10,FALSE),0)</f>
        <v>0</v>
      </c>
      <c r="M829">
        <v>5.2852003022971177</v>
      </c>
      <c r="N829">
        <v>51.543389003332287</v>
      </c>
    </row>
    <row r="830" spans="1:14" hidden="1" x14ac:dyDescent="0.25">
      <c r="A830" t="s">
        <v>2412</v>
      </c>
      <c r="B830" t="s">
        <v>2413</v>
      </c>
      <c r="C830" t="s">
        <v>2414</v>
      </c>
      <c r="D830" t="s">
        <v>14</v>
      </c>
      <c r="E830">
        <v>2018</v>
      </c>
      <c r="F830">
        <v>2020</v>
      </c>
      <c r="G830" t="s">
        <v>15</v>
      </c>
      <c r="H830" t="s">
        <v>84</v>
      </c>
      <c r="I830">
        <v>0.7</v>
      </c>
      <c r="J830">
        <v>665</v>
      </c>
      <c r="K830">
        <f>_xlfn.IFNA(VLOOKUP(A830,[1]SDE_Warmte_Brabant!$A$1:$O$165,9,FALSE),0)</f>
        <v>0</v>
      </c>
      <c r="L830">
        <f>_xlfn.IFNA(VLOOKUP(A830,[1]SDE_Warmte_Brabant!$A$1:$O$165,10,FALSE),0)</f>
        <v>0</v>
      </c>
      <c r="M830">
        <v>5.4885410025344639</v>
      </c>
      <c r="N830">
        <v>51.658602003936302</v>
      </c>
    </row>
    <row r="831" spans="1:14" hidden="1" x14ac:dyDescent="0.25">
      <c r="A831" t="s">
        <v>2415</v>
      </c>
      <c r="B831" t="s">
        <v>2416</v>
      </c>
      <c r="C831" t="s">
        <v>2417</v>
      </c>
      <c r="D831" t="s">
        <v>14</v>
      </c>
      <c r="E831">
        <v>2016</v>
      </c>
      <c r="F831">
        <v>2017</v>
      </c>
      <c r="G831" t="s">
        <v>15</v>
      </c>
      <c r="H831" t="s">
        <v>84</v>
      </c>
      <c r="I831">
        <v>0.7</v>
      </c>
      <c r="J831">
        <v>665</v>
      </c>
      <c r="K831">
        <f>_xlfn.IFNA(VLOOKUP(A831,[1]SDE_Warmte_Brabant!$A$1:$O$165,9,FALSE),0)</f>
        <v>0</v>
      </c>
      <c r="L831">
        <f>_xlfn.IFNA(VLOOKUP(A831,[1]SDE_Warmte_Brabant!$A$1:$O$165,10,FALSE),0)</f>
        <v>0</v>
      </c>
      <c r="M831">
        <v>5.2941817021067061</v>
      </c>
      <c r="N831">
        <v>51.374668003153488</v>
      </c>
    </row>
    <row r="832" spans="1:14" hidden="1" x14ac:dyDescent="0.25">
      <c r="A832" t="s">
        <v>2418</v>
      </c>
      <c r="B832" t="s">
        <v>2419</v>
      </c>
      <c r="C832" t="s">
        <v>2420</v>
      </c>
      <c r="D832" t="s">
        <v>14</v>
      </c>
      <c r="E832">
        <v>2018</v>
      </c>
      <c r="F832">
        <v>2019</v>
      </c>
      <c r="G832" t="s">
        <v>15</v>
      </c>
      <c r="H832" t="s">
        <v>84</v>
      </c>
      <c r="I832">
        <v>0.69620000000000004</v>
      </c>
      <c r="J832">
        <v>661.35</v>
      </c>
      <c r="K832">
        <f>_xlfn.IFNA(VLOOKUP(A832,[1]SDE_Warmte_Brabant!$A$1:$O$165,9,FALSE),0)</f>
        <v>0</v>
      </c>
      <c r="L832">
        <f>_xlfn.IFNA(VLOOKUP(A832,[1]SDE_Warmte_Brabant!$A$1:$O$165,10,FALSE),0)</f>
        <v>0</v>
      </c>
      <c r="M832">
        <v>4.9959460020691884</v>
      </c>
      <c r="N832">
        <v>51.601324004046681</v>
      </c>
    </row>
    <row r="833" spans="1:14" hidden="1" x14ac:dyDescent="0.25">
      <c r="A833" t="s">
        <v>2421</v>
      </c>
      <c r="B833" t="s">
        <v>2422</v>
      </c>
      <c r="C833" t="s">
        <v>2423</v>
      </c>
      <c r="D833" t="s">
        <v>27</v>
      </c>
      <c r="E833">
        <v>2018</v>
      </c>
      <c r="F833">
        <v>2025</v>
      </c>
      <c r="G833" t="s">
        <v>15</v>
      </c>
      <c r="H833" t="s">
        <v>84</v>
      </c>
      <c r="I833">
        <v>0.69299999999999995</v>
      </c>
      <c r="J833">
        <v>658.35</v>
      </c>
      <c r="K833">
        <f>_xlfn.IFNA(VLOOKUP(A833,[1]SDE_Warmte_Brabant!$A$1:$O$165,9,FALSE),0)</f>
        <v>0</v>
      </c>
      <c r="L833">
        <f>_xlfn.IFNA(VLOOKUP(A833,[1]SDE_Warmte_Brabant!$A$1:$O$165,10,FALSE),0)</f>
        <v>0</v>
      </c>
      <c r="M833">
        <v>5.8737098033175563</v>
      </c>
      <c r="N833">
        <v>51.580738003341153</v>
      </c>
    </row>
    <row r="834" spans="1:14" hidden="1" x14ac:dyDescent="0.25">
      <c r="A834" t="s">
        <v>2424</v>
      </c>
      <c r="B834" t="s">
        <v>2425</v>
      </c>
      <c r="C834" t="s">
        <v>2426</v>
      </c>
      <c r="D834" t="s">
        <v>14</v>
      </c>
      <c r="E834">
        <v>2017</v>
      </c>
      <c r="F834">
        <v>2020</v>
      </c>
      <c r="G834" t="s">
        <v>15</v>
      </c>
      <c r="H834" t="s">
        <v>84</v>
      </c>
      <c r="I834">
        <v>0.69299999999999995</v>
      </c>
      <c r="J834">
        <v>658.35</v>
      </c>
      <c r="K834">
        <f>_xlfn.IFNA(VLOOKUP(A834,[1]SDE_Warmte_Brabant!$A$1:$O$165,9,FALSE),0)</f>
        <v>0</v>
      </c>
      <c r="L834">
        <f>_xlfn.IFNA(VLOOKUP(A834,[1]SDE_Warmte_Brabant!$A$1:$O$165,10,FALSE),0)</f>
        <v>0</v>
      </c>
      <c r="M834">
        <v>5.3028756017955763</v>
      </c>
      <c r="N834">
        <v>51.495347003633682</v>
      </c>
    </row>
    <row r="835" spans="1:14" hidden="1" x14ac:dyDescent="0.25">
      <c r="A835" t="s">
        <v>2427</v>
      </c>
      <c r="B835" t="s">
        <v>2428</v>
      </c>
      <c r="C835" t="s">
        <v>2429</v>
      </c>
      <c r="D835" t="s">
        <v>14</v>
      </c>
      <c r="E835">
        <v>2018</v>
      </c>
      <c r="F835">
        <v>2020</v>
      </c>
      <c r="G835" t="s">
        <v>15</v>
      </c>
      <c r="H835" t="s">
        <v>84</v>
      </c>
      <c r="I835">
        <v>0.69099999999999995</v>
      </c>
      <c r="J835">
        <v>656.45</v>
      </c>
      <c r="K835">
        <f>_xlfn.IFNA(VLOOKUP(A835,[1]SDE_Warmte_Brabant!$A$1:$O$165,9,FALSE),0)</f>
        <v>0</v>
      </c>
      <c r="L835">
        <f>_xlfn.IFNA(VLOOKUP(A835,[1]SDE_Warmte_Brabant!$A$1:$O$165,10,FALSE),0)</f>
        <v>0</v>
      </c>
      <c r="M835">
        <v>5.8400475035632624</v>
      </c>
      <c r="N835">
        <v>51.370315003747351</v>
      </c>
    </row>
    <row r="836" spans="1:14" hidden="1" x14ac:dyDescent="0.25">
      <c r="A836" t="s">
        <v>2430</v>
      </c>
      <c r="B836" t="s">
        <v>2431</v>
      </c>
      <c r="C836" t="s">
        <v>2432</v>
      </c>
      <c r="D836" t="s">
        <v>14</v>
      </c>
      <c r="E836">
        <v>2018</v>
      </c>
      <c r="F836">
        <v>2019</v>
      </c>
      <c r="G836" t="s">
        <v>15</v>
      </c>
      <c r="H836" t="s">
        <v>84</v>
      </c>
      <c r="I836">
        <v>0.69059999999999999</v>
      </c>
      <c r="J836">
        <v>656.06</v>
      </c>
      <c r="K836">
        <f>_xlfn.IFNA(VLOOKUP(A836,[1]SDE_Warmte_Brabant!$A$1:$O$165,9,FALSE),0)</f>
        <v>0</v>
      </c>
      <c r="L836">
        <f>_xlfn.IFNA(VLOOKUP(A836,[1]SDE_Warmte_Brabant!$A$1:$O$165,10,FALSE),0)</f>
        <v>0</v>
      </c>
      <c r="M836">
        <v>4.9959460020691884</v>
      </c>
      <c r="N836">
        <v>51.601324004046681</v>
      </c>
    </row>
    <row r="837" spans="1:14" hidden="1" x14ac:dyDescent="0.25">
      <c r="A837" t="s">
        <v>2433</v>
      </c>
      <c r="B837" t="s">
        <v>2434</v>
      </c>
      <c r="C837" t="s">
        <v>2435</v>
      </c>
      <c r="D837" t="s">
        <v>27</v>
      </c>
      <c r="E837">
        <v>2019</v>
      </c>
      <c r="F837">
        <v>2025</v>
      </c>
      <c r="G837" t="s">
        <v>15</v>
      </c>
      <c r="H837" t="s">
        <v>84</v>
      </c>
      <c r="I837">
        <v>0.68799999999999994</v>
      </c>
      <c r="J837">
        <v>653.6</v>
      </c>
      <c r="K837">
        <f>_xlfn.IFNA(VLOOKUP(A837,[1]SDE_Warmte_Brabant!$A$1:$O$165,9,FALSE),0)</f>
        <v>0</v>
      </c>
      <c r="L837">
        <f>_xlfn.IFNA(VLOOKUP(A837,[1]SDE_Warmte_Brabant!$A$1:$O$165,10,FALSE),0)</f>
        <v>0</v>
      </c>
      <c r="M837">
        <v>5.7780567027972403</v>
      </c>
      <c r="N837">
        <v>51.680535004048501</v>
      </c>
    </row>
    <row r="838" spans="1:14" hidden="1" x14ac:dyDescent="0.25">
      <c r="A838" t="s">
        <v>2436</v>
      </c>
      <c r="B838" t="s">
        <v>2437</v>
      </c>
      <c r="C838" t="s">
        <v>2438</v>
      </c>
      <c r="D838" t="s">
        <v>14</v>
      </c>
      <c r="E838">
        <v>2017</v>
      </c>
      <c r="F838">
        <v>2020</v>
      </c>
      <c r="G838" t="s">
        <v>15</v>
      </c>
      <c r="H838" t="s">
        <v>84</v>
      </c>
      <c r="I838">
        <v>0.78749999999999998</v>
      </c>
      <c r="J838">
        <v>652.53</v>
      </c>
      <c r="K838">
        <f>_xlfn.IFNA(VLOOKUP(A838,[1]SDE_Warmte_Brabant!$A$1:$O$165,9,FALSE),0)</f>
        <v>0</v>
      </c>
      <c r="L838">
        <f>_xlfn.IFNA(VLOOKUP(A838,[1]SDE_Warmte_Brabant!$A$1:$O$165,10,FALSE),0)</f>
        <v>0</v>
      </c>
      <c r="M838">
        <v>5.1305043023823762</v>
      </c>
      <c r="N838">
        <v>51.623943004096361</v>
      </c>
    </row>
    <row r="839" spans="1:14" hidden="1" x14ac:dyDescent="0.25">
      <c r="A839" t="s">
        <v>2439</v>
      </c>
      <c r="B839" t="s">
        <v>2440</v>
      </c>
      <c r="C839" t="s">
        <v>2441</v>
      </c>
      <c r="D839" t="s">
        <v>27</v>
      </c>
      <c r="E839">
        <v>2019</v>
      </c>
      <c r="F839">
        <v>2025</v>
      </c>
      <c r="G839" t="s">
        <v>15</v>
      </c>
      <c r="H839" t="s">
        <v>84</v>
      </c>
      <c r="I839">
        <v>0.68600000000000005</v>
      </c>
      <c r="J839">
        <v>651.70000000000005</v>
      </c>
      <c r="K839">
        <f>_xlfn.IFNA(VLOOKUP(A839,[1]SDE_Warmte_Brabant!$A$1:$O$165,9,FALSE),0)</f>
        <v>0</v>
      </c>
      <c r="L839">
        <f>_xlfn.IFNA(VLOOKUP(A839,[1]SDE_Warmte_Brabant!$A$1:$O$165,10,FALSE),0)</f>
        <v>0</v>
      </c>
      <c r="M839">
        <v>4.5565161019717761</v>
      </c>
      <c r="N839">
        <v>51.556047003327969</v>
      </c>
    </row>
    <row r="840" spans="1:14" hidden="1" x14ac:dyDescent="0.25">
      <c r="A840" t="s">
        <v>2442</v>
      </c>
      <c r="B840" t="s">
        <v>2443</v>
      </c>
      <c r="C840" t="s">
        <v>2444</v>
      </c>
      <c r="D840" t="s">
        <v>14</v>
      </c>
      <c r="E840">
        <v>2017</v>
      </c>
      <c r="F840">
        <v>2019</v>
      </c>
      <c r="G840" t="s">
        <v>15</v>
      </c>
      <c r="H840" t="s">
        <v>84</v>
      </c>
      <c r="I840">
        <v>0.68200000000000005</v>
      </c>
      <c r="J840">
        <v>647.9</v>
      </c>
      <c r="K840">
        <f>_xlfn.IFNA(VLOOKUP(A840,[1]SDE_Warmte_Brabant!$A$1:$O$165,9,FALSE),0)</f>
        <v>0</v>
      </c>
      <c r="L840">
        <f>_xlfn.IFNA(VLOOKUP(A840,[1]SDE_Warmte_Brabant!$A$1:$O$165,10,FALSE),0)</f>
        <v>0</v>
      </c>
      <c r="M840">
        <v>4.9877958017960902</v>
      </c>
      <c r="N840">
        <v>51.605134003405063</v>
      </c>
    </row>
    <row r="841" spans="1:14" hidden="1" x14ac:dyDescent="0.25">
      <c r="A841" t="s">
        <v>2445</v>
      </c>
      <c r="B841" t="s">
        <v>2446</v>
      </c>
      <c r="C841" t="s">
        <v>2447</v>
      </c>
      <c r="D841" t="s">
        <v>14</v>
      </c>
      <c r="E841">
        <v>2017</v>
      </c>
      <c r="F841">
        <v>2020</v>
      </c>
      <c r="G841" t="s">
        <v>15</v>
      </c>
      <c r="H841" t="s">
        <v>84</v>
      </c>
      <c r="I841">
        <v>0.68100000000000005</v>
      </c>
      <c r="J841">
        <v>646.95000000000005</v>
      </c>
      <c r="K841">
        <f>_xlfn.IFNA(VLOOKUP(A841,[1]SDE_Warmte_Brabant!$A$1:$O$165,9,FALSE),0)</f>
        <v>0</v>
      </c>
      <c r="L841">
        <f>_xlfn.IFNA(VLOOKUP(A841,[1]SDE_Warmte_Brabant!$A$1:$O$165,10,FALSE),0)</f>
        <v>0</v>
      </c>
      <c r="M841">
        <v>5.5898529024113142</v>
      </c>
      <c r="N841">
        <v>51.517925003851367</v>
      </c>
    </row>
    <row r="842" spans="1:14" hidden="1" x14ac:dyDescent="0.25">
      <c r="A842" t="s">
        <v>2448</v>
      </c>
      <c r="B842" t="s">
        <v>2449</v>
      </c>
      <c r="C842" t="s">
        <v>2450</v>
      </c>
      <c r="D842" t="s">
        <v>14</v>
      </c>
      <c r="E842">
        <v>2018</v>
      </c>
      <c r="F842">
        <v>2021</v>
      </c>
      <c r="G842" t="s">
        <v>15</v>
      </c>
      <c r="H842" t="s">
        <v>84</v>
      </c>
      <c r="I842">
        <v>0.6804</v>
      </c>
      <c r="J842">
        <v>646.34</v>
      </c>
      <c r="K842">
        <f>_xlfn.IFNA(VLOOKUP(A842,[1]SDE_Warmte_Brabant!$A$1:$O$165,9,FALSE),0)</f>
        <v>0</v>
      </c>
      <c r="L842">
        <f>_xlfn.IFNA(VLOOKUP(A842,[1]SDE_Warmte_Brabant!$A$1:$O$165,10,FALSE),0)</f>
        <v>0</v>
      </c>
      <c r="M842">
        <v>4.3797596015224292</v>
      </c>
      <c r="N842">
        <v>51.642782003996118</v>
      </c>
    </row>
    <row r="843" spans="1:14" hidden="1" x14ac:dyDescent="0.25">
      <c r="A843" t="s">
        <v>2451</v>
      </c>
      <c r="B843" t="s">
        <v>2452</v>
      </c>
      <c r="C843" t="s">
        <v>2453</v>
      </c>
      <c r="D843" t="s">
        <v>27</v>
      </c>
      <c r="E843">
        <v>2020</v>
      </c>
      <c r="F843">
        <v>2025</v>
      </c>
      <c r="G843" t="s">
        <v>15</v>
      </c>
      <c r="H843" t="s">
        <v>84</v>
      </c>
      <c r="I843">
        <v>0.67700000000000005</v>
      </c>
      <c r="J843">
        <v>643.15</v>
      </c>
      <c r="K843">
        <f>_xlfn.IFNA(VLOOKUP(A843,[1]SDE_Warmte_Brabant!$A$1:$O$165,9,FALSE),0)</f>
        <v>0</v>
      </c>
      <c r="L843">
        <f>_xlfn.IFNA(VLOOKUP(A843,[1]SDE_Warmte_Brabant!$A$1:$O$165,10,FALSE),0)</f>
        <v>0</v>
      </c>
      <c r="M843">
        <v>5.4885410025344639</v>
      </c>
      <c r="N843">
        <v>51.658602003936302</v>
      </c>
    </row>
    <row r="844" spans="1:14" hidden="1" x14ac:dyDescent="0.25">
      <c r="A844" t="s">
        <v>2454</v>
      </c>
      <c r="B844" t="s">
        <v>2455</v>
      </c>
      <c r="C844" t="s">
        <v>2456</v>
      </c>
      <c r="D844" t="s">
        <v>27</v>
      </c>
      <c r="E844">
        <v>2020</v>
      </c>
      <c r="F844">
        <v>2025</v>
      </c>
      <c r="G844" t="s">
        <v>15</v>
      </c>
      <c r="H844" t="s">
        <v>84</v>
      </c>
      <c r="I844">
        <v>0.67700000000000005</v>
      </c>
      <c r="J844">
        <v>643.15</v>
      </c>
      <c r="K844">
        <f>_xlfn.IFNA(VLOOKUP(A844,[1]SDE_Warmte_Brabant!$A$1:$O$165,9,FALSE),0)</f>
        <v>0</v>
      </c>
      <c r="L844">
        <f>_xlfn.IFNA(VLOOKUP(A844,[1]SDE_Warmte_Brabant!$A$1:$O$165,10,FALSE),0)</f>
        <v>0</v>
      </c>
      <c r="M844">
        <v>5.0485315017410484</v>
      </c>
      <c r="N844">
        <v>51.586678003445591</v>
      </c>
    </row>
    <row r="845" spans="1:14" hidden="1" x14ac:dyDescent="0.25">
      <c r="A845" t="s">
        <v>2457</v>
      </c>
      <c r="B845" t="s">
        <v>2458</v>
      </c>
      <c r="C845" t="s">
        <v>2459</v>
      </c>
      <c r="D845" t="s">
        <v>27</v>
      </c>
      <c r="E845">
        <v>2019</v>
      </c>
      <c r="F845">
        <v>2025</v>
      </c>
      <c r="G845" t="s">
        <v>15</v>
      </c>
      <c r="H845" t="s">
        <v>84</v>
      </c>
      <c r="I845">
        <v>0.67600000000000005</v>
      </c>
      <c r="J845">
        <v>642.20000000000005</v>
      </c>
      <c r="K845">
        <f>_xlfn.IFNA(VLOOKUP(A845,[1]SDE_Warmte_Brabant!$A$1:$O$165,9,FALSE),0)</f>
        <v>0</v>
      </c>
      <c r="L845">
        <f>_xlfn.IFNA(VLOOKUP(A845,[1]SDE_Warmte_Brabant!$A$1:$O$165,10,FALSE),0)</f>
        <v>0</v>
      </c>
      <c r="M845">
        <v>5.8615638035820563</v>
      </c>
      <c r="N845">
        <v>51.624674003957111</v>
      </c>
    </row>
    <row r="846" spans="1:14" hidden="1" x14ac:dyDescent="0.25">
      <c r="A846" t="s">
        <v>2460</v>
      </c>
      <c r="B846" t="s">
        <v>2461</v>
      </c>
      <c r="C846" t="s">
        <v>2462</v>
      </c>
      <c r="D846" t="s">
        <v>27</v>
      </c>
      <c r="E846">
        <v>2019</v>
      </c>
      <c r="F846">
        <v>2025</v>
      </c>
      <c r="G846" t="s">
        <v>15</v>
      </c>
      <c r="H846" t="s">
        <v>84</v>
      </c>
      <c r="I846">
        <v>0.67500000000000004</v>
      </c>
      <c r="J846">
        <v>641.25</v>
      </c>
      <c r="K846">
        <f>_xlfn.IFNA(VLOOKUP(A846,[1]SDE_Warmte_Brabant!$A$1:$O$165,9,FALSE),0)</f>
        <v>0</v>
      </c>
      <c r="L846">
        <f>_xlfn.IFNA(VLOOKUP(A846,[1]SDE_Warmte_Brabant!$A$1:$O$165,10,FALSE),0)</f>
        <v>0</v>
      </c>
      <c r="M846">
        <v>5.2731059028745557</v>
      </c>
      <c r="N846">
        <v>51.712198003873972</v>
      </c>
    </row>
    <row r="847" spans="1:14" hidden="1" x14ac:dyDescent="0.25">
      <c r="A847" t="s">
        <v>2463</v>
      </c>
      <c r="B847" t="s">
        <v>2464</v>
      </c>
      <c r="C847" t="s">
        <v>2465</v>
      </c>
      <c r="D847" t="s">
        <v>27</v>
      </c>
      <c r="E847">
        <v>2019</v>
      </c>
      <c r="F847">
        <v>2025</v>
      </c>
      <c r="G847" t="s">
        <v>15</v>
      </c>
      <c r="H847" t="s">
        <v>84</v>
      </c>
      <c r="I847">
        <v>0.67469999999999997</v>
      </c>
      <c r="J847">
        <v>640.99</v>
      </c>
      <c r="K847">
        <f>_xlfn.IFNA(VLOOKUP(A847,[1]SDE_Warmte_Brabant!$A$1:$O$165,9,FALSE),0)</f>
        <v>0</v>
      </c>
      <c r="L847">
        <f>_xlfn.IFNA(VLOOKUP(A847,[1]SDE_Warmte_Brabant!$A$1:$O$165,10,FALSE),0)</f>
        <v>0</v>
      </c>
      <c r="M847">
        <v>5.6429642033398242</v>
      </c>
      <c r="N847">
        <v>51.523611003789171</v>
      </c>
    </row>
    <row r="848" spans="1:14" hidden="1" x14ac:dyDescent="0.25">
      <c r="A848" t="s">
        <v>2466</v>
      </c>
      <c r="B848" t="s">
        <v>2467</v>
      </c>
      <c r="C848" t="s">
        <v>2468</v>
      </c>
      <c r="D848" t="s">
        <v>14</v>
      </c>
      <c r="E848">
        <v>2017</v>
      </c>
      <c r="F848">
        <v>2019</v>
      </c>
      <c r="G848" t="s">
        <v>15</v>
      </c>
      <c r="H848" t="s">
        <v>84</v>
      </c>
      <c r="I848">
        <v>0.67300000000000004</v>
      </c>
      <c r="J848">
        <v>639.35</v>
      </c>
      <c r="K848">
        <f>_xlfn.IFNA(VLOOKUP(A848,[1]SDE_Warmte_Brabant!$A$1:$O$165,9,FALSE),0)</f>
        <v>0</v>
      </c>
      <c r="L848">
        <f>_xlfn.IFNA(VLOOKUP(A848,[1]SDE_Warmte_Brabant!$A$1:$O$165,10,FALSE),0)</f>
        <v>0</v>
      </c>
      <c r="M848">
        <v>4.9877958017960902</v>
      </c>
      <c r="N848">
        <v>51.605134003405063</v>
      </c>
    </row>
    <row r="849" spans="1:14" hidden="1" x14ac:dyDescent="0.25">
      <c r="A849" t="s">
        <v>2469</v>
      </c>
      <c r="B849" t="s">
        <v>2470</v>
      </c>
      <c r="C849" t="s">
        <v>2471</v>
      </c>
      <c r="D849" t="s">
        <v>14</v>
      </c>
      <c r="E849">
        <v>2013</v>
      </c>
      <c r="F849">
        <v>2014</v>
      </c>
      <c r="G849" t="s">
        <v>15</v>
      </c>
      <c r="H849" t="s">
        <v>84</v>
      </c>
      <c r="I849">
        <v>0.63900000000000001</v>
      </c>
      <c r="J849">
        <v>639</v>
      </c>
      <c r="K849">
        <f>_xlfn.IFNA(VLOOKUP(A849,[1]SDE_Warmte_Brabant!$A$1:$O$165,9,FALSE),0)</f>
        <v>0</v>
      </c>
      <c r="L849">
        <f>_xlfn.IFNA(VLOOKUP(A849,[1]SDE_Warmte_Brabant!$A$1:$O$165,10,FALSE),0)</f>
        <v>0</v>
      </c>
      <c r="M849">
        <v>4.7764897025552564</v>
      </c>
      <c r="N849">
        <v>51.605762003488451</v>
      </c>
    </row>
    <row r="850" spans="1:14" hidden="1" x14ac:dyDescent="0.25">
      <c r="A850" t="s">
        <v>2472</v>
      </c>
      <c r="B850" t="s">
        <v>2473</v>
      </c>
      <c r="C850" t="s">
        <v>2474</v>
      </c>
      <c r="D850" t="s">
        <v>27</v>
      </c>
      <c r="E850">
        <v>2018</v>
      </c>
      <c r="F850">
        <v>2025</v>
      </c>
      <c r="G850" t="s">
        <v>15</v>
      </c>
      <c r="H850" t="s">
        <v>84</v>
      </c>
      <c r="I850">
        <v>0.67200000000000004</v>
      </c>
      <c r="J850">
        <v>638.4</v>
      </c>
      <c r="K850">
        <f>_xlfn.IFNA(VLOOKUP(A850,[1]SDE_Warmte_Brabant!$A$1:$O$165,9,FALSE),0)</f>
        <v>0</v>
      </c>
      <c r="L850">
        <f>_xlfn.IFNA(VLOOKUP(A850,[1]SDE_Warmte_Brabant!$A$1:$O$165,10,FALSE),0)</f>
        <v>0</v>
      </c>
      <c r="M850">
        <v>5.5439657027242744</v>
      </c>
      <c r="N850">
        <v>51.630123003908871</v>
      </c>
    </row>
    <row r="851" spans="1:14" hidden="1" x14ac:dyDescent="0.25">
      <c r="A851" t="s">
        <v>2475</v>
      </c>
      <c r="B851" t="s">
        <v>2476</v>
      </c>
      <c r="C851" t="s">
        <v>2474</v>
      </c>
      <c r="D851" t="s">
        <v>14</v>
      </c>
      <c r="E851">
        <v>2017</v>
      </c>
      <c r="F851">
        <v>2019</v>
      </c>
      <c r="G851" t="s">
        <v>15</v>
      </c>
      <c r="H851" t="s">
        <v>84</v>
      </c>
      <c r="I851">
        <v>0.67200000000000004</v>
      </c>
      <c r="J851">
        <v>638.4</v>
      </c>
      <c r="K851">
        <f>_xlfn.IFNA(VLOOKUP(A851,[1]SDE_Warmte_Brabant!$A$1:$O$165,9,FALSE),0)</f>
        <v>0</v>
      </c>
      <c r="L851">
        <f>_xlfn.IFNA(VLOOKUP(A851,[1]SDE_Warmte_Brabant!$A$1:$O$165,10,FALSE),0)</f>
        <v>0</v>
      </c>
      <c r="M851">
        <v>4.9929331019829517</v>
      </c>
      <c r="N851">
        <v>51.603102004141277</v>
      </c>
    </row>
    <row r="852" spans="1:14" hidden="1" x14ac:dyDescent="0.25">
      <c r="A852" t="s">
        <v>2477</v>
      </c>
      <c r="B852" t="s">
        <v>2476</v>
      </c>
      <c r="C852" t="s">
        <v>2474</v>
      </c>
      <c r="D852" t="s">
        <v>14</v>
      </c>
      <c r="E852">
        <v>2017</v>
      </c>
      <c r="F852">
        <v>2019</v>
      </c>
      <c r="G852" t="s">
        <v>15</v>
      </c>
      <c r="H852" t="s">
        <v>84</v>
      </c>
      <c r="I852">
        <v>0.67200000000000004</v>
      </c>
      <c r="J852">
        <v>638.4</v>
      </c>
      <c r="K852">
        <f>_xlfn.IFNA(VLOOKUP(A852,[1]SDE_Warmte_Brabant!$A$1:$O$165,9,FALSE),0)</f>
        <v>0</v>
      </c>
      <c r="L852">
        <f>_xlfn.IFNA(VLOOKUP(A852,[1]SDE_Warmte_Brabant!$A$1:$O$165,10,FALSE),0)</f>
        <v>0</v>
      </c>
      <c r="M852">
        <v>4.9929331019829517</v>
      </c>
      <c r="N852">
        <v>51.603102004141277</v>
      </c>
    </row>
    <row r="853" spans="1:14" hidden="1" x14ac:dyDescent="0.25">
      <c r="A853" t="s">
        <v>2478</v>
      </c>
      <c r="B853" t="s">
        <v>2479</v>
      </c>
      <c r="C853" t="s">
        <v>2480</v>
      </c>
      <c r="D853" t="s">
        <v>27</v>
      </c>
      <c r="E853">
        <v>2020</v>
      </c>
      <c r="F853">
        <v>2025</v>
      </c>
      <c r="G853" t="s">
        <v>15</v>
      </c>
      <c r="H853" t="s">
        <v>84</v>
      </c>
      <c r="I853">
        <v>0.67059999999999997</v>
      </c>
      <c r="J853">
        <v>637.07000000000005</v>
      </c>
      <c r="K853">
        <f>_xlfn.IFNA(VLOOKUP(A853,[1]SDE_Warmte_Brabant!$A$1:$O$165,9,FALSE),0)</f>
        <v>0</v>
      </c>
      <c r="L853">
        <f>_xlfn.IFNA(VLOOKUP(A853,[1]SDE_Warmte_Brabant!$A$1:$O$165,10,FALSE),0)</f>
        <v>0</v>
      </c>
      <c r="M853">
        <v>5.7871157026718141</v>
      </c>
      <c r="N853">
        <v>51.504315004070342</v>
      </c>
    </row>
    <row r="854" spans="1:14" hidden="1" x14ac:dyDescent="0.25">
      <c r="A854" t="s">
        <v>2481</v>
      </c>
      <c r="B854" t="s">
        <v>2482</v>
      </c>
      <c r="C854" t="s">
        <v>2483</v>
      </c>
      <c r="D854" t="s">
        <v>27</v>
      </c>
      <c r="E854">
        <v>2020</v>
      </c>
      <c r="F854">
        <v>2025</v>
      </c>
      <c r="G854" t="s">
        <v>15</v>
      </c>
      <c r="H854" t="s">
        <v>84</v>
      </c>
      <c r="I854">
        <v>0.67</v>
      </c>
      <c r="J854">
        <v>636.5</v>
      </c>
      <c r="K854">
        <f>_xlfn.IFNA(VLOOKUP(A854,[1]SDE_Warmte_Brabant!$A$1:$O$165,9,FALSE),0)</f>
        <v>0</v>
      </c>
      <c r="L854">
        <f>_xlfn.IFNA(VLOOKUP(A854,[1]SDE_Warmte_Brabant!$A$1:$O$165,10,FALSE),0)</f>
        <v>0</v>
      </c>
      <c r="M854">
        <v>5.4439276026070944</v>
      </c>
      <c r="N854">
        <v>51.429647003902232</v>
      </c>
    </row>
    <row r="855" spans="1:14" hidden="1" x14ac:dyDescent="0.25">
      <c r="A855" t="s">
        <v>2484</v>
      </c>
      <c r="B855" t="s">
        <v>2485</v>
      </c>
      <c r="C855" t="s">
        <v>2486</v>
      </c>
      <c r="D855" t="s">
        <v>27</v>
      </c>
      <c r="E855">
        <v>2018</v>
      </c>
      <c r="F855">
        <v>2025</v>
      </c>
      <c r="G855" t="s">
        <v>15</v>
      </c>
      <c r="H855" t="s">
        <v>84</v>
      </c>
      <c r="I855">
        <v>0.67</v>
      </c>
      <c r="J855">
        <v>636.5</v>
      </c>
      <c r="K855">
        <f>_xlfn.IFNA(VLOOKUP(A855,[1]SDE_Warmte_Brabant!$A$1:$O$165,9,FALSE),0)</f>
        <v>0</v>
      </c>
      <c r="L855">
        <f>_xlfn.IFNA(VLOOKUP(A855,[1]SDE_Warmte_Brabant!$A$1:$O$165,10,FALSE),0)</f>
        <v>0</v>
      </c>
      <c r="M855">
        <v>5.5143988022895458</v>
      </c>
      <c r="N855">
        <v>51.695032004048343</v>
      </c>
    </row>
    <row r="856" spans="1:14" hidden="1" x14ac:dyDescent="0.25">
      <c r="A856" t="s">
        <v>2487</v>
      </c>
      <c r="B856" t="s">
        <v>2488</v>
      </c>
      <c r="C856" t="s">
        <v>2489</v>
      </c>
      <c r="D856" t="s">
        <v>27</v>
      </c>
      <c r="E856">
        <v>2020</v>
      </c>
      <c r="F856">
        <v>2025</v>
      </c>
      <c r="G856" t="s">
        <v>15</v>
      </c>
      <c r="H856" t="s">
        <v>84</v>
      </c>
      <c r="I856">
        <v>0.66920000000000002</v>
      </c>
      <c r="J856">
        <v>635.74</v>
      </c>
      <c r="K856">
        <f>_xlfn.IFNA(VLOOKUP(A856,[1]SDE_Warmte_Brabant!$A$1:$O$165,9,FALSE),0)</f>
        <v>0</v>
      </c>
      <c r="L856">
        <f>_xlfn.IFNA(VLOOKUP(A856,[1]SDE_Warmte_Brabant!$A$1:$O$165,10,FALSE),0)</f>
        <v>0</v>
      </c>
      <c r="M856">
        <v>5.385372102986258</v>
      </c>
      <c r="N856">
        <v>51.441227003696909</v>
      </c>
    </row>
    <row r="857" spans="1:14" hidden="1" x14ac:dyDescent="0.25">
      <c r="A857" t="s">
        <v>2490</v>
      </c>
      <c r="B857" t="s">
        <v>2491</v>
      </c>
      <c r="C857" t="s">
        <v>2492</v>
      </c>
      <c r="D857" t="s">
        <v>14</v>
      </c>
      <c r="E857">
        <v>2018</v>
      </c>
      <c r="F857">
        <v>2020</v>
      </c>
      <c r="G857" t="s">
        <v>15</v>
      </c>
      <c r="H857" t="s">
        <v>84</v>
      </c>
      <c r="I857">
        <v>0.65900000000000003</v>
      </c>
      <c r="J857">
        <v>626.04999999999995</v>
      </c>
      <c r="K857">
        <f>_xlfn.IFNA(VLOOKUP(A857,[1]SDE_Warmte_Brabant!$A$1:$O$165,9,FALSE),0)</f>
        <v>0</v>
      </c>
      <c r="L857">
        <f>_xlfn.IFNA(VLOOKUP(A857,[1]SDE_Warmte_Brabant!$A$1:$O$165,10,FALSE),0)</f>
        <v>0</v>
      </c>
      <c r="M857">
        <v>5.4792676031384921</v>
      </c>
      <c r="N857">
        <v>51.569155003554627</v>
      </c>
    </row>
    <row r="858" spans="1:14" hidden="1" x14ac:dyDescent="0.25">
      <c r="A858" t="s">
        <v>2493</v>
      </c>
      <c r="B858" t="s">
        <v>2494</v>
      </c>
      <c r="C858" t="s">
        <v>2495</v>
      </c>
      <c r="D858" t="s">
        <v>27</v>
      </c>
      <c r="E858">
        <v>2020</v>
      </c>
      <c r="F858">
        <v>2025</v>
      </c>
      <c r="G858" t="s">
        <v>15</v>
      </c>
      <c r="H858" t="s">
        <v>84</v>
      </c>
      <c r="I858">
        <v>0.65880000000000005</v>
      </c>
      <c r="J858">
        <v>625.86</v>
      </c>
      <c r="K858">
        <f>_xlfn.IFNA(VLOOKUP(A858,[1]SDE_Warmte_Brabant!$A$1:$O$165,9,FALSE),0)</f>
        <v>0</v>
      </c>
      <c r="L858">
        <f>_xlfn.IFNA(VLOOKUP(A858,[1]SDE_Warmte_Brabant!$A$1:$O$165,10,FALSE),0)</f>
        <v>0</v>
      </c>
      <c r="M858">
        <v>5.5560747034568383</v>
      </c>
      <c r="N858">
        <v>51.737675003802501</v>
      </c>
    </row>
    <row r="859" spans="1:14" hidden="1" x14ac:dyDescent="0.25">
      <c r="A859" t="s">
        <v>2496</v>
      </c>
      <c r="B859" t="s">
        <v>2497</v>
      </c>
      <c r="C859" t="s">
        <v>2498</v>
      </c>
      <c r="D859" t="s">
        <v>27</v>
      </c>
      <c r="E859">
        <v>2020</v>
      </c>
      <c r="F859">
        <v>2025</v>
      </c>
      <c r="G859" t="s">
        <v>15</v>
      </c>
      <c r="H859" t="s">
        <v>84</v>
      </c>
      <c r="I859">
        <v>0.65859999999999996</v>
      </c>
      <c r="J859">
        <v>625.65</v>
      </c>
      <c r="K859">
        <f>_xlfn.IFNA(VLOOKUP(A859,[1]SDE_Warmte_Brabant!$A$1:$O$165,9,FALSE),0)</f>
        <v>0</v>
      </c>
      <c r="L859">
        <f>_xlfn.IFNA(VLOOKUP(A859,[1]SDE_Warmte_Brabant!$A$1:$O$165,10,FALSE),0)</f>
        <v>0</v>
      </c>
      <c r="M859">
        <v>4.9978648025308381</v>
      </c>
      <c r="N859">
        <v>51.468464003908117</v>
      </c>
    </row>
    <row r="860" spans="1:14" hidden="1" x14ac:dyDescent="0.25">
      <c r="A860" t="s">
        <v>2499</v>
      </c>
      <c r="B860" t="s">
        <v>2500</v>
      </c>
      <c r="C860" t="s">
        <v>2501</v>
      </c>
      <c r="D860" t="s">
        <v>27</v>
      </c>
      <c r="E860">
        <v>2020</v>
      </c>
      <c r="F860">
        <v>2025</v>
      </c>
      <c r="G860" t="s">
        <v>15</v>
      </c>
      <c r="H860" t="s">
        <v>84</v>
      </c>
      <c r="I860">
        <v>0.65800000000000003</v>
      </c>
      <c r="J860">
        <v>625.1</v>
      </c>
      <c r="K860">
        <f>_xlfn.IFNA(VLOOKUP(A860,[1]SDE_Warmte_Brabant!$A$1:$O$165,9,FALSE),0)</f>
        <v>0</v>
      </c>
      <c r="L860">
        <f>_xlfn.IFNA(VLOOKUP(A860,[1]SDE_Warmte_Brabant!$A$1:$O$165,10,FALSE),0)</f>
        <v>0</v>
      </c>
      <c r="M860">
        <v>5.7139898028999463</v>
      </c>
      <c r="N860">
        <v>51.452629003313952</v>
      </c>
    </row>
    <row r="861" spans="1:14" hidden="1" x14ac:dyDescent="0.25">
      <c r="A861" t="s">
        <v>2502</v>
      </c>
      <c r="B861" t="s">
        <v>2503</v>
      </c>
      <c r="C861" t="s">
        <v>2504</v>
      </c>
      <c r="D861" t="s">
        <v>27</v>
      </c>
      <c r="E861">
        <v>2018</v>
      </c>
      <c r="F861">
        <v>2025</v>
      </c>
      <c r="G861" t="s">
        <v>15</v>
      </c>
      <c r="H861" t="s">
        <v>84</v>
      </c>
      <c r="I861">
        <v>0.65800000000000003</v>
      </c>
      <c r="J861">
        <v>625.1</v>
      </c>
      <c r="K861">
        <f>_xlfn.IFNA(VLOOKUP(A861,[1]SDE_Warmte_Brabant!$A$1:$O$165,9,FALSE),0)</f>
        <v>0</v>
      </c>
      <c r="L861">
        <f>_xlfn.IFNA(VLOOKUP(A861,[1]SDE_Warmte_Brabant!$A$1:$O$165,10,FALSE),0)</f>
        <v>0</v>
      </c>
      <c r="M861">
        <v>5.3961265031758616</v>
      </c>
      <c r="N861">
        <v>51.691641003623303</v>
      </c>
    </row>
    <row r="862" spans="1:14" hidden="1" x14ac:dyDescent="0.25">
      <c r="A862" t="s">
        <v>2505</v>
      </c>
      <c r="B862" t="s">
        <v>2506</v>
      </c>
      <c r="C862" t="s">
        <v>2507</v>
      </c>
      <c r="D862" t="s">
        <v>14</v>
      </c>
      <c r="E862">
        <v>2017</v>
      </c>
      <c r="F862">
        <v>2019</v>
      </c>
      <c r="G862" t="s">
        <v>15</v>
      </c>
      <c r="H862" t="s">
        <v>84</v>
      </c>
      <c r="I862">
        <v>0.65800000000000003</v>
      </c>
      <c r="J862">
        <v>625.1</v>
      </c>
      <c r="K862">
        <f>_xlfn.IFNA(VLOOKUP(A862,[1]SDE_Warmte_Brabant!$A$1:$O$165,9,FALSE),0)</f>
        <v>0</v>
      </c>
      <c r="L862">
        <f>_xlfn.IFNA(VLOOKUP(A862,[1]SDE_Warmte_Brabant!$A$1:$O$165,10,FALSE),0)</f>
        <v>0</v>
      </c>
      <c r="M862">
        <v>4.9877958017960902</v>
      </c>
      <c r="N862">
        <v>51.605134003405063</v>
      </c>
    </row>
    <row r="863" spans="1:14" hidden="1" x14ac:dyDescent="0.25">
      <c r="A863" t="s">
        <v>2508</v>
      </c>
      <c r="B863" t="s">
        <v>2506</v>
      </c>
      <c r="C863" t="s">
        <v>2507</v>
      </c>
      <c r="D863" t="s">
        <v>14</v>
      </c>
      <c r="E863">
        <v>2017</v>
      </c>
      <c r="F863">
        <v>2019</v>
      </c>
      <c r="G863" t="s">
        <v>15</v>
      </c>
      <c r="H863" t="s">
        <v>84</v>
      </c>
      <c r="I863">
        <v>0.65800000000000003</v>
      </c>
      <c r="J863">
        <v>625.1</v>
      </c>
      <c r="K863">
        <f>_xlfn.IFNA(VLOOKUP(A863,[1]SDE_Warmte_Brabant!$A$1:$O$165,9,FALSE),0)</f>
        <v>0</v>
      </c>
      <c r="L863">
        <f>_xlfn.IFNA(VLOOKUP(A863,[1]SDE_Warmte_Brabant!$A$1:$O$165,10,FALSE),0)</f>
        <v>0</v>
      </c>
      <c r="M863">
        <v>4.9877958017960902</v>
      </c>
      <c r="N863">
        <v>51.605134003405063</v>
      </c>
    </row>
    <row r="864" spans="1:14" hidden="1" x14ac:dyDescent="0.25">
      <c r="A864" t="s">
        <v>2509</v>
      </c>
      <c r="B864" t="s">
        <v>2510</v>
      </c>
      <c r="C864" t="s">
        <v>2511</v>
      </c>
      <c r="D864" t="s">
        <v>14</v>
      </c>
      <c r="E864">
        <v>2018</v>
      </c>
      <c r="F864">
        <v>2019</v>
      </c>
      <c r="G864" t="s">
        <v>15</v>
      </c>
      <c r="H864" t="s">
        <v>84</v>
      </c>
      <c r="I864">
        <v>0.65600000000000003</v>
      </c>
      <c r="J864">
        <v>623.20000000000005</v>
      </c>
      <c r="K864">
        <f>_xlfn.IFNA(VLOOKUP(A864,[1]SDE_Warmte_Brabant!$A$1:$O$165,9,FALSE),0)</f>
        <v>0</v>
      </c>
      <c r="L864">
        <f>_xlfn.IFNA(VLOOKUP(A864,[1]SDE_Warmte_Brabant!$A$1:$O$165,10,FALSE),0)</f>
        <v>0</v>
      </c>
      <c r="M864">
        <v>5.7139898028999463</v>
      </c>
      <c r="N864">
        <v>51.452629003313952</v>
      </c>
    </row>
    <row r="865" spans="1:14" hidden="1" x14ac:dyDescent="0.25">
      <c r="A865" t="s">
        <v>2512</v>
      </c>
      <c r="B865" t="s">
        <v>2513</v>
      </c>
      <c r="C865" t="s">
        <v>2514</v>
      </c>
      <c r="D865" t="s">
        <v>14</v>
      </c>
      <c r="E865">
        <v>2017</v>
      </c>
      <c r="F865">
        <v>2020</v>
      </c>
      <c r="G865" t="s">
        <v>15</v>
      </c>
      <c r="H865" t="s">
        <v>84</v>
      </c>
      <c r="I865">
        <v>0.65559999999999996</v>
      </c>
      <c r="J865">
        <v>622.78</v>
      </c>
      <c r="K865">
        <f>_xlfn.IFNA(VLOOKUP(A865,[1]SDE_Warmte_Brabant!$A$1:$O$165,9,FALSE),0)</f>
        <v>0</v>
      </c>
      <c r="L865">
        <f>_xlfn.IFNA(VLOOKUP(A865,[1]SDE_Warmte_Brabant!$A$1:$O$165,10,FALSE),0)</f>
        <v>0</v>
      </c>
      <c r="M865">
        <v>5.5288488025084641</v>
      </c>
      <c r="N865">
        <v>51.620360003395632</v>
      </c>
    </row>
    <row r="866" spans="1:14" hidden="1" x14ac:dyDescent="0.25">
      <c r="A866" t="s">
        <v>2515</v>
      </c>
      <c r="B866" t="s">
        <v>2516</v>
      </c>
      <c r="C866" t="s">
        <v>2517</v>
      </c>
      <c r="D866" t="s">
        <v>27</v>
      </c>
      <c r="E866">
        <v>2019</v>
      </c>
      <c r="F866">
        <v>2025</v>
      </c>
      <c r="G866" t="s">
        <v>15</v>
      </c>
      <c r="H866" t="s">
        <v>84</v>
      </c>
      <c r="I866">
        <v>0.65300000000000002</v>
      </c>
      <c r="J866">
        <v>620.35</v>
      </c>
      <c r="K866">
        <f>_xlfn.IFNA(VLOOKUP(A866,[1]SDE_Warmte_Brabant!$A$1:$O$165,9,FALSE),0)</f>
        <v>0</v>
      </c>
      <c r="L866">
        <f>_xlfn.IFNA(VLOOKUP(A866,[1]SDE_Warmte_Brabant!$A$1:$O$165,10,FALSE),0)</f>
        <v>0</v>
      </c>
      <c r="M866">
        <v>5.6204955033610657</v>
      </c>
      <c r="N866">
        <v>51.591749003976602</v>
      </c>
    </row>
    <row r="867" spans="1:14" hidden="1" x14ac:dyDescent="0.25">
      <c r="A867" t="s">
        <v>2518</v>
      </c>
      <c r="B867" t="s">
        <v>2519</v>
      </c>
      <c r="C867" t="s">
        <v>2520</v>
      </c>
      <c r="D867" t="s">
        <v>27</v>
      </c>
      <c r="E867">
        <v>2020</v>
      </c>
      <c r="F867">
        <v>2025</v>
      </c>
      <c r="G867" t="s">
        <v>15</v>
      </c>
      <c r="H867" t="s">
        <v>84</v>
      </c>
      <c r="I867">
        <v>0.65</v>
      </c>
      <c r="J867">
        <v>617.5</v>
      </c>
      <c r="K867">
        <f>_xlfn.IFNA(VLOOKUP(A867,[1]SDE_Warmte_Brabant!$A$1:$O$165,9,FALSE),0)</f>
        <v>0</v>
      </c>
      <c r="L867">
        <f>_xlfn.IFNA(VLOOKUP(A867,[1]SDE_Warmte_Brabant!$A$1:$O$165,10,FALSE),0)</f>
        <v>0</v>
      </c>
      <c r="M867">
        <v>5.8101150031430517</v>
      </c>
      <c r="N867">
        <v>51.446424003747438</v>
      </c>
    </row>
    <row r="868" spans="1:14" hidden="1" x14ac:dyDescent="0.25">
      <c r="A868" t="s">
        <v>2521</v>
      </c>
      <c r="B868" t="s">
        <v>2522</v>
      </c>
      <c r="C868" t="s">
        <v>2523</v>
      </c>
      <c r="D868" t="s">
        <v>27</v>
      </c>
      <c r="E868">
        <v>2020</v>
      </c>
      <c r="F868">
        <v>2025</v>
      </c>
      <c r="G868" t="s">
        <v>15</v>
      </c>
      <c r="H868" t="s">
        <v>84</v>
      </c>
      <c r="I868">
        <v>0.65</v>
      </c>
      <c r="J868">
        <v>617.5</v>
      </c>
      <c r="K868">
        <f>_xlfn.IFNA(VLOOKUP(A868,[1]SDE_Warmte_Brabant!$A$1:$O$165,9,FALSE),0)</f>
        <v>0</v>
      </c>
      <c r="L868">
        <f>_xlfn.IFNA(VLOOKUP(A868,[1]SDE_Warmte_Brabant!$A$1:$O$165,10,FALSE),0)</f>
        <v>0</v>
      </c>
      <c r="M868">
        <v>5.0664090021593404</v>
      </c>
      <c r="N868">
        <v>51.58559900412051</v>
      </c>
    </row>
    <row r="869" spans="1:14" hidden="1" x14ac:dyDescent="0.25">
      <c r="A869" t="s">
        <v>2524</v>
      </c>
      <c r="B869" t="s">
        <v>2525</v>
      </c>
      <c r="C869" t="s">
        <v>2526</v>
      </c>
      <c r="D869" t="s">
        <v>27</v>
      </c>
      <c r="E869">
        <v>2020</v>
      </c>
      <c r="F869">
        <v>2025</v>
      </c>
      <c r="G869" t="s">
        <v>15</v>
      </c>
      <c r="H869" t="s">
        <v>84</v>
      </c>
      <c r="I869">
        <v>0.65</v>
      </c>
      <c r="J869">
        <v>617.5</v>
      </c>
      <c r="K869">
        <f>_xlfn.IFNA(VLOOKUP(A869,[1]SDE_Warmte_Brabant!$A$1:$O$165,9,FALSE),0)</f>
        <v>0</v>
      </c>
      <c r="L869">
        <f>_xlfn.IFNA(VLOOKUP(A869,[1]SDE_Warmte_Brabant!$A$1:$O$165,10,FALSE),0)</f>
        <v>0</v>
      </c>
      <c r="M869">
        <v>5.4020643022752477</v>
      </c>
      <c r="N869">
        <v>51.421260003760587</v>
      </c>
    </row>
    <row r="870" spans="1:14" hidden="1" x14ac:dyDescent="0.25">
      <c r="A870" t="s">
        <v>2527</v>
      </c>
      <c r="B870" t="s">
        <v>2519</v>
      </c>
      <c r="C870" t="s">
        <v>2528</v>
      </c>
      <c r="D870" t="s">
        <v>27</v>
      </c>
      <c r="E870">
        <v>2019</v>
      </c>
      <c r="F870">
        <v>2025</v>
      </c>
      <c r="G870" t="s">
        <v>15</v>
      </c>
      <c r="H870" t="s">
        <v>84</v>
      </c>
      <c r="I870">
        <v>0.65</v>
      </c>
      <c r="J870">
        <v>617.5</v>
      </c>
      <c r="K870">
        <f>_xlfn.IFNA(VLOOKUP(A870,[1]SDE_Warmte_Brabant!$A$1:$O$165,9,FALSE),0)</f>
        <v>0</v>
      </c>
      <c r="L870">
        <f>_xlfn.IFNA(VLOOKUP(A870,[1]SDE_Warmte_Brabant!$A$1:$O$165,10,FALSE),0)</f>
        <v>0</v>
      </c>
      <c r="M870">
        <v>5.8566111034356219</v>
      </c>
      <c r="N870">
        <v>51.469842004020919</v>
      </c>
    </row>
    <row r="871" spans="1:14" hidden="1" x14ac:dyDescent="0.25">
      <c r="A871" t="s">
        <v>2529</v>
      </c>
      <c r="B871" t="s">
        <v>2530</v>
      </c>
      <c r="C871" t="s">
        <v>2531</v>
      </c>
      <c r="D871" t="s">
        <v>14</v>
      </c>
      <c r="E871">
        <v>2016</v>
      </c>
      <c r="F871">
        <v>2019</v>
      </c>
      <c r="G871" t="s">
        <v>15</v>
      </c>
      <c r="H871" t="s">
        <v>84</v>
      </c>
      <c r="I871">
        <v>0.65</v>
      </c>
      <c r="J871">
        <v>617.5</v>
      </c>
      <c r="K871">
        <f>_xlfn.IFNA(VLOOKUP(A871,[1]SDE_Warmte_Brabant!$A$1:$O$165,9,FALSE),0)</f>
        <v>0</v>
      </c>
      <c r="L871">
        <f>_xlfn.IFNA(VLOOKUP(A871,[1]SDE_Warmte_Brabant!$A$1:$O$165,10,FALSE),0)</f>
        <v>0</v>
      </c>
      <c r="M871">
        <v>4.8338022021133638</v>
      </c>
      <c r="N871">
        <v>51.581631004075767</v>
      </c>
    </row>
    <row r="872" spans="1:14" hidden="1" x14ac:dyDescent="0.25">
      <c r="A872" t="s">
        <v>2532</v>
      </c>
      <c r="B872" t="s">
        <v>2533</v>
      </c>
      <c r="C872" t="s">
        <v>2534</v>
      </c>
      <c r="D872" t="s">
        <v>27</v>
      </c>
      <c r="E872">
        <v>2020</v>
      </c>
      <c r="F872">
        <v>2025</v>
      </c>
      <c r="G872" t="s">
        <v>15</v>
      </c>
      <c r="H872" t="s">
        <v>84</v>
      </c>
      <c r="I872">
        <v>0.64900000000000002</v>
      </c>
      <c r="J872">
        <v>616.54999999999995</v>
      </c>
      <c r="K872">
        <f>_xlfn.IFNA(VLOOKUP(A872,[1]SDE_Warmte_Brabant!$A$1:$O$165,9,FALSE),0)</f>
        <v>0</v>
      </c>
      <c r="L872">
        <f>_xlfn.IFNA(VLOOKUP(A872,[1]SDE_Warmte_Brabant!$A$1:$O$165,10,FALSE),0)</f>
        <v>0</v>
      </c>
      <c r="M872">
        <v>5.6488909024203862</v>
      </c>
      <c r="N872">
        <v>51.657132003451821</v>
      </c>
    </row>
    <row r="873" spans="1:14" hidden="1" x14ac:dyDescent="0.25">
      <c r="A873" t="s">
        <v>2535</v>
      </c>
      <c r="B873" t="s">
        <v>2536</v>
      </c>
      <c r="C873" t="s">
        <v>2537</v>
      </c>
      <c r="D873" t="s">
        <v>27</v>
      </c>
      <c r="E873">
        <v>2020</v>
      </c>
      <c r="F873">
        <v>2025</v>
      </c>
      <c r="G873" t="s">
        <v>15</v>
      </c>
      <c r="H873" t="s">
        <v>84</v>
      </c>
      <c r="I873">
        <v>0.64900000000000002</v>
      </c>
      <c r="J873">
        <v>616.54999999999995</v>
      </c>
      <c r="K873">
        <f>_xlfn.IFNA(VLOOKUP(A873,[1]SDE_Warmte_Brabant!$A$1:$O$165,9,FALSE),0)</f>
        <v>0</v>
      </c>
      <c r="L873">
        <f>_xlfn.IFNA(VLOOKUP(A873,[1]SDE_Warmte_Brabant!$A$1:$O$165,10,FALSE),0)</f>
        <v>0</v>
      </c>
      <c r="M873">
        <v>5.5305739031973724</v>
      </c>
      <c r="N873">
        <v>51.598782004111321</v>
      </c>
    </row>
    <row r="874" spans="1:14" hidden="1" x14ac:dyDescent="0.25">
      <c r="A874" t="s">
        <v>2538</v>
      </c>
      <c r="B874" t="s">
        <v>2539</v>
      </c>
      <c r="C874" t="s">
        <v>2540</v>
      </c>
      <c r="D874" t="s">
        <v>27</v>
      </c>
      <c r="E874">
        <v>2020</v>
      </c>
      <c r="F874">
        <v>2025</v>
      </c>
      <c r="G874" t="s">
        <v>15</v>
      </c>
      <c r="H874" t="s">
        <v>84</v>
      </c>
      <c r="I874">
        <v>0.64849999999999997</v>
      </c>
      <c r="J874">
        <v>616.03</v>
      </c>
      <c r="K874">
        <f>_xlfn.IFNA(VLOOKUP(A874,[1]SDE_Warmte_Brabant!$A$1:$O$165,9,FALSE),0)</f>
        <v>0</v>
      </c>
      <c r="L874">
        <f>_xlfn.IFNA(VLOOKUP(A874,[1]SDE_Warmte_Brabant!$A$1:$O$165,10,FALSE),0)</f>
        <v>0</v>
      </c>
      <c r="M874">
        <v>5.7116406032759803</v>
      </c>
      <c r="N874">
        <v>51.600389003652957</v>
      </c>
    </row>
    <row r="875" spans="1:14" hidden="1" x14ac:dyDescent="0.25">
      <c r="A875" t="s">
        <v>2541</v>
      </c>
      <c r="B875" t="s">
        <v>2542</v>
      </c>
      <c r="C875" t="s">
        <v>2543</v>
      </c>
      <c r="D875" t="s">
        <v>27</v>
      </c>
      <c r="E875">
        <v>2018</v>
      </c>
      <c r="F875">
        <v>2025</v>
      </c>
      <c r="G875" t="s">
        <v>15</v>
      </c>
      <c r="H875" t="s">
        <v>84</v>
      </c>
      <c r="I875">
        <v>0.64700000000000002</v>
      </c>
      <c r="J875">
        <v>614.65</v>
      </c>
      <c r="K875">
        <f>_xlfn.IFNA(VLOOKUP(A875,[1]SDE_Warmte_Brabant!$A$1:$O$165,9,FALSE),0)</f>
        <v>0</v>
      </c>
      <c r="L875">
        <f>_xlfn.IFNA(VLOOKUP(A875,[1]SDE_Warmte_Brabant!$A$1:$O$165,10,FALSE),0)</f>
        <v>0</v>
      </c>
      <c r="M875">
        <v>5.4219822026558964</v>
      </c>
      <c r="N875">
        <v>51.413980003174771</v>
      </c>
    </row>
    <row r="876" spans="1:14" hidden="1" x14ac:dyDescent="0.25">
      <c r="A876" t="s">
        <v>2544</v>
      </c>
      <c r="B876" t="s">
        <v>2545</v>
      </c>
      <c r="C876" t="s">
        <v>2546</v>
      </c>
      <c r="D876" t="s">
        <v>14</v>
      </c>
      <c r="E876">
        <v>2019</v>
      </c>
      <c r="F876">
        <v>2021</v>
      </c>
      <c r="G876" t="s">
        <v>15</v>
      </c>
      <c r="H876" t="s">
        <v>84</v>
      </c>
      <c r="I876">
        <v>0.67900000000000005</v>
      </c>
      <c r="J876">
        <v>612.79999999999995</v>
      </c>
      <c r="K876">
        <f>_xlfn.IFNA(VLOOKUP(A876,[1]SDE_Warmte_Brabant!$A$1:$O$165,9,FALSE),0)</f>
        <v>0</v>
      </c>
      <c r="L876">
        <f>_xlfn.IFNA(VLOOKUP(A876,[1]SDE_Warmte_Brabant!$A$1:$O$165,10,FALSE),0)</f>
        <v>0</v>
      </c>
      <c r="M876">
        <v>4.9275160027149782</v>
      </c>
      <c r="N876">
        <v>51.617697004118561</v>
      </c>
    </row>
    <row r="877" spans="1:14" hidden="1" x14ac:dyDescent="0.25">
      <c r="A877" t="s">
        <v>2547</v>
      </c>
      <c r="B877" t="s">
        <v>2548</v>
      </c>
      <c r="C877" t="s">
        <v>2549</v>
      </c>
      <c r="D877" t="s">
        <v>14</v>
      </c>
      <c r="E877">
        <v>2017</v>
      </c>
      <c r="F877">
        <v>2019</v>
      </c>
      <c r="G877" t="s">
        <v>15</v>
      </c>
      <c r="H877" t="s">
        <v>84</v>
      </c>
      <c r="I877">
        <v>0.64200000000000002</v>
      </c>
      <c r="J877">
        <v>609.9</v>
      </c>
      <c r="K877">
        <f>_xlfn.IFNA(VLOOKUP(A877,[1]SDE_Warmte_Brabant!$A$1:$O$165,9,FALSE),0)</f>
        <v>0</v>
      </c>
      <c r="L877">
        <f>_xlfn.IFNA(VLOOKUP(A877,[1]SDE_Warmte_Brabant!$A$1:$O$165,10,FALSE),0)</f>
        <v>0</v>
      </c>
      <c r="M877">
        <v>4.9929331019829517</v>
      </c>
      <c r="N877">
        <v>51.603102004141277</v>
      </c>
    </row>
    <row r="878" spans="1:14" hidden="1" x14ac:dyDescent="0.25">
      <c r="A878" t="s">
        <v>2550</v>
      </c>
      <c r="B878" t="s">
        <v>2548</v>
      </c>
      <c r="C878" t="s">
        <v>2549</v>
      </c>
      <c r="D878" t="s">
        <v>14</v>
      </c>
      <c r="E878">
        <v>2017</v>
      </c>
      <c r="F878">
        <v>2019</v>
      </c>
      <c r="G878" t="s">
        <v>15</v>
      </c>
      <c r="H878" t="s">
        <v>84</v>
      </c>
      <c r="I878">
        <v>0.64200000000000002</v>
      </c>
      <c r="J878">
        <v>609.9</v>
      </c>
      <c r="K878">
        <f>_xlfn.IFNA(VLOOKUP(A878,[1]SDE_Warmte_Brabant!$A$1:$O$165,9,FALSE),0)</f>
        <v>0</v>
      </c>
      <c r="L878">
        <f>_xlfn.IFNA(VLOOKUP(A878,[1]SDE_Warmte_Brabant!$A$1:$O$165,10,FALSE),0)</f>
        <v>0</v>
      </c>
      <c r="M878">
        <v>4.9929331019829517</v>
      </c>
      <c r="N878">
        <v>51.603102004141277</v>
      </c>
    </row>
    <row r="879" spans="1:14" hidden="1" x14ac:dyDescent="0.25">
      <c r="A879" t="s">
        <v>2551</v>
      </c>
      <c r="B879" t="s">
        <v>2552</v>
      </c>
      <c r="C879" t="s">
        <v>2553</v>
      </c>
      <c r="D879" t="s">
        <v>27</v>
      </c>
      <c r="E879">
        <v>2018</v>
      </c>
      <c r="F879">
        <v>2025</v>
      </c>
      <c r="G879" t="s">
        <v>15</v>
      </c>
      <c r="H879" t="s">
        <v>84</v>
      </c>
      <c r="I879">
        <v>0.63490000000000002</v>
      </c>
      <c r="J879">
        <v>603.16</v>
      </c>
      <c r="K879">
        <f>_xlfn.IFNA(VLOOKUP(A879,[1]SDE_Warmte_Brabant!$A$1:$O$165,9,FALSE),0)</f>
        <v>0</v>
      </c>
      <c r="L879">
        <f>_xlfn.IFNA(VLOOKUP(A879,[1]SDE_Warmte_Brabant!$A$1:$O$165,10,FALSE),0)</f>
        <v>0</v>
      </c>
      <c r="M879">
        <v>5.4812609030558743</v>
      </c>
      <c r="N879">
        <v>51.43781200335669</v>
      </c>
    </row>
    <row r="880" spans="1:14" hidden="1" x14ac:dyDescent="0.25">
      <c r="A880" t="s">
        <v>2554</v>
      </c>
      <c r="B880" t="s">
        <v>2555</v>
      </c>
      <c r="C880" t="s">
        <v>2556</v>
      </c>
      <c r="D880" t="s">
        <v>27</v>
      </c>
      <c r="E880">
        <v>2018</v>
      </c>
      <c r="F880">
        <v>2025</v>
      </c>
      <c r="G880" t="s">
        <v>15</v>
      </c>
      <c r="H880" t="s">
        <v>84</v>
      </c>
      <c r="I880">
        <v>0.63200000000000001</v>
      </c>
      <c r="J880">
        <v>600.4</v>
      </c>
      <c r="K880">
        <f>_xlfn.IFNA(VLOOKUP(A880,[1]SDE_Warmte_Brabant!$A$1:$O$165,9,FALSE),0)</f>
        <v>0</v>
      </c>
      <c r="L880">
        <f>_xlfn.IFNA(VLOOKUP(A880,[1]SDE_Warmte_Brabant!$A$1:$O$165,10,FALSE),0)</f>
        <v>0</v>
      </c>
      <c r="M880">
        <v>5.4979953021763404</v>
      </c>
      <c r="N880">
        <v>51.643080003958687</v>
      </c>
    </row>
    <row r="881" spans="1:14" hidden="1" x14ac:dyDescent="0.25">
      <c r="A881" t="s">
        <v>2557</v>
      </c>
      <c r="B881" t="s">
        <v>2558</v>
      </c>
      <c r="C881" t="s">
        <v>2559</v>
      </c>
      <c r="D881" t="s">
        <v>14</v>
      </c>
      <c r="E881">
        <v>2017</v>
      </c>
      <c r="F881">
        <v>2019</v>
      </c>
      <c r="G881" t="s">
        <v>15</v>
      </c>
      <c r="H881" t="s">
        <v>84</v>
      </c>
      <c r="I881">
        <v>0.63200000000000001</v>
      </c>
      <c r="J881">
        <v>600.4</v>
      </c>
      <c r="K881">
        <f>_xlfn.IFNA(VLOOKUP(A881,[1]SDE_Warmte_Brabant!$A$1:$O$165,9,FALSE),0)</f>
        <v>0</v>
      </c>
      <c r="L881">
        <f>_xlfn.IFNA(VLOOKUP(A881,[1]SDE_Warmte_Brabant!$A$1:$O$165,10,FALSE),0)</f>
        <v>0</v>
      </c>
      <c r="M881">
        <v>4.8919423014865284</v>
      </c>
      <c r="N881">
        <v>51.623498003726993</v>
      </c>
    </row>
    <row r="882" spans="1:14" hidden="1" x14ac:dyDescent="0.25">
      <c r="A882" t="s">
        <v>2560</v>
      </c>
      <c r="B882" t="s">
        <v>2561</v>
      </c>
      <c r="C882" t="s">
        <v>2562</v>
      </c>
      <c r="D882" t="s">
        <v>27</v>
      </c>
      <c r="E882">
        <v>2018</v>
      </c>
      <c r="F882">
        <v>2025</v>
      </c>
      <c r="G882" t="s">
        <v>15</v>
      </c>
      <c r="H882" t="s">
        <v>84</v>
      </c>
      <c r="I882">
        <v>0.63100000000000001</v>
      </c>
      <c r="J882">
        <v>599.45000000000005</v>
      </c>
      <c r="K882">
        <f>_xlfn.IFNA(VLOOKUP(A882,[1]SDE_Warmte_Brabant!$A$1:$O$165,9,FALSE),0)</f>
        <v>0</v>
      </c>
      <c r="L882">
        <f>_xlfn.IFNA(VLOOKUP(A882,[1]SDE_Warmte_Brabant!$A$1:$O$165,10,FALSE),0)</f>
        <v>0</v>
      </c>
      <c r="M882">
        <v>5.4746345020813836</v>
      </c>
      <c r="N882">
        <v>51.610171003739197</v>
      </c>
    </row>
    <row r="883" spans="1:14" hidden="1" x14ac:dyDescent="0.25">
      <c r="A883" t="s">
        <v>2563</v>
      </c>
      <c r="B883" t="s">
        <v>2564</v>
      </c>
      <c r="C883" t="s">
        <v>1857</v>
      </c>
      <c r="D883" t="s">
        <v>14</v>
      </c>
      <c r="E883">
        <v>2018</v>
      </c>
      <c r="F883">
        <v>2020</v>
      </c>
      <c r="G883" t="s">
        <v>15</v>
      </c>
      <c r="H883" t="s">
        <v>84</v>
      </c>
      <c r="I883">
        <v>0.63</v>
      </c>
      <c r="J883">
        <v>598.5</v>
      </c>
      <c r="K883">
        <f>_xlfn.IFNA(VLOOKUP(A883,[1]SDE_Warmte_Brabant!$A$1:$O$165,9,FALSE),0)</f>
        <v>0</v>
      </c>
      <c r="L883">
        <f>_xlfn.IFNA(VLOOKUP(A883,[1]SDE_Warmte_Brabant!$A$1:$O$165,10,FALSE),0)</f>
        <v>0</v>
      </c>
      <c r="M883">
        <v>5.1136476025959876</v>
      </c>
      <c r="N883">
        <v>51.390945003513103</v>
      </c>
    </row>
    <row r="884" spans="1:14" hidden="1" x14ac:dyDescent="0.25">
      <c r="A884" t="s">
        <v>2565</v>
      </c>
      <c r="B884" t="s">
        <v>2566</v>
      </c>
      <c r="C884" t="s">
        <v>2567</v>
      </c>
      <c r="D884" t="s">
        <v>27</v>
      </c>
      <c r="E884">
        <v>2020</v>
      </c>
      <c r="F884">
        <v>2025</v>
      </c>
      <c r="G884" t="s">
        <v>15</v>
      </c>
      <c r="H884" t="s">
        <v>84</v>
      </c>
      <c r="I884">
        <v>0.63</v>
      </c>
      <c r="J884">
        <v>598.5</v>
      </c>
      <c r="K884">
        <f>_xlfn.IFNA(VLOOKUP(A884,[1]SDE_Warmte_Brabant!$A$1:$O$165,9,FALSE),0)</f>
        <v>0</v>
      </c>
      <c r="L884">
        <f>_xlfn.IFNA(VLOOKUP(A884,[1]SDE_Warmte_Brabant!$A$1:$O$165,10,FALSE),0)</f>
        <v>0</v>
      </c>
      <c r="M884">
        <v>5.1353837017371724</v>
      </c>
      <c r="N884">
        <v>51.362114003402517</v>
      </c>
    </row>
    <row r="885" spans="1:14" hidden="1" x14ac:dyDescent="0.25">
      <c r="A885" t="s">
        <v>2568</v>
      </c>
      <c r="B885" t="s">
        <v>2569</v>
      </c>
      <c r="C885" t="s">
        <v>2570</v>
      </c>
      <c r="D885" t="s">
        <v>27</v>
      </c>
      <c r="E885">
        <v>2019</v>
      </c>
      <c r="F885">
        <v>2025</v>
      </c>
      <c r="G885" t="s">
        <v>15</v>
      </c>
      <c r="H885" t="s">
        <v>84</v>
      </c>
      <c r="I885">
        <v>0.63</v>
      </c>
      <c r="J885">
        <v>598.5</v>
      </c>
      <c r="K885">
        <f>_xlfn.IFNA(VLOOKUP(A885,[1]SDE_Warmte_Brabant!$A$1:$O$165,9,FALSE),0)</f>
        <v>0</v>
      </c>
      <c r="L885">
        <f>_xlfn.IFNA(VLOOKUP(A885,[1]SDE_Warmte_Brabant!$A$1:$O$165,10,FALSE),0)</f>
        <v>0</v>
      </c>
      <c r="M885">
        <v>5.7061818029658378</v>
      </c>
      <c r="N885">
        <v>51.45096500394947</v>
      </c>
    </row>
    <row r="886" spans="1:14" hidden="1" x14ac:dyDescent="0.25">
      <c r="A886" t="s">
        <v>2571</v>
      </c>
      <c r="B886" t="s">
        <v>2572</v>
      </c>
      <c r="C886" t="s">
        <v>2573</v>
      </c>
      <c r="D886" t="s">
        <v>27</v>
      </c>
      <c r="E886">
        <v>2019</v>
      </c>
      <c r="F886">
        <v>2025</v>
      </c>
      <c r="G886" t="s">
        <v>15</v>
      </c>
      <c r="H886" t="s">
        <v>84</v>
      </c>
      <c r="I886">
        <v>0.63</v>
      </c>
      <c r="J886">
        <v>598.5</v>
      </c>
      <c r="K886">
        <f>_xlfn.IFNA(VLOOKUP(A886,[1]SDE_Warmte_Brabant!$A$1:$O$165,9,FALSE),0)</f>
        <v>0</v>
      </c>
      <c r="L886">
        <f>_xlfn.IFNA(VLOOKUP(A886,[1]SDE_Warmte_Brabant!$A$1:$O$165,10,FALSE),0)</f>
        <v>0</v>
      </c>
      <c r="M886">
        <v>5.5203906032366259</v>
      </c>
      <c r="N886">
        <v>51.609021003604369</v>
      </c>
    </row>
    <row r="887" spans="1:14" hidden="1" x14ac:dyDescent="0.25">
      <c r="A887" t="s">
        <v>2574</v>
      </c>
      <c r="B887" t="s">
        <v>2575</v>
      </c>
      <c r="C887" t="s">
        <v>2576</v>
      </c>
      <c r="D887" t="s">
        <v>14</v>
      </c>
      <c r="E887">
        <v>2017</v>
      </c>
      <c r="F887">
        <v>2019</v>
      </c>
      <c r="G887" t="s">
        <v>15</v>
      </c>
      <c r="H887" t="s">
        <v>84</v>
      </c>
      <c r="I887">
        <v>0.63</v>
      </c>
      <c r="J887">
        <v>598.5</v>
      </c>
      <c r="K887">
        <f>_xlfn.IFNA(VLOOKUP(A887,[1]SDE_Warmte_Brabant!$A$1:$O$165,9,FALSE),0)</f>
        <v>0</v>
      </c>
      <c r="L887">
        <f>_xlfn.IFNA(VLOOKUP(A887,[1]SDE_Warmte_Brabant!$A$1:$O$165,10,FALSE),0)</f>
        <v>0</v>
      </c>
      <c r="M887">
        <v>5.7588449025882564</v>
      </c>
      <c r="N887">
        <v>51.460996003622803</v>
      </c>
    </row>
    <row r="888" spans="1:14" hidden="1" x14ac:dyDescent="0.25">
      <c r="A888" t="s">
        <v>2577</v>
      </c>
      <c r="B888" t="s">
        <v>2578</v>
      </c>
      <c r="C888" t="s">
        <v>2579</v>
      </c>
      <c r="D888" t="s">
        <v>27</v>
      </c>
      <c r="E888">
        <v>2018</v>
      </c>
      <c r="F888">
        <v>2025</v>
      </c>
      <c r="G888" t="s">
        <v>15</v>
      </c>
      <c r="H888" t="s">
        <v>84</v>
      </c>
      <c r="I888">
        <v>0.61739999999999995</v>
      </c>
      <c r="J888">
        <v>586.53</v>
      </c>
      <c r="K888">
        <f>_xlfn.IFNA(VLOOKUP(A888,[1]SDE_Warmte_Brabant!$A$1:$O$165,9,FALSE),0)</f>
        <v>0</v>
      </c>
      <c r="L888">
        <f>_xlfn.IFNA(VLOOKUP(A888,[1]SDE_Warmte_Brabant!$A$1:$O$165,10,FALSE),0)</f>
        <v>0</v>
      </c>
      <c r="M888">
        <v>5.4812609030558743</v>
      </c>
      <c r="N888">
        <v>51.43781200335669</v>
      </c>
    </row>
    <row r="889" spans="1:14" hidden="1" x14ac:dyDescent="0.25">
      <c r="A889" t="s">
        <v>2580</v>
      </c>
      <c r="B889" t="s">
        <v>2578</v>
      </c>
      <c r="C889" t="s">
        <v>2579</v>
      </c>
      <c r="D889" t="s">
        <v>27</v>
      </c>
      <c r="E889">
        <v>2018</v>
      </c>
      <c r="F889">
        <v>2025</v>
      </c>
      <c r="G889" t="s">
        <v>15</v>
      </c>
      <c r="H889" t="s">
        <v>84</v>
      </c>
      <c r="I889">
        <v>0.61739999999999995</v>
      </c>
      <c r="J889">
        <v>586.53</v>
      </c>
      <c r="K889">
        <f>_xlfn.IFNA(VLOOKUP(A889,[1]SDE_Warmte_Brabant!$A$1:$O$165,9,FALSE),0)</f>
        <v>0</v>
      </c>
      <c r="L889">
        <f>_xlfn.IFNA(VLOOKUP(A889,[1]SDE_Warmte_Brabant!$A$1:$O$165,10,FALSE),0)</f>
        <v>0</v>
      </c>
      <c r="M889">
        <v>5.4812609030558743</v>
      </c>
      <c r="N889">
        <v>51.43781200335669</v>
      </c>
    </row>
    <row r="890" spans="1:14" hidden="1" x14ac:dyDescent="0.25">
      <c r="A890" t="s">
        <v>2581</v>
      </c>
      <c r="B890" t="s">
        <v>2582</v>
      </c>
      <c r="C890" t="s">
        <v>2583</v>
      </c>
      <c r="D890" t="s">
        <v>27</v>
      </c>
      <c r="E890">
        <v>2019</v>
      </c>
      <c r="F890">
        <v>2025</v>
      </c>
      <c r="G890" t="s">
        <v>15</v>
      </c>
      <c r="H890" t="s">
        <v>84</v>
      </c>
      <c r="I890">
        <v>0.61399999999999999</v>
      </c>
      <c r="J890">
        <v>583.29999999999995</v>
      </c>
      <c r="K890">
        <f>_xlfn.IFNA(VLOOKUP(A890,[1]SDE_Warmte_Brabant!$A$1:$O$165,9,FALSE),0)</f>
        <v>0</v>
      </c>
      <c r="L890">
        <f>_xlfn.IFNA(VLOOKUP(A890,[1]SDE_Warmte_Brabant!$A$1:$O$165,10,FALSE),0)</f>
        <v>0</v>
      </c>
      <c r="M890">
        <v>5.6834758034340638</v>
      </c>
      <c r="N890">
        <v>51.461001003624801</v>
      </c>
    </row>
    <row r="891" spans="1:14" hidden="1" x14ac:dyDescent="0.25">
      <c r="A891" t="s">
        <v>2584</v>
      </c>
      <c r="B891" t="s">
        <v>2585</v>
      </c>
      <c r="C891" t="s">
        <v>2586</v>
      </c>
      <c r="D891" t="s">
        <v>27</v>
      </c>
      <c r="E891">
        <v>2020</v>
      </c>
      <c r="F891">
        <v>2025</v>
      </c>
      <c r="G891" t="s">
        <v>15</v>
      </c>
      <c r="H891" t="s">
        <v>84</v>
      </c>
      <c r="I891">
        <v>0.61370000000000002</v>
      </c>
      <c r="J891">
        <v>583.02</v>
      </c>
      <c r="K891">
        <f>_xlfn.IFNA(VLOOKUP(A891,[1]SDE_Warmte_Brabant!$A$1:$O$165,9,FALSE),0)</f>
        <v>0</v>
      </c>
      <c r="L891">
        <f>_xlfn.IFNA(VLOOKUP(A891,[1]SDE_Warmte_Brabant!$A$1:$O$165,10,FALSE),0)</f>
        <v>0</v>
      </c>
      <c r="M891">
        <v>5.1417349017830141</v>
      </c>
      <c r="N891">
        <v>51.330299003563553</v>
      </c>
    </row>
    <row r="892" spans="1:14" hidden="1" x14ac:dyDescent="0.25">
      <c r="A892" t="s">
        <v>2587</v>
      </c>
      <c r="B892" t="s">
        <v>2588</v>
      </c>
      <c r="C892" t="s">
        <v>2589</v>
      </c>
      <c r="D892" t="s">
        <v>27</v>
      </c>
      <c r="E892">
        <v>2020</v>
      </c>
      <c r="F892">
        <v>2025</v>
      </c>
      <c r="G892" t="s">
        <v>15</v>
      </c>
      <c r="H892" t="s">
        <v>84</v>
      </c>
      <c r="I892">
        <v>0.61060000000000003</v>
      </c>
      <c r="J892">
        <v>580.11</v>
      </c>
      <c r="K892">
        <f>_xlfn.IFNA(VLOOKUP(A892,[1]SDE_Warmte_Brabant!$A$1:$O$165,9,FALSE),0)</f>
        <v>0</v>
      </c>
      <c r="L892">
        <f>_xlfn.IFNA(VLOOKUP(A892,[1]SDE_Warmte_Brabant!$A$1:$O$165,10,FALSE),0)</f>
        <v>0</v>
      </c>
      <c r="M892">
        <v>5.2882380021956523</v>
      </c>
      <c r="N892">
        <v>51.446165003370993</v>
      </c>
    </row>
    <row r="893" spans="1:14" hidden="1" x14ac:dyDescent="0.25">
      <c r="A893" t="s">
        <v>2590</v>
      </c>
      <c r="B893" t="s">
        <v>2591</v>
      </c>
      <c r="C893" t="s">
        <v>2592</v>
      </c>
      <c r="D893" t="s">
        <v>27</v>
      </c>
      <c r="E893">
        <v>2020</v>
      </c>
      <c r="F893">
        <v>2025</v>
      </c>
      <c r="G893" t="s">
        <v>15</v>
      </c>
      <c r="H893" t="s">
        <v>84</v>
      </c>
      <c r="I893">
        <v>0.61009999999999998</v>
      </c>
      <c r="J893">
        <v>579.62</v>
      </c>
      <c r="K893">
        <f>_xlfn.IFNA(VLOOKUP(A893,[1]SDE_Warmte_Brabant!$A$1:$O$165,9,FALSE),0)</f>
        <v>0</v>
      </c>
      <c r="L893">
        <f>_xlfn.IFNA(VLOOKUP(A893,[1]SDE_Warmte_Brabant!$A$1:$O$165,10,FALSE),0)</f>
        <v>0</v>
      </c>
      <c r="M893">
        <v>5.8747742030281502</v>
      </c>
      <c r="N893">
        <v>51.673343003825579</v>
      </c>
    </row>
    <row r="894" spans="1:14" hidden="1" x14ac:dyDescent="0.25">
      <c r="A894" t="s">
        <v>2593</v>
      </c>
      <c r="B894" t="s">
        <v>2594</v>
      </c>
      <c r="C894" t="s">
        <v>2595</v>
      </c>
      <c r="D894" t="s">
        <v>27</v>
      </c>
      <c r="E894">
        <v>2020</v>
      </c>
      <c r="F894">
        <v>2025</v>
      </c>
      <c r="G894" t="s">
        <v>15</v>
      </c>
      <c r="H894" t="s">
        <v>84</v>
      </c>
      <c r="I894">
        <v>0.61</v>
      </c>
      <c r="J894">
        <v>579.5</v>
      </c>
      <c r="K894">
        <f>_xlfn.IFNA(VLOOKUP(A894,[1]SDE_Warmte_Brabant!$A$1:$O$165,9,FALSE),0)</f>
        <v>0</v>
      </c>
      <c r="L894">
        <f>_xlfn.IFNA(VLOOKUP(A894,[1]SDE_Warmte_Brabant!$A$1:$O$165,10,FALSE),0)</f>
        <v>0</v>
      </c>
      <c r="M894">
        <v>4.6156011015954697</v>
      </c>
      <c r="N894">
        <v>51.560404004055528</v>
      </c>
    </row>
    <row r="895" spans="1:14" hidden="1" x14ac:dyDescent="0.25">
      <c r="A895" t="s">
        <v>2596</v>
      </c>
      <c r="B895" t="s">
        <v>2597</v>
      </c>
      <c r="C895" t="s">
        <v>2595</v>
      </c>
      <c r="D895" t="s">
        <v>27</v>
      </c>
      <c r="E895">
        <v>2020</v>
      </c>
      <c r="F895">
        <v>2025</v>
      </c>
      <c r="G895" t="s">
        <v>15</v>
      </c>
      <c r="H895" t="s">
        <v>84</v>
      </c>
      <c r="I895">
        <v>0.61</v>
      </c>
      <c r="J895">
        <v>579.5</v>
      </c>
      <c r="K895">
        <f>_xlfn.IFNA(VLOOKUP(A895,[1]SDE_Warmte_Brabant!$A$1:$O$165,9,FALSE),0)</f>
        <v>0</v>
      </c>
      <c r="L895">
        <f>_xlfn.IFNA(VLOOKUP(A895,[1]SDE_Warmte_Brabant!$A$1:$O$165,10,FALSE),0)</f>
        <v>0</v>
      </c>
      <c r="M895">
        <v>5.1999169020215463</v>
      </c>
      <c r="N895">
        <v>51.480411003402537</v>
      </c>
    </row>
    <row r="896" spans="1:14" hidden="1" x14ac:dyDescent="0.25">
      <c r="A896" t="s">
        <v>2598</v>
      </c>
      <c r="B896" t="s">
        <v>2599</v>
      </c>
      <c r="C896" t="s">
        <v>2600</v>
      </c>
      <c r="D896" t="s">
        <v>27</v>
      </c>
      <c r="E896">
        <v>2020</v>
      </c>
      <c r="F896">
        <v>2025</v>
      </c>
      <c r="G896" t="s">
        <v>15</v>
      </c>
      <c r="H896" t="s">
        <v>84</v>
      </c>
      <c r="I896">
        <v>0.60899999999999999</v>
      </c>
      <c r="J896">
        <v>578.54999999999995</v>
      </c>
      <c r="K896">
        <f>_xlfn.IFNA(VLOOKUP(A896,[1]SDE_Warmte_Brabant!$A$1:$O$165,9,FALSE),0)</f>
        <v>0</v>
      </c>
      <c r="L896">
        <f>_xlfn.IFNA(VLOOKUP(A896,[1]SDE_Warmte_Brabant!$A$1:$O$165,10,FALSE),0)</f>
        <v>0</v>
      </c>
      <c r="M896">
        <v>5.4809510030178279</v>
      </c>
      <c r="N896">
        <v>51.352861003308263</v>
      </c>
    </row>
    <row r="897" spans="1:14" hidden="1" x14ac:dyDescent="0.25">
      <c r="A897" t="s">
        <v>2601</v>
      </c>
      <c r="B897" t="s">
        <v>2602</v>
      </c>
      <c r="C897" t="s">
        <v>2603</v>
      </c>
      <c r="D897" t="s">
        <v>14</v>
      </c>
      <c r="E897">
        <v>2017</v>
      </c>
      <c r="F897">
        <v>2019</v>
      </c>
      <c r="G897" t="s">
        <v>15</v>
      </c>
      <c r="H897" t="s">
        <v>84</v>
      </c>
      <c r="I897">
        <v>0.60060000000000002</v>
      </c>
      <c r="J897">
        <v>570.57000000000005</v>
      </c>
      <c r="K897">
        <f>_xlfn.IFNA(VLOOKUP(A897,[1]SDE_Warmte_Brabant!$A$1:$O$165,9,FALSE),0)</f>
        <v>0</v>
      </c>
      <c r="L897">
        <f>_xlfn.IFNA(VLOOKUP(A897,[1]SDE_Warmte_Brabant!$A$1:$O$165,10,FALSE),0)</f>
        <v>0</v>
      </c>
      <c r="M897">
        <v>5.7976539032459362</v>
      </c>
      <c r="N897">
        <v>51.448440003737403</v>
      </c>
    </row>
    <row r="898" spans="1:14" hidden="1" x14ac:dyDescent="0.25">
      <c r="A898" t="s">
        <v>2604</v>
      </c>
      <c r="B898" t="s">
        <v>2605</v>
      </c>
      <c r="C898" t="s">
        <v>2606</v>
      </c>
      <c r="D898" t="s">
        <v>27</v>
      </c>
      <c r="E898">
        <v>2020</v>
      </c>
      <c r="F898">
        <v>2025</v>
      </c>
      <c r="G898" t="s">
        <v>15</v>
      </c>
      <c r="H898" t="s">
        <v>84</v>
      </c>
      <c r="I898">
        <v>0.6</v>
      </c>
      <c r="J898">
        <v>570</v>
      </c>
      <c r="K898">
        <f>_xlfn.IFNA(VLOOKUP(A898,[1]SDE_Warmte_Brabant!$A$1:$O$165,9,FALSE),0)</f>
        <v>0</v>
      </c>
      <c r="L898">
        <f>_xlfn.IFNA(VLOOKUP(A898,[1]SDE_Warmte_Brabant!$A$1:$O$165,10,FALSE),0)</f>
        <v>0</v>
      </c>
      <c r="M898">
        <v>4.4799115016264812</v>
      </c>
      <c r="N898">
        <v>51.588332003901947</v>
      </c>
    </row>
    <row r="899" spans="1:14" hidden="1" x14ac:dyDescent="0.25">
      <c r="A899" t="s">
        <v>2607</v>
      </c>
      <c r="B899" t="s">
        <v>2608</v>
      </c>
      <c r="C899" t="s">
        <v>2609</v>
      </c>
      <c r="D899" t="s">
        <v>14</v>
      </c>
      <c r="E899">
        <v>2019</v>
      </c>
      <c r="F899">
        <v>2020</v>
      </c>
      <c r="G899" t="s">
        <v>15</v>
      </c>
      <c r="H899" t="s">
        <v>84</v>
      </c>
      <c r="I899">
        <v>0.6</v>
      </c>
      <c r="J899">
        <v>570</v>
      </c>
      <c r="K899">
        <f>_xlfn.IFNA(VLOOKUP(A899,[1]SDE_Warmte_Brabant!$A$1:$O$165,9,FALSE),0)</f>
        <v>0</v>
      </c>
      <c r="L899">
        <f>_xlfn.IFNA(VLOOKUP(A899,[1]SDE_Warmte_Brabant!$A$1:$O$165,10,FALSE),0)</f>
        <v>0</v>
      </c>
      <c r="M899">
        <v>4.8522207013635361</v>
      </c>
      <c r="N899">
        <v>51.667530003916703</v>
      </c>
    </row>
    <row r="900" spans="1:14" hidden="1" x14ac:dyDescent="0.25">
      <c r="A900" t="s">
        <v>2610</v>
      </c>
      <c r="B900" t="s">
        <v>2611</v>
      </c>
      <c r="C900" t="s">
        <v>2612</v>
      </c>
      <c r="D900" t="s">
        <v>14</v>
      </c>
      <c r="E900">
        <v>2019</v>
      </c>
      <c r="F900">
        <v>2020</v>
      </c>
      <c r="G900" t="s">
        <v>15</v>
      </c>
      <c r="H900" t="s">
        <v>84</v>
      </c>
      <c r="I900">
        <v>0.6</v>
      </c>
      <c r="J900">
        <v>570</v>
      </c>
      <c r="K900">
        <f>_xlfn.IFNA(VLOOKUP(A900,[1]SDE_Warmte_Brabant!$A$1:$O$165,9,FALSE),0)</f>
        <v>0</v>
      </c>
      <c r="L900">
        <f>_xlfn.IFNA(VLOOKUP(A900,[1]SDE_Warmte_Brabant!$A$1:$O$165,10,FALSE),0)</f>
        <v>0</v>
      </c>
      <c r="M900">
        <v>5.7050087032992138</v>
      </c>
      <c r="N900">
        <v>51.352914003940462</v>
      </c>
    </row>
    <row r="901" spans="1:14" hidden="1" x14ac:dyDescent="0.25">
      <c r="A901" t="s">
        <v>2613</v>
      </c>
      <c r="B901" t="s">
        <v>2614</v>
      </c>
      <c r="C901" t="s">
        <v>2615</v>
      </c>
      <c r="D901" t="s">
        <v>27</v>
      </c>
      <c r="E901">
        <v>2019</v>
      </c>
      <c r="F901">
        <v>2025</v>
      </c>
      <c r="G901" t="s">
        <v>15</v>
      </c>
      <c r="H901" t="s">
        <v>84</v>
      </c>
      <c r="I901">
        <v>0.6</v>
      </c>
      <c r="J901">
        <v>570</v>
      </c>
      <c r="K901">
        <f>_xlfn.IFNA(VLOOKUP(A901,[1]SDE_Warmte_Brabant!$A$1:$O$165,9,FALSE),0)</f>
        <v>0</v>
      </c>
      <c r="L901">
        <f>_xlfn.IFNA(VLOOKUP(A901,[1]SDE_Warmte_Brabant!$A$1:$O$165,10,FALSE),0)</f>
        <v>0</v>
      </c>
      <c r="M901">
        <v>5.5114076030456403</v>
      </c>
      <c r="N901">
        <v>51.619718004012022</v>
      </c>
    </row>
    <row r="902" spans="1:14" hidden="1" x14ac:dyDescent="0.25">
      <c r="A902" t="s">
        <v>2616</v>
      </c>
      <c r="B902" t="s">
        <v>2617</v>
      </c>
      <c r="C902" t="s">
        <v>1646</v>
      </c>
      <c r="D902" t="s">
        <v>27</v>
      </c>
      <c r="E902">
        <v>2018</v>
      </c>
      <c r="F902">
        <v>2025</v>
      </c>
      <c r="G902" t="s">
        <v>15</v>
      </c>
      <c r="H902" t="s">
        <v>84</v>
      </c>
      <c r="I902">
        <v>0.6</v>
      </c>
      <c r="J902">
        <v>570</v>
      </c>
      <c r="K902">
        <f>_xlfn.IFNA(VLOOKUP(A902,[1]SDE_Warmte_Brabant!$A$1:$O$165,9,FALSE),0)</f>
        <v>0</v>
      </c>
      <c r="L902">
        <f>_xlfn.IFNA(VLOOKUP(A902,[1]SDE_Warmte_Brabant!$A$1:$O$165,10,FALSE),0)</f>
        <v>0</v>
      </c>
      <c r="M902">
        <v>5.4328183023848862</v>
      </c>
      <c r="N902">
        <v>51.785692003735363</v>
      </c>
    </row>
    <row r="903" spans="1:14" hidden="1" x14ac:dyDescent="0.25">
      <c r="A903" t="s">
        <v>2618</v>
      </c>
      <c r="B903" t="s">
        <v>2619</v>
      </c>
      <c r="C903" t="s">
        <v>2620</v>
      </c>
      <c r="D903" t="s">
        <v>14</v>
      </c>
      <c r="E903">
        <v>2018</v>
      </c>
      <c r="F903">
        <v>2020</v>
      </c>
      <c r="G903" t="s">
        <v>15</v>
      </c>
      <c r="H903" t="s">
        <v>84</v>
      </c>
      <c r="I903">
        <v>0.6</v>
      </c>
      <c r="J903">
        <v>570</v>
      </c>
      <c r="K903">
        <f>_xlfn.IFNA(VLOOKUP(A903,[1]SDE_Warmte_Brabant!$A$1:$O$165,9,FALSE),0)</f>
        <v>0</v>
      </c>
      <c r="L903">
        <f>_xlfn.IFNA(VLOOKUP(A903,[1]SDE_Warmte_Brabant!$A$1:$O$165,10,FALSE),0)</f>
        <v>0</v>
      </c>
      <c r="M903">
        <v>4.9204346022528798</v>
      </c>
      <c r="N903">
        <v>51.816276004019002</v>
      </c>
    </row>
    <row r="904" spans="1:14" hidden="1" x14ac:dyDescent="0.25">
      <c r="A904" t="s">
        <v>2621</v>
      </c>
      <c r="B904" t="s">
        <v>2622</v>
      </c>
      <c r="C904" t="s">
        <v>2620</v>
      </c>
      <c r="D904" t="s">
        <v>14</v>
      </c>
      <c r="E904">
        <v>2017</v>
      </c>
      <c r="F904">
        <v>2019</v>
      </c>
      <c r="G904" t="s">
        <v>15</v>
      </c>
      <c r="H904" t="s">
        <v>84</v>
      </c>
      <c r="I904">
        <v>0.6</v>
      </c>
      <c r="J904">
        <v>570</v>
      </c>
      <c r="K904">
        <f>_xlfn.IFNA(VLOOKUP(A904,[1]SDE_Warmte_Brabant!$A$1:$O$165,9,FALSE),0)</f>
        <v>0</v>
      </c>
      <c r="L904">
        <f>_xlfn.IFNA(VLOOKUP(A904,[1]SDE_Warmte_Brabant!$A$1:$O$165,10,FALSE),0)</f>
        <v>0</v>
      </c>
      <c r="M904">
        <v>5.8606671028635358</v>
      </c>
      <c r="N904">
        <v>51.389474003797751</v>
      </c>
    </row>
    <row r="905" spans="1:14" hidden="1" x14ac:dyDescent="0.25">
      <c r="A905" t="s">
        <v>2623</v>
      </c>
      <c r="B905" t="s">
        <v>2624</v>
      </c>
      <c r="C905" t="s">
        <v>2615</v>
      </c>
      <c r="D905" t="s">
        <v>14</v>
      </c>
      <c r="E905">
        <v>2016</v>
      </c>
      <c r="F905">
        <v>2018</v>
      </c>
      <c r="G905" t="s">
        <v>15</v>
      </c>
      <c r="H905" t="s">
        <v>84</v>
      </c>
      <c r="I905">
        <v>0.6</v>
      </c>
      <c r="J905">
        <v>570</v>
      </c>
      <c r="K905">
        <f>_xlfn.IFNA(VLOOKUP(A905,[1]SDE_Warmte_Brabant!$A$1:$O$165,9,FALSE),0)</f>
        <v>0</v>
      </c>
      <c r="L905">
        <f>_xlfn.IFNA(VLOOKUP(A905,[1]SDE_Warmte_Brabant!$A$1:$O$165,10,FALSE),0)</f>
        <v>0</v>
      </c>
      <c r="M905">
        <v>5.7178948025631557</v>
      </c>
      <c r="N905">
        <v>51.615991004013907</v>
      </c>
    </row>
    <row r="906" spans="1:14" hidden="1" x14ac:dyDescent="0.25">
      <c r="A906" t="s">
        <v>2625</v>
      </c>
      <c r="B906" t="s">
        <v>2626</v>
      </c>
      <c r="C906" t="s">
        <v>2627</v>
      </c>
      <c r="D906" t="s">
        <v>27</v>
      </c>
      <c r="E906">
        <v>2018</v>
      </c>
      <c r="F906">
        <v>2025</v>
      </c>
      <c r="G906" t="s">
        <v>15</v>
      </c>
      <c r="H906" t="s">
        <v>84</v>
      </c>
      <c r="I906">
        <v>0.59899999999999998</v>
      </c>
      <c r="J906">
        <v>569.03</v>
      </c>
      <c r="K906">
        <f>_xlfn.IFNA(VLOOKUP(A906,[1]SDE_Warmte_Brabant!$A$1:$O$165,9,FALSE),0)</f>
        <v>0</v>
      </c>
      <c r="L906">
        <f>_xlfn.IFNA(VLOOKUP(A906,[1]SDE_Warmte_Brabant!$A$1:$O$165,10,FALSE),0)</f>
        <v>0</v>
      </c>
      <c r="M906">
        <v>5.4002356031931997</v>
      </c>
      <c r="N906">
        <v>51.74193200401529</v>
      </c>
    </row>
    <row r="907" spans="1:14" hidden="1" x14ac:dyDescent="0.25">
      <c r="A907" t="s">
        <v>2628</v>
      </c>
      <c r="B907" t="s">
        <v>2629</v>
      </c>
      <c r="C907" t="s">
        <v>2523</v>
      </c>
      <c r="D907" t="s">
        <v>27</v>
      </c>
      <c r="E907">
        <v>2020</v>
      </c>
      <c r="F907">
        <v>2025</v>
      </c>
      <c r="G907" t="s">
        <v>15</v>
      </c>
      <c r="H907" t="s">
        <v>84</v>
      </c>
      <c r="I907">
        <v>0.59799999999999998</v>
      </c>
      <c r="J907">
        <v>568.1</v>
      </c>
      <c r="K907">
        <f>_xlfn.IFNA(VLOOKUP(A907,[1]SDE_Warmte_Brabant!$A$1:$O$165,9,FALSE),0)</f>
        <v>0</v>
      </c>
      <c r="L907">
        <f>_xlfn.IFNA(VLOOKUP(A907,[1]SDE_Warmte_Brabant!$A$1:$O$165,10,FALSE),0)</f>
        <v>0</v>
      </c>
      <c r="M907">
        <v>4.6348316017048656</v>
      </c>
      <c r="N907">
        <v>51.598190003869448</v>
      </c>
    </row>
    <row r="908" spans="1:14" hidden="1" x14ac:dyDescent="0.25">
      <c r="A908" t="s">
        <v>2630</v>
      </c>
      <c r="B908" t="s">
        <v>2631</v>
      </c>
      <c r="C908" t="s">
        <v>2632</v>
      </c>
      <c r="D908" t="s">
        <v>14</v>
      </c>
      <c r="E908">
        <v>2018</v>
      </c>
      <c r="F908">
        <v>2021</v>
      </c>
      <c r="G908" t="s">
        <v>15</v>
      </c>
      <c r="H908" t="s">
        <v>84</v>
      </c>
      <c r="I908">
        <v>0.64</v>
      </c>
      <c r="J908">
        <v>567.47</v>
      </c>
      <c r="K908">
        <f>_xlfn.IFNA(VLOOKUP(A908,[1]SDE_Warmte_Brabant!$A$1:$O$165,9,FALSE),0)</f>
        <v>0</v>
      </c>
      <c r="L908">
        <f>_xlfn.IFNA(VLOOKUP(A908,[1]SDE_Warmte_Brabant!$A$1:$O$165,10,FALSE),0)</f>
        <v>0</v>
      </c>
      <c r="M908">
        <v>4.7913273022871881</v>
      </c>
      <c r="N908">
        <v>51.516267004141341</v>
      </c>
    </row>
    <row r="909" spans="1:14" hidden="1" x14ac:dyDescent="0.25">
      <c r="A909" t="s">
        <v>2633</v>
      </c>
      <c r="B909" t="s">
        <v>2634</v>
      </c>
      <c r="C909" t="s">
        <v>2635</v>
      </c>
      <c r="D909" t="s">
        <v>27</v>
      </c>
      <c r="E909">
        <v>2020</v>
      </c>
      <c r="F909">
        <v>2025</v>
      </c>
      <c r="G909" t="s">
        <v>15</v>
      </c>
      <c r="H909" t="s">
        <v>84</v>
      </c>
      <c r="I909">
        <v>0.59599999999999997</v>
      </c>
      <c r="J909">
        <v>566.20000000000005</v>
      </c>
      <c r="K909">
        <f>_xlfn.IFNA(VLOOKUP(A909,[1]SDE_Warmte_Brabant!$A$1:$O$165,9,FALSE),0)</f>
        <v>0</v>
      </c>
      <c r="L909">
        <f>_xlfn.IFNA(VLOOKUP(A909,[1]SDE_Warmte_Brabant!$A$1:$O$165,10,FALSE),0)</f>
        <v>0</v>
      </c>
      <c r="M909">
        <v>5.5237391023850142</v>
      </c>
      <c r="N909">
        <v>51.601080003525382</v>
      </c>
    </row>
    <row r="910" spans="1:14" hidden="1" x14ac:dyDescent="0.25">
      <c r="A910" t="s">
        <v>2636</v>
      </c>
      <c r="B910" t="s">
        <v>2637</v>
      </c>
      <c r="C910" t="s">
        <v>2638</v>
      </c>
      <c r="D910" t="s">
        <v>27</v>
      </c>
      <c r="E910">
        <v>2020</v>
      </c>
      <c r="F910">
        <v>2025</v>
      </c>
      <c r="G910" t="s">
        <v>15</v>
      </c>
      <c r="H910" t="s">
        <v>84</v>
      </c>
      <c r="I910">
        <v>0.59499999999999997</v>
      </c>
      <c r="J910">
        <v>565.25</v>
      </c>
      <c r="K910">
        <f>_xlfn.IFNA(VLOOKUP(A910,[1]SDE_Warmte_Brabant!$A$1:$O$165,9,FALSE),0)</f>
        <v>0</v>
      </c>
      <c r="L910">
        <f>_xlfn.IFNA(VLOOKUP(A910,[1]SDE_Warmte_Brabant!$A$1:$O$165,10,FALSE),0)</f>
        <v>0</v>
      </c>
      <c r="M910">
        <v>4.5969545018853584</v>
      </c>
      <c r="N910">
        <v>51.692837003975093</v>
      </c>
    </row>
    <row r="911" spans="1:14" hidden="1" x14ac:dyDescent="0.25">
      <c r="A911" t="s">
        <v>2639</v>
      </c>
      <c r="B911" t="s">
        <v>2640</v>
      </c>
      <c r="C911" t="s">
        <v>2641</v>
      </c>
      <c r="D911" t="s">
        <v>14</v>
      </c>
      <c r="E911">
        <v>2019</v>
      </c>
      <c r="F911">
        <v>2021</v>
      </c>
      <c r="G911" t="s">
        <v>15</v>
      </c>
      <c r="H911" t="s">
        <v>84</v>
      </c>
      <c r="I911">
        <v>0.629</v>
      </c>
      <c r="J911">
        <v>564.35</v>
      </c>
      <c r="K911">
        <f>_xlfn.IFNA(VLOOKUP(A911,[1]SDE_Warmte_Brabant!$A$1:$O$165,9,FALSE),0)</f>
        <v>0</v>
      </c>
      <c r="L911">
        <f>_xlfn.IFNA(VLOOKUP(A911,[1]SDE_Warmte_Brabant!$A$1:$O$165,10,FALSE),0)</f>
        <v>0</v>
      </c>
      <c r="M911">
        <v>5.7941167023416842</v>
      </c>
      <c r="N911">
        <v>51.366758003295622</v>
      </c>
    </row>
    <row r="912" spans="1:14" hidden="1" x14ac:dyDescent="0.25">
      <c r="A912" t="s">
        <v>2642</v>
      </c>
      <c r="B912" t="s">
        <v>2643</v>
      </c>
      <c r="C912" t="s">
        <v>2644</v>
      </c>
      <c r="D912" t="s">
        <v>14</v>
      </c>
      <c r="E912">
        <v>2018</v>
      </c>
      <c r="F912">
        <v>2021</v>
      </c>
      <c r="G912" t="s">
        <v>15</v>
      </c>
      <c r="H912" t="s">
        <v>84</v>
      </c>
      <c r="I912">
        <v>0.59360000000000002</v>
      </c>
      <c r="J912">
        <v>563.96</v>
      </c>
      <c r="K912">
        <f>_xlfn.IFNA(VLOOKUP(A912,[1]SDE_Warmte_Brabant!$A$1:$O$165,9,FALSE),0)</f>
        <v>0</v>
      </c>
      <c r="L912">
        <f>_xlfn.IFNA(VLOOKUP(A912,[1]SDE_Warmte_Brabant!$A$1:$O$165,10,FALSE),0)</f>
        <v>0</v>
      </c>
      <c r="M912">
        <v>5.50996830216127</v>
      </c>
      <c r="N912">
        <v>51.578043003820817</v>
      </c>
    </row>
    <row r="913" spans="1:14" hidden="1" x14ac:dyDescent="0.25">
      <c r="A913" t="s">
        <v>2645</v>
      </c>
      <c r="B913" t="s">
        <v>2646</v>
      </c>
      <c r="C913" t="s">
        <v>2647</v>
      </c>
      <c r="D913" t="s">
        <v>14</v>
      </c>
      <c r="E913">
        <v>2013</v>
      </c>
      <c r="F913">
        <v>2016</v>
      </c>
      <c r="G913" t="s">
        <v>15</v>
      </c>
      <c r="H913" t="s">
        <v>84</v>
      </c>
      <c r="I913">
        <v>0.5625</v>
      </c>
      <c r="J913">
        <v>562.5</v>
      </c>
      <c r="K913">
        <f>_xlfn.IFNA(VLOOKUP(A913,[1]SDE_Warmte_Brabant!$A$1:$O$165,9,FALSE),0)</f>
        <v>0</v>
      </c>
      <c r="L913">
        <f>_xlfn.IFNA(VLOOKUP(A913,[1]SDE_Warmte_Brabant!$A$1:$O$165,10,FALSE),0)</f>
        <v>0</v>
      </c>
      <c r="M913">
        <v>4.9310412020068837</v>
      </c>
      <c r="N913">
        <v>51.579466004164857</v>
      </c>
    </row>
    <row r="914" spans="1:14" hidden="1" x14ac:dyDescent="0.25">
      <c r="A914" t="s">
        <v>2648</v>
      </c>
      <c r="B914" t="s">
        <v>2649</v>
      </c>
      <c r="C914" t="s">
        <v>2650</v>
      </c>
      <c r="D914" t="s">
        <v>27</v>
      </c>
      <c r="E914">
        <v>2020</v>
      </c>
      <c r="F914">
        <v>2025</v>
      </c>
      <c r="G914" t="s">
        <v>15</v>
      </c>
      <c r="H914" t="s">
        <v>84</v>
      </c>
      <c r="I914">
        <v>0.59</v>
      </c>
      <c r="J914">
        <v>560.5</v>
      </c>
      <c r="K914">
        <f>_xlfn.IFNA(VLOOKUP(A914,[1]SDE_Warmte_Brabant!$A$1:$O$165,9,FALSE),0)</f>
        <v>0</v>
      </c>
      <c r="L914">
        <f>_xlfn.IFNA(VLOOKUP(A914,[1]SDE_Warmte_Brabant!$A$1:$O$165,10,FALSE),0)</f>
        <v>0</v>
      </c>
      <c r="M914">
        <v>4.6090250024105979</v>
      </c>
      <c r="N914">
        <v>51.558062003301131</v>
      </c>
    </row>
    <row r="915" spans="1:14" hidden="1" x14ac:dyDescent="0.25">
      <c r="A915" t="s">
        <v>2651</v>
      </c>
      <c r="B915" t="s">
        <v>2649</v>
      </c>
      <c r="C915" t="s">
        <v>2652</v>
      </c>
      <c r="D915" t="s">
        <v>27</v>
      </c>
      <c r="E915">
        <v>2020</v>
      </c>
      <c r="F915">
        <v>2025</v>
      </c>
      <c r="G915" t="s">
        <v>15</v>
      </c>
      <c r="H915" t="s">
        <v>84</v>
      </c>
      <c r="I915">
        <v>0.59</v>
      </c>
      <c r="J915">
        <v>560.5</v>
      </c>
      <c r="K915">
        <f>_xlfn.IFNA(VLOOKUP(A915,[1]SDE_Warmte_Brabant!$A$1:$O$165,9,FALSE),0)</f>
        <v>0</v>
      </c>
      <c r="L915">
        <f>_xlfn.IFNA(VLOOKUP(A915,[1]SDE_Warmte_Brabant!$A$1:$O$165,10,FALSE),0)</f>
        <v>0</v>
      </c>
      <c r="M915">
        <v>4.5987648017277882</v>
      </c>
      <c r="N915">
        <v>51.567485004090543</v>
      </c>
    </row>
    <row r="916" spans="1:14" hidden="1" x14ac:dyDescent="0.25">
      <c r="A916" t="s">
        <v>2653</v>
      </c>
      <c r="B916" t="s">
        <v>2654</v>
      </c>
      <c r="C916" t="s">
        <v>2655</v>
      </c>
      <c r="D916" t="s">
        <v>27</v>
      </c>
      <c r="E916">
        <v>2019</v>
      </c>
      <c r="F916">
        <v>2025</v>
      </c>
      <c r="G916" t="s">
        <v>15</v>
      </c>
      <c r="H916" t="s">
        <v>84</v>
      </c>
      <c r="I916">
        <v>0.58930000000000005</v>
      </c>
      <c r="J916">
        <v>559.82000000000005</v>
      </c>
      <c r="K916">
        <f>_xlfn.IFNA(VLOOKUP(A916,[1]SDE_Warmte_Brabant!$A$1:$O$165,9,FALSE),0)</f>
        <v>0</v>
      </c>
      <c r="L916">
        <f>_xlfn.IFNA(VLOOKUP(A916,[1]SDE_Warmte_Brabant!$A$1:$O$165,10,FALSE),0)</f>
        <v>0</v>
      </c>
      <c r="M916">
        <v>5.5677352025692919</v>
      </c>
      <c r="N916">
        <v>51.450673003406934</v>
      </c>
    </row>
    <row r="917" spans="1:14" hidden="1" x14ac:dyDescent="0.25">
      <c r="A917" t="s">
        <v>2656</v>
      </c>
      <c r="B917" t="s">
        <v>2657</v>
      </c>
      <c r="C917" t="s">
        <v>2658</v>
      </c>
      <c r="D917" t="s">
        <v>27</v>
      </c>
      <c r="E917">
        <v>2020</v>
      </c>
      <c r="F917">
        <v>2025</v>
      </c>
      <c r="G917" t="s">
        <v>15</v>
      </c>
      <c r="H917" t="s">
        <v>84</v>
      </c>
      <c r="I917">
        <v>0.58479999999999999</v>
      </c>
      <c r="J917">
        <v>555.55999999999995</v>
      </c>
      <c r="K917">
        <f>_xlfn.IFNA(VLOOKUP(A917,[1]SDE_Warmte_Brabant!$A$1:$O$165,9,FALSE),0)</f>
        <v>0</v>
      </c>
      <c r="L917">
        <f>_xlfn.IFNA(VLOOKUP(A917,[1]SDE_Warmte_Brabant!$A$1:$O$165,10,FALSE),0)</f>
        <v>0</v>
      </c>
      <c r="M917">
        <v>5.1417349017830141</v>
      </c>
      <c r="N917">
        <v>51.330299003563553</v>
      </c>
    </row>
    <row r="918" spans="1:14" hidden="1" x14ac:dyDescent="0.25">
      <c r="A918" t="s">
        <v>2659</v>
      </c>
      <c r="B918" t="s">
        <v>2660</v>
      </c>
      <c r="C918" t="s">
        <v>2661</v>
      </c>
      <c r="D918" t="s">
        <v>27</v>
      </c>
      <c r="E918">
        <v>2020</v>
      </c>
      <c r="F918">
        <v>2025</v>
      </c>
      <c r="G918" t="s">
        <v>15</v>
      </c>
      <c r="H918" t="s">
        <v>84</v>
      </c>
      <c r="I918">
        <v>0.58340000000000003</v>
      </c>
      <c r="J918">
        <v>554.27</v>
      </c>
      <c r="K918">
        <f>_xlfn.IFNA(VLOOKUP(A918,[1]SDE_Warmte_Brabant!$A$1:$O$165,9,FALSE),0)</f>
        <v>0</v>
      </c>
      <c r="L918">
        <f>_xlfn.IFNA(VLOOKUP(A918,[1]SDE_Warmte_Brabant!$A$1:$O$165,10,FALSE),0)</f>
        <v>0</v>
      </c>
      <c r="M918">
        <v>5.4479511029064556</v>
      </c>
      <c r="N918">
        <v>51.68079900396112</v>
      </c>
    </row>
    <row r="919" spans="1:14" hidden="1" x14ac:dyDescent="0.25">
      <c r="A919" t="s">
        <v>2662</v>
      </c>
      <c r="B919" t="s">
        <v>2663</v>
      </c>
      <c r="C919" t="s">
        <v>2664</v>
      </c>
      <c r="D919" t="s">
        <v>27</v>
      </c>
      <c r="E919">
        <v>2020</v>
      </c>
      <c r="F919">
        <v>2025</v>
      </c>
      <c r="G919" t="s">
        <v>15</v>
      </c>
      <c r="H919" t="s">
        <v>84</v>
      </c>
      <c r="I919">
        <v>0.58250000000000002</v>
      </c>
      <c r="J919">
        <v>553.33000000000004</v>
      </c>
      <c r="K919">
        <f>_xlfn.IFNA(VLOOKUP(A919,[1]SDE_Warmte_Brabant!$A$1:$O$165,9,FALSE),0)</f>
        <v>0</v>
      </c>
      <c r="L919">
        <f>_xlfn.IFNA(VLOOKUP(A919,[1]SDE_Warmte_Brabant!$A$1:$O$165,10,FALSE),0)</f>
        <v>0</v>
      </c>
      <c r="M919">
        <v>5.5251105026232663</v>
      </c>
      <c r="N919">
        <v>51.500744004082193</v>
      </c>
    </row>
    <row r="920" spans="1:14" hidden="1" x14ac:dyDescent="0.25">
      <c r="A920" t="s">
        <v>2665</v>
      </c>
      <c r="B920" t="s">
        <v>2666</v>
      </c>
      <c r="C920" t="s">
        <v>2667</v>
      </c>
      <c r="D920" t="s">
        <v>14</v>
      </c>
      <c r="E920">
        <v>2018</v>
      </c>
      <c r="F920">
        <v>2019</v>
      </c>
      <c r="G920" t="s">
        <v>15</v>
      </c>
      <c r="H920" t="s">
        <v>84</v>
      </c>
      <c r="I920">
        <v>0.58199999999999996</v>
      </c>
      <c r="J920">
        <v>552.9</v>
      </c>
      <c r="K920">
        <f>_xlfn.IFNA(VLOOKUP(A920,[1]SDE_Warmte_Brabant!$A$1:$O$165,9,FALSE),0)</f>
        <v>0</v>
      </c>
      <c r="L920">
        <f>_xlfn.IFNA(VLOOKUP(A920,[1]SDE_Warmte_Brabant!$A$1:$O$165,10,FALSE),0)</f>
        <v>0</v>
      </c>
      <c r="M920">
        <v>5.3765343032537221</v>
      </c>
      <c r="N920">
        <v>51.343403003818992</v>
      </c>
    </row>
    <row r="921" spans="1:14" hidden="1" x14ac:dyDescent="0.25">
      <c r="A921" t="s">
        <v>2668</v>
      </c>
      <c r="B921" t="s">
        <v>2669</v>
      </c>
      <c r="C921" t="s">
        <v>2670</v>
      </c>
      <c r="D921" t="s">
        <v>27</v>
      </c>
      <c r="E921">
        <v>2020</v>
      </c>
      <c r="F921">
        <v>2025</v>
      </c>
      <c r="G921" t="s">
        <v>15</v>
      </c>
      <c r="H921" t="s">
        <v>84</v>
      </c>
      <c r="I921">
        <v>0.57999999999999996</v>
      </c>
      <c r="J921">
        <v>551.04</v>
      </c>
      <c r="K921">
        <f>_xlfn.IFNA(VLOOKUP(A921,[1]SDE_Warmte_Brabant!$A$1:$O$165,9,FALSE),0)</f>
        <v>0</v>
      </c>
      <c r="L921">
        <f>_xlfn.IFNA(VLOOKUP(A921,[1]SDE_Warmte_Brabant!$A$1:$O$165,10,FALSE),0)</f>
        <v>0</v>
      </c>
      <c r="M921">
        <v>4.9226597015607583</v>
      </c>
      <c r="N921">
        <v>51.650171003606047</v>
      </c>
    </row>
    <row r="922" spans="1:14" hidden="1" x14ac:dyDescent="0.25">
      <c r="A922" t="s">
        <v>2671</v>
      </c>
      <c r="B922" t="s">
        <v>2672</v>
      </c>
      <c r="C922" t="s">
        <v>2673</v>
      </c>
      <c r="D922" t="s">
        <v>27</v>
      </c>
      <c r="E922">
        <v>2020</v>
      </c>
      <c r="F922">
        <v>2025</v>
      </c>
      <c r="G922" t="s">
        <v>15</v>
      </c>
      <c r="H922" t="s">
        <v>84</v>
      </c>
      <c r="I922">
        <v>0.57999999999999996</v>
      </c>
      <c r="J922">
        <v>551</v>
      </c>
      <c r="K922">
        <f>_xlfn.IFNA(VLOOKUP(A922,[1]SDE_Warmte_Brabant!$A$1:$O$165,9,FALSE),0)</f>
        <v>0</v>
      </c>
      <c r="L922">
        <f>_xlfn.IFNA(VLOOKUP(A922,[1]SDE_Warmte_Brabant!$A$1:$O$165,10,FALSE),0)</f>
        <v>0</v>
      </c>
      <c r="M922">
        <v>5.7986569036760303</v>
      </c>
      <c r="N922">
        <v>51.38512000403432</v>
      </c>
    </row>
    <row r="923" spans="1:14" hidden="1" x14ac:dyDescent="0.25">
      <c r="A923" t="s">
        <v>2674</v>
      </c>
      <c r="B923" t="s">
        <v>2675</v>
      </c>
      <c r="C923" t="s">
        <v>2676</v>
      </c>
      <c r="D923" t="s">
        <v>14</v>
      </c>
      <c r="E923">
        <v>2017</v>
      </c>
      <c r="F923">
        <v>2019</v>
      </c>
      <c r="G923" t="s">
        <v>15</v>
      </c>
      <c r="H923" t="s">
        <v>84</v>
      </c>
      <c r="I923">
        <v>0.57899999999999996</v>
      </c>
      <c r="J923">
        <v>550.04999999999995</v>
      </c>
      <c r="K923">
        <f>_xlfn.IFNA(VLOOKUP(A923,[1]SDE_Warmte_Brabant!$A$1:$O$165,9,FALSE),0)</f>
        <v>0</v>
      </c>
      <c r="L923">
        <f>_xlfn.IFNA(VLOOKUP(A923,[1]SDE_Warmte_Brabant!$A$1:$O$165,10,FALSE),0)</f>
        <v>0</v>
      </c>
      <c r="M923">
        <v>5.4792676031384921</v>
      </c>
      <c r="N923">
        <v>51.569155003554627</v>
      </c>
    </row>
    <row r="924" spans="1:14" hidden="1" x14ac:dyDescent="0.25">
      <c r="A924" t="s">
        <v>2677</v>
      </c>
      <c r="B924" t="s">
        <v>2678</v>
      </c>
      <c r="C924" t="s">
        <v>2679</v>
      </c>
      <c r="D924" t="s">
        <v>14</v>
      </c>
      <c r="E924">
        <v>2017</v>
      </c>
      <c r="F924">
        <v>2019</v>
      </c>
      <c r="G924" t="s">
        <v>15</v>
      </c>
      <c r="H924" t="s">
        <v>84</v>
      </c>
      <c r="I924">
        <v>0.57750000000000001</v>
      </c>
      <c r="J924">
        <v>548.63</v>
      </c>
      <c r="K924">
        <f>_xlfn.IFNA(VLOOKUP(A924,[1]SDE_Warmte_Brabant!$A$1:$O$165,9,FALSE),0)</f>
        <v>0</v>
      </c>
      <c r="L924">
        <f>_xlfn.IFNA(VLOOKUP(A924,[1]SDE_Warmte_Brabant!$A$1:$O$165,10,FALSE),0)</f>
        <v>0</v>
      </c>
      <c r="M924">
        <v>5.05490460215265</v>
      </c>
      <c r="N924">
        <v>51.512764003404833</v>
      </c>
    </row>
    <row r="925" spans="1:14" hidden="1" x14ac:dyDescent="0.25">
      <c r="A925" t="s">
        <v>2680</v>
      </c>
      <c r="B925" t="s">
        <v>2681</v>
      </c>
      <c r="C925" t="s">
        <v>2682</v>
      </c>
      <c r="D925" t="s">
        <v>27</v>
      </c>
      <c r="E925">
        <v>2019</v>
      </c>
      <c r="F925">
        <v>2025</v>
      </c>
      <c r="G925" t="s">
        <v>15</v>
      </c>
      <c r="H925" t="s">
        <v>84</v>
      </c>
      <c r="I925">
        <v>0.57699999999999996</v>
      </c>
      <c r="J925">
        <v>548.15</v>
      </c>
      <c r="K925">
        <f>_xlfn.IFNA(VLOOKUP(A925,[1]SDE_Warmte_Brabant!$A$1:$O$165,9,FALSE),0)</f>
        <v>0</v>
      </c>
      <c r="L925">
        <f>_xlfn.IFNA(VLOOKUP(A925,[1]SDE_Warmte_Brabant!$A$1:$O$165,10,FALSE),0)</f>
        <v>0</v>
      </c>
      <c r="M925">
        <v>4.5565161019717761</v>
      </c>
      <c r="N925">
        <v>51.556047003327969</v>
      </c>
    </row>
    <row r="926" spans="1:14" hidden="1" x14ac:dyDescent="0.25">
      <c r="A926" t="s">
        <v>2683</v>
      </c>
      <c r="B926" t="s">
        <v>2684</v>
      </c>
      <c r="C926" t="s">
        <v>2685</v>
      </c>
      <c r="D926" t="s">
        <v>27</v>
      </c>
      <c r="E926">
        <v>2019</v>
      </c>
      <c r="F926">
        <v>2025</v>
      </c>
      <c r="G926" t="s">
        <v>15</v>
      </c>
      <c r="H926" t="s">
        <v>84</v>
      </c>
      <c r="I926">
        <v>0.57699999999999996</v>
      </c>
      <c r="J926">
        <v>548.15</v>
      </c>
      <c r="K926">
        <f>_xlfn.IFNA(VLOOKUP(A926,[1]SDE_Warmte_Brabant!$A$1:$O$165,9,FALSE),0)</f>
        <v>0</v>
      </c>
      <c r="L926">
        <f>_xlfn.IFNA(VLOOKUP(A926,[1]SDE_Warmte_Brabant!$A$1:$O$165,10,FALSE),0)</f>
        <v>0</v>
      </c>
      <c r="M926">
        <v>4.77628780181987</v>
      </c>
      <c r="N926">
        <v>51.676631004031726</v>
      </c>
    </row>
    <row r="927" spans="1:14" hidden="1" x14ac:dyDescent="0.25">
      <c r="A927" t="s">
        <v>2686</v>
      </c>
      <c r="B927" t="s">
        <v>2687</v>
      </c>
      <c r="C927" t="s">
        <v>2688</v>
      </c>
      <c r="D927" t="s">
        <v>14</v>
      </c>
      <c r="E927">
        <v>2017</v>
      </c>
      <c r="F927">
        <v>2019</v>
      </c>
      <c r="G927" t="s">
        <v>15</v>
      </c>
      <c r="H927" t="s">
        <v>84</v>
      </c>
      <c r="I927">
        <v>0.57599999999999996</v>
      </c>
      <c r="J927">
        <v>547.20000000000005</v>
      </c>
      <c r="K927">
        <f>_xlfn.IFNA(VLOOKUP(A927,[1]SDE_Warmte_Brabant!$A$1:$O$165,9,FALSE),0)</f>
        <v>0</v>
      </c>
      <c r="L927">
        <f>_xlfn.IFNA(VLOOKUP(A927,[1]SDE_Warmte_Brabant!$A$1:$O$165,10,FALSE),0)</f>
        <v>0</v>
      </c>
      <c r="M927">
        <v>5.7255991024883564</v>
      </c>
      <c r="N927">
        <v>51.392255003551227</v>
      </c>
    </row>
    <row r="928" spans="1:14" hidden="1" x14ac:dyDescent="0.25">
      <c r="A928" t="s">
        <v>2689</v>
      </c>
      <c r="B928" t="s">
        <v>2690</v>
      </c>
      <c r="C928" t="s">
        <v>2691</v>
      </c>
      <c r="D928" t="s">
        <v>14</v>
      </c>
      <c r="E928">
        <v>2018</v>
      </c>
      <c r="F928">
        <v>2020</v>
      </c>
      <c r="G928" t="s">
        <v>15</v>
      </c>
      <c r="H928" t="s">
        <v>84</v>
      </c>
      <c r="I928">
        <v>0.5746</v>
      </c>
      <c r="J928">
        <v>545.87</v>
      </c>
      <c r="K928">
        <f>_xlfn.IFNA(VLOOKUP(A928,[1]SDE_Warmte_Brabant!$A$1:$O$165,9,FALSE),0)</f>
        <v>0</v>
      </c>
      <c r="L928">
        <f>_xlfn.IFNA(VLOOKUP(A928,[1]SDE_Warmte_Brabant!$A$1:$O$165,10,FALSE),0)</f>
        <v>0</v>
      </c>
      <c r="M928">
        <v>4.4435354011126798</v>
      </c>
      <c r="N928">
        <v>51.606296004119429</v>
      </c>
    </row>
    <row r="929" spans="1:14" hidden="1" x14ac:dyDescent="0.25">
      <c r="A929" t="s">
        <v>2692</v>
      </c>
      <c r="B929" t="s">
        <v>2693</v>
      </c>
      <c r="C929" t="s">
        <v>2694</v>
      </c>
      <c r="D929" t="s">
        <v>27</v>
      </c>
      <c r="E929">
        <v>2019</v>
      </c>
      <c r="F929">
        <v>2025</v>
      </c>
      <c r="G929" t="s">
        <v>15</v>
      </c>
      <c r="H929" t="s">
        <v>84</v>
      </c>
      <c r="I929">
        <v>0.57099999999999995</v>
      </c>
      <c r="J929">
        <v>542.45000000000005</v>
      </c>
      <c r="K929">
        <f>_xlfn.IFNA(VLOOKUP(A929,[1]SDE_Warmte_Brabant!$A$1:$O$165,9,FALSE),0)</f>
        <v>0</v>
      </c>
      <c r="L929">
        <f>_xlfn.IFNA(VLOOKUP(A929,[1]SDE_Warmte_Brabant!$A$1:$O$165,10,FALSE),0)</f>
        <v>0</v>
      </c>
      <c r="M929">
        <v>5.5131602024965476</v>
      </c>
      <c r="N929">
        <v>51.623990003937038</v>
      </c>
    </row>
    <row r="930" spans="1:14" hidden="1" x14ac:dyDescent="0.25">
      <c r="A930" t="s">
        <v>2695</v>
      </c>
      <c r="B930" t="s">
        <v>2696</v>
      </c>
      <c r="C930" t="s">
        <v>2697</v>
      </c>
      <c r="D930" t="s">
        <v>27</v>
      </c>
      <c r="E930">
        <v>2018</v>
      </c>
      <c r="F930">
        <v>2025</v>
      </c>
      <c r="G930" t="s">
        <v>15</v>
      </c>
      <c r="H930" t="s">
        <v>84</v>
      </c>
      <c r="I930">
        <v>0.56999999999999995</v>
      </c>
      <c r="J930">
        <v>541.5</v>
      </c>
      <c r="K930">
        <f>_xlfn.IFNA(VLOOKUP(A930,[1]SDE_Warmte_Brabant!$A$1:$O$165,9,FALSE),0)</f>
        <v>0</v>
      </c>
      <c r="L930">
        <f>_xlfn.IFNA(VLOOKUP(A930,[1]SDE_Warmte_Brabant!$A$1:$O$165,10,FALSE),0)</f>
        <v>0</v>
      </c>
      <c r="M930">
        <v>5.4708561024573577</v>
      </c>
      <c r="N930">
        <v>51.546599004033737</v>
      </c>
    </row>
    <row r="931" spans="1:14" hidden="1" x14ac:dyDescent="0.25">
      <c r="A931" t="s">
        <v>2698</v>
      </c>
      <c r="B931" t="s">
        <v>2699</v>
      </c>
      <c r="C931" t="s">
        <v>2700</v>
      </c>
      <c r="D931" t="s">
        <v>27</v>
      </c>
      <c r="E931">
        <v>2020</v>
      </c>
      <c r="F931">
        <v>2025</v>
      </c>
      <c r="G931" t="s">
        <v>15</v>
      </c>
      <c r="H931" t="s">
        <v>84</v>
      </c>
      <c r="I931">
        <v>0.56799999999999995</v>
      </c>
      <c r="J931">
        <v>539.6</v>
      </c>
      <c r="K931">
        <f>_xlfn.IFNA(VLOOKUP(A931,[1]SDE_Warmte_Brabant!$A$1:$O$165,9,FALSE),0)</f>
        <v>0</v>
      </c>
      <c r="L931">
        <f>_xlfn.IFNA(VLOOKUP(A931,[1]SDE_Warmte_Brabant!$A$1:$O$165,10,FALSE),0)</f>
        <v>0</v>
      </c>
      <c r="M931">
        <v>5.8072498024197916</v>
      </c>
      <c r="N931">
        <v>51.508728003520773</v>
      </c>
    </row>
    <row r="932" spans="1:14" hidden="1" x14ac:dyDescent="0.25">
      <c r="A932" t="s">
        <v>2701</v>
      </c>
      <c r="B932" t="s">
        <v>2702</v>
      </c>
      <c r="C932" t="s">
        <v>2703</v>
      </c>
      <c r="D932" t="s">
        <v>14</v>
      </c>
      <c r="E932">
        <v>2016</v>
      </c>
      <c r="F932">
        <v>2019</v>
      </c>
      <c r="G932" t="s">
        <v>15</v>
      </c>
      <c r="H932" t="s">
        <v>84</v>
      </c>
      <c r="I932">
        <v>0.56759999999999999</v>
      </c>
      <c r="J932">
        <v>539.25</v>
      </c>
      <c r="K932">
        <f>_xlfn.IFNA(VLOOKUP(A932,[1]SDE_Warmte_Brabant!$A$1:$O$165,9,FALSE),0)</f>
        <v>0</v>
      </c>
      <c r="L932">
        <f>_xlfn.IFNA(VLOOKUP(A932,[1]SDE_Warmte_Brabant!$A$1:$O$165,10,FALSE),0)</f>
        <v>0</v>
      </c>
      <c r="M932">
        <v>4.8402487023464342</v>
      </c>
      <c r="N932">
        <v>51.658468003658967</v>
      </c>
    </row>
    <row r="933" spans="1:14" hidden="1" x14ac:dyDescent="0.25">
      <c r="A933" t="s">
        <v>2704</v>
      </c>
      <c r="B933" t="s">
        <v>2705</v>
      </c>
      <c r="C933" t="s">
        <v>2706</v>
      </c>
      <c r="D933" t="s">
        <v>27</v>
      </c>
      <c r="E933">
        <v>2018</v>
      </c>
      <c r="F933">
        <v>2025</v>
      </c>
      <c r="G933" t="s">
        <v>15</v>
      </c>
      <c r="H933" t="s">
        <v>84</v>
      </c>
      <c r="I933">
        <v>0.56520000000000004</v>
      </c>
      <c r="J933">
        <v>536.91999999999996</v>
      </c>
      <c r="K933">
        <f>_xlfn.IFNA(VLOOKUP(A933,[1]SDE_Warmte_Brabant!$A$1:$O$165,9,FALSE),0)</f>
        <v>0</v>
      </c>
      <c r="L933">
        <f>_xlfn.IFNA(VLOOKUP(A933,[1]SDE_Warmte_Brabant!$A$1:$O$165,10,FALSE),0)</f>
        <v>0</v>
      </c>
      <c r="M933">
        <v>5.8265517035042684</v>
      </c>
      <c r="N933">
        <v>51.637944003548093</v>
      </c>
    </row>
    <row r="934" spans="1:14" hidden="1" x14ac:dyDescent="0.25">
      <c r="A934" t="s">
        <v>2707</v>
      </c>
      <c r="B934" t="s">
        <v>2708</v>
      </c>
      <c r="C934" t="s">
        <v>2709</v>
      </c>
      <c r="D934" t="s">
        <v>14</v>
      </c>
      <c r="E934">
        <v>2018</v>
      </c>
      <c r="F934">
        <v>2020</v>
      </c>
      <c r="G934" t="s">
        <v>15</v>
      </c>
      <c r="H934" t="s">
        <v>84</v>
      </c>
      <c r="I934">
        <v>0.56499999999999995</v>
      </c>
      <c r="J934">
        <v>536.75</v>
      </c>
      <c r="K934">
        <f>_xlfn.IFNA(VLOOKUP(A934,[1]SDE_Warmte_Brabant!$A$1:$O$165,9,FALSE),0)</f>
        <v>0</v>
      </c>
      <c r="L934">
        <f>_xlfn.IFNA(VLOOKUP(A934,[1]SDE_Warmte_Brabant!$A$1:$O$165,10,FALSE),0)</f>
        <v>0</v>
      </c>
      <c r="M934">
        <v>5.2006057018969116</v>
      </c>
      <c r="N934">
        <v>51.467007003532707</v>
      </c>
    </row>
    <row r="935" spans="1:14" hidden="1" x14ac:dyDescent="0.25">
      <c r="A935" t="s">
        <v>2710</v>
      </c>
      <c r="B935" t="s">
        <v>2711</v>
      </c>
      <c r="C935" t="s">
        <v>2712</v>
      </c>
      <c r="D935" t="s">
        <v>14</v>
      </c>
      <c r="E935">
        <v>2017</v>
      </c>
      <c r="F935">
        <v>2019</v>
      </c>
      <c r="G935" t="s">
        <v>15</v>
      </c>
      <c r="H935" t="s">
        <v>84</v>
      </c>
      <c r="I935">
        <v>0.56299999999999994</v>
      </c>
      <c r="J935">
        <v>534.85</v>
      </c>
      <c r="K935">
        <f>_xlfn.IFNA(VLOOKUP(A935,[1]SDE_Warmte_Brabant!$A$1:$O$165,9,FALSE),0)</f>
        <v>0</v>
      </c>
      <c r="L935">
        <f>_xlfn.IFNA(VLOOKUP(A935,[1]SDE_Warmte_Brabant!$A$1:$O$165,10,FALSE),0)</f>
        <v>0</v>
      </c>
      <c r="M935">
        <v>5.7330607025242779</v>
      </c>
      <c r="N935">
        <v>51.391165003693217</v>
      </c>
    </row>
    <row r="936" spans="1:14" hidden="1" x14ac:dyDescent="0.25">
      <c r="A936" t="s">
        <v>2713</v>
      </c>
      <c r="B936" t="s">
        <v>2714</v>
      </c>
      <c r="C936" t="s">
        <v>2715</v>
      </c>
      <c r="D936" t="s">
        <v>14</v>
      </c>
      <c r="E936">
        <v>2019</v>
      </c>
      <c r="F936">
        <v>2021</v>
      </c>
      <c r="G936" t="s">
        <v>15</v>
      </c>
      <c r="H936" t="s">
        <v>84</v>
      </c>
      <c r="I936">
        <v>0.59119999999999995</v>
      </c>
      <c r="J936">
        <v>533.52</v>
      </c>
      <c r="K936">
        <f>_xlfn.IFNA(VLOOKUP(A936,[1]SDE_Warmte_Brabant!$A$1:$O$165,9,FALSE),0)</f>
        <v>0</v>
      </c>
      <c r="L936">
        <f>_xlfn.IFNA(VLOOKUP(A936,[1]SDE_Warmte_Brabant!$A$1:$O$165,10,FALSE),0)</f>
        <v>0</v>
      </c>
      <c r="M936">
        <v>5.3699877020543383</v>
      </c>
      <c r="N936">
        <v>51.305052003646651</v>
      </c>
    </row>
    <row r="937" spans="1:14" hidden="1" x14ac:dyDescent="0.25">
      <c r="A937" t="s">
        <v>2716</v>
      </c>
      <c r="B937" t="s">
        <v>2717</v>
      </c>
      <c r="C937" t="s">
        <v>2718</v>
      </c>
      <c r="D937" t="s">
        <v>14</v>
      </c>
      <c r="E937">
        <v>2018</v>
      </c>
      <c r="F937">
        <v>2021</v>
      </c>
      <c r="G937" t="s">
        <v>15</v>
      </c>
      <c r="H937" t="s">
        <v>84</v>
      </c>
      <c r="I937">
        <v>0.56679999999999997</v>
      </c>
      <c r="J937">
        <v>532.48</v>
      </c>
      <c r="K937">
        <f>_xlfn.IFNA(VLOOKUP(A937,[1]SDE_Warmte_Brabant!$A$1:$O$165,9,FALSE),0)</f>
        <v>0</v>
      </c>
      <c r="L937">
        <f>_xlfn.IFNA(VLOOKUP(A937,[1]SDE_Warmte_Brabant!$A$1:$O$165,10,FALSE),0)</f>
        <v>0</v>
      </c>
      <c r="M937">
        <v>5.49828820332724</v>
      </c>
      <c r="N937">
        <v>51.435506004039979</v>
      </c>
    </row>
    <row r="938" spans="1:14" hidden="1" x14ac:dyDescent="0.25">
      <c r="A938" t="s">
        <v>2719</v>
      </c>
      <c r="B938" t="s">
        <v>2720</v>
      </c>
      <c r="C938" t="s">
        <v>2721</v>
      </c>
      <c r="D938" t="s">
        <v>27</v>
      </c>
      <c r="E938">
        <v>2018</v>
      </c>
      <c r="F938">
        <v>2025</v>
      </c>
      <c r="G938" t="s">
        <v>15</v>
      </c>
      <c r="H938" t="s">
        <v>84</v>
      </c>
      <c r="I938">
        <v>0.56000000000000005</v>
      </c>
      <c r="J938">
        <v>532</v>
      </c>
      <c r="K938">
        <f>_xlfn.IFNA(VLOOKUP(A938,[1]SDE_Warmte_Brabant!$A$1:$O$165,9,FALSE),0)</f>
        <v>0</v>
      </c>
      <c r="L938">
        <f>_xlfn.IFNA(VLOOKUP(A938,[1]SDE_Warmte_Brabant!$A$1:$O$165,10,FALSE),0)</f>
        <v>0</v>
      </c>
      <c r="M938">
        <v>5.5754282032718683</v>
      </c>
      <c r="N938">
        <v>51.63294800404384</v>
      </c>
    </row>
    <row r="939" spans="1:14" hidden="1" x14ac:dyDescent="0.25">
      <c r="A939" t="s">
        <v>2722</v>
      </c>
      <c r="B939" t="s">
        <v>2723</v>
      </c>
      <c r="C939" t="s">
        <v>2724</v>
      </c>
      <c r="D939" t="s">
        <v>14</v>
      </c>
      <c r="E939">
        <v>2018</v>
      </c>
      <c r="F939">
        <v>2020</v>
      </c>
      <c r="G939" t="s">
        <v>15</v>
      </c>
      <c r="H939" t="s">
        <v>84</v>
      </c>
      <c r="I939">
        <v>0.55520000000000003</v>
      </c>
      <c r="J939">
        <v>527.41999999999996</v>
      </c>
      <c r="K939">
        <f>_xlfn.IFNA(VLOOKUP(A939,[1]SDE_Warmte_Brabant!$A$1:$O$165,9,FALSE),0)</f>
        <v>0</v>
      </c>
      <c r="L939">
        <f>_xlfn.IFNA(VLOOKUP(A939,[1]SDE_Warmte_Brabant!$A$1:$O$165,10,FALSE),0)</f>
        <v>0</v>
      </c>
      <c r="M939">
        <v>5.1550159023666096</v>
      </c>
      <c r="N939">
        <v>51.696477003720453</v>
      </c>
    </row>
    <row r="940" spans="1:14" hidden="1" x14ac:dyDescent="0.25">
      <c r="A940" t="s">
        <v>2725</v>
      </c>
      <c r="B940" t="s">
        <v>2726</v>
      </c>
      <c r="C940" t="s">
        <v>2727</v>
      </c>
      <c r="D940" t="s">
        <v>27</v>
      </c>
      <c r="E940">
        <v>2019</v>
      </c>
      <c r="F940">
        <v>2025</v>
      </c>
      <c r="G940" t="s">
        <v>15</v>
      </c>
      <c r="H940" t="s">
        <v>84</v>
      </c>
      <c r="I940">
        <v>0.55500000000000005</v>
      </c>
      <c r="J940">
        <v>527.28</v>
      </c>
      <c r="K940">
        <f>_xlfn.IFNA(VLOOKUP(A940,[1]SDE_Warmte_Brabant!$A$1:$O$165,9,FALSE),0)</f>
        <v>0</v>
      </c>
      <c r="L940">
        <f>_xlfn.IFNA(VLOOKUP(A940,[1]SDE_Warmte_Brabant!$A$1:$O$165,10,FALSE),0)</f>
        <v>0</v>
      </c>
      <c r="M940">
        <v>5.6659391026519303</v>
      </c>
      <c r="N940">
        <v>51.474194003847728</v>
      </c>
    </row>
    <row r="941" spans="1:14" hidden="1" x14ac:dyDescent="0.25">
      <c r="A941" t="s">
        <v>2728</v>
      </c>
      <c r="B941" t="s">
        <v>2729</v>
      </c>
      <c r="C941" t="s">
        <v>2730</v>
      </c>
      <c r="D941" t="s">
        <v>27</v>
      </c>
      <c r="E941">
        <v>2020</v>
      </c>
      <c r="F941">
        <v>2025</v>
      </c>
      <c r="G941" t="s">
        <v>15</v>
      </c>
      <c r="H941" t="s">
        <v>84</v>
      </c>
      <c r="I941">
        <v>0.55069999999999997</v>
      </c>
      <c r="J941">
        <v>523.15</v>
      </c>
      <c r="K941">
        <f>_xlfn.IFNA(VLOOKUP(A941,[1]SDE_Warmte_Brabant!$A$1:$O$165,9,FALSE),0)</f>
        <v>0</v>
      </c>
      <c r="L941">
        <f>_xlfn.IFNA(VLOOKUP(A941,[1]SDE_Warmte_Brabant!$A$1:$O$165,10,FALSE),0)</f>
        <v>0</v>
      </c>
      <c r="M941">
        <v>4.9922917023736844</v>
      </c>
      <c r="N941">
        <v>51.611980003749849</v>
      </c>
    </row>
    <row r="942" spans="1:14" hidden="1" x14ac:dyDescent="0.25">
      <c r="A942" t="s">
        <v>2731</v>
      </c>
      <c r="B942" t="s">
        <v>2732</v>
      </c>
      <c r="C942" t="s">
        <v>2733</v>
      </c>
      <c r="D942" t="s">
        <v>27</v>
      </c>
      <c r="E942">
        <v>2019</v>
      </c>
      <c r="F942">
        <v>2025</v>
      </c>
      <c r="G942" t="s">
        <v>15</v>
      </c>
      <c r="H942" t="s">
        <v>84</v>
      </c>
      <c r="I942">
        <v>0.55000000000000004</v>
      </c>
      <c r="J942">
        <v>522.5</v>
      </c>
      <c r="K942">
        <f>_xlfn.IFNA(VLOOKUP(A942,[1]SDE_Warmte_Brabant!$A$1:$O$165,9,FALSE),0)</f>
        <v>0</v>
      </c>
      <c r="L942">
        <f>_xlfn.IFNA(VLOOKUP(A942,[1]SDE_Warmte_Brabant!$A$1:$O$165,10,FALSE),0)</f>
        <v>0</v>
      </c>
      <c r="M942">
        <v>4.9213380021239264</v>
      </c>
      <c r="N942">
        <v>51.617319003545617</v>
      </c>
    </row>
    <row r="943" spans="1:14" hidden="1" x14ac:dyDescent="0.25">
      <c r="A943" t="s">
        <v>2734</v>
      </c>
      <c r="B943" t="s">
        <v>2735</v>
      </c>
      <c r="C943" t="s">
        <v>2736</v>
      </c>
      <c r="D943" t="s">
        <v>14</v>
      </c>
      <c r="E943">
        <v>2018</v>
      </c>
      <c r="F943">
        <v>2020</v>
      </c>
      <c r="G943" t="s">
        <v>15</v>
      </c>
      <c r="H943" t="s">
        <v>84</v>
      </c>
      <c r="I943">
        <v>0.55000000000000004</v>
      </c>
      <c r="J943">
        <v>522.5</v>
      </c>
      <c r="K943">
        <f>_xlfn.IFNA(VLOOKUP(A943,[1]SDE_Warmte_Brabant!$A$1:$O$165,9,FALSE),0)</f>
        <v>0</v>
      </c>
      <c r="L943">
        <f>_xlfn.IFNA(VLOOKUP(A943,[1]SDE_Warmte_Brabant!$A$1:$O$165,10,FALSE),0)</f>
        <v>0</v>
      </c>
      <c r="M943">
        <v>5.2741655029777563</v>
      </c>
      <c r="N943">
        <v>51.70893600399576</v>
      </c>
    </row>
    <row r="944" spans="1:14" hidden="1" x14ac:dyDescent="0.25">
      <c r="A944" t="s">
        <v>2737</v>
      </c>
      <c r="B944" t="s">
        <v>2738</v>
      </c>
      <c r="C944" t="s">
        <v>2739</v>
      </c>
      <c r="D944" t="s">
        <v>27</v>
      </c>
      <c r="E944">
        <v>2020</v>
      </c>
      <c r="F944">
        <v>2025</v>
      </c>
      <c r="G944" t="s">
        <v>15</v>
      </c>
      <c r="H944" t="s">
        <v>84</v>
      </c>
      <c r="I944">
        <v>0.54520000000000002</v>
      </c>
      <c r="J944">
        <v>517.96</v>
      </c>
      <c r="K944">
        <f>_xlfn.IFNA(VLOOKUP(A944,[1]SDE_Warmte_Brabant!$A$1:$O$165,9,FALSE),0)</f>
        <v>0</v>
      </c>
      <c r="L944">
        <f>_xlfn.IFNA(VLOOKUP(A944,[1]SDE_Warmte_Brabant!$A$1:$O$165,10,FALSE),0)</f>
        <v>0</v>
      </c>
      <c r="M944">
        <v>4.924045402688022</v>
      </c>
      <c r="N944">
        <v>51.626356004143922</v>
      </c>
    </row>
    <row r="945" spans="1:14" hidden="1" x14ac:dyDescent="0.25">
      <c r="A945" t="s">
        <v>2740</v>
      </c>
      <c r="B945" t="s">
        <v>2741</v>
      </c>
      <c r="C945" t="s">
        <v>2742</v>
      </c>
      <c r="D945" t="s">
        <v>14</v>
      </c>
      <c r="E945">
        <v>2018</v>
      </c>
      <c r="F945">
        <v>2021</v>
      </c>
      <c r="G945" t="s">
        <v>15</v>
      </c>
      <c r="H945" t="s">
        <v>84</v>
      </c>
      <c r="I945">
        <v>0.54500000000000004</v>
      </c>
      <c r="J945">
        <v>517.75</v>
      </c>
      <c r="K945">
        <f>_xlfn.IFNA(VLOOKUP(A945,[1]SDE_Warmte_Brabant!$A$1:$O$165,9,FALSE),0)</f>
        <v>0</v>
      </c>
      <c r="L945">
        <f>_xlfn.IFNA(VLOOKUP(A945,[1]SDE_Warmte_Brabant!$A$1:$O$165,10,FALSE),0)</f>
        <v>0</v>
      </c>
      <c r="M945">
        <v>4.3295518020531851</v>
      </c>
      <c r="N945">
        <v>51.507531003928229</v>
      </c>
    </row>
    <row r="946" spans="1:14" hidden="1" x14ac:dyDescent="0.25">
      <c r="A946" t="s">
        <v>2743</v>
      </c>
      <c r="B946" t="s">
        <v>2744</v>
      </c>
      <c r="C946" t="s">
        <v>2745</v>
      </c>
      <c r="D946" t="s">
        <v>27</v>
      </c>
      <c r="E946">
        <v>2020</v>
      </c>
      <c r="F946">
        <v>2025</v>
      </c>
      <c r="G946" t="s">
        <v>15</v>
      </c>
      <c r="H946" t="s">
        <v>84</v>
      </c>
      <c r="I946">
        <v>0.54</v>
      </c>
      <c r="J946">
        <v>513</v>
      </c>
      <c r="K946">
        <f>_xlfn.IFNA(VLOOKUP(A946,[1]SDE_Warmte_Brabant!$A$1:$O$165,9,FALSE),0)</f>
        <v>0</v>
      </c>
      <c r="L946">
        <f>_xlfn.IFNA(VLOOKUP(A946,[1]SDE_Warmte_Brabant!$A$1:$O$165,10,FALSE),0)</f>
        <v>0</v>
      </c>
      <c r="M946">
        <v>5.2910600027987176</v>
      </c>
      <c r="N946">
        <v>51.353051003876892</v>
      </c>
    </row>
    <row r="947" spans="1:14" hidden="1" x14ac:dyDescent="0.25">
      <c r="A947" t="s">
        <v>2746</v>
      </c>
      <c r="B947" t="s">
        <v>2747</v>
      </c>
      <c r="C947" t="s">
        <v>2748</v>
      </c>
      <c r="D947" t="s">
        <v>14</v>
      </c>
      <c r="E947">
        <v>2017</v>
      </c>
      <c r="F947">
        <v>2018</v>
      </c>
      <c r="G947" t="s">
        <v>15</v>
      </c>
      <c r="H947" t="s">
        <v>84</v>
      </c>
      <c r="I947">
        <v>0.54</v>
      </c>
      <c r="J947">
        <v>513</v>
      </c>
      <c r="K947">
        <f>_xlfn.IFNA(VLOOKUP(A947,[1]SDE_Warmte_Brabant!$A$1:$O$165,9,FALSE),0)</f>
        <v>0</v>
      </c>
      <c r="L947">
        <f>_xlfn.IFNA(VLOOKUP(A947,[1]SDE_Warmte_Brabant!$A$1:$O$165,10,FALSE),0)</f>
        <v>0</v>
      </c>
      <c r="M947">
        <v>4.8416567021684216</v>
      </c>
      <c r="N947">
        <v>51.710069003766321</v>
      </c>
    </row>
    <row r="948" spans="1:14" hidden="1" x14ac:dyDescent="0.25">
      <c r="A948" t="s">
        <v>2749</v>
      </c>
      <c r="B948" t="s">
        <v>2750</v>
      </c>
      <c r="C948" t="s">
        <v>2751</v>
      </c>
      <c r="D948" t="s">
        <v>14</v>
      </c>
      <c r="E948">
        <v>2017</v>
      </c>
      <c r="F948">
        <v>2018</v>
      </c>
      <c r="G948" t="s">
        <v>15</v>
      </c>
      <c r="H948" t="s">
        <v>84</v>
      </c>
      <c r="I948">
        <v>0.54</v>
      </c>
      <c r="J948">
        <v>513</v>
      </c>
      <c r="K948">
        <f>_xlfn.IFNA(VLOOKUP(A948,[1]SDE_Warmte_Brabant!$A$1:$O$165,9,FALSE),0)</f>
        <v>0</v>
      </c>
      <c r="L948">
        <f>_xlfn.IFNA(VLOOKUP(A948,[1]SDE_Warmte_Brabant!$A$1:$O$165,10,FALSE),0)</f>
        <v>0</v>
      </c>
      <c r="M948">
        <v>4.7764350014684203</v>
      </c>
      <c r="N948">
        <v>51.588863003812882</v>
      </c>
    </row>
    <row r="949" spans="1:14" hidden="1" x14ac:dyDescent="0.25">
      <c r="A949" t="s">
        <v>2752</v>
      </c>
      <c r="B949" t="s">
        <v>2753</v>
      </c>
      <c r="C949" t="s">
        <v>2754</v>
      </c>
      <c r="D949" t="s">
        <v>14</v>
      </c>
      <c r="E949">
        <v>2017</v>
      </c>
      <c r="F949">
        <v>2019</v>
      </c>
      <c r="G949" t="s">
        <v>15</v>
      </c>
      <c r="H949" t="s">
        <v>84</v>
      </c>
      <c r="I949">
        <v>0.54</v>
      </c>
      <c r="J949">
        <v>513</v>
      </c>
      <c r="K949">
        <f>_xlfn.IFNA(VLOOKUP(A949,[1]SDE_Warmte_Brabant!$A$1:$O$165,9,FALSE),0)</f>
        <v>0</v>
      </c>
      <c r="L949">
        <f>_xlfn.IFNA(VLOOKUP(A949,[1]SDE_Warmte_Brabant!$A$1:$O$165,10,FALSE),0)</f>
        <v>0</v>
      </c>
      <c r="M949">
        <v>5.0658200024256841</v>
      </c>
      <c r="N949">
        <v>51.707935003777187</v>
      </c>
    </row>
    <row r="950" spans="1:14" hidden="1" x14ac:dyDescent="0.25">
      <c r="A950" t="s">
        <v>2755</v>
      </c>
      <c r="B950" t="s">
        <v>2756</v>
      </c>
      <c r="C950" t="s">
        <v>2757</v>
      </c>
      <c r="D950" t="s">
        <v>27</v>
      </c>
      <c r="E950">
        <v>2020</v>
      </c>
      <c r="F950">
        <v>2025</v>
      </c>
      <c r="G950" t="s">
        <v>15</v>
      </c>
      <c r="H950" t="s">
        <v>84</v>
      </c>
      <c r="I950">
        <v>0.53949999999999998</v>
      </c>
      <c r="J950">
        <v>512.53</v>
      </c>
      <c r="K950">
        <f>_xlfn.IFNA(VLOOKUP(A950,[1]SDE_Warmte_Brabant!$A$1:$O$165,9,FALSE),0)</f>
        <v>0</v>
      </c>
      <c r="L950">
        <f>_xlfn.IFNA(VLOOKUP(A950,[1]SDE_Warmte_Brabant!$A$1:$O$165,10,FALSE),0)</f>
        <v>0</v>
      </c>
      <c r="M950">
        <v>5.5131602024965476</v>
      </c>
      <c r="N950">
        <v>51.623990003937038</v>
      </c>
    </row>
    <row r="951" spans="1:14" hidden="1" x14ac:dyDescent="0.25">
      <c r="A951" t="s">
        <v>2758</v>
      </c>
      <c r="B951" t="s">
        <v>2759</v>
      </c>
      <c r="C951" t="s">
        <v>2760</v>
      </c>
      <c r="D951" t="s">
        <v>14</v>
      </c>
      <c r="E951">
        <v>2019</v>
      </c>
      <c r="F951">
        <v>2019</v>
      </c>
      <c r="G951" t="s">
        <v>15</v>
      </c>
      <c r="H951" t="s">
        <v>84</v>
      </c>
      <c r="I951">
        <v>0.53800000000000003</v>
      </c>
      <c r="J951">
        <v>511.1</v>
      </c>
      <c r="K951">
        <f>_xlfn.IFNA(VLOOKUP(A951,[1]SDE_Warmte_Brabant!$A$1:$O$165,9,FALSE),0)</f>
        <v>0</v>
      </c>
      <c r="L951">
        <f>_xlfn.IFNA(VLOOKUP(A951,[1]SDE_Warmte_Brabant!$A$1:$O$165,10,FALSE),0)</f>
        <v>0</v>
      </c>
      <c r="M951">
        <v>5.0338315025428821</v>
      </c>
      <c r="N951">
        <v>51.702173003674297</v>
      </c>
    </row>
    <row r="952" spans="1:14" hidden="1" x14ac:dyDescent="0.25">
      <c r="A952" t="s">
        <v>2761</v>
      </c>
      <c r="B952" t="s">
        <v>2762</v>
      </c>
      <c r="C952" t="s">
        <v>2763</v>
      </c>
      <c r="D952" t="s">
        <v>27</v>
      </c>
      <c r="E952">
        <v>2020</v>
      </c>
      <c r="F952">
        <v>2025</v>
      </c>
      <c r="G952" t="s">
        <v>15</v>
      </c>
      <c r="H952" t="s">
        <v>84</v>
      </c>
      <c r="I952">
        <v>0.5373</v>
      </c>
      <c r="J952">
        <v>510.43</v>
      </c>
      <c r="K952">
        <f>_xlfn.IFNA(VLOOKUP(A952,[1]SDE_Warmte_Brabant!$A$1:$O$165,9,FALSE),0)</f>
        <v>0</v>
      </c>
      <c r="L952">
        <f>_xlfn.IFNA(VLOOKUP(A952,[1]SDE_Warmte_Brabant!$A$1:$O$165,10,FALSE),0)</f>
        <v>0</v>
      </c>
      <c r="M952">
        <v>5.3803637024634678</v>
      </c>
      <c r="N952">
        <v>51.489960003499839</v>
      </c>
    </row>
    <row r="953" spans="1:14" hidden="1" x14ac:dyDescent="0.25">
      <c r="A953" t="s">
        <v>2764</v>
      </c>
      <c r="B953" t="s">
        <v>2765</v>
      </c>
      <c r="C953" t="s">
        <v>2766</v>
      </c>
      <c r="D953" t="s">
        <v>14</v>
      </c>
      <c r="E953">
        <v>2014</v>
      </c>
      <c r="F953">
        <v>2018</v>
      </c>
      <c r="G953" t="s">
        <v>15</v>
      </c>
      <c r="H953" t="s">
        <v>84</v>
      </c>
      <c r="I953">
        <v>0.51</v>
      </c>
      <c r="J953">
        <v>510</v>
      </c>
      <c r="K953">
        <f>_xlfn.IFNA(VLOOKUP(A953,[1]SDE_Warmte_Brabant!$A$1:$O$165,9,FALSE),0)</f>
        <v>0</v>
      </c>
      <c r="L953">
        <f>_xlfn.IFNA(VLOOKUP(A953,[1]SDE_Warmte_Brabant!$A$1:$O$165,10,FALSE),0)</f>
        <v>0</v>
      </c>
      <c r="M953">
        <v>4.5661550023135584</v>
      </c>
      <c r="N953">
        <v>51.659085004233312</v>
      </c>
    </row>
    <row r="954" spans="1:14" hidden="1" x14ac:dyDescent="0.25">
      <c r="A954" t="s">
        <v>2767</v>
      </c>
      <c r="B954" t="s">
        <v>2768</v>
      </c>
      <c r="C954" t="s">
        <v>2769</v>
      </c>
      <c r="D954" t="s">
        <v>27</v>
      </c>
      <c r="E954">
        <v>2020</v>
      </c>
      <c r="F954">
        <v>2025</v>
      </c>
      <c r="G954" t="s">
        <v>15</v>
      </c>
      <c r="H954" t="s">
        <v>84</v>
      </c>
      <c r="I954">
        <v>0.53500000000000003</v>
      </c>
      <c r="J954">
        <v>508.25</v>
      </c>
      <c r="K954">
        <f>_xlfn.IFNA(VLOOKUP(A954,[1]SDE_Warmte_Brabant!$A$1:$O$165,9,FALSE),0)</f>
        <v>0</v>
      </c>
      <c r="L954">
        <f>_xlfn.IFNA(VLOOKUP(A954,[1]SDE_Warmte_Brabant!$A$1:$O$165,10,FALSE),0)</f>
        <v>0</v>
      </c>
      <c r="M954">
        <v>5.4649134023789019</v>
      </c>
      <c r="N954">
        <v>51.612930003759537</v>
      </c>
    </row>
    <row r="955" spans="1:14" hidden="1" x14ac:dyDescent="0.25">
      <c r="A955" t="s">
        <v>2770</v>
      </c>
      <c r="B955" t="s">
        <v>2771</v>
      </c>
      <c r="C955" t="s">
        <v>2772</v>
      </c>
      <c r="D955" t="s">
        <v>27</v>
      </c>
      <c r="E955">
        <v>2019</v>
      </c>
      <c r="F955">
        <v>2025</v>
      </c>
      <c r="G955" t="s">
        <v>15</v>
      </c>
      <c r="H955" t="s">
        <v>84</v>
      </c>
      <c r="I955">
        <v>0.53500000000000003</v>
      </c>
      <c r="J955">
        <v>508.25</v>
      </c>
      <c r="K955">
        <f>_xlfn.IFNA(VLOOKUP(A955,[1]SDE_Warmte_Brabant!$A$1:$O$165,9,FALSE),0)</f>
        <v>0</v>
      </c>
      <c r="L955">
        <f>_xlfn.IFNA(VLOOKUP(A955,[1]SDE_Warmte_Brabant!$A$1:$O$165,10,FALSE),0)</f>
        <v>0</v>
      </c>
      <c r="M955">
        <v>4.8398644014455936</v>
      </c>
      <c r="N955">
        <v>51.521370003783083</v>
      </c>
    </row>
    <row r="956" spans="1:14" hidden="1" x14ac:dyDescent="0.25">
      <c r="A956" t="s">
        <v>2773</v>
      </c>
      <c r="B956" t="s">
        <v>2774</v>
      </c>
      <c r="C956" t="s">
        <v>2775</v>
      </c>
      <c r="D956" t="s">
        <v>27</v>
      </c>
      <c r="E956">
        <v>2019</v>
      </c>
      <c r="F956">
        <v>2025</v>
      </c>
      <c r="G956" t="s">
        <v>15</v>
      </c>
      <c r="H956" t="s">
        <v>84</v>
      </c>
      <c r="I956">
        <v>0.53490000000000004</v>
      </c>
      <c r="J956">
        <v>508.13</v>
      </c>
      <c r="K956">
        <f>_xlfn.IFNA(VLOOKUP(A956,[1]SDE_Warmte_Brabant!$A$1:$O$165,9,FALSE),0)</f>
        <v>0</v>
      </c>
      <c r="L956">
        <f>_xlfn.IFNA(VLOOKUP(A956,[1]SDE_Warmte_Brabant!$A$1:$O$165,10,FALSE),0)</f>
        <v>0</v>
      </c>
      <c r="M956">
        <v>5.059945202102484</v>
      </c>
      <c r="N956">
        <v>51.702836003890219</v>
      </c>
    </row>
    <row r="957" spans="1:14" hidden="1" x14ac:dyDescent="0.25">
      <c r="A957" t="s">
        <v>2776</v>
      </c>
      <c r="B957" t="s">
        <v>2777</v>
      </c>
      <c r="C957" t="s">
        <v>2778</v>
      </c>
      <c r="D957" t="s">
        <v>27</v>
      </c>
      <c r="E957">
        <v>2020</v>
      </c>
      <c r="F957">
        <v>2025</v>
      </c>
      <c r="G957" t="s">
        <v>15</v>
      </c>
      <c r="H957" t="s">
        <v>84</v>
      </c>
      <c r="I957">
        <v>0.5343</v>
      </c>
      <c r="J957">
        <v>507.59</v>
      </c>
      <c r="K957">
        <f>_xlfn.IFNA(VLOOKUP(A957,[1]SDE_Warmte_Brabant!$A$1:$O$165,9,FALSE),0)</f>
        <v>0</v>
      </c>
      <c r="L957">
        <f>_xlfn.IFNA(VLOOKUP(A957,[1]SDE_Warmte_Brabant!$A$1:$O$165,10,FALSE),0)</f>
        <v>0</v>
      </c>
      <c r="M957">
        <v>5.5442505031523179</v>
      </c>
      <c r="N957">
        <v>51.449248003543453</v>
      </c>
    </row>
    <row r="958" spans="1:14" hidden="1" x14ac:dyDescent="0.25">
      <c r="A958" t="s">
        <v>2779</v>
      </c>
      <c r="B958" t="s">
        <v>2780</v>
      </c>
      <c r="C958" t="s">
        <v>2781</v>
      </c>
      <c r="D958" t="s">
        <v>27</v>
      </c>
      <c r="E958">
        <v>2020</v>
      </c>
      <c r="F958">
        <v>2025</v>
      </c>
      <c r="G958" t="s">
        <v>15</v>
      </c>
      <c r="H958" t="s">
        <v>84</v>
      </c>
      <c r="I958">
        <v>0.53200000000000003</v>
      </c>
      <c r="J958">
        <v>505.4</v>
      </c>
      <c r="K958">
        <f>_xlfn.IFNA(VLOOKUP(A958,[1]SDE_Warmte_Brabant!$A$1:$O$165,9,FALSE),0)</f>
        <v>0</v>
      </c>
      <c r="L958">
        <f>_xlfn.IFNA(VLOOKUP(A958,[1]SDE_Warmte_Brabant!$A$1:$O$165,10,FALSE),0)</f>
        <v>0</v>
      </c>
      <c r="M958">
        <v>5.5084719025944837</v>
      </c>
      <c r="N958">
        <v>51.615704004053931</v>
      </c>
    </row>
    <row r="959" spans="1:14" hidden="1" x14ac:dyDescent="0.25">
      <c r="A959" t="s">
        <v>2782</v>
      </c>
      <c r="B959" t="s">
        <v>2783</v>
      </c>
      <c r="C959" t="s">
        <v>2784</v>
      </c>
      <c r="D959" t="s">
        <v>27</v>
      </c>
      <c r="E959">
        <v>2019</v>
      </c>
      <c r="F959">
        <v>2025</v>
      </c>
      <c r="G959" t="s">
        <v>15</v>
      </c>
      <c r="H959" t="s">
        <v>84</v>
      </c>
      <c r="I959">
        <v>0.52800000000000002</v>
      </c>
      <c r="J959">
        <v>501.6</v>
      </c>
      <c r="K959">
        <f>_xlfn.IFNA(VLOOKUP(A959,[1]SDE_Warmte_Brabant!$A$1:$O$165,9,FALSE),0)</f>
        <v>0</v>
      </c>
      <c r="L959">
        <f>_xlfn.IFNA(VLOOKUP(A959,[1]SDE_Warmte_Brabant!$A$1:$O$165,10,FALSE),0)</f>
        <v>0</v>
      </c>
      <c r="M959">
        <v>5.6721397026890044</v>
      </c>
      <c r="N959">
        <v>51.462711003985497</v>
      </c>
    </row>
    <row r="960" spans="1:14" hidden="1" x14ac:dyDescent="0.25">
      <c r="A960" t="s">
        <v>2785</v>
      </c>
      <c r="B960" t="s">
        <v>2786</v>
      </c>
      <c r="C960" t="s">
        <v>2787</v>
      </c>
      <c r="D960" t="s">
        <v>14</v>
      </c>
      <c r="E960">
        <v>2018</v>
      </c>
      <c r="F960">
        <v>2020</v>
      </c>
      <c r="G960" t="s">
        <v>15</v>
      </c>
      <c r="H960" t="s">
        <v>84</v>
      </c>
      <c r="I960">
        <v>0.52800000000000002</v>
      </c>
      <c r="J960">
        <v>501.6</v>
      </c>
      <c r="K960">
        <f>_xlfn.IFNA(VLOOKUP(A960,[1]SDE_Warmte_Brabant!$A$1:$O$165,9,FALSE),0)</f>
        <v>0</v>
      </c>
      <c r="L960">
        <f>_xlfn.IFNA(VLOOKUP(A960,[1]SDE_Warmte_Brabant!$A$1:$O$165,10,FALSE),0)</f>
        <v>0</v>
      </c>
      <c r="M960">
        <v>5.4258284027005104</v>
      </c>
      <c r="N960">
        <v>51.463814003454331</v>
      </c>
    </row>
    <row r="961" spans="1:14" hidden="1" x14ac:dyDescent="0.25">
      <c r="A961" t="s">
        <v>2788</v>
      </c>
      <c r="B961" t="s">
        <v>2789</v>
      </c>
      <c r="C961" t="s">
        <v>2790</v>
      </c>
      <c r="D961" t="s">
        <v>27</v>
      </c>
      <c r="E961">
        <v>2020</v>
      </c>
      <c r="F961">
        <v>2025</v>
      </c>
      <c r="G961" t="s">
        <v>15</v>
      </c>
      <c r="H961" t="s">
        <v>84</v>
      </c>
      <c r="I961">
        <v>0.52700000000000002</v>
      </c>
      <c r="J961">
        <v>500.65</v>
      </c>
      <c r="K961">
        <f>_xlfn.IFNA(VLOOKUP(A961,[1]SDE_Warmte_Brabant!$A$1:$O$165,9,FALSE),0)</f>
        <v>0</v>
      </c>
      <c r="L961">
        <f>_xlfn.IFNA(VLOOKUP(A961,[1]SDE_Warmte_Brabant!$A$1:$O$165,10,FALSE),0)</f>
        <v>0</v>
      </c>
      <c r="M961">
        <v>5.0453177022226336</v>
      </c>
      <c r="N961">
        <v>51.705111003802877</v>
      </c>
    </row>
    <row r="962" spans="1:14" hidden="1" x14ac:dyDescent="0.25">
      <c r="A962" t="s">
        <v>2791</v>
      </c>
      <c r="B962" t="s">
        <v>2792</v>
      </c>
      <c r="C962" t="s">
        <v>2793</v>
      </c>
      <c r="D962" t="s">
        <v>14</v>
      </c>
      <c r="E962">
        <v>2014</v>
      </c>
      <c r="F962">
        <v>2016</v>
      </c>
      <c r="G962" t="s">
        <v>15</v>
      </c>
      <c r="H962" t="s">
        <v>84</v>
      </c>
      <c r="I962">
        <v>0.49980000000000002</v>
      </c>
      <c r="J962">
        <v>499.75</v>
      </c>
      <c r="K962">
        <f>_xlfn.IFNA(VLOOKUP(A962,[1]SDE_Warmte_Brabant!$A$1:$O$165,9,FALSE),0)</f>
        <v>0</v>
      </c>
      <c r="L962">
        <f>_xlfn.IFNA(VLOOKUP(A962,[1]SDE_Warmte_Brabant!$A$1:$O$165,10,FALSE),0)</f>
        <v>0</v>
      </c>
      <c r="M962">
        <v>5.25150490289509</v>
      </c>
      <c r="N962">
        <v>51.433603003909617</v>
      </c>
    </row>
    <row r="963" spans="1:14" hidden="1" x14ac:dyDescent="0.25">
      <c r="A963" t="s">
        <v>2794</v>
      </c>
      <c r="B963" t="s">
        <v>2795</v>
      </c>
      <c r="C963" t="s">
        <v>2796</v>
      </c>
      <c r="D963" t="s">
        <v>14</v>
      </c>
      <c r="E963">
        <v>2014</v>
      </c>
      <c r="F963">
        <v>2017</v>
      </c>
      <c r="G963" t="s">
        <v>15</v>
      </c>
      <c r="H963" t="s">
        <v>84</v>
      </c>
      <c r="I963">
        <v>0.499</v>
      </c>
      <c r="J963">
        <v>499</v>
      </c>
      <c r="K963">
        <f>_xlfn.IFNA(VLOOKUP(A963,[1]SDE_Warmte_Brabant!$A$1:$O$165,9,FALSE),0)</f>
        <v>0</v>
      </c>
      <c r="L963">
        <f>_xlfn.IFNA(VLOOKUP(A963,[1]SDE_Warmte_Brabant!$A$1:$O$165,10,FALSE),0)</f>
        <v>0</v>
      </c>
      <c r="M963">
        <v>5.1986489030498797</v>
      </c>
      <c r="N963">
        <v>51.377488003246739</v>
      </c>
    </row>
    <row r="964" spans="1:14" hidden="1" x14ac:dyDescent="0.25">
      <c r="A964" t="s">
        <v>2797</v>
      </c>
      <c r="B964" t="s">
        <v>2798</v>
      </c>
      <c r="C964" t="s">
        <v>2799</v>
      </c>
      <c r="D964" t="s">
        <v>14</v>
      </c>
      <c r="E964">
        <v>2014</v>
      </c>
      <c r="F964">
        <v>2018</v>
      </c>
      <c r="G964" t="s">
        <v>15</v>
      </c>
      <c r="H964" t="s">
        <v>84</v>
      </c>
      <c r="I964">
        <v>0.499</v>
      </c>
      <c r="J964">
        <v>499</v>
      </c>
      <c r="K964">
        <f>_xlfn.IFNA(VLOOKUP(A964,[1]SDE_Warmte_Brabant!$A$1:$O$165,9,FALSE),0)</f>
        <v>0</v>
      </c>
      <c r="L964">
        <f>_xlfn.IFNA(VLOOKUP(A964,[1]SDE_Warmte_Brabant!$A$1:$O$165,10,FALSE),0)</f>
        <v>0</v>
      </c>
      <c r="M964">
        <v>5.7175686026658701</v>
      </c>
      <c r="N964">
        <v>51.416483003837939</v>
      </c>
    </row>
    <row r="965" spans="1:14" hidden="1" x14ac:dyDescent="0.25">
      <c r="A965" t="s">
        <v>2800</v>
      </c>
      <c r="B965" t="s">
        <v>2801</v>
      </c>
      <c r="C965" t="s">
        <v>2799</v>
      </c>
      <c r="D965" t="s">
        <v>14</v>
      </c>
      <c r="E965">
        <v>2014</v>
      </c>
      <c r="F965">
        <v>2018</v>
      </c>
      <c r="G965" t="s">
        <v>15</v>
      </c>
      <c r="H965" t="s">
        <v>84</v>
      </c>
      <c r="I965">
        <v>0.499</v>
      </c>
      <c r="J965">
        <v>499</v>
      </c>
      <c r="K965">
        <f>_xlfn.IFNA(VLOOKUP(A965,[1]SDE_Warmte_Brabant!$A$1:$O$165,9,FALSE),0)</f>
        <v>0</v>
      </c>
      <c r="L965">
        <f>_xlfn.IFNA(VLOOKUP(A965,[1]SDE_Warmte_Brabant!$A$1:$O$165,10,FALSE),0)</f>
        <v>0</v>
      </c>
      <c r="M965">
        <v>5.1136476025959876</v>
      </c>
      <c r="N965">
        <v>51.390945003513103</v>
      </c>
    </row>
    <row r="966" spans="1:14" hidden="1" x14ac:dyDescent="0.25">
      <c r="A966" t="s">
        <v>2802</v>
      </c>
      <c r="B966" t="s">
        <v>2803</v>
      </c>
      <c r="C966" t="s">
        <v>2799</v>
      </c>
      <c r="D966" t="s">
        <v>14</v>
      </c>
      <c r="E966">
        <v>2014</v>
      </c>
      <c r="F966">
        <v>2018</v>
      </c>
      <c r="G966" t="s">
        <v>15</v>
      </c>
      <c r="H966" t="s">
        <v>84</v>
      </c>
      <c r="I966">
        <v>0.499</v>
      </c>
      <c r="J966">
        <v>499</v>
      </c>
      <c r="K966">
        <f>_xlfn.IFNA(VLOOKUP(A966,[1]SDE_Warmte_Brabant!$A$1:$O$165,9,FALSE),0)</f>
        <v>0</v>
      </c>
      <c r="L966">
        <f>_xlfn.IFNA(VLOOKUP(A966,[1]SDE_Warmte_Brabant!$A$1:$O$165,10,FALSE),0)</f>
        <v>0</v>
      </c>
      <c r="M966">
        <v>5.8422432027814182</v>
      </c>
      <c r="N966">
        <v>51.466838003577912</v>
      </c>
    </row>
    <row r="967" spans="1:14" hidden="1" x14ac:dyDescent="0.25">
      <c r="A967" t="s">
        <v>2804</v>
      </c>
      <c r="B967" t="s">
        <v>2805</v>
      </c>
      <c r="C967" t="s">
        <v>2796</v>
      </c>
      <c r="D967" t="s">
        <v>14</v>
      </c>
      <c r="E967">
        <v>2014</v>
      </c>
      <c r="F967">
        <v>2016</v>
      </c>
      <c r="G967" t="s">
        <v>15</v>
      </c>
      <c r="H967" t="s">
        <v>84</v>
      </c>
      <c r="I967">
        <v>0.499</v>
      </c>
      <c r="J967">
        <v>499</v>
      </c>
      <c r="K967">
        <f>_xlfn.IFNA(VLOOKUP(A967,[1]SDE_Warmte_Brabant!$A$1:$O$165,9,FALSE),0)</f>
        <v>0</v>
      </c>
      <c r="L967">
        <f>_xlfn.IFNA(VLOOKUP(A967,[1]SDE_Warmte_Brabant!$A$1:$O$165,10,FALSE),0)</f>
        <v>0</v>
      </c>
      <c r="M967">
        <v>5.5203906032366259</v>
      </c>
      <c r="N967">
        <v>51.609021003604369</v>
      </c>
    </row>
    <row r="968" spans="1:14" hidden="1" x14ac:dyDescent="0.25">
      <c r="A968" t="s">
        <v>2806</v>
      </c>
      <c r="B968" t="s">
        <v>2807</v>
      </c>
      <c r="C968" t="s">
        <v>2799</v>
      </c>
      <c r="D968" t="s">
        <v>14</v>
      </c>
      <c r="E968">
        <v>2014</v>
      </c>
      <c r="F968">
        <v>2015</v>
      </c>
      <c r="G968" t="s">
        <v>15</v>
      </c>
      <c r="H968" t="s">
        <v>84</v>
      </c>
      <c r="I968">
        <v>0.499</v>
      </c>
      <c r="J968">
        <v>499</v>
      </c>
      <c r="K968">
        <f>_xlfn.IFNA(VLOOKUP(A968,[1]SDE_Warmte_Brabant!$A$1:$O$165,9,FALSE),0)</f>
        <v>0</v>
      </c>
      <c r="L968">
        <f>_xlfn.IFNA(VLOOKUP(A968,[1]SDE_Warmte_Brabant!$A$1:$O$165,10,FALSE),0)</f>
        <v>0</v>
      </c>
      <c r="M968">
        <v>5.8570899023781964</v>
      </c>
      <c r="N968">
        <v>51.483027003511737</v>
      </c>
    </row>
    <row r="969" spans="1:14" hidden="1" x14ac:dyDescent="0.25">
      <c r="A969" t="s">
        <v>2808</v>
      </c>
      <c r="B969" t="s">
        <v>2809</v>
      </c>
      <c r="C969" t="s">
        <v>2799</v>
      </c>
      <c r="D969" t="s">
        <v>14</v>
      </c>
      <c r="E969">
        <v>2014</v>
      </c>
      <c r="F969">
        <v>2016</v>
      </c>
      <c r="G969" t="s">
        <v>15</v>
      </c>
      <c r="H969" t="s">
        <v>84</v>
      </c>
      <c r="I969">
        <v>0.499</v>
      </c>
      <c r="J969">
        <v>499</v>
      </c>
      <c r="K969">
        <f>_xlfn.IFNA(VLOOKUP(A969,[1]SDE_Warmte_Brabant!$A$1:$O$165,9,FALSE),0)</f>
        <v>0</v>
      </c>
      <c r="L969">
        <f>_xlfn.IFNA(VLOOKUP(A969,[1]SDE_Warmte_Brabant!$A$1:$O$165,10,FALSE),0)</f>
        <v>0</v>
      </c>
      <c r="M969">
        <v>5.6265323030146899</v>
      </c>
      <c r="N969">
        <v>51.356618003569423</v>
      </c>
    </row>
    <row r="970" spans="1:14" hidden="1" x14ac:dyDescent="0.25">
      <c r="A970" t="s">
        <v>2810</v>
      </c>
      <c r="B970" t="s">
        <v>2811</v>
      </c>
      <c r="C970" t="s">
        <v>2799</v>
      </c>
      <c r="D970" t="s">
        <v>14</v>
      </c>
      <c r="E970">
        <v>2014</v>
      </c>
      <c r="F970">
        <v>2017</v>
      </c>
      <c r="G970" t="s">
        <v>15</v>
      </c>
      <c r="H970" t="s">
        <v>84</v>
      </c>
      <c r="I970">
        <v>0.499</v>
      </c>
      <c r="J970">
        <v>499</v>
      </c>
      <c r="K970">
        <f>_xlfn.IFNA(VLOOKUP(A970,[1]SDE_Warmte_Brabant!$A$1:$O$165,9,FALSE),0)</f>
        <v>0</v>
      </c>
      <c r="L970">
        <f>_xlfn.IFNA(VLOOKUP(A970,[1]SDE_Warmte_Brabant!$A$1:$O$165,10,FALSE),0)</f>
        <v>0</v>
      </c>
      <c r="M970">
        <v>5.6753490023835003</v>
      </c>
      <c r="N970">
        <v>51.360966003321657</v>
      </c>
    </row>
    <row r="971" spans="1:14" hidden="1" x14ac:dyDescent="0.25">
      <c r="A971" t="s">
        <v>2812</v>
      </c>
      <c r="B971" t="s">
        <v>2813</v>
      </c>
      <c r="C971" t="s">
        <v>2799</v>
      </c>
      <c r="D971" t="s">
        <v>14</v>
      </c>
      <c r="E971">
        <v>2014</v>
      </c>
      <c r="F971">
        <v>2015</v>
      </c>
      <c r="G971" t="s">
        <v>15</v>
      </c>
      <c r="H971" t="s">
        <v>84</v>
      </c>
      <c r="I971">
        <v>0.499</v>
      </c>
      <c r="J971">
        <v>499</v>
      </c>
      <c r="K971">
        <f>_xlfn.IFNA(VLOOKUP(A971,[1]SDE_Warmte_Brabant!$A$1:$O$165,9,FALSE),0)</f>
        <v>0</v>
      </c>
      <c r="L971">
        <f>_xlfn.IFNA(VLOOKUP(A971,[1]SDE_Warmte_Brabant!$A$1:$O$165,10,FALSE),0)</f>
        <v>0</v>
      </c>
      <c r="M971">
        <v>5.6678479027831239</v>
      </c>
      <c r="N971">
        <v>51.44348800388596</v>
      </c>
    </row>
    <row r="972" spans="1:14" hidden="1" x14ac:dyDescent="0.25">
      <c r="A972" t="s">
        <v>2814</v>
      </c>
      <c r="B972" t="s">
        <v>2815</v>
      </c>
      <c r="C972" t="s">
        <v>2799</v>
      </c>
      <c r="D972" t="s">
        <v>14</v>
      </c>
      <c r="E972">
        <v>2014</v>
      </c>
      <c r="F972">
        <v>2016</v>
      </c>
      <c r="G972" t="s">
        <v>15</v>
      </c>
      <c r="H972" t="s">
        <v>84</v>
      </c>
      <c r="I972">
        <v>0.499</v>
      </c>
      <c r="J972">
        <v>499</v>
      </c>
      <c r="K972">
        <f>_xlfn.IFNA(VLOOKUP(A972,[1]SDE_Warmte_Brabant!$A$1:$O$165,9,FALSE),0)</f>
        <v>0</v>
      </c>
      <c r="L972">
        <f>_xlfn.IFNA(VLOOKUP(A972,[1]SDE_Warmte_Brabant!$A$1:$O$165,10,FALSE),0)</f>
        <v>0</v>
      </c>
      <c r="M972">
        <v>5.754495302413976</v>
      </c>
      <c r="N972">
        <v>51.475136003350521</v>
      </c>
    </row>
    <row r="973" spans="1:14" hidden="1" x14ac:dyDescent="0.25">
      <c r="A973" t="s">
        <v>2816</v>
      </c>
      <c r="B973" t="s">
        <v>2817</v>
      </c>
      <c r="C973" t="s">
        <v>2799</v>
      </c>
      <c r="D973" t="s">
        <v>14</v>
      </c>
      <c r="E973">
        <v>2014</v>
      </c>
      <c r="F973">
        <v>2017</v>
      </c>
      <c r="G973" t="s">
        <v>15</v>
      </c>
      <c r="H973" t="s">
        <v>84</v>
      </c>
      <c r="I973">
        <v>0.499</v>
      </c>
      <c r="J973">
        <v>499</v>
      </c>
      <c r="K973">
        <f>_xlfn.IFNA(VLOOKUP(A973,[1]SDE_Warmte_Brabant!$A$1:$O$165,9,FALSE),0)</f>
        <v>0</v>
      </c>
      <c r="L973">
        <f>_xlfn.IFNA(VLOOKUP(A973,[1]SDE_Warmte_Brabant!$A$1:$O$165,10,FALSE),0)</f>
        <v>0</v>
      </c>
      <c r="M973">
        <v>5.8101150031430517</v>
      </c>
      <c r="N973">
        <v>51.446424003747438</v>
      </c>
    </row>
    <row r="974" spans="1:14" hidden="1" x14ac:dyDescent="0.25">
      <c r="A974" t="s">
        <v>2818</v>
      </c>
      <c r="B974" t="s">
        <v>2811</v>
      </c>
      <c r="C974" t="s">
        <v>2799</v>
      </c>
      <c r="D974" t="s">
        <v>14</v>
      </c>
      <c r="E974">
        <v>2014</v>
      </c>
      <c r="F974">
        <v>2017</v>
      </c>
      <c r="G974" t="s">
        <v>15</v>
      </c>
      <c r="H974" t="s">
        <v>84</v>
      </c>
      <c r="I974">
        <v>0.499</v>
      </c>
      <c r="J974">
        <v>499</v>
      </c>
      <c r="K974">
        <f>_xlfn.IFNA(VLOOKUP(A974,[1]SDE_Warmte_Brabant!$A$1:$O$165,9,FALSE),0)</f>
        <v>0</v>
      </c>
      <c r="L974">
        <f>_xlfn.IFNA(VLOOKUP(A974,[1]SDE_Warmte_Brabant!$A$1:$O$165,10,FALSE),0)</f>
        <v>0</v>
      </c>
      <c r="M974">
        <v>5.7530166032002183</v>
      </c>
      <c r="N974">
        <v>51.353770003665247</v>
      </c>
    </row>
    <row r="975" spans="1:14" hidden="1" x14ac:dyDescent="0.25">
      <c r="A975" t="s">
        <v>2819</v>
      </c>
      <c r="B975" t="s">
        <v>2820</v>
      </c>
      <c r="C975" t="s">
        <v>2799</v>
      </c>
      <c r="D975" t="s">
        <v>14</v>
      </c>
      <c r="E975">
        <v>2014</v>
      </c>
      <c r="F975">
        <v>2016</v>
      </c>
      <c r="G975" t="s">
        <v>15</v>
      </c>
      <c r="H975" t="s">
        <v>84</v>
      </c>
      <c r="I975">
        <v>0.499</v>
      </c>
      <c r="J975">
        <v>499</v>
      </c>
      <c r="K975">
        <f>_xlfn.IFNA(VLOOKUP(A975,[1]SDE_Warmte_Brabant!$A$1:$O$165,9,FALSE),0)</f>
        <v>0</v>
      </c>
      <c r="L975">
        <f>_xlfn.IFNA(VLOOKUP(A975,[1]SDE_Warmte_Brabant!$A$1:$O$165,10,FALSE),0)</f>
        <v>0</v>
      </c>
      <c r="M975">
        <v>4.9100336016677479</v>
      </c>
      <c r="N975">
        <v>51.693654003742331</v>
      </c>
    </row>
    <row r="976" spans="1:14" hidden="1" x14ac:dyDescent="0.25">
      <c r="A976" t="s">
        <v>2821</v>
      </c>
      <c r="B976" t="s">
        <v>2803</v>
      </c>
      <c r="C976" t="s">
        <v>2799</v>
      </c>
      <c r="D976" t="s">
        <v>14</v>
      </c>
      <c r="E976">
        <v>2014</v>
      </c>
      <c r="F976">
        <v>2018</v>
      </c>
      <c r="G976" t="s">
        <v>15</v>
      </c>
      <c r="H976" t="s">
        <v>84</v>
      </c>
      <c r="I976">
        <v>0.499</v>
      </c>
      <c r="J976">
        <v>499</v>
      </c>
      <c r="K976">
        <f>_xlfn.IFNA(VLOOKUP(A976,[1]SDE_Warmte_Brabant!$A$1:$O$165,9,FALSE),0)</f>
        <v>0</v>
      </c>
      <c r="L976">
        <f>_xlfn.IFNA(VLOOKUP(A976,[1]SDE_Warmte_Brabant!$A$1:$O$165,10,FALSE),0)</f>
        <v>0</v>
      </c>
      <c r="M976">
        <v>5.8422432027814182</v>
      </c>
      <c r="N976">
        <v>51.466838003577912</v>
      </c>
    </row>
    <row r="977" spans="1:14" hidden="1" x14ac:dyDescent="0.25">
      <c r="A977" t="s">
        <v>2822</v>
      </c>
      <c r="B977" t="s">
        <v>2823</v>
      </c>
      <c r="C977" t="s">
        <v>2824</v>
      </c>
      <c r="D977" t="s">
        <v>14</v>
      </c>
      <c r="E977">
        <v>2014</v>
      </c>
      <c r="F977">
        <v>2015</v>
      </c>
      <c r="G977" t="s">
        <v>15</v>
      </c>
      <c r="H977" t="s">
        <v>84</v>
      </c>
      <c r="I977">
        <v>0.499</v>
      </c>
      <c r="J977">
        <v>499</v>
      </c>
      <c r="K977">
        <f>_xlfn.IFNA(VLOOKUP(A977,[1]SDE_Warmte_Brabant!$A$1:$O$165,9,FALSE),0)</f>
        <v>0</v>
      </c>
      <c r="L977">
        <f>_xlfn.IFNA(VLOOKUP(A977,[1]SDE_Warmte_Brabant!$A$1:$O$165,10,FALSE),0)</f>
        <v>0</v>
      </c>
      <c r="M977">
        <v>5.7290057022750656</v>
      </c>
      <c r="N977">
        <v>51.510464003863078</v>
      </c>
    </row>
    <row r="978" spans="1:14" hidden="1" x14ac:dyDescent="0.25">
      <c r="A978" t="s">
        <v>2825</v>
      </c>
      <c r="B978" t="s">
        <v>2826</v>
      </c>
      <c r="C978" t="s">
        <v>2799</v>
      </c>
      <c r="D978" t="s">
        <v>14</v>
      </c>
      <c r="E978">
        <v>2014</v>
      </c>
      <c r="F978">
        <v>2018</v>
      </c>
      <c r="G978" t="s">
        <v>15</v>
      </c>
      <c r="H978" t="s">
        <v>84</v>
      </c>
      <c r="I978">
        <v>0.499</v>
      </c>
      <c r="J978">
        <v>499</v>
      </c>
      <c r="K978">
        <f>_xlfn.IFNA(VLOOKUP(A978,[1]SDE_Warmte_Brabant!$A$1:$O$165,9,FALSE),0)</f>
        <v>0</v>
      </c>
      <c r="L978">
        <f>_xlfn.IFNA(VLOOKUP(A978,[1]SDE_Warmte_Brabant!$A$1:$O$165,10,FALSE),0)</f>
        <v>0</v>
      </c>
      <c r="M978">
        <v>5.1566585020260938</v>
      </c>
      <c r="N978">
        <v>51.456506003399568</v>
      </c>
    </row>
    <row r="979" spans="1:14" hidden="1" x14ac:dyDescent="0.25">
      <c r="A979" t="s">
        <v>2827</v>
      </c>
      <c r="B979" t="s">
        <v>2803</v>
      </c>
      <c r="C979" t="s">
        <v>2799</v>
      </c>
      <c r="D979" t="s">
        <v>14</v>
      </c>
      <c r="E979">
        <v>2014</v>
      </c>
      <c r="F979">
        <v>2018</v>
      </c>
      <c r="G979" t="s">
        <v>15</v>
      </c>
      <c r="H979" t="s">
        <v>84</v>
      </c>
      <c r="I979">
        <v>0.499</v>
      </c>
      <c r="J979">
        <v>499</v>
      </c>
      <c r="K979">
        <f>_xlfn.IFNA(VLOOKUP(A979,[1]SDE_Warmte_Brabant!$A$1:$O$165,9,FALSE),0)</f>
        <v>0</v>
      </c>
      <c r="L979">
        <f>_xlfn.IFNA(VLOOKUP(A979,[1]SDE_Warmte_Brabant!$A$1:$O$165,10,FALSE),0)</f>
        <v>0</v>
      </c>
      <c r="M979">
        <v>5.8422432027814182</v>
      </c>
      <c r="N979">
        <v>51.466838003577912</v>
      </c>
    </row>
    <row r="980" spans="1:14" hidden="1" x14ac:dyDescent="0.25">
      <c r="A980" t="s">
        <v>2828</v>
      </c>
      <c r="B980" t="s">
        <v>2829</v>
      </c>
      <c r="C980" t="s">
        <v>2799</v>
      </c>
      <c r="D980" t="s">
        <v>14</v>
      </c>
      <c r="E980">
        <v>2014</v>
      </c>
      <c r="F980">
        <v>2016</v>
      </c>
      <c r="G980" t="s">
        <v>15</v>
      </c>
      <c r="H980" t="s">
        <v>84</v>
      </c>
      <c r="I980">
        <v>0.499</v>
      </c>
      <c r="J980">
        <v>499</v>
      </c>
      <c r="K980">
        <f>_xlfn.IFNA(VLOOKUP(A980,[1]SDE_Warmte_Brabant!$A$1:$O$165,9,FALSE),0)</f>
        <v>0</v>
      </c>
      <c r="L980">
        <f>_xlfn.IFNA(VLOOKUP(A980,[1]SDE_Warmte_Brabant!$A$1:$O$165,10,FALSE),0)</f>
        <v>0</v>
      </c>
      <c r="M980">
        <v>5.4556652032546342</v>
      </c>
      <c r="N980">
        <v>51.562245003452396</v>
      </c>
    </row>
    <row r="981" spans="1:14" hidden="1" x14ac:dyDescent="0.25">
      <c r="A981" t="s">
        <v>2830</v>
      </c>
      <c r="B981" t="s">
        <v>2831</v>
      </c>
      <c r="C981" t="s">
        <v>2799</v>
      </c>
      <c r="D981" t="s">
        <v>14</v>
      </c>
      <c r="E981">
        <v>2014</v>
      </c>
      <c r="F981">
        <v>2015</v>
      </c>
      <c r="G981" t="s">
        <v>15</v>
      </c>
      <c r="H981" t="s">
        <v>84</v>
      </c>
      <c r="I981">
        <v>0.499</v>
      </c>
      <c r="J981">
        <v>499</v>
      </c>
      <c r="K981">
        <f>_xlfn.IFNA(VLOOKUP(A981,[1]SDE_Warmte_Brabant!$A$1:$O$165,9,FALSE),0)</f>
        <v>0</v>
      </c>
      <c r="L981">
        <f>_xlfn.IFNA(VLOOKUP(A981,[1]SDE_Warmte_Brabant!$A$1:$O$165,10,FALSE),0)</f>
        <v>0</v>
      </c>
      <c r="M981">
        <v>5.6642016021859503</v>
      </c>
      <c r="N981">
        <v>51.351060003581267</v>
      </c>
    </row>
    <row r="982" spans="1:14" hidden="1" x14ac:dyDescent="0.25">
      <c r="A982" t="s">
        <v>2832</v>
      </c>
      <c r="B982" t="s">
        <v>2833</v>
      </c>
      <c r="C982" t="s">
        <v>2834</v>
      </c>
      <c r="D982" t="s">
        <v>27</v>
      </c>
      <c r="E982">
        <v>2020</v>
      </c>
      <c r="F982">
        <v>2025</v>
      </c>
      <c r="G982" t="s">
        <v>15</v>
      </c>
      <c r="H982" t="s">
        <v>84</v>
      </c>
      <c r="I982">
        <v>0.52500000000000002</v>
      </c>
      <c r="J982">
        <v>498.75</v>
      </c>
      <c r="K982">
        <f>_xlfn.IFNA(VLOOKUP(A982,[1]SDE_Warmte_Brabant!$A$1:$O$165,9,FALSE),0)</f>
        <v>0</v>
      </c>
      <c r="L982">
        <f>_xlfn.IFNA(VLOOKUP(A982,[1]SDE_Warmte_Brabant!$A$1:$O$165,10,FALSE),0)</f>
        <v>0</v>
      </c>
      <c r="M982">
        <v>5.0526306016272979</v>
      </c>
      <c r="N982">
        <v>51.591415003700213</v>
      </c>
    </row>
    <row r="983" spans="1:14" hidden="1" x14ac:dyDescent="0.25">
      <c r="A983" t="s">
        <v>2835</v>
      </c>
      <c r="B983" t="s">
        <v>2836</v>
      </c>
      <c r="C983" t="s">
        <v>2834</v>
      </c>
      <c r="D983" t="s">
        <v>27</v>
      </c>
      <c r="E983">
        <v>2020</v>
      </c>
      <c r="F983">
        <v>2025</v>
      </c>
      <c r="G983" t="s">
        <v>15</v>
      </c>
      <c r="H983" t="s">
        <v>84</v>
      </c>
      <c r="I983">
        <v>0.52500000000000002</v>
      </c>
      <c r="J983">
        <v>498.75</v>
      </c>
      <c r="K983">
        <f>_xlfn.IFNA(VLOOKUP(A983,[1]SDE_Warmte_Brabant!$A$1:$O$165,9,FALSE),0)</f>
        <v>0</v>
      </c>
      <c r="L983">
        <f>_xlfn.IFNA(VLOOKUP(A983,[1]SDE_Warmte_Brabant!$A$1:$O$165,10,FALSE),0)</f>
        <v>0</v>
      </c>
      <c r="M983">
        <v>5.1981753030289042</v>
      </c>
      <c r="N983">
        <v>51.359355003233993</v>
      </c>
    </row>
    <row r="984" spans="1:14" hidden="1" x14ac:dyDescent="0.25">
      <c r="A984" t="s">
        <v>2837</v>
      </c>
      <c r="B984" t="s">
        <v>2838</v>
      </c>
      <c r="C984" t="s">
        <v>2834</v>
      </c>
      <c r="D984" t="s">
        <v>27</v>
      </c>
      <c r="E984">
        <v>2020</v>
      </c>
      <c r="F984">
        <v>2025</v>
      </c>
      <c r="G984" t="s">
        <v>15</v>
      </c>
      <c r="H984" t="s">
        <v>84</v>
      </c>
      <c r="I984">
        <v>0.52500000000000002</v>
      </c>
      <c r="J984">
        <v>498.75</v>
      </c>
      <c r="K984">
        <f>_xlfn.IFNA(VLOOKUP(A984,[1]SDE_Warmte_Brabant!$A$1:$O$165,9,FALSE),0)</f>
        <v>0</v>
      </c>
      <c r="L984">
        <f>_xlfn.IFNA(VLOOKUP(A984,[1]SDE_Warmte_Brabant!$A$1:$O$165,10,FALSE),0)</f>
        <v>0</v>
      </c>
      <c r="M984">
        <v>5.1747116018500483</v>
      </c>
      <c r="N984">
        <v>51.326336003678414</v>
      </c>
    </row>
    <row r="985" spans="1:14" hidden="1" x14ac:dyDescent="0.25">
      <c r="A985" t="s">
        <v>2839</v>
      </c>
      <c r="B985" t="s">
        <v>2840</v>
      </c>
      <c r="C985" t="s">
        <v>2841</v>
      </c>
      <c r="D985" t="s">
        <v>27</v>
      </c>
      <c r="E985">
        <v>2019</v>
      </c>
      <c r="F985">
        <v>2025</v>
      </c>
      <c r="G985" t="s">
        <v>15</v>
      </c>
      <c r="H985" t="s">
        <v>84</v>
      </c>
      <c r="I985">
        <v>0.52500000000000002</v>
      </c>
      <c r="J985">
        <v>498.75</v>
      </c>
      <c r="K985">
        <f>_xlfn.IFNA(VLOOKUP(A985,[1]SDE_Warmte_Brabant!$A$1:$O$165,9,FALSE),0)</f>
        <v>0</v>
      </c>
      <c r="L985">
        <f>_xlfn.IFNA(VLOOKUP(A985,[1]SDE_Warmte_Brabant!$A$1:$O$165,10,FALSE),0)</f>
        <v>0</v>
      </c>
      <c r="M985">
        <v>5.6821236036121876</v>
      </c>
      <c r="N985">
        <v>51.472492003897223</v>
      </c>
    </row>
    <row r="986" spans="1:14" hidden="1" x14ac:dyDescent="0.25">
      <c r="A986" t="s">
        <v>2842</v>
      </c>
      <c r="B986" t="s">
        <v>2843</v>
      </c>
      <c r="C986" t="s">
        <v>2844</v>
      </c>
      <c r="D986" t="s">
        <v>14</v>
      </c>
      <c r="E986">
        <v>2015</v>
      </c>
      <c r="F986">
        <v>2018</v>
      </c>
      <c r="G986" t="s">
        <v>15</v>
      </c>
      <c r="H986" t="s">
        <v>84</v>
      </c>
      <c r="I986">
        <v>0.498</v>
      </c>
      <c r="J986">
        <v>498</v>
      </c>
      <c r="K986">
        <f>_xlfn.IFNA(VLOOKUP(A986,[1]SDE_Warmte_Brabant!$A$1:$O$165,9,FALSE),0)</f>
        <v>0</v>
      </c>
      <c r="L986">
        <f>_xlfn.IFNA(VLOOKUP(A986,[1]SDE_Warmte_Brabant!$A$1:$O$165,10,FALSE),0)</f>
        <v>0</v>
      </c>
      <c r="M986">
        <v>5.4712080029034116</v>
      </c>
      <c r="N986">
        <v>51.499076003297198</v>
      </c>
    </row>
    <row r="987" spans="1:14" hidden="1" x14ac:dyDescent="0.25">
      <c r="A987" t="s">
        <v>2845</v>
      </c>
      <c r="B987" t="s">
        <v>2846</v>
      </c>
      <c r="C987" t="s">
        <v>2847</v>
      </c>
      <c r="D987" t="s">
        <v>27</v>
      </c>
      <c r="E987">
        <v>2018</v>
      </c>
      <c r="F987">
        <v>2025</v>
      </c>
      <c r="G987" t="s">
        <v>15</v>
      </c>
      <c r="H987" t="s">
        <v>84</v>
      </c>
      <c r="I987">
        <v>0.52359999999999995</v>
      </c>
      <c r="J987">
        <v>497.42</v>
      </c>
      <c r="K987">
        <f>_xlfn.IFNA(VLOOKUP(A987,[1]SDE_Warmte_Brabant!$A$1:$O$165,9,FALSE),0)</f>
        <v>0</v>
      </c>
      <c r="L987">
        <f>_xlfn.IFNA(VLOOKUP(A987,[1]SDE_Warmte_Brabant!$A$1:$O$165,10,FALSE),0)</f>
        <v>0</v>
      </c>
      <c r="M987">
        <v>5.4812609030558743</v>
      </c>
      <c r="N987">
        <v>51.43781200335669</v>
      </c>
    </row>
    <row r="988" spans="1:14" hidden="1" x14ac:dyDescent="0.25">
      <c r="A988" t="s">
        <v>2848</v>
      </c>
      <c r="B988" t="s">
        <v>2849</v>
      </c>
      <c r="C988" t="s">
        <v>2850</v>
      </c>
      <c r="D988" t="s">
        <v>27</v>
      </c>
      <c r="E988">
        <v>2020</v>
      </c>
      <c r="F988">
        <v>2025</v>
      </c>
      <c r="G988" t="s">
        <v>15</v>
      </c>
      <c r="H988" t="s">
        <v>84</v>
      </c>
      <c r="I988">
        <v>0.52300000000000002</v>
      </c>
      <c r="J988">
        <v>496.85</v>
      </c>
      <c r="K988">
        <f>_xlfn.IFNA(VLOOKUP(A988,[1]SDE_Warmte_Brabant!$A$1:$O$165,9,FALSE),0)</f>
        <v>0</v>
      </c>
      <c r="L988">
        <f>_xlfn.IFNA(VLOOKUP(A988,[1]SDE_Warmte_Brabant!$A$1:$O$165,10,FALSE),0)</f>
        <v>0</v>
      </c>
      <c r="M988">
        <v>5.4709911031294842</v>
      </c>
      <c r="N988">
        <v>51.502163003489841</v>
      </c>
    </row>
    <row r="989" spans="1:14" hidden="1" x14ac:dyDescent="0.25">
      <c r="A989" t="s">
        <v>2851</v>
      </c>
      <c r="B989" t="s">
        <v>2852</v>
      </c>
      <c r="C989" t="s">
        <v>2853</v>
      </c>
      <c r="D989" t="s">
        <v>27</v>
      </c>
      <c r="E989">
        <v>2020</v>
      </c>
      <c r="F989">
        <v>2025</v>
      </c>
      <c r="G989" t="s">
        <v>15</v>
      </c>
      <c r="H989" t="s">
        <v>84</v>
      </c>
      <c r="I989">
        <v>0.52200000000000002</v>
      </c>
      <c r="J989">
        <v>495.9</v>
      </c>
      <c r="K989">
        <f>_xlfn.IFNA(VLOOKUP(A989,[1]SDE_Warmte_Brabant!$A$1:$O$165,9,FALSE),0)</f>
        <v>0</v>
      </c>
      <c r="L989">
        <f>_xlfn.IFNA(VLOOKUP(A989,[1]SDE_Warmte_Brabant!$A$1:$O$165,10,FALSE),0)</f>
        <v>0</v>
      </c>
      <c r="M989">
        <v>5.4060029026554437</v>
      </c>
      <c r="N989">
        <v>51.610491003497899</v>
      </c>
    </row>
    <row r="990" spans="1:14" hidden="1" x14ac:dyDescent="0.25">
      <c r="A990" t="s">
        <v>2854</v>
      </c>
      <c r="B990" t="s">
        <v>2855</v>
      </c>
      <c r="C990" t="s">
        <v>2856</v>
      </c>
      <c r="D990" t="s">
        <v>27</v>
      </c>
      <c r="E990">
        <v>2020</v>
      </c>
      <c r="F990">
        <v>2025</v>
      </c>
      <c r="G990" t="s">
        <v>15</v>
      </c>
      <c r="H990" t="s">
        <v>84</v>
      </c>
      <c r="I990">
        <v>0.52200000000000002</v>
      </c>
      <c r="J990">
        <v>495.9</v>
      </c>
      <c r="K990">
        <f>_xlfn.IFNA(VLOOKUP(A990,[1]SDE_Warmte_Brabant!$A$1:$O$165,9,FALSE),0)</f>
        <v>0</v>
      </c>
      <c r="L990">
        <f>_xlfn.IFNA(VLOOKUP(A990,[1]SDE_Warmte_Brabant!$A$1:$O$165,10,FALSE),0)</f>
        <v>0</v>
      </c>
      <c r="M990">
        <v>5.4887958031287898</v>
      </c>
      <c r="N990">
        <v>51.491489003556623</v>
      </c>
    </row>
    <row r="991" spans="1:14" hidden="1" x14ac:dyDescent="0.25">
      <c r="A991" t="s">
        <v>2857</v>
      </c>
      <c r="B991" t="s">
        <v>2858</v>
      </c>
      <c r="C991" t="s">
        <v>2859</v>
      </c>
      <c r="D991" t="s">
        <v>14</v>
      </c>
      <c r="E991">
        <v>2014</v>
      </c>
      <c r="F991">
        <v>2017</v>
      </c>
      <c r="G991" t="s">
        <v>15</v>
      </c>
      <c r="H991" t="s">
        <v>84</v>
      </c>
      <c r="I991">
        <v>0.495</v>
      </c>
      <c r="J991">
        <v>495</v>
      </c>
      <c r="K991">
        <f>_xlfn.IFNA(VLOOKUP(A991,[1]SDE_Warmte_Brabant!$A$1:$O$165,9,FALSE),0)</f>
        <v>0</v>
      </c>
      <c r="L991">
        <f>_xlfn.IFNA(VLOOKUP(A991,[1]SDE_Warmte_Brabant!$A$1:$O$165,10,FALSE),0)</f>
        <v>0</v>
      </c>
      <c r="M991">
        <v>4.3258429015445312</v>
      </c>
      <c r="N991">
        <v>51.577338003898859</v>
      </c>
    </row>
    <row r="992" spans="1:14" hidden="1" x14ac:dyDescent="0.25">
      <c r="A992" t="s">
        <v>2860</v>
      </c>
      <c r="B992" t="s">
        <v>2861</v>
      </c>
      <c r="C992" t="s">
        <v>2859</v>
      </c>
      <c r="D992" t="s">
        <v>14</v>
      </c>
      <c r="E992">
        <v>2014</v>
      </c>
      <c r="F992">
        <v>2016</v>
      </c>
      <c r="G992" t="s">
        <v>15</v>
      </c>
      <c r="H992" t="s">
        <v>84</v>
      </c>
      <c r="I992">
        <v>0.495</v>
      </c>
      <c r="J992">
        <v>495</v>
      </c>
      <c r="K992">
        <f>_xlfn.IFNA(VLOOKUP(A992,[1]SDE_Warmte_Brabant!$A$1:$O$165,9,FALSE),0)</f>
        <v>0</v>
      </c>
      <c r="L992">
        <f>_xlfn.IFNA(VLOOKUP(A992,[1]SDE_Warmte_Brabant!$A$1:$O$165,10,FALSE),0)</f>
        <v>0</v>
      </c>
      <c r="M992">
        <v>5.433867203029898</v>
      </c>
      <c r="N992">
        <v>51.650300003822281</v>
      </c>
    </row>
    <row r="993" spans="1:14" hidden="1" x14ac:dyDescent="0.25">
      <c r="A993" t="s">
        <v>2862</v>
      </c>
      <c r="B993" t="s">
        <v>2863</v>
      </c>
      <c r="C993" t="s">
        <v>2864</v>
      </c>
      <c r="D993" t="s">
        <v>14</v>
      </c>
      <c r="E993">
        <v>2018</v>
      </c>
      <c r="F993">
        <v>2021</v>
      </c>
      <c r="G993" t="s">
        <v>15</v>
      </c>
      <c r="H993" t="s">
        <v>84</v>
      </c>
      <c r="I993">
        <v>0.52649999999999997</v>
      </c>
      <c r="J993">
        <v>494.62</v>
      </c>
      <c r="K993">
        <f>_xlfn.IFNA(VLOOKUP(A993,[1]SDE_Warmte_Brabant!$A$1:$O$165,9,FALSE),0)</f>
        <v>0</v>
      </c>
      <c r="L993">
        <f>_xlfn.IFNA(VLOOKUP(A993,[1]SDE_Warmte_Brabant!$A$1:$O$165,10,FALSE),0)</f>
        <v>0</v>
      </c>
      <c r="M993">
        <v>4.9298767026541901</v>
      </c>
      <c r="N993">
        <v>51.572970003725622</v>
      </c>
    </row>
    <row r="994" spans="1:14" hidden="1" x14ac:dyDescent="0.25">
      <c r="A994" t="s">
        <v>2865</v>
      </c>
      <c r="B994" t="s">
        <v>2866</v>
      </c>
      <c r="C994" t="s">
        <v>2867</v>
      </c>
      <c r="D994" t="s">
        <v>27</v>
      </c>
      <c r="E994">
        <v>2020</v>
      </c>
      <c r="F994">
        <v>2025</v>
      </c>
      <c r="G994" t="s">
        <v>15</v>
      </c>
      <c r="H994" t="s">
        <v>84</v>
      </c>
      <c r="I994">
        <v>0.52</v>
      </c>
      <c r="J994">
        <v>494</v>
      </c>
      <c r="K994">
        <f>_xlfn.IFNA(VLOOKUP(A994,[1]SDE_Warmte_Brabant!$A$1:$O$165,9,FALSE),0)</f>
        <v>0</v>
      </c>
      <c r="L994">
        <f>_xlfn.IFNA(VLOOKUP(A994,[1]SDE_Warmte_Brabant!$A$1:$O$165,10,FALSE),0)</f>
        <v>0</v>
      </c>
      <c r="M994">
        <v>4.8441521019319618</v>
      </c>
      <c r="N994">
        <v>51.452573003731629</v>
      </c>
    </row>
    <row r="995" spans="1:14" hidden="1" x14ac:dyDescent="0.25">
      <c r="A995" t="s">
        <v>2868</v>
      </c>
      <c r="B995" t="s">
        <v>2869</v>
      </c>
      <c r="C995" t="s">
        <v>2870</v>
      </c>
      <c r="D995" t="s">
        <v>27</v>
      </c>
      <c r="E995">
        <v>2019</v>
      </c>
      <c r="F995">
        <v>2025</v>
      </c>
      <c r="G995" t="s">
        <v>15</v>
      </c>
      <c r="H995" t="s">
        <v>84</v>
      </c>
      <c r="I995">
        <v>0.52</v>
      </c>
      <c r="J995">
        <v>494</v>
      </c>
      <c r="K995">
        <f>_xlfn.IFNA(VLOOKUP(A995,[1]SDE_Warmte_Brabant!$A$1:$O$165,9,FALSE),0)</f>
        <v>0</v>
      </c>
      <c r="L995">
        <f>_xlfn.IFNA(VLOOKUP(A995,[1]SDE_Warmte_Brabant!$A$1:$O$165,10,FALSE),0)</f>
        <v>0</v>
      </c>
      <c r="M995">
        <v>5.4462089029138019</v>
      </c>
      <c r="N995">
        <v>51.449870004059314</v>
      </c>
    </row>
    <row r="996" spans="1:14" hidden="1" x14ac:dyDescent="0.25">
      <c r="A996" t="s">
        <v>2871</v>
      </c>
      <c r="B996" t="s">
        <v>2872</v>
      </c>
      <c r="C996" t="s">
        <v>2873</v>
      </c>
      <c r="D996" t="s">
        <v>27</v>
      </c>
      <c r="E996">
        <v>2018</v>
      </c>
      <c r="F996">
        <v>2025</v>
      </c>
      <c r="G996" t="s">
        <v>15</v>
      </c>
      <c r="H996" t="s">
        <v>84</v>
      </c>
      <c r="I996">
        <v>0.52</v>
      </c>
      <c r="J996">
        <v>494</v>
      </c>
      <c r="K996">
        <f>_xlfn.IFNA(VLOOKUP(A996,[1]SDE_Warmte_Brabant!$A$1:$O$165,9,FALSE),0)</f>
        <v>0</v>
      </c>
      <c r="L996">
        <f>_xlfn.IFNA(VLOOKUP(A996,[1]SDE_Warmte_Brabant!$A$1:$O$165,10,FALSE),0)</f>
        <v>0</v>
      </c>
      <c r="M996">
        <v>5.5315004032798099</v>
      </c>
      <c r="N996">
        <v>51.695263003637059</v>
      </c>
    </row>
    <row r="997" spans="1:14" hidden="1" x14ac:dyDescent="0.25">
      <c r="A997" t="s">
        <v>2874</v>
      </c>
      <c r="B997" t="s">
        <v>2872</v>
      </c>
      <c r="C997" t="s">
        <v>2875</v>
      </c>
      <c r="D997" t="s">
        <v>27</v>
      </c>
      <c r="E997">
        <v>2018</v>
      </c>
      <c r="F997">
        <v>2025</v>
      </c>
      <c r="G997" t="s">
        <v>15</v>
      </c>
      <c r="H997" t="s">
        <v>84</v>
      </c>
      <c r="I997">
        <v>0.52</v>
      </c>
      <c r="J997">
        <v>494</v>
      </c>
      <c r="K997">
        <f>_xlfn.IFNA(VLOOKUP(A997,[1]SDE_Warmte_Brabant!$A$1:$O$165,9,FALSE),0)</f>
        <v>0</v>
      </c>
      <c r="L997">
        <f>_xlfn.IFNA(VLOOKUP(A997,[1]SDE_Warmte_Brabant!$A$1:$O$165,10,FALSE),0)</f>
        <v>0</v>
      </c>
      <c r="M997">
        <v>5.5315004032798099</v>
      </c>
      <c r="N997">
        <v>51.695263003637059</v>
      </c>
    </row>
    <row r="998" spans="1:14" hidden="1" x14ac:dyDescent="0.25">
      <c r="A998" t="s">
        <v>2876</v>
      </c>
      <c r="B998" t="s">
        <v>2877</v>
      </c>
      <c r="C998" t="s">
        <v>2878</v>
      </c>
      <c r="D998" t="s">
        <v>27</v>
      </c>
      <c r="E998">
        <v>2020</v>
      </c>
      <c r="F998">
        <v>2025</v>
      </c>
      <c r="G998" t="s">
        <v>15</v>
      </c>
      <c r="H998" t="s">
        <v>84</v>
      </c>
      <c r="I998">
        <v>0.51700000000000002</v>
      </c>
      <c r="J998">
        <v>491.15</v>
      </c>
      <c r="K998">
        <f>_xlfn.IFNA(VLOOKUP(A998,[1]SDE_Warmte_Brabant!$A$1:$O$165,9,FALSE),0)</f>
        <v>0</v>
      </c>
      <c r="L998">
        <f>_xlfn.IFNA(VLOOKUP(A998,[1]SDE_Warmte_Brabant!$A$1:$O$165,10,FALSE),0)</f>
        <v>0</v>
      </c>
      <c r="M998">
        <v>5.5126981021069739</v>
      </c>
      <c r="N998">
        <v>51.597384003670783</v>
      </c>
    </row>
    <row r="999" spans="1:14" hidden="1" x14ac:dyDescent="0.25">
      <c r="A999" t="s">
        <v>2879</v>
      </c>
      <c r="B999" t="s">
        <v>2880</v>
      </c>
      <c r="C999" t="s">
        <v>2881</v>
      </c>
      <c r="D999" t="s">
        <v>14</v>
      </c>
      <c r="E999">
        <v>2014</v>
      </c>
      <c r="F999">
        <v>2015</v>
      </c>
      <c r="G999" t="s">
        <v>15</v>
      </c>
      <c r="H999" t="s">
        <v>84</v>
      </c>
      <c r="I999">
        <v>0.49</v>
      </c>
      <c r="J999">
        <v>490</v>
      </c>
      <c r="K999">
        <f>_xlfn.IFNA(VLOOKUP(A999,[1]SDE_Warmte_Brabant!$A$1:$O$165,9,FALSE),0)</f>
        <v>0</v>
      </c>
      <c r="L999">
        <f>_xlfn.IFNA(VLOOKUP(A999,[1]SDE_Warmte_Brabant!$A$1:$O$165,10,FALSE),0)</f>
        <v>0</v>
      </c>
      <c r="M999">
        <v>5.6882410028420942</v>
      </c>
      <c r="N999">
        <v>51.43282400404884</v>
      </c>
    </row>
    <row r="1000" spans="1:14" hidden="1" x14ac:dyDescent="0.25">
      <c r="A1000" t="s">
        <v>2882</v>
      </c>
      <c r="B1000" t="s">
        <v>2883</v>
      </c>
      <c r="C1000" t="s">
        <v>2881</v>
      </c>
      <c r="D1000" t="s">
        <v>14</v>
      </c>
      <c r="E1000">
        <v>2014</v>
      </c>
      <c r="F1000">
        <v>2015</v>
      </c>
      <c r="G1000" t="s">
        <v>15</v>
      </c>
      <c r="H1000" t="s">
        <v>84</v>
      </c>
      <c r="I1000">
        <v>0.49</v>
      </c>
      <c r="J1000">
        <v>490</v>
      </c>
      <c r="K1000">
        <f>_xlfn.IFNA(VLOOKUP(A1000,[1]SDE_Warmte_Brabant!$A$1:$O$165,9,FALSE),0)</f>
        <v>0</v>
      </c>
      <c r="L1000">
        <f>_xlfn.IFNA(VLOOKUP(A1000,[1]SDE_Warmte_Brabant!$A$1:$O$165,10,FALSE),0)</f>
        <v>0</v>
      </c>
      <c r="M1000">
        <v>5.6973624026204464</v>
      </c>
      <c r="N1000">
        <v>51.324218003469802</v>
      </c>
    </row>
    <row r="1001" spans="1:14" hidden="1" x14ac:dyDescent="0.25">
      <c r="A1001" t="s">
        <v>2884</v>
      </c>
      <c r="B1001" t="s">
        <v>2885</v>
      </c>
      <c r="C1001" t="s">
        <v>2886</v>
      </c>
      <c r="D1001" t="s">
        <v>14</v>
      </c>
      <c r="E1001">
        <v>2014</v>
      </c>
      <c r="F1001">
        <v>2016</v>
      </c>
      <c r="G1001" t="s">
        <v>15</v>
      </c>
      <c r="H1001" t="s">
        <v>84</v>
      </c>
      <c r="I1001">
        <v>0.48699999999999999</v>
      </c>
      <c r="J1001">
        <v>487</v>
      </c>
      <c r="K1001">
        <f>_xlfn.IFNA(VLOOKUP(A1001,[1]SDE_Warmte_Brabant!$A$1:$O$165,9,FALSE),0)</f>
        <v>0</v>
      </c>
      <c r="L1001">
        <f>_xlfn.IFNA(VLOOKUP(A1001,[1]SDE_Warmte_Brabant!$A$1:$O$165,10,FALSE),0)</f>
        <v>0</v>
      </c>
      <c r="M1001">
        <v>4.8848164019052884</v>
      </c>
      <c r="N1001">
        <v>51.716785003485519</v>
      </c>
    </row>
    <row r="1002" spans="1:14" hidden="1" x14ac:dyDescent="0.25">
      <c r="A1002" t="s">
        <v>2887</v>
      </c>
      <c r="B1002" t="s">
        <v>2888</v>
      </c>
      <c r="C1002" t="s">
        <v>2889</v>
      </c>
      <c r="D1002" t="s">
        <v>14</v>
      </c>
      <c r="E1002">
        <v>2014</v>
      </c>
      <c r="F1002">
        <v>2015</v>
      </c>
      <c r="G1002" t="s">
        <v>15</v>
      </c>
      <c r="H1002" t="s">
        <v>84</v>
      </c>
      <c r="I1002">
        <v>0.48649999999999999</v>
      </c>
      <c r="J1002">
        <v>486.5</v>
      </c>
      <c r="K1002">
        <f>_xlfn.IFNA(VLOOKUP(A1002,[1]SDE_Warmte_Brabant!$A$1:$O$165,9,FALSE),0)</f>
        <v>0</v>
      </c>
      <c r="L1002">
        <f>_xlfn.IFNA(VLOOKUP(A1002,[1]SDE_Warmte_Brabant!$A$1:$O$165,10,FALSE),0)</f>
        <v>0</v>
      </c>
      <c r="M1002">
        <v>5.6691619028399822</v>
      </c>
      <c r="N1002">
        <v>51.588898003399173</v>
      </c>
    </row>
    <row r="1003" spans="1:14" hidden="1" x14ac:dyDescent="0.25">
      <c r="A1003" t="s">
        <v>2890</v>
      </c>
      <c r="B1003" t="s">
        <v>2891</v>
      </c>
      <c r="C1003" t="s">
        <v>2892</v>
      </c>
      <c r="D1003" t="s">
        <v>14</v>
      </c>
      <c r="E1003">
        <v>2017</v>
      </c>
      <c r="F1003">
        <v>2019</v>
      </c>
      <c r="G1003" t="s">
        <v>15</v>
      </c>
      <c r="H1003" t="s">
        <v>84</v>
      </c>
      <c r="I1003">
        <v>0.51100000000000001</v>
      </c>
      <c r="J1003">
        <v>485.45</v>
      </c>
      <c r="K1003">
        <f>_xlfn.IFNA(VLOOKUP(A1003,[1]SDE_Warmte_Brabant!$A$1:$O$165,9,FALSE),0)</f>
        <v>0</v>
      </c>
      <c r="L1003">
        <f>_xlfn.IFNA(VLOOKUP(A1003,[1]SDE_Warmte_Brabant!$A$1:$O$165,10,FALSE),0)</f>
        <v>0</v>
      </c>
      <c r="M1003">
        <v>5.4063834019713664</v>
      </c>
      <c r="N1003">
        <v>51.500635003363229</v>
      </c>
    </row>
    <row r="1004" spans="1:14" hidden="1" x14ac:dyDescent="0.25">
      <c r="A1004" t="s">
        <v>2893</v>
      </c>
      <c r="B1004" t="s">
        <v>2894</v>
      </c>
      <c r="C1004" t="s">
        <v>2895</v>
      </c>
      <c r="D1004" t="s">
        <v>27</v>
      </c>
      <c r="E1004">
        <v>2020</v>
      </c>
      <c r="F1004">
        <v>2025</v>
      </c>
      <c r="G1004" t="s">
        <v>15</v>
      </c>
      <c r="H1004" t="s">
        <v>84</v>
      </c>
      <c r="I1004">
        <v>0.51</v>
      </c>
      <c r="J1004">
        <v>484.5</v>
      </c>
      <c r="K1004">
        <f>_xlfn.IFNA(VLOOKUP(A1004,[1]SDE_Warmte_Brabant!$A$1:$O$165,9,FALSE),0)</f>
        <v>0</v>
      </c>
      <c r="L1004">
        <f>_xlfn.IFNA(VLOOKUP(A1004,[1]SDE_Warmte_Brabant!$A$1:$O$165,10,FALSE),0)</f>
        <v>0</v>
      </c>
      <c r="M1004">
        <v>5.4036027020516944</v>
      </c>
      <c r="N1004">
        <v>51.504791003380262</v>
      </c>
    </row>
    <row r="1005" spans="1:14" hidden="1" x14ac:dyDescent="0.25">
      <c r="A1005" t="s">
        <v>2896</v>
      </c>
      <c r="B1005" t="s">
        <v>2897</v>
      </c>
      <c r="C1005" t="s">
        <v>2898</v>
      </c>
      <c r="D1005" t="s">
        <v>14</v>
      </c>
      <c r="E1005">
        <v>2014</v>
      </c>
      <c r="F1005">
        <v>2018</v>
      </c>
      <c r="G1005" t="s">
        <v>15</v>
      </c>
      <c r="H1005" t="s">
        <v>84</v>
      </c>
      <c r="I1005">
        <v>0.48</v>
      </c>
      <c r="J1005">
        <v>480</v>
      </c>
      <c r="K1005">
        <f>_xlfn.IFNA(VLOOKUP(A1005,[1]SDE_Warmte_Brabant!$A$1:$O$165,9,FALSE),0)</f>
        <v>0</v>
      </c>
      <c r="L1005">
        <f>_xlfn.IFNA(VLOOKUP(A1005,[1]SDE_Warmte_Brabant!$A$1:$O$165,10,FALSE),0)</f>
        <v>0</v>
      </c>
      <c r="M1005">
        <v>5.8675445025787498</v>
      </c>
      <c r="N1005">
        <v>51.721700003717658</v>
      </c>
    </row>
    <row r="1006" spans="1:14" hidden="1" x14ac:dyDescent="0.25">
      <c r="A1006" t="s">
        <v>2899</v>
      </c>
      <c r="B1006" t="s">
        <v>2900</v>
      </c>
      <c r="C1006" t="s">
        <v>2901</v>
      </c>
      <c r="D1006" t="s">
        <v>14</v>
      </c>
      <c r="E1006">
        <v>2014</v>
      </c>
      <c r="F1006">
        <v>2017</v>
      </c>
      <c r="G1006" t="s">
        <v>15</v>
      </c>
      <c r="H1006" t="s">
        <v>84</v>
      </c>
      <c r="I1006">
        <v>0.48</v>
      </c>
      <c r="J1006">
        <v>480</v>
      </c>
      <c r="K1006">
        <f>_xlfn.IFNA(VLOOKUP(A1006,[1]SDE_Warmte_Brabant!$A$1:$O$165,9,FALSE),0)</f>
        <v>0</v>
      </c>
      <c r="L1006">
        <f>_xlfn.IFNA(VLOOKUP(A1006,[1]SDE_Warmte_Brabant!$A$1:$O$165,10,FALSE),0)</f>
        <v>0</v>
      </c>
      <c r="M1006">
        <v>4.9305118016368477</v>
      </c>
      <c r="N1006">
        <v>51.618741003816638</v>
      </c>
    </row>
    <row r="1007" spans="1:14" hidden="1" x14ac:dyDescent="0.25">
      <c r="A1007" t="s">
        <v>2902</v>
      </c>
      <c r="B1007" t="s">
        <v>2903</v>
      </c>
      <c r="C1007" t="s">
        <v>2898</v>
      </c>
      <c r="D1007" t="s">
        <v>14</v>
      </c>
      <c r="E1007">
        <v>2014</v>
      </c>
      <c r="F1007">
        <v>2017</v>
      </c>
      <c r="G1007" t="s">
        <v>15</v>
      </c>
      <c r="H1007" t="s">
        <v>84</v>
      </c>
      <c r="I1007">
        <v>0.48</v>
      </c>
      <c r="J1007">
        <v>480</v>
      </c>
      <c r="K1007">
        <f>_xlfn.IFNA(VLOOKUP(A1007,[1]SDE_Warmte_Brabant!$A$1:$O$165,9,FALSE),0)</f>
        <v>0</v>
      </c>
      <c r="L1007">
        <f>_xlfn.IFNA(VLOOKUP(A1007,[1]SDE_Warmte_Brabant!$A$1:$O$165,10,FALSE),0)</f>
        <v>0</v>
      </c>
      <c r="M1007">
        <v>5.0756546023377256</v>
      </c>
      <c r="N1007">
        <v>51.542279003481887</v>
      </c>
    </row>
    <row r="1008" spans="1:14" hidden="1" x14ac:dyDescent="0.25">
      <c r="A1008" t="s">
        <v>2904</v>
      </c>
      <c r="B1008" t="s">
        <v>2903</v>
      </c>
      <c r="C1008" t="s">
        <v>2898</v>
      </c>
      <c r="D1008" t="s">
        <v>14</v>
      </c>
      <c r="E1008">
        <v>2014</v>
      </c>
      <c r="F1008">
        <v>2017</v>
      </c>
      <c r="G1008" t="s">
        <v>15</v>
      </c>
      <c r="H1008" t="s">
        <v>84</v>
      </c>
      <c r="I1008">
        <v>0.48</v>
      </c>
      <c r="J1008">
        <v>480</v>
      </c>
      <c r="K1008">
        <f>_xlfn.IFNA(VLOOKUP(A1008,[1]SDE_Warmte_Brabant!$A$1:$O$165,9,FALSE),0)</f>
        <v>0</v>
      </c>
      <c r="L1008">
        <f>_xlfn.IFNA(VLOOKUP(A1008,[1]SDE_Warmte_Brabant!$A$1:$O$165,10,FALSE),0)</f>
        <v>0</v>
      </c>
      <c r="M1008">
        <v>5.0762471024637419</v>
      </c>
      <c r="N1008">
        <v>51.541083003637027</v>
      </c>
    </row>
    <row r="1009" spans="1:14" hidden="1" x14ac:dyDescent="0.25">
      <c r="A1009" t="s">
        <v>2905</v>
      </c>
      <c r="B1009" t="s">
        <v>2906</v>
      </c>
      <c r="C1009" t="s">
        <v>2907</v>
      </c>
      <c r="D1009" t="s">
        <v>14</v>
      </c>
      <c r="E1009">
        <v>2017</v>
      </c>
      <c r="F1009">
        <v>2020</v>
      </c>
      <c r="G1009" t="s">
        <v>15</v>
      </c>
      <c r="H1009" t="s">
        <v>84</v>
      </c>
      <c r="I1009">
        <v>0.57720000000000005</v>
      </c>
      <c r="J1009">
        <v>478.27</v>
      </c>
      <c r="K1009">
        <f>_xlfn.IFNA(VLOOKUP(A1009,[1]SDE_Warmte_Brabant!$A$1:$O$165,9,FALSE),0)</f>
        <v>0</v>
      </c>
      <c r="L1009">
        <f>_xlfn.IFNA(VLOOKUP(A1009,[1]SDE_Warmte_Brabant!$A$1:$O$165,10,FALSE),0)</f>
        <v>0</v>
      </c>
      <c r="M1009">
        <v>5.1305043023823762</v>
      </c>
      <c r="N1009">
        <v>51.623943004096361</v>
      </c>
    </row>
    <row r="1010" spans="1:14" hidden="1" x14ac:dyDescent="0.25">
      <c r="A1010" t="s">
        <v>2908</v>
      </c>
      <c r="B1010" t="s">
        <v>2909</v>
      </c>
      <c r="C1010" t="s">
        <v>2910</v>
      </c>
      <c r="D1010" t="s">
        <v>14</v>
      </c>
      <c r="E1010">
        <v>2017</v>
      </c>
      <c r="F1010">
        <v>2019</v>
      </c>
      <c r="G1010" t="s">
        <v>15</v>
      </c>
      <c r="H1010" t="s">
        <v>84</v>
      </c>
      <c r="I1010">
        <v>0.502</v>
      </c>
      <c r="J1010">
        <v>476.9</v>
      </c>
      <c r="K1010">
        <f>_xlfn.IFNA(VLOOKUP(A1010,[1]SDE_Warmte_Brabant!$A$1:$O$165,9,FALSE),0)</f>
        <v>0</v>
      </c>
      <c r="L1010">
        <f>_xlfn.IFNA(VLOOKUP(A1010,[1]SDE_Warmte_Brabant!$A$1:$O$165,10,FALSE),0)</f>
        <v>0</v>
      </c>
      <c r="M1010">
        <v>4.7446181019875384</v>
      </c>
      <c r="N1010">
        <v>51.588135003722151</v>
      </c>
    </row>
    <row r="1011" spans="1:14" hidden="1" x14ac:dyDescent="0.25">
      <c r="A1011" t="s">
        <v>2911</v>
      </c>
      <c r="B1011" t="s">
        <v>2912</v>
      </c>
      <c r="C1011" t="s">
        <v>2913</v>
      </c>
      <c r="D1011" t="s">
        <v>27</v>
      </c>
      <c r="E1011">
        <v>2020</v>
      </c>
      <c r="F1011">
        <v>2025</v>
      </c>
      <c r="G1011" t="s">
        <v>15</v>
      </c>
      <c r="H1011" t="s">
        <v>84</v>
      </c>
      <c r="I1011">
        <v>0.50180000000000002</v>
      </c>
      <c r="J1011">
        <v>476.75</v>
      </c>
      <c r="K1011">
        <f>_xlfn.IFNA(VLOOKUP(A1011,[1]SDE_Warmte_Brabant!$A$1:$O$165,9,FALSE),0)</f>
        <v>0</v>
      </c>
      <c r="L1011">
        <f>_xlfn.IFNA(VLOOKUP(A1011,[1]SDE_Warmte_Brabant!$A$1:$O$165,10,FALSE),0)</f>
        <v>0</v>
      </c>
      <c r="M1011">
        <v>4.9030603015067964</v>
      </c>
      <c r="N1011">
        <v>51.61521800362533</v>
      </c>
    </row>
    <row r="1012" spans="1:14" hidden="1" x14ac:dyDescent="0.25">
      <c r="A1012" t="s">
        <v>2914</v>
      </c>
      <c r="B1012" t="s">
        <v>2915</v>
      </c>
      <c r="C1012" t="s">
        <v>2916</v>
      </c>
      <c r="D1012" t="s">
        <v>27</v>
      </c>
      <c r="E1012">
        <v>2020</v>
      </c>
      <c r="F1012">
        <v>2025</v>
      </c>
      <c r="G1012" t="s">
        <v>15</v>
      </c>
      <c r="H1012" t="s">
        <v>84</v>
      </c>
      <c r="I1012">
        <v>0.50090000000000001</v>
      </c>
      <c r="J1012">
        <v>475.89</v>
      </c>
      <c r="K1012">
        <f>_xlfn.IFNA(VLOOKUP(A1012,[1]SDE_Warmte_Brabant!$A$1:$O$165,9,FALSE),0)</f>
        <v>0</v>
      </c>
      <c r="L1012">
        <f>_xlfn.IFNA(VLOOKUP(A1012,[1]SDE_Warmte_Brabant!$A$1:$O$165,10,FALSE),0)</f>
        <v>0</v>
      </c>
      <c r="M1012">
        <v>5.2852003022971177</v>
      </c>
      <c r="N1012">
        <v>51.543389003332287</v>
      </c>
    </row>
    <row r="1013" spans="1:14" hidden="1" x14ac:dyDescent="0.25">
      <c r="A1013" t="s">
        <v>2917</v>
      </c>
      <c r="B1013" t="s">
        <v>2918</v>
      </c>
      <c r="C1013" t="s">
        <v>2919</v>
      </c>
      <c r="D1013" t="s">
        <v>27</v>
      </c>
      <c r="E1013">
        <v>2020</v>
      </c>
      <c r="F1013">
        <v>2025</v>
      </c>
      <c r="G1013" t="s">
        <v>15</v>
      </c>
      <c r="H1013" t="s">
        <v>84</v>
      </c>
      <c r="I1013">
        <v>0.5</v>
      </c>
      <c r="J1013">
        <v>475</v>
      </c>
      <c r="K1013">
        <f>_xlfn.IFNA(VLOOKUP(A1013,[1]SDE_Warmte_Brabant!$A$1:$O$165,9,FALSE),0)</f>
        <v>0</v>
      </c>
      <c r="L1013">
        <f>_xlfn.IFNA(VLOOKUP(A1013,[1]SDE_Warmte_Brabant!$A$1:$O$165,10,FALSE),0)</f>
        <v>0</v>
      </c>
      <c r="M1013">
        <v>4.7696620024896124</v>
      </c>
      <c r="N1013">
        <v>51.623398003975922</v>
      </c>
    </row>
    <row r="1014" spans="1:14" hidden="1" x14ac:dyDescent="0.25">
      <c r="A1014" t="s">
        <v>2920</v>
      </c>
      <c r="B1014" t="s">
        <v>2921</v>
      </c>
      <c r="C1014" t="s">
        <v>2922</v>
      </c>
      <c r="D1014" t="s">
        <v>27</v>
      </c>
      <c r="E1014">
        <v>2020</v>
      </c>
      <c r="F1014">
        <v>2025</v>
      </c>
      <c r="G1014" t="s">
        <v>15</v>
      </c>
      <c r="H1014" t="s">
        <v>84</v>
      </c>
      <c r="I1014">
        <v>0.5</v>
      </c>
      <c r="J1014">
        <v>475</v>
      </c>
      <c r="K1014">
        <f>_xlfn.IFNA(VLOOKUP(A1014,[1]SDE_Warmte_Brabant!$A$1:$O$165,9,FALSE),0)</f>
        <v>0</v>
      </c>
      <c r="L1014">
        <f>_xlfn.IFNA(VLOOKUP(A1014,[1]SDE_Warmte_Brabant!$A$1:$O$165,10,FALSE),0)</f>
        <v>0</v>
      </c>
      <c r="M1014">
        <v>5.6114616029863322</v>
      </c>
      <c r="N1014">
        <v>51.4393510034336</v>
      </c>
    </row>
    <row r="1015" spans="1:14" hidden="1" x14ac:dyDescent="0.25">
      <c r="A1015" t="s">
        <v>2923</v>
      </c>
      <c r="B1015" t="s">
        <v>2924</v>
      </c>
      <c r="C1015" t="s">
        <v>2922</v>
      </c>
      <c r="D1015" t="s">
        <v>27</v>
      </c>
      <c r="E1015">
        <v>2020</v>
      </c>
      <c r="F1015">
        <v>2025</v>
      </c>
      <c r="G1015" t="s">
        <v>15</v>
      </c>
      <c r="H1015" t="s">
        <v>84</v>
      </c>
      <c r="I1015">
        <v>0.5</v>
      </c>
      <c r="J1015">
        <v>475</v>
      </c>
      <c r="K1015">
        <f>_xlfn.IFNA(VLOOKUP(A1015,[1]SDE_Warmte_Brabant!$A$1:$O$165,9,FALSE),0)</f>
        <v>0</v>
      </c>
      <c r="L1015">
        <f>_xlfn.IFNA(VLOOKUP(A1015,[1]SDE_Warmte_Brabant!$A$1:$O$165,10,FALSE),0)</f>
        <v>0</v>
      </c>
      <c r="M1015">
        <v>5.5349209033090041</v>
      </c>
      <c r="N1015">
        <v>51.335201003900281</v>
      </c>
    </row>
    <row r="1016" spans="1:14" hidden="1" x14ac:dyDescent="0.25">
      <c r="A1016" t="s">
        <v>2925</v>
      </c>
      <c r="B1016" t="s">
        <v>2926</v>
      </c>
      <c r="C1016" t="s">
        <v>2922</v>
      </c>
      <c r="D1016" t="s">
        <v>27</v>
      </c>
      <c r="E1016">
        <v>2020</v>
      </c>
      <c r="F1016">
        <v>2025</v>
      </c>
      <c r="G1016" t="s">
        <v>15</v>
      </c>
      <c r="H1016" t="s">
        <v>84</v>
      </c>
      <c r="I1016">
        <v>0.5</v>
      </c>
      <c r="J1016">
        <v>475</v>
      </c>
      <c r="K1016">
        <f>_xlfn.IFNA(VLOOKUP(A1016,[1]SDE_Warmte_Brabant!$A$1:$O$165,9,FALSE),0)</f>
        <v>0</v>
      </c>
      <c r="L1016">
        <f>_xlfn.IFNA(VLOOKUP(A1016,[1]SDE_Warmte_Brabant!$A$1:$O$165,10,FALSE),0)</f>
        <v>0</v>
      </c>
      <c r="M1016">
        <v>5.5542165034448239</v>
      </c>
      <c r="N1016">
        <v>51.448762003406053</v>
      </c>
    </row>
    <row r="1017" spans="1:14" hidden="1" x14ac:dyDescent="0.25">
      <c r="A1017" t="s">
        <v>2927</v>
      </c>
      <c r="B1017" t="s">
        <v>2928</v>
      </c>
      <c r="C1017" t="s">
        <v>2929</v>
      </c>
      <c r="D1017" t="s">
        <v>27</v>
      </c>
      <c r="E1017">
        <v>2020</v>
      </c>
      <c r="F1017">
        <v>2025</v>
      </c>
      <c r="G1017" t="s">
        <v>15</v>
      </c>
      <c r="H1017" t="s">
        <v>84</v>
      </c>
      <c r="I1017">
        <v>0.5</v>
      </c>
      <c r="J1017">
        <v>475</v>
      </c>
      <c r="K1017">
        <f>_xlfn.IFNA(VLOOKUP(A1017,[1]SDE_Warmte_Brabant!$A$1:$O$165,9,FALSE),0)</f>
        <v>0</v>
      </c>
      <c r="L1017">
        <f>_xlfn.IFNA(VLOOKUP(A1017,[1]SDE_Warmte_Brabant!$A$1:$O$165,10,FALSE),0)</f>
        <v>0</v>
      </c>
      <c r="M1017">
        <v>5.4896319033231942</v>
      </c>
      <c r="N1017">
        <v>51.784041003587028</v>
      </c>
    </row>
    <row r="1018" spans="1:14" hidden="1" x14ac:dyDescent="0.25">
      <c r="A1018" t="s">
        <v>2930</v>
      </c>
      <c r="B1018" t="s">
        <v>2931</v>
      </c>
      <c r="C1018" t="s">
        <v>2922</v>
      </c>
      <c r="D1018" t="s">
        <v>27</v>
      </c>
      <c r="E1018">
        <v>2020</v>
      </c>
      <c r="F1018">
        <v>2025</v>
      </c>
      <c r="G1018" t="s">
        <v>15</v>
      </c>
      <c r="H1018" t="s">
        <v>84</v>
      </c>
      <c r="I1018">
        <v>0.5</v>
      </c>
      <c r="J1018">
        <v>475</v>
      </c>
      <c r="K1018">
        <f>_xlfn.IFNA(VLOOKUP(A1018,[1]SDE_Warmte_Brabant!$A$1:$O$165,9,FALSE),0)</f>
        <v>0</v>
      </c>
      <c r="L1018">
        <f>_xlfn.IFNA(VLOOKUP(A1018,[1]SDE_Warmte_Brabant!$A$1:$O$165,10,FALSE),0)</f>
        <v>0</v>
      </c>
      <c r="M1018">
        <v>5.6422082028420917</v>
      </c>
      <c r="N1018">
        <v>51.366122003404612</v>
      </c>
    </row>
    <row r="1019" spans="1:14" hidden="1" x14ac:dyDescent="0.25">
      <c r="A1019" t="s">
        <v>2932</v>
      </c>
      <c r="B1019" t="s">
        <v>2933</v>
      </c>
      <c r="C1019" t="s">
        <v>2922</v>
      </c>
      <c r="D1019" t="s">
        <v>27</v>
      </c>
      <c r="E1019">
        <v>2020</v>
      </c>
      <c r="F1019">
        <v>2025</v>
      </c>
      <c r="G1019" t="s">
        <v>15</v>
      </c>
      <c r="H1019" t="s">
        <v>84</v>
      </c>
      <c r="I1019">
        <v>0.5</v>
      </c>
      <c r="J1019">
        <v>475</v>
      </c>
      <c r="K1019">
        <f>_xlfn.IFNA(VLOOKUP(A1019,[1]SDE_Warmte_Brabant!$A$1:$O$165,9,FALSE),0)</f>
        <v>0</v>
      </c>
      <c r="L1019">
        <f>_xlfn.IFNA(VLOOKUP(A1019,[1]SDE_Warmte_Brabant!$A$1:$O$165,10,FALSE),0)</f>
        <v>0</v>
      </c>
      <c r="M1019">
        <v>5.7937924024688403</v>
      </c>
      <c r="N1019">
        <v>51.484027003759891</v>
      </c>
    </row>
    <row r="1020" spans="1:14" hidden="1" x14ac:dyDescent="0.25">
      <c r="A1020" t="s">
        <v>2934</v>
      </c>
      <c r="B1020" t="s">
        <v>2935</v>
      </c>
      <c r="C1020" t="s">
        <v>2922</v>
      </c>
      <c r="D1020" t="s">
        <v>27</v>
      </c>
      <c r="E1020">
        <v>2020</v>
      </c>
      <c r="F1020">
        <v>2025</v>
      </c>
      <c r="G1020" t="s">
        <v>15</v>
      </c>
      <c r="H1020" t="s">
        <v>84</v>
      </c>
      <c r="I1020">
        <v>0.5</v>
      </c>
      <c r="J1020">
        <v>475</v>
      </c>
      <c r="K1020">
        <f>_xlfn.IFNA(VLOOKUP(A1020,[1]SDE_Warmte_Brabant!$A$1:$O$165,9,FALSE),0)</f>
        <v>0</v>
      </c>
      <c r="L1020">
        <f>_xlfn.IFNA(VLOOKUP(A1020,[1]SDE_Warmte_Brabant!$A$1:$O$165,10,FALSE),0)</f>
        <v>0</v>
      </c>
      <c r="M1020">
        <v>5.7846658036684939</v>
      </c>
      <c r="N1020">
        <v>51.633227003342242</v>
      </c>
    </row>
    <row r="1021" spans="1:14" hidden="1" x14ac:dyDescent="0.25">
      <c r="A1021" t="s">
        <v>2936</v>
      </c>
      <c r="B1021" t="s">
        <v>2928</v>
      </c>
      <c r="C1021" t="s">
        <v>2937</v>
      </c>
      <c r="D1021" t="s">
        <v>27</v>
      </c>
      <c r="E1021">
        <v>2020</v>
      </c>
      <c r="F1021">
        <v>2025</v>
      </c>
      <c r="G1021" t="s">
        <v>15</v>
      </c>
      <c r="H1021" t="s">
        <v>84</v>
      </c>
      <c r="I1021">
        <v>0.5</v>
      </c>
      <c r="J1021">
        <v>475</v>
      </c>
      <c r="K1021">
        <f>_xlfn.IFNA(VLOOKUP(A1021,[1]SDE_Warmte_Brabant!$A$1:$O$165,9,FALSE),0)</f>
        <v>0</v>
      </c>
      <c r="L1021">
        <f>_xlfn.IFNA(VLOOKUP(A1021,[1]SDE_Warmte_Brabant!$A$1:$O$165,10,FALSE),0)</f>
        <v>0</v>
      </c>
      <c r="M1021">
        <v>5.4896319033231942</v>
      </c>
      <c r="N1021">
        <v>51.784041003587028</v>
      </c>
    </row>
    <row r="1022" spans="1:14" hidden="1" x14ac:dyDescent="0.25">
      <c r="A1022" t="s">
        <v>2938</v>
      </c>
      <c r="B1022" t="s">
        <v>2924</v>
      </c>
      <c r="C1022" t="s">
        <v>2922</v>
      </c>
      <c r="D1022" t="s">
        <v>27</v>
      </c>
      <c r="E1022">
        <v>2020</v>
      </c>
      <c r="F1022">
        <v>2025</v>
      </c>
      <c r="G1022" t="s">
        <v>15</v>
      </c>
      <c r="H1022" t="s">
        <v>84</v>
      </c>
      <c r="I1022">
        <v>0.5</v>
      </c>
      <c r="J1022">
        <v>475</v>
      </c>
      <c r="K1022">
        <f>_xlfn.IFNA(VLOOKUP(A1022,[1]SDE_Warmte_Brabant!$A$1:$O$165,9,FALSE),0)</f>
        <v>0</v>
      </c>
      <c r="L1022">
        <f>_xlfn.IFNA(VLOOKUP(A1022,[1]SDE_Warmte_Brabant!$A$1:$O$165,10,FALSE),0)</f>
        <v>0</v>
      </c>
      <c r="M1022">
        <v>5.5750370032109098</v>
      </c>
      <c r="N1022">
        <v>51.334179003477573</v>
      </c>
    </row>
    <row r="1023" spans="1:14" hidden="1" x14ac:dyDescent="0.25">
      <c r="A1023" t="s">
        <v>2939</v>
      </c>
      <c r="B1023" t="s">
        <v>2940</v>
      </c>
      <c r="C1023" t="s">
        <v>2941</v>
      </c>
      <c r="D1023" t="s">
        <v>27</v>
      </c>
      <c r="E1023">
        <v>2020</v>
      </c>
      <c r="F1023">
        <v>2025</v>
      </c>
      <c r="G1023" t="s">
        <v>15</v>
      </c>
      <c r="H1023" t="s">
        <v>84</v>
      </c>
      <c r="I1023">
        <v>0.5</v>
      </c>
      <c r="J1023">
        <v>475</v>
      </c>
      <c r="K1023">
        <f>_xlfn.IFNA(VLOOKUP(A1023,[1]SDE_Warmte_Brabant!$A$1:$O$165,9,FALSE),0)</f>
        <v>0</v>
      </c>
      <c r="L1023">
        <f>_xlfn.IFNA(VLOOKUP(A1023,[1]SDE_Warmte_Brabant!$A$1:$O$165,10,FALSE),0)</f>
        <v>0</v>
      </c>
      <c r="M1023">
        <v>5.2660004027801621</v>
      </c>
      <c r="N1023">
        <v>51.712687003398159</v>
      </c>
    </row>
    <row r="1024" spans="1:14" hidden="1" x14ac:dyDescent="0.25">
      <c r="A1024" t="s">
        <v>2942</v>
      </c>
      <c r="B1024" t="s">
        <v>2924</v>
      </c>
      <c r="C1024" t="s">
        <v>2922</v>
      </c>
      <c r="D1024" t="s">
        <v>27</v>
      </c>
      <c r="E1024">
        <v>2020</v>
      </c>
      <c r="F1024">
        <v>2025</v>
      </c>
      <c r="G1024" t="s">
        <v>15</v>
      </c>
      <c r="H1024" t="s">
        <v>84</v>
      </c>
      <c r="I1024">
        <v>0.5</v>
      </c>
      <c r="J1024">
        <v>475</v>
      </c>
      <c r="K1024">
        <f>_xlfn.IFNA(VLOOKUP(A1024,[1]SDE_Warmte_Brabant!$A$1:$O$165,9,FALSE),0)</f>
        <v>0</v>
      </c>
      <c r="L1024">
        <f>_xlfn.IFNA(VLOOKUP(A1024,[1]SDE_Warmte_Brabant!$A$1:$O$165,10,FALSE),0)</f>
        <v>0</v>
      </c>
      <c r="M1024">
        <v>5.5305608030797337</v>
      </c>
      <c r="N1024">
        <v>51.312579003957552</v>
      </c>
    </row>
    <row r="1025" spans="1:14" hidden="1" x14ac:dyDescent="0.25">
      <c r="A1025" t="s">
        <v>2943</v>
      </c>
      <c r="B1025" t="s">
        <v>2944</v>
      </c>
      <c r="C1025" t="s">
        <v>2922</v>
      </c>
      <c r="D1025" t="s">
        <v>27</v>
      </c>
      <c r="E1025">
        <v>2020</v>
      </c>
      <c r="F1025">
        <v>2025</v>
      </c>
      <c r="G1025" t="s">
        <v>15</v>
      </c>
      <c r="H1025" t="s">
        <v>84</v>
      </c>
      <c r="I1025">
        <v>0.5</v>
      </c>
      <c r="J1025">
        <v>475</v>
      </c>
      <c r="K1025">
        <f>_xlfn.IFNA(VLOOKUP(A1025,[1]SDE_Warmte_Brabant!$A$1:$O$165,9,FALSE),0)</f>
        <v>0</v>
      </c>
      <c r="L1025">
        <f>_xlfn.IFNA(VLOOKUP(A1025,[1]SDE_Warmte_Brabant!$A$1:$O$165,10,FALSE),0)</f>
        <v>0</v>
      </c>
      <c r="M1025">
        <v>5.2072892020066979</v>
      </c>
      <c r="N1025">
        <v>51.59431200338075</v>
      </c>
    </row>
    <row r="1026" spans="1:14" hidden="1" x14ac:dyDescent="0.25">
      <c r="A1026" t="s">
        <v>2945</v>
      </c>
      <c r="B1026" t="s">
        <v>2946</v>
      </c>
      <c r="C1026" t="s">
        <v>2922</v>
      </c>
      <c r="D1026" t="s">
        <v>27</v>
      </c>
      <c r="E1026">
        <v>2020</v>
      </c>
      <c r="F1026">
        <v>2025</v>
      </c>
      <c r="G1026" t="s">
        <v>15</v>
      </c>
      <c r="H1026" t="s">
        <v>84</v>
      </c>
      <c r="I1026">
        <v>0.5</v>
      </c>
      <c r="J1026">
        <v>475</v>
      </c>
      <c r="K1026">
        <f>_xlfn.IFNA(VLOOKUP(A1026,[1]SDE_Warmte_Brabant!$A$1:$O$165,9,FALSE),0)</f>
        <v>0</v>
      </c>
      <c r="L1026">
        <f>_xlfn.IFNA(VLOOKUP(A1026,[1]SDE_Warmte_Brabant!$A$1:$O$165,10,FALSE),0)</f>
        <v>0</v>
      </c>
      <c r="M1026">
        <v>5.7096451022962276</v>
      </c>
      <c r="N1026">
        <v>51.342530003786877</v>
      </c>
    </row>
    <row r="1027" spans="1:14" hidden="1" x14ac:dyDescent="0.25">
      <c r="A1027" t="s">
        <v>2947</v>
      </c>
      <c r="B1027" t="s">
        <v>2948</v>
      </c>
      <c r="C1027" t="s">
        <v>2922</v>
      </c>
      <c r="D1027" t="s">
        <v>27</v>
      </c>
      <c r="E1027">
        <v>2020</v>
      </c>
      <c r="F1027">
        <v>2025</v>
      </c>
      <c r="G1027" t="s">
        <v>15</v>
      </c>
      <c r="H1027" t="s">
        <v>84</v>
      </c>
      <c r="I1027">
        <v>0.5</v>
      </c>
      <c r="J1027">
        <v>475</v>
      </c>
      <c r="K1027">
        <f>_xlfn.IFNA(VLOOKUP(A1027,[1]SDE_Warmte_Brabant!$A$1:$O$165,9,FALSE),0)</f>
        <v>0</v>
      </c>
      <c r="L1027">
        <f>_xlfn.IFNA(VLOOKUP(A1027,[1]SDE_Warmte_Brabant!$A$1:$O$165,10,FALSE),0)</f>
        <v>0</v>
      </c>
      <c r="M1027">
        <v>5.7989451025091858</v>
      </c>
      <c r="N1027">
        <v>51.378427003690163</v>
      </c>
    </row>
    <row r="1028" spans="1:14" hidden="1" x14ac:dyDescent="0.25">
      <c r="A1028" t="s">
        <v>2949</v>
      </c>
      <c r="B1028" t="s">
        <v>2950</v>
      </c>
      <c r="C1028" t="s">
        <v>2922</v>
      </c>
      <c r="D1028" t="s">
        <v>27</v>
      </c>
      <c r="E1028">
        <v>2020</v>
      </c>
      <c r="F1028">
        <v>2025</v>
      </c>
      <c r="G1028" t="s">
        <v>15</v>
      </c>
      <c r="H1028" t="s">
        <v>84</v>
      </c>
      <c r="I1028">
        <v>0.5</v>
      </c>
      <c r="J1028">
        <v>475</v>
      </c>
      <c r="K1028">
        <f>_xlfn.IFNA(VLOOKUP(A1028,[1]SDE_Warmte_Brabant!$A$1:$O$165,9,FALSE),0)</f>
        <v>0</v>
      </c>
      <c r="L1028">
        <f>_xlfn.IFNA(VLOOKUP(A1028,[1]SDE_Warmte_Brabant!$A$1:$O$165,10,FALSE),0)</f>
        <v>0</v>
      </c>
      <c r="M1028">
        <v>5.7648849031202598</v>
      </c>
      <c r="N1028">
        <v>51.655091003899507</v>
      </c>
    </row>
    <row r="1029" spans="1:14" hidden="1" x14ac:dyDescent="0.25">
      <c r="A1029" t="s">
        <v>2951</v>
      </c>
      <c r="B1029" t="s">
        <v>2952</v>
      </c>
      <c r="C1029" t="s">
        <v>2922</v>
      </c>
      <c r="D1029" t="s">
        <v>27</v>
      </c>
      <c r="E1029">
        <v>2020</v>
      </c>
      <c r="F1029">
        <v>2025</v>
      </c>
      <c r="G1029" t="s">
        <v>15</v>
      </c>
      <c r="H1029" t="s">
        <v>84</v>
      </c>
      <c r="I1029">
        <v>0.5</v>
      </c>
      <c r="J1029">
        <v>475</v>
      </c>
      <c r="K1029">
        <f>_xlfn.IFNA(VLOOKUP(A1029,[1]SDE_Warmte_Brabant!$A$1:$O$165,9,FALSE),0)</f>
        <v>0</v>
      </c>
      <c r="L1029">
        <f>_xlfn.IFNA(VLOOKUP(A1029,[1]SDE_Warmte_Brabant!$A$1:$O$165,10,FALSE),0)</f>
        <v>0</v>
      </c>
      <c r="M1029">
        <v>5.5833272027277916</v>
      </c>
      <c r="N1029">
        <v>51.389398003959293</v>
      </c>
    </row>
    <row r="1030" spans="1:14" hidden="1" x14ac:dyDescent="0.25">
      <c r="A1030" t="s">
        <v>2953</v>
      </c>
      <c r="B1030" t="s">
        <v>2935</v>
      </c>
      <c r="C1030" t="s">
        <v>2922</v>
      </c>
      <c r="D1030" t="s">
        <v>27</v>
      </c>
      <c r="E1030">
        <v>2020</v>
      </c>
      <c r="F1030">
        <v>2025</v>
      </c>
      <c r="G1030" t="s">
        <v>15</v>
      </c>
      <c r="H1030" t="s">
        <v>84</v>
      </c>
      <c r="I1030">
        <v>0.5</v>
      </c>
      <c r="J1030">
        <v>475</v>
      </c>
      <c r="K1030">
        <f>_xlfn.IFNA(VLOOKUP(A1030,[1]SDE_Warmte_Brabant!$A$1:$O$165,9,FALSE),0)</f>
        <v>0</v>
      </c>
      <c r="L1030">
        <f>_xlfn.IFNA(VLOOKUP(A1030,[1]SDE_Warmte_Brabant!$A$1:$O$165,10,FALSE),0)</f>
        <v>0</v>
      </c>
      <c r="M1030">
        <v>5.7653213030958783</v>
      </c>
      <c r="N1030">
        <v>51.624489004084879</v>
      </c>
    </row>
    <row r="1031" spans="1:14" hidden="1" x14ac:dyDescent="0.25">
      <c r="A1031" t="s">
        <v>2954</v>
      </c>
      <c r="B1031" t="s">
        <v>2955</v>
      </c>
      <c r="C1031" t="s">
        <v>2922</v>
      </c>
      <c r="D1031" t="s">
        <v>27</v>
      </c>
      <c r="E1031">
        <v>2020</v>
      </c>
      <c r="F1031">
        <v>2025</v>
      </c>
      <c r="G1031" t="s">
        <v>15</v>
      </c>
      <c r="H1031" t="s">
        <v>84</v>
      </c>
      <c r="I1031">
        <v>0.5</v>
      </c>
      <c r="J1031">
        <v>475</v>
      </c>
      <c r="K1031">
        <f>_xlfn.IFNA(VLOOKUP(A1031,[1]SDE_Warmte_Brabant!$A$1:$O$165,9,FALSE),0)</f>
        <v>0</v>
      </c>
      <c r="L1031">
        <f>_xlfn.IFNA(VLOOKUP(A1031,[1]SDE_Warmte_Brabant!$A$1:$O$165,10,FALSE),0)</f>
        <v>0</v>
      </c>
      <c r="M1031">
        <v>5.4067283028858597</v>
      </c>
      <c r="N1031">
        <v>51.332408003451313</v>
      </c>
    </row>
    <row r="1032" spans="1:14" hidden="1" x14ac:dyDescent="0.25">
      <c r="A1032" t="s">
        <v>2956</v>
      </c>
      <c r="B1032" t="s">
        <v>2957</v>
      </c>
      <c r="C1032" t="s">
        <v>2922</v>
      </c>
      <c r="D1032" t="s">
        <v>27</v>
      </c>
      <c r="E1032">
        <v>2020</v>
      </c>
      <c r="F1032">
        <v>2025</v>
      </c>
      <c r="G1032" t="s">
        <v>15</v>
      </c>
      <c r="H1032" t="s">
        <v>84</v>
      </c>
      <c r="I1032">
        <v>0.5</v>
      </c>
      <c r="J1032">
        <v>475</v>
      </c>
      <c r="K1032">
        <f>_xlfn.IFNA(VLOOKUP(A1032,[1]SDE_Warmte_Brabant!$A$1:$O$165,9,FALSE),0)</f>
        <v>0</v>
      </c>
      <c r="L1032">
        <f>_xlfn.IFNA(VLOOKUP(A1032,[1]SDE_Warmte_Brabant!$A$1:$O$165,10,FALSE),0)</f>
        <v>0</v>
      </c>
      <c r="M1032">
        <v>4.6014207011086317</v>
      </c>
      <c r="N1032">
        <v>51.652361003357797</v>
      </c>
    </row>
    <row r="1033" spans="1:14" hidden="1" x14ac:dyDescent="0.25">
      <c r="A1033" t="s">
        <v>2958</v>
      </c>
      <c r="B1033" t="s">
        <v>2946</v>
      </c>
      <c r="C1033" t="s">
        <v>2922</v>
      </c>
      <c r="D1033" t="s">
        <v>27</v>
      </c>
      <c r="E1033">
        <v>2020</v>
      </c>
      <c r="F1033">
        <v>2025</v>
      </c>
      <c r="G1033" t="s">
        <v>15</v>
      </c>
      <c r="H1033" t="s">
        <v>84</v>
      </c>
      <c r="I1033">
        <v>0.5</v>
      </c>
      <c r="J1033">
        <v>475</v>
      </c>
      <c r="K1033">
        <f>_xlfn.IFNA(VLOOKUP(A1033,[1]SDE_Warmte_Brabant!$A$1:$O$165,9,FALSE),0)</f>
        <v>0</v>
      </c>
      <c r="L1033">
        <f>_xlfn.IFNA(VLOOKUP(A1033,[1]SDE_Warmte_Brabant!$A$1:$O$165,10,FALSE),0)</f>
        <v>0</v>
      </c>
      <c r="M1033">
        <v>5.7050087032992138</v>
      </c>
      <c r="N1033">
        <v>51.352914003940462</v>
      </c>
    </row>
    <row r="1034" spans="1:14" hidden="1" x14ac:dyDescent="0.25">
      <c r="A1034" t="s">
        <v>2959</v>
      </c>
      <c r="B1034" t="s">
        <v>2926</v>
      </c>
      <c r="C1034" t="s">
        <v>2922</v>
      </c>
      <c r="D1034" t="s">
        <v>27</v>
      </c>
      <c r="E1034">
        <v>2020</v>
      </c>
      <c r="F1034">
        <v>2025</v>
      </c>
      <c r="G1034" t="s">
        <v>15</v>
      </c>
      <c r="H1034" t="s">
        <v>84</v>
      </c>
      <c r="I1034">
        <v>0.5</v>
      </c>
      <c r="J1034">
        <v>475</v>
      </c>
      <c r="K1034">
        <f>_xlfn.IFNA(VLOOKUP(A1034,[1]SDE_Warmte_Brabant!$A$1:$O$165,9,FALSE),0)</f>
        <v>0</v>
      </c>
      <c r="L1034">
        <f>_xlfn.IFNA(VLOOKUP(A1034,[1]SDE_Warmte_Brabant!$A$1:$O$165,10,FALSE),0)</f>
        <v>0</v>
      </c>
      <c r="M1034">
        <v>5.5542165034448239</v>
      </c>
      <c r="N1034">
        <v>51.448762003406053</v>
      </c>
    </row>
    <row r="1035" spans="1:14" hidden="1" x14ac:dyDescent="0.25">
      <c r="A1035" t="s">
        <v>2960</v>
      </c>
      <c r="B1035" t="s">
        <v>2933</v>
      </c>
      <c r="C1035" t="s">
        <v>2922</v>
      </c>
      <c r="D1035" t="s">
        <v>27</v>
      </c>
      <c r="E1035">
        <v>2020</v>
      </c>
      <c r="F1035">
        <v>2025</v>
      </c>
      <c r="G1035" t="s">
        <v>15</v>
      </c>
      <c r="H1035" t="s">
        <v>84</v>
      </c>
      <c r="I1035">
        <v>0.5</v>
      </c>
      <c r="J1035">
        <v>475</v>
      </c>
      <c r="K1035">
        <f>_xlfn.IFNA(VLOOKUP(A1035,[1]SDE_Warmte_Brabant!$A$1:$O$165,9,FALSE),0)</f>
        <v>0</v>
      </c>
      <c r="L1035">
        <f>_xlfn.IFNA(VLOOKUP(A1035,[1]SDE_Warmte_Brabant!$A$1:$O$165,10,FALSE),0)</f>
        <v>0</v>
      </c>
      <c r="M1035">
        <v>5.8285819023967624</v>
      </c>
      <c r="N1035">
        <v>51.495933003295477</v>
      </c>
    </row>
    <row r="1036" spans="1:14" hidden="1" x14ac:dyDescent="0.25">
      <c r="A1036" t="s">
        <v>2961</v>
      </c>
      <c r="B1036" t="s">
        <v>2946</v>
      </c>
      <c r="C1036" t="s">
        <v>2922</v>
      </c>
      <c r="D1036" t="s">
        <v>27</v>
      </c>
      <c r="E1036">
        <v>2020</v>
      </c>
      <c r="F1036">
        <v>2025</v>
      </c>
      <c r="G1036" t="s">
        <v>15</v>
      </c>
      <c r="H1036" t="s">
        <v>84</v>
      </c>
      <c r="I1036">
        <v>0.5</v>
      </c>
      <c r="J1036">
        <v>475</v>
      </c>
      <c r="K1036">
        <f>_xlfn.IFNA(VLOOKUP(A1036,[1]SDE_Warmte_Brabant!$A$1:$O$165,9,FALSE),0)</f>
        <v>0</v>
      </c>
      <c r="L1036">
        <f>_xlfn.IFNA(VLOOKUP(A1036,[1]SDE_Warmte_Brabant!$A$1:$O$165,10,FALSE),0)</f>
        <v>0</v>
      </c>
      <c r="M1036">
        <v>5.7060017033090142</v>
      </c>
      <c r="N1036">
        <v>51.349388003322773</v>
      </c>
    </row>
    <row r="1037" spans="1:14" hidden="1" x14ac:dyDescent="0.25">
      <c r="A1037" t="s">
        <v>2962</v>
      </c>
      <c r="B1037" t="s">
        <v>2963</v>
      </c>
      <c r="C1037" t="s">
        <v>2964</v>
      </c>
      <c r="D1037" t="s">
        <v>27</v>
      </c>
      <c r="E1037">
        <v>2020</v>
      </c>
      <c r="F1037">
        <v>2025</v>
      </c>
      <c r="G1037" t="s">
        <v>15</v>
      </c>
      <c r="H1037" t="s">
        <v>84</v>
      </c>
      <c r="I1037">
        <v>0.5</v>
      </c>
      <c r="J1037">
        <v>475</v>
      </c>
      <c r="K1037">
        <f>_xlfn.IFNA(VLOOKUP(A1037,[1]SDE_Warmte_Brabant!$A$1:$O$165,9,FALSE),0)</f>
        <v>0</v>
      </c>
      <c r="L1037">
        <f>_xlfn.IFNA(VLOOKUP(A1037,[1]SDE_Warmte_Brabant!$A$1:$O$165,10,FALSE),0)</f>
        <v>0</v>
      </c>
      <c r="M1037">
        <v>5.8900168029523323</v>
      </c>
      <c r="N1037">
        <v>51.66308100347203</v>
      </c>
    </row>
    <row r="1038" spans="1:14" hidden="1" x14ac:dyDescent="0.25">
      <c r="A1038" t="s">
        <v>2965</v>
      </c>
      <c r="B1038" t="s">
        <v>2924</v>
      </c>
      <c r="C1038" t="s">
        <v>2922</v>
      </c>
      <c r="D1038" t="s">
        <v>27</v>
      </c>
      <c r="E1038">
        <v>2020</v>
      </c>
      <c r="F1038">
        <v>2025</v>
      </c>
      <c r="G1038" t="s">
        <v>15</v>
      </c>
      <c r="H1038" t="s">
        <v>84</v>
      </c>
      <c r="I1038">
        <v>0.5</v>
      </c>
      <c r="J1038">
        <v>475</v>
      </c>
      <c r="K1038">
        <f>_xlfn.IFNA(VLOOKUP(A1038,[1]SDE_Warmte_Brabant!$A$1:$O$165,9,FALSE),0)</f>
        <v>0</v>
      </c>
      <c r="L1038">
        <f>_xlfn.IFNA(VLOOKUP(A1038,[1]SDE_Warmte_Brabant!$A$1:$O$165,10,FALSE),0)</f>
        <v>0</v>
      </c>
      <c r="M1038">
        <v>5.5349209033090041</v>
      </c>
      <c r="N1038">
        <v>51.335201003900281</v>
      </c>
    </row>
    <row r="1039" spans="1:14" hidden="1" x14ac:dyDescent="0.25">
      <c r="A1039" t="s">
        <v>2966</v>
      </c>
      <c r="B1039" t="s">
        <v>2933</v>
      </c>
      <c r="C1039" t="s">
        <v>2922</v>
      </c>
      <c r="D1039" t="s">
        <v>27</v>
      </c>
      <c r="E1039">
        <v>2020</v>
      </c>
      <c r="F1039">
        <v>2025</v>
      </c>
      <c r="G1039" t="s">
        <v>15</v>
      </c>
      <c r="H1039" t="s">
        <v>84</v>
      </c>
      <c r="I1039">
        <v>0.5</v>
      </c>
      <c r="J1039">
        <v>475</v>
      </c>
      <c r="K1039">
        <f>_xlfn.IFNA(VLOOKUP(A1039,[1]SDE_Warmte_Brabant!$A$1:$O$165,9,FALSE),0)</f>
        <v>0</v>
      </c>
      <c r="L1039">
        <f>_xlfn.IFNA(VLOOKUP(A1039,[1]SDE_Warmte_Brabant!$A$1:$O$165,10,FALSE),0)</f>
        <v>0</v>
      </c>
      <c r="M1039">
        <v>5.8422432027814182</v>
      </c>
      <c r="N1039">
        <v>51.466838003577912</v>
      </c>
    </row>
    <row r="1040" spans="1:14" hidden="1" x14ac:dyDescent="0.25">
      <c r="A1040" t="s">
        <v>2967</v>
      </c>
      <c r="B1040" t="s">
        <v>2948</v>
      </c>
      <c r="C1040" t="s">
        <v>2922</v>
      </c>
      <c r="D1040" t="s">
        <v>27</v>
      </c>
      <c r="E1040">
        <v>2020</v>
      </c>
      <c r="F1040">
        <v>2025</v>
      </c>
      <c r="G1040" t="s">
        <v>15</v>
      </c>
      <c r="H1040" t="s">
        <v>84</v>
      </c>
      <c r="I1040">
        <v>0.5</v>
      </c>
      <c r="J1040">
        <v>475</v>
      </c>
      <c r="K1040">
        <f>_xlfn.IFNA(VLOOKUP(A1040,[1]SDE_Warmte_Brabant!$A$1:$O$165,9,FALSE),0)</f>
        <v>0</v>
      </c>
      <c r="L1040">
        <f>_xlfn.IFNA(VLOOKUP(A1040,[1]SDE_Warmte_Brabant!$A$1:$O$165,10,FALSE),0)</f>
        <v>0</v>
      </c>
      <c r="M1040">
        <v>5.7464413023751844</v>
      </c>
      <c r="N1040">
        <v>51.380442004021511</v>
      </c>
    </row>
    <row r="1041" spans="1:14" hidden="1" x14ac:dyDescent="0.25">
      <c r="A1041" t="s">
        <v>2968</v>
      </c>
      <c r="B1041" t="s">
        <v>2969</v>
      </c>
      <c r="C1041" t="s">
        <v>2922</v>
      </c>
      <c r="D1041" t="s">
        <v>27</v>
      </c>
      <c r="E1041">
        <v>2020</v>
      </c>
      <c r="F1041">
        <v>2025</v>
      </c>
      <c r="G1041" t="s">
        <v>15</v>
      </c>
      <c r="H1041" t="s">
        <v>84</v>
      </c>
      <c r="I1041">
        <v>0.5</v>
      </c>
      <c r="J1041">
        <v>475</v>
      </c>
      <c r="K1041">
        <f>_xlfn.IFNA(VLOOKUP(A1041,[1]SDE_Warmte_Brabant!$A$1:$O$165,9,FALSE),0)</f>
        <v>0</v>
      </c>
      <c r="L1041">
        <f>_xlfn.IFNA(VLOOKUP(A1041,[1]SDE_Warmte_Brabant!$A$1:$O$165,10,FALSE),0)</f>
        <v>0</v>
      </c>
      <c r="M1041">
        <v>5.7750134032882663</v>
      </c>
      <c r="N1041">
        <v>51.412080003268493</v>
      </c>
    </row>
    <row r="1042" spans="1:14" hidden="1" x14ac:dyDescent="0.25">
      <c r="A1042" t="s">
        <v>2970</v>
      </c>
      <c r="B1042" t="s">
        <v>2971</v>
      </c>
      <c r="C1042" t="s">
        <v>2922</v>
      </c>
      <c r="D1042" t="s">
        <v>27</v>
      </c>
      <c r="E1042">
        <v>2020</v>
      </c>
      <c r="F1042">
        <v>2025</v>
      </c>
      <c r="G1042" t="s">
        <v>15</v>
      </c>
      <c r="H1042" t="s">
        <v>84</v>
      </c>
      <c r="I1042">
        <v>0.5</v>
      </c>
      <c r="J1042">
        <v>475</v>
      </c>
      <c r="K1042">
        <f>_xlfn.IFNA(VLOOKUP(A1042,[1]SDE_Warmte_Brabant!$A$1:$O$165,9,FALSE),0)</f>
        <v>0</v>
      </c>
      <c r="L1042">
        <f>_xlfn.IFNA(VLOOKUP(A1042,[1]SDE_Warmte_Brabant!$A$1:$O$165,10,FALSE),0)</f>
        <v>0</v>
      </c>
      <c r="M1042">
        <v>5.6328653030713776</v>
      </c>
      <c r="N1042">
        <v>51.319303003693904</v>
      </c>
    </row>
    <row r="1043" spans="1:14" hidden="1" x14ac:dyDescent="0.25">
      <c r="A1043" t="s">
        <v>2972</v>
      </c>
      <c r="B1043" t="s">
        <v>2973</v>
      </c>
      <c r="C1043" t="s">
        <v>2941</v>
      </c>
      <c r="D1043" t="s">
        <v>27</v>
      </c>
      <c r="E1043">
        <v>2020</v>
      </c>
      <c r="F1043">
        <v>2025</v>
      </c>
      <c r="G1043" t="s">
        <v>15</v>
      </c>
      <c r="H1043" t="s">
        <v>84</v>
      </c>
      <c r="I1043">
        <v>0.5</v>
      </c>
      <c r="J1043">
        <v>475</v>
      </c>
      <c r="K1043">
        <f>_xlfn.IFNA(VLOOKUP(A1043,[1]SDE_Warmte_Brabant!$A$1:$O$165,9,FALSE),0)</f>
        <v>0</v>
      </c>
      <c r="L1043">
        <f>_xlfn.IFNA(VLOOKUP(A1043,[1]SDE_Warmte_Brabant!$A$1:$O$165,10,FALSE),0)</f>
        <v>0</v>
      </c>
      <c r="M1043">
        <v>5.50502190252584</v>
      </c>
      <c r="N1043">
        <v>51.815273003584018</v>
      </c>
    </row>
    <row r="1044" spans="1:14" hidden="1" x14ac:dyDescent="0.25">
      <c r="A1044" t="s">
        <v>2974</v>
      </c>
      <c r="B1044" t="s">
        <v>2948</v>
      </c>
      <c r="C1044" t="s">
        <v>2922</v>
      </c>
      <c r="D1044" t="s">
        <v>27</v>
      </c>
      <c r="E1044">
        <v>2020</v>
      </c>
      <c r="F1044">
        <v>2025</v>
      </c>
      <c r="G1044" t="s">
        <v>15</v>
      </c>
      <c r="H1044" t="s">
        <v>84</v>
      </c>
      <c r="I1044">
        <v>0.5</v>
      </c>
      <c r="J1044">
        <v>475</v>
      </c>
      <c r="K1044">
        <f>_xlfn.IFNA(VLOOKUP(A1044,[1]SDE_Warmte_Brabant!$A$1:$O$165,9,FALSE),0)</f>
        <v>0</v>
      </c>
      <c r="L1044">
        <f>_xlfn.IFNA(VLOOKUP(A1044,[1]SDE_Warmte_Brabant!$A$1:$O$165,10,FALSE),0)</f>
        <v>0</v>
      </c>
      <c r="M1044">
        <v>5.7989451025091858</v>
      </c>
      <c r="N1044">
        <v>51.378427003690163</v>
      </c>
    </row>
    <row r="1045" spans="1:14" hidden="1" x14ac:dyDescent="0.25">
      <c r="A1045" t="s">
        <v>2975</v>
      </c>
      <c r="B1045" t="s">
        <v>2976</v>
      </c>
      <c r="C1045" t="s">
        <v>2977</v>
      </c>
      <c r="D1045" t="s">
        <v>27</v>
      </c>
      <c r="E1045">
        <v>2019</v>
      </c>
      <c r="F1045">
        <v>2025</v>
      </c>
      <c r="G1045" t="s">
        <v>15</v>
      </c>
      <c r="H1045" t="s">
        <v>84</v>
      </c>
      <c r="I1045">
        <v>0.5</v>
      </c>
      <c r="J1045">
        <v>475</v>
      </c>
      <c r="K1045">
        <f>_xlfn.IFNA(VLOOKUP(A1045,[1]SDE_Warmte_Brabant!$A$1:$O$165,9,FALSE),0)</f>
        <v>0</v>
      </c>
      <c r="L1045">
        <f>_xlfn.IFNA(VLOOKUP(A1045,[1]SDE_Warmte_Brabant!$A$1:$O$165,10,FALSE),0)</f>
        <v>0</v>
      </c>
      <c r="M1045">
        <v>5.7061818029658378</v>
      </c>
      <c r="N1045">
        <v>51.45096500394947</v>
      </c>
    </row>
    <row r="1046" spans="1:14" hidden="1" x14ac:dyDescent="0.25">
      <c r="A1046" t="s">
        <v>2978</v>
      </c>
      <c r="B1046" t="s">
        <v>2979</v>
      </c>
      <c r="C1046" t="s">
        <v>2980</v>
      </c>
      <c r="D1046" t="s">
        <v>14</v>
      </c>
      <c r="E1046">
        <v>2019</v>
      </c>
      <c r="F1046">
        <v>2020</v>
      </c>
      <c r="G1046" t="s">
        <v>15</v>
      </c>
      <c r="H1046" t="s">
        <v>84</v>
      </c>
      <c r="I1046">
        <v>0.5</v>
      </c>
      <c r="J1046">
        <v>475</v>
      </c>
      <c r="K1046">
        <f>_xlfn.IFNA(VLOOKUP(A1046,[1]SDE_Warmte_Brabant!$A$1:$O$165,9,FALSE),0)</f>
        <v>0</v>
      </c>
      <c r="L1046">
        <f>_xlfn.IFNA(VLOOKUP(A1046,[1]SDE_Warmte_Brabant!$A$1:$O$165,10,FALSE),0)</f>
        <v>0</v>
      </c>
      <c r="M1046">
        <v>5.8623935025112139</v>
      </c>
      <c r="N1046">
        <v>51.693330004142339</v>
      </c>
    </row>
    <row r="1047" spans="1:14" hidden="1" x14ac:dyDescent="0.25">
      <c r="A1047" t="s">
        <v>2981</v>
      </c>
      <c r="B1047" t="s">
        <v>2982</v>
      </c>
      <c r="C1047" t="s">
        <v>2983</v>
      </c>
      <c r="D1047" t="s">
        <v>14</v>
      </c>
      <c r="E1047">
        <v>2017</v>
      </c>
      <c r="F1047">
        <v>2020</v>
      </c>
      <c r="G1047" t="s">
        <v>15</v>
      </c>
      <c r="H1047" t="s">
        <v>84</v>
      </c>
      <c r="I1047">
        <v>0.5</v>
      </c>
      <c r="J1047">
        <v>475</v>
      </c>
      <c r="K1047">
        <f>_xlfn.IFNA(VLOOKUP(A1047,[1]SDE_Warmte_Brabant!$A$1:$O$165,9,FALSE),0)</f>
        <v>0</v>
      </c>
      <c r="L1047">
        <f>_xlfn.IFNA(VLOOKUP(A1047,[1]SDE_Warmte_Brabant!$A$1:$O$165,10,FALSE),0)</f>
        <v>0</v>
      </c>
      <c r="M1047">
        <v>4.4031388012739052</v>
      </c>
      <c r="N1047">
        <v>51.572923003925048</v>
      </c>
    </row>
    <row r="1048" spans="1:14" hidden="1" x14ac:dyDescent="0.25">
      <c r="A1048" t="s">
        <v>2984</v>
      </c>
      <c r="B1048" t="s">
        <v>2985</v>
      </c>
      <c r="C1048" t="s">
        <v>2986</v>
      </c>
      <c r="D1048" t="s">
        <v>14</v>
      </c>
      <c r="E1048">
        <v>2017</v>
      </c>
      <c r="F1048">
        <v>2019</v>
      </c>
      <c r="G1048" t="s">
        <v>15</v>
      </c>
      <c r="H1048" t="s">
        <v>84</v>
      </c>
      <c r="I1048">
        <v>0.5</v>
      </c>
      <c r="J1048">
        <v>475</v>
      </c>
      <c r="K1048">
        <f>_xlfn.IFNA(VLOOKUP(A1048,[1]SDE_Warmte_Brabant!$A$1:$O$165,9,FALSE),0)</f>
        <v>0</v>
      </c>
      <c r="L1048">
        <f>_xlfn.IFNA(VLOOKUP(A1048,[1]SDE_Warmte_Brabant!$A$1:$O$165,10,FALSE),0)</f>
        <v>0</v>
      </c>
      <c r="M1048">
        <v>5.83310070343967</v>
      </c>
      <c r="N1048">
        <v>51.419885003248559</v>
      </c>
    </row>
    <row r="1049" spans="1:14" hidden="1" x14ac:dyDescent="0.25">
      <c r="A1049" t="s">
        <v>2987</v>
      </c>
      <c r="B1049" t="s">
        <v>2988</v>
      </c>
      <c r="C1049" t="s">
        <v>2986</v>
      </c>
      <c r="D1049" t="s">
        <v>14</v>
      </c>
      <c r="E1049">
        <v>2017</v>
      </c>
      <c r="F1049">
        <v>2020</v>
      </c>
      <c r="G1049" t="s">
        <v>15</v>
      </c>
      <c r="H1049" t="s">
        <v>84</v>
      </c>
      <c r="I1049">
        <v>0.5</v>
      </c>
      <c r="J1049">
        <v>475</v>
      </c>
      <c r="K1049">
        <f>_xlfn.IFNA(VLOOKUP(A1049,[1]SDE_Warmte_Brabant!$A$1:$O$165,9,FALSE),0)</f>
        <v>0</v>
      </c>
      <c r="L1049">
        <f>_xlfn.IFNA(VLOOKUP(A1049,[1]SDE_Warmte_Brabant!$A$1:$O$165,10,FALSE),0)</f>
        <v>0</v>
      </c>
      <c r="M1049">
        <v>5.2038583020875517</v>
      </c>
      <c r="N1049">
        <v>51.382915003903847</v>
      </c>
    </row>
    <row r="1050" spans="1:14" hidden="1" x14ac:dyDescent="0.25">
      <c r="A1050" t="s">
        <v>2989</v>
      </c>
      <c r="B1050" t="s">
        <v>2990</v>
      </c>
      <c r="C1050" t="s">
        <v>2991</v>
      </c>
      <c r="D1050" t="s">
        <v>27</v>
      </c>
      <c r="E1050">
        <v>2020</v>
      </c>
      <c r="F1050">
        <v>2025</v>
      </c>
      <c r="G1050" t="s">
        <v>15</v>
      </c>
      <c r="H1050" t="s">
        <v>84</v>
      </c>
      <c r="I1050">
        <v>0.5</v>
      </c>
      <c r="J1050">
        <v>474.99</v>
      </c>
      <c r="K1050">
        <f>_xlfn.IFNA(VLOOKUP(A1050,[1]SDE_Warmte_Brabant!$A$1:$O$165,9,FALSE),0)</f>
        <v>0</v>
      </c>
      <c r="L1050">
        <f>_xlfn.IFNA(VLOOKUP(A1050,[1]SDE_Warmte_Brabant!$A$1:$O$165,10,FALSE),0)</f>
        <v>0</v>
      </c>
      <c r="M1050">
        <v>5.315050802149992</v>
      </c>
      <c r="N1050">
        <v>51.583796004085059</v>
      </c>
    </row>
    <row r="1051" spans="1:14" hidden="1" x14ac:dyDescent="0.25">
      <c r="A1051" t="s">
        <v>2992</v>
      </c>
      <c r="B1051" t="s">
        <v>2990</v>
      </c>
      <c r="C1051" t="s">
        <v>2991</v>
      </c>
      <c r="D1051" t="s">
        <v>27</v>
      </c>
      <c r="E1051">
        <v>2020</v>
      </c>
      <c r="F1051">
        <v>2025</v>
      </c>
      <c r="G1051" t="s">
        <v>15</v>
      </c>
      <c r="H1051" t="s">
        <v>84</v>
      </c>
      <c r="I1051">
        <v>0.5</v>
      </c>
      <c r="J1051">
        <v>474.99</v>
      </c>
      <c r="K1051">
        <f>_xlfn.IFNA(VLOOKUP(A1051,[1]SDE_Warmte_Brabant!$A$1:$O$165,9,FALSE),0)</f>
        <v>0</v>
      </c>
      <c r="L1051">
        <f>_xlfn.IFNA(VLOOKUP(A1051,[1]SDE_Warmte_Brabant!$A$1:$O$165,10,FALSE),0)</f>
        <v>0</v>
      </c>
      <c r="M1051">
        <v>5.315050802149992</v>
      </c>
      <c r="N1051">
        <v>51.583796004085059</v>
      </c>
    </row>
    <row r="1052" spans="1:14" hidden="1" x14ac:dyDescent="0.25">
      <c r="A1052" t="s">
        <v>2993</v>
      </c>
      <c r="B1052" t="s">
        <v>2990</v>
      </c>
      <c r="C1052" t="s">
        <v>2991</v>
      </c>
      <c r="D1052" t="s">
        <v>27</v>
      </c>
      <c r="E1052">
        <v>2020</v>
      </c>
      <c r="F1052">
        <v>2025</v>
      </c>
      <c r="G1052" t="s">
        <v>15</v>
      </c>
      <c r="H1052" t="s">
        <v>84</v>
      </c>
      <c r="I1052">
        <v>0.5</v>
      </c>
      <c r="J1052">
        <v>474.99</v>
      </c>
      <c r="K1052">
        <f>_xlfn.IFNA(VLOOKUP(A1052,[1]SDE_Warmte_Brabant!$A$1:$O$165,9,FALSE),0)</f>
        <v>0</v>
      </c>
      <c r="L1052">
        <f>_xlfn.IFNA(VLOOKUP(A1052,[1]SDE_Warmte_Brabant!$A$1:$O$165,10,FALSE),0)</f>
        <v>0</v>
      </c>
      <c r="M1052">
        <v>5.315050802149992</v>
      </c>
      <c r="N1052">
        <v>51.583796004085059</v>
      </c>
    </row>
    <row r="1053" spans="1:14" hidden="1" x14ac:dyDescent="0.25">
      <c r="A1053" t="s">
        <v>2994</v>
      </c>
      <c r="B1053" t="s">
        <v>2995</v>
      </c>
      <c r="C1053" t="s">
        <v>2996</v>
      </c>
      <c r="D1053" t="s">
        <v>14</v>
      </c>
      <c r="E1053">
        <v>2019</v>
      </c>
      <c r="F1053">
        <v>2021</v>
      </c>
      <c r="G1053" t="s">
        <v>15</v>
      </c>
      <c r="H1053" t="s">
        <v>84</v>
      </c>
      <c r="I1053">
        <v>0.5</v>
      </c>
      <c r="J1053">
        <v>474.99</v>
      </c>
      <c r="K1053">
        <f>_xlfn.IFNA(VLOOKUP(A1053,[1]SDE_Warmte_Brabant!$A$1:$O$165,9,FALSE),0)</f>
        <v>0</v>
      </c>
      <c r="L1053">
        <f>_xlfn.IFNA(VLOOKUP(A1053,[1]SDE_Warmte_Brabant!$A$1:$O$165,10,FALSE),0)</f>
        <v>0</v>
      </c>
      <c r="M1053">
        <v>5.119507402147768</v>
      </c>
      <c r="N1053">
        <v>51.37304500361779</v>
      </c>
    </row>
    <row r="1054" spans="1:14" hidden="1" x14ac:dyDescent="0.25">
      <c r="A1054" t="s">
        <v>2997</v>
      </c>
      <c r="B1054" t="s">
        <v>2998</v>
      </c>
      <c r="C1054" t="s">
        <v>2999</v>
      </c>
      <c r="D1054" t="s">
        <v>14</v>
      </c>
      <c r="E1054">
        <v>2019</v>
      </c>
      <c r="F1054">
        <v>2020</v>
      </c>
      <c r="G1054" t="s">
        <v>15</v>
      </c>
      <c r="H1054" t="s">
        <v>84</v>
      </c>
      <c r="I1054">
        <v>0.5</v>
      </c>
      <c r="J1054">
        <v>474.98</v>
      </c>
      <c r="K1054">
        <f>_xlfn.IFNA(VLOOKUP(A1054,[1]SDE_Warmte_Brabant!$A$1:$O$165,9,FALSE),0)</f>
        <v>0</v>
      </c>
      <c r="L1054">
        <f>_xlfn.IFNA(VLOOKUP(A1054,[1]SDE_Warmte_Brabant!$A$1:$O$165,10,FALSE),0)</f>
        <v>0</v>
      </c>
      <c r="M1054">
        <v>5.055932502586904</v>
      </c>
      <c r="N1054">
        <v>51.780918004197737</v>
      </c>
    </row>
    <row r="1055" spans="1:14" hidden="1" x14ac:dyDescent="0.25">
      <c r="A1055" t="s">
        <v>3000</v>
      </c>
      <c r="B1055" t="s">
        <v>3001</v>
      </c>
      <c r="C1055" t="s">
        <v>3002</v>
      </c>
      <c r="D1055" t="s">
        <v>27</v>
      </c>
      <c r="E1055">
        <v>2019</v>
      </c>
      <c r="F1055">
        <v>2025</v>
      </c>
      <c r="G1055" t="s">
        <v>15</v>
      </c>
      <c r="H1055" t="s">
        <v>84</v>
      </c>
      <c r="I1055">
        <v>0.5</v>
      </c>
      <c r="J1055">
        <v>474.95</v>
      </c>
      <c r="K1055">
        <f>_xlfn.IFNA(VLOOKUP(A1055,[1]SDE_Warmte_Brabant!$A$1:$O$165,9,FALSE),0)</f>
        <v>0</v>
      </c>
      <c r="L1055">
        <f>_xlfn.IFNA(VLOOKUP(A1055,[1]SDE_Warmte_Brabant!$A$1:$O$165,10,FALSE),0)</f>
        <v>0</v>
      </c>
      <c r="M1055">
        <v>5.4884332025296363</v>
      </c>
      <c r="N1055">
        <v>51.49991500324299</v>
      </c>
    </row>
    <row r="1056" spans="1:14" hidden="1" x14ac:dyDescent="0.25">
      <c r="A1056" t="s">
        <v>3003</v>
      </c>
      <c r="B1056" t="s">
        <v>3004</v>
      </c>
      <c r="C1056" t="s">
        <v>3005</v>
      </c>
      <c r="D1056" t="s">
        <v>27</v>
      </c>
      <c r="E1056">
        <v>2020</v>
      </c>
      <c r="F1056">
        <v>2025</v>
      </c>
      <c r="G1056" t="s">
        <v>15</v>
      </c>
      <c r="H1056" t="s">
        <v>84</v>
      </c>
      <c r="I1056">
        <v>0.49990000000000001</v>
      </c>
      <c r="J1056">
        <v>474.91</v>
      </c>
      <c r="K1056">
        <f>_xlfn.IFNA(VLOOKUP(A1056,[1]SDE_Warmte_Brabant!$A$1:$O$165,9,FALSE),0)</f>
        <v>0</v>
      </c>
      <c r="L1056">
        <f>_xlfn.IFNA(VLOOKUP(A1056,[1]SDE_Warmte_Brabant!$A$1:$O$165,10,FALSE),0)</f>
        <v>0</v>
      </c>
      <c r="M1056">
        <v>5.50502190252584</v>
      </c>
      <c r="N1056">
        <v>51.815273003584018</v>
      </c>
    </row>
    <row r="1057" spans="1:14" hidden="1" x14ac:dyDescent="0.25">
      <c r="A1057" t="s">
        <v>3006</v>
      </c>
      <c r="B1057" t="s">
        <v>3007</v>
      </c>
      <c r="C1057" t="s">
        <v>3008</v>
      </c>
      <c r="D1057" t="s">
        <v>27</v>
      </c>
      <c r="E1057">
        <v>2019</v>
      </c>
      <c r="F1057">
        <v>2025</v>
      </c>
      <c r="G1057" t="s">
        <v>15</v>
      </c>
      <c r="H1057" t="s">
        <v>84</v>
      </c>
      <c r="I1057">
        <v>0.49980000000000002</v>
      </c>
      <c r="J1057">
        <v>474.81</v>
      </c>
      <c r="K1057">
        <f>_xlfn.IFNA(VLOOKUP(A1057,[1]SDE_Warmte_Brabant!$A$1:$O$165,9,FALSE),0)</f>
        <v>0</v>
      </c>
      <c r="L1057">
        <f>_xlfn.IFNA(VLOOKUP(A1057,[1]SDE_Warmte_Brabant!$A$1:$O$165,10,FALSE),0)</f>
        <v>0</v>
      </c>
      <c r="M1057">
        <v>5.0680697018510923</v>
      </c>
      <c r="N1057">
        <v>51.628173003357468</v>
      </c>
    </row>
    <row r="1058" spans="1:14" hidden="1" x14ac:dyDescent="0.25">
      <c r="A1058" t="s">
        <v>3009</v>
      </c>
      <c r="B1058" t="s">
        <v>3010</v>
      </c>
      <c r="C1058" t="s">
        <v>3011</v>
      </c>
      <c r="D1058" t="s">
        <v>27</v>
      </c>
      <c r="E1058">
        <v>2020</v>
      </c>
      <c r="F1058">
        <v>2025</v>
      </c>
      <c r="G1058" t="s">
        <v>15</v>
      </c>
      <c r="H1058" t="s">
        <v>84</v>
      </c>
      <c r="I1058">
        <v>0.49959999999999999</v>
      </c>
      <c r="J1058">
        <v>474.62</v>
      </c>
      <c r="K1058">
        <f>_xlfn.IFNA(VLOOKUP(A1058,[1]SDE_Warmte_Brabant!$A$1:$O$165,9,FALSE),0)</f>
        <v>0</v>
      </c>
      <c r="L1058">
        <f>_xlfn.IFNA(VLOOKUP(A1058,[1]SDE_Warmte_Brabant!$A$1:$O$165,10,FALSE),0)</f>
        <v>0</v>
      </c>
      <c r="M1058">
        <v>5.25150490289509</v>
      </c>
      <c r="N1058">
        <v>51.433603003909617</v>
      </c>
    </row>
    <row r="1059" spans="1:14" hidden="1" x14ac:dyDescent="0.25">
      <c r="A1059" t="s">
        <v>3012</v>
      </c>
      <c r="B1059" t="s">
        <v>3013</v>
      </c>
      <c r="C1059" t="s">
        <v>3014</v>
      </c>
      <c r="D1059" t="s">
        <v>14</v>
      </c>
      <c r="E1059">
        <v>2018</v>
      </c>
      <c r="F1059">
        <v>2019</v>
      </c>
      <c r="G1059" t="s">
        <v>15</v>
      </c>
      <c r="H1059" t="s">
        <v>84</v>
      </c>
      <c r="I1059">
        <v>0.4995</v>
      </c>
      <c r="J1059">
        <v>474.53</v>
      </c>
      <c r="K1059">
        <f>_xlfn.IFNA(VLOOKUP(A1059,[1]SDE_Warmte_Brabant!$A$1:$O$165,9,FALSE),0)</f>
        <v>0</v>
      </c>
      <c r="L1059">
        <f>_xlfn.IFNA(VLOOKUP(A1059,[1]SDE_Warmte_Brabant!$A$1:$O$165,10,FALSE),0)</f>
        <v>0</v>
      </c>
      <c r="M1059">
        <v>5.2299066031386037</v>
      </c>
      <c r="N1059">
        <v>51.605473003415717</v>
      </c>
    </row>
    <row r="1060" spans="1:14" hidden="1" x14ac:dyDescent="0.25">
      <c r="A1060" t="s">
        <v>3015</v>
      </c>
      <c r="B1060" t="s">
        <v>3016</v>
      </c>
      <c r="C1060" t="s">
        <v>3017</v>
      </c>
      <c r="D1060" t="s">
        <v>14</v>
      </c>
      <c r="E1060">
        <v>2017</v>
      </c>
      <c r="F1060">
        <v>2018</v>
      </c>
      <c r="G1060" t="s">
        <v>15</v>
      </c>
      <c r="H1060" t="s">
        <v>84</v>
      </c>
      <c r="I1060">
        <v>0.4995</v>
      </c>
      <c r="J1060">
        <v>474.53</v>
      </c>
      <c r="K1060">
        <f>_xlfn.IFNA(VLOOKUP(A1060,[1]SDE_Warmte_Brabant!$A$1:$O$165,9,FALSE),0)</f>
        <v>0</v>
      </c>
      <c r="L1060">
        <f>_xlfn.IFNA(VLOOKUP(A1060,[1]SDE_Warmte_Brabant!$A$1:$O$165,10,FALSE),0)</f>
        <v>0</v>
      </c>
      <c r="M1060">
        <v>4.3369278012503356</v>
      </c>
      <c r="N1060">
        <v>51.396024003405543</v>
      </c>
    </row>
    <row r="1061" spans="1:14" hidden="1" x14ac:dyDescent="0.25">
      <c r="A1061" t="s">
        <v>3018</v>
      </c>
      <c r="B1061" t="s">
        <v>3019</v>
      </c>
      <c r="C1061" t="s">
        <v>3020</v>
      </c>
      <c r="D1061" t="s">
        <v>14</v>
      </c>
      <c r="E1061">
        <v>2018</v>
      </c>
      <c r="F1061">
        <v>2020</v>
      </c>
      <c r="G1061" t="s">
        <v>15</v>
      </c>
      <c r="H1061" t="s">
        <v>84</v>
      </c>
      <c r="I1061">
        <v>0.49930000000000002</v>
      </c>
      <c r="J1061">
        <v>474.31</v>
      </c>
      <c r="K1061">
        <f>_xlfn.IFNA(VLOOKUP(A1061,[1]SDE_Warmte_Brabant!$A$1:$O$165,9,FALSE),0)</f>
        <v>0</v>
      </c>
      <c r="L1061">
        <f>_xlfn.IFNA(VLOOKUP(A1061,[1]SDE_Warmte_Brabant!$A$1:$O$165,10,FALSE),0)</f>
        <v>0</v>
      </c>
      <c r="M1061">
        <v>4.8483967027601302</v>
      </c>
      <c r="N1061">
        <v>51.550289003329709</v>
      </c>
    </row>
    <row r="1062" spans="1:14" hidden="1" x14ac:dyDescent="0.25">
      <c r="A1062" t="s">
        <v>3021</v>
      </c>
      <c r="B1062" t="s">
        <v>3022</v>
      </c>
      <c r="C1062" t="s">
        <v>3023</v>
      </c>
      <c r="D1062" t="s">
        <v>27</v>
      </c>
      <c r="E1062">
        <v>2020</v>
      </c>
      <c r="F1062">
        <v>2025</v>
      </c>
      <c r="G1062" t="s">
        <v>15</v>
      </c>
      <c r="H1062" t="s">
        <v>84</v>
      </c>
      <c r="I1062">
        <v>0.49919999999999998</v>
      </c>
      <c r="J1062">
        <v>474.24</v>
      </c>
      <c r="K1062">
        <f>_xlfn.IFNA(VLOOKUP(A1062,[1]SDE_Warmte_Brabant!$A$1:$O$165,9,FALSE),0)</f>
        <v>0</v>
      </c>
      <c r="L1062">
        <f>_xlfn.IFNA(VLOOKUP(A1062,[1]SDE_Warmte_Brabant!$A$1:$O$165,10,FALSE),0)</f>
        <v>0</v>
      </c>
      <c r="M1062">
        <v>4.4919620018879307</v>
      </c>
      <c r="N1062">
        <v>51.539277003335862</v>
      </c>
    </row>
    <row r="1063" spans="1:14" hidden="1" x14ac:dyDescent="0.25">
      <c r="A1063" t="s">
        <v>3024</v>
      </c>
      <c r="B1063" t="s">
        <v>3025</v>
      </c>
      <c r="C1063" t="s">
        <v>3026</v>
      </c>
      <c r="D1063" t="s">
        <v>14</v>
      </c>
      <c r="E1063">
        <v>2018</v>
      </c>
      <c r="F1063">
        <v>2020</v>
      </c>
      <c r="G1063" t="s">
        <v>15</v>
      </c>
      <c r="H1063" t="s">
        <v>84</v>
      </c>
      <c r="I1063">
        <v>0.499</v>
      </c>
      <c r="J1063">
        <v>474.05</v>
      </c>
      <c r="K1063">
        <f>_xlfn.IFNA(VLOOKUP(A1063,[1]SDE_Warmte_Brabant!$A$1:$O$165,9,FALSE),0)</f>
        <v>0</v>
      </c>
      <c r="L1063">
        <f>_xlfn.IFNA(VLOOKUP(A1063,[1]SDE_Warmte_Brabant!$A$1:$O$165,10,FALSE),0)</f>
        <v>0</v>
      </c>
      <c r="M1063">
        <v>5.8288877032470703</v>
      </c>
      <c r="N1063">
        <v>51.514190003653169</v>
      </c>
    </row>
    <row r="1064" spans="1:14" hidden="1" x14ac:dyDescent="0.25">
      <c r="A1064" t="s">
        <v>3027</v>
      </c>
      <c r="B1064" t="s">
        <v>3028</v>
      </c>
      <c r="C1064" t="s">
        <v>3029</v>
      </c>
      <c r="D1064" t="s">
        <v>14</v>
      </c>
      <c r="E1064">
        <v>2018</v>
      </c>
      <c r="F1064">
        <v>2019</v>
      </c>
      <c r="G1064" t="s">
        <v>15</v>
      </c>
      <c r="H1064" t="s">
        <v>84</v>
      </c>
      <c r="I1064">
        <v>0.499</v>
      </c>
      <c r="J1064">
        <v>474.05</v>
      </c>
      <c r="K1064">
        <f>_xlfn.IFNA(VLOOKUP(A1064,[1]SDE_Warmte_Brabant!$A$1:$O$165,9,FALSE),0)</f>
        <v>0</v>
      </c>
      <c r="L1064">
        <f>_xlfn.IFNA(VLOOKUP(A1064,[1]SDE_Warmte_Brabant!$A$1:$O$165,10,FALSE),0)</f>
        <v>0</v>
      </c>
      <c r="M1064">
        <v>5.1109274017045641</v>
      </c>
      <c r="N1064">
        <v>51.498092003982798</v>
      </c>
    </row>
    <row r="1065" spans="1:14" hidden="1" x14ac:dyDescent="0.25">
      <c r="A1065" t="s">
        <v>3030</v>
      </c>
      <c r="B1065" t="s">
        <v>3031</v>
      </c>
      <c r="C1065" t="s">
        <v>3029</v>
      </c>
      <c r="D1065" t="s">
        <v>14</v>
      </c>
      <c r="E1065">
        <v>2018</v>
      </c>
      <c r="F1065">
        <v>2020</v>
      </c>
      <c r="G1065" t="s">
        <v>15</v>
      </c>
      <c r="H1065" t="s">
        <v>84</v>
      </c>
      <c r="I1065">
        <v>0.499</v>
      </c>
      <c r="J1065">
        <v>474.05</v>
      </c>
      <c r="K1065">
        <f>_xlfn.IFNA(VLOOKUP(A1065,[1]SDE_Warmte_Brabant!$A$1:$O$165,9,FALSE),0)</f>
        <v>0</v>
      </c>
      <c r="L1065">
        <f>_xlfn.IFNA(VLOOKUP(A1065,[1]SDE_Warmte_Brabant!$A$1:$O$165,10,FALSE),0)</f>
        <v>0</v>
      </c>
      <c r="M1065">
        <v>4.4435354011126798</v>
      </c>
      <c r="N1065">
        <v>51.606296004119429</v>
      </c>
    </row>
    <row r="1066" spans="1:14" hidden="1" x14ac:dyDescent="0.25">
      <c r="A1066" t="s">
        <v>3032</v>
      </c>
      <c r="B1066" t="s">
        <v>3033</v>
      </c>
      <c r="C1066" t="s">
        <v>3029</v>
      </c>
      <c r="D1066" t="s">
        <v>14</v>
      </c>
      <c r="E1066">
        <v>2018</v>
      </c>
      <c r="F1066">
        <v>2020</v>
      </c>
      <c r="G1066" t="s">
        <v>15</v>
      </c>
      <c r="H1066" t="s">
        <v>84</v>
      </c>
      <c r="I1066">
        <v>0.499</v>
      </c>
      <c r="J1066">
        <v>474.05</v>
      </c>
      <c r="K1066">
        <f>_xlfn.IFNA(VLOOKUP(A1066,[1]SDE_Warmte_Brabant!$A$1:$O$165,9,FALSE),0)</f>
        <v>0</v>
      </c>
      <c r="L1066">
        <f>_xlfn.IFNA(VLOOKUP(A1066,[1]SDE_Warmte_Brabant!$A$1:$O$165,10,FALSE),0)</f>
        <v>0</v>
      </c>
      <c r="M1066">
        <v>5.0033403025449061</v>
      </c>
      <c r="N1066">
        <v>51.599209003359903</v>
      </c>
    </row>
    <row r="1067" spans="1:14" hidden="1" x14ac:dyDescent="0.25">
      <c r="A1067" t="s">
        <v>3034</v>
      </c>
      <c r="B1067" t="s">
        <v>3035</v>
      </c>
      <c r="C1067" t="s">
        <v>3026</v>
      </c>
      <c r="D1067" t="s">
        <v>14</v>
      </c>
      <c r="E1067">
        <v>2018</v>
      </c>
      <c r="F1067">
        <v>2021</v>
      </c>
      <c r="G1067" t="s">
        <v>15</v>
      </c>
      <c r="H1067" t="s">
        <v>84</v>
      </c>
      <c r="I1067">
        <v>0.499</v>
      </c>
      <c r="J1067">
        <v>474.05</v>
      </c>
      <c r="K1067">
        <f>_xlfn.IFNA(VLOOKUP(A1067,[1]SDE_Warmte_Brabant!$A$1:$O$165,9,FALSE),0)</f>
        <v>0</v>
      </c>
      <c r="L1067">
        <f>_xlfn.IFNA(VLOOKUP(A1067,[1]SDE_Warmte_Brabant!$A$1:$O$165,10,FALSE),0)</f>
        <v>0</v>
      </c>
      <c r="M1067">
        <v>5.3054875026937296</v>
      </c>
      <c r="N1067">
        <v>51.280887003932769</v>
      </c>
    </row>
    <row r="1068" spans="1:14" hidden="1" x14ac:dyDescent="0.25">
      <c r="A1068" t="s">
        <v>3036</v>
      </c>
      <c r="B1068" t="s">
        <v>3037</v>
      </c>
      <c r="C1068" t="s">
        <v>3038</v>
      </c>
      <c r="D1068" t="s">
        <v>27</v>
      </c>
      <c r="E1068">
        <v>2018</v>
      </c>
      <c r="F1068">
        <v>2025</v>
      </c>
      <c r="G1068" t="s">
        <v>15</v>
      </c>
      <c r="H1068" t="s">
        <v>84</v>
      </c>
      <c r="I1068">
        <v>0.499</v>
      </c>
      <c r="J1068">
        <v>474.05</v>
      </c>
      <c r="K1068">
        <f>_xlfn.IFNA(VLOOKUP(A1068,[1]SDE_Warmte_Brabant!$A$1:$O$165,9,FALSE),0)</f>
        <v>0</v>
      </c>
      <c r="L1068">
        <f>_xlfn.IFNA(VLOOKUP(A1068,[1]SDE_Warmte_Brabant!$A$1:$O$165,10,FALSE),0)</f>
        <v>0</v>
      </c>
      <c r="M1068">
        <v>5.6819424022232043</v>
      </c>
      <c r="N1068">
        <v>51.693464003535318</v>
      </c>
    </row>
    <row r="1069" spans="1:14" hidden="1" x14ac:dyDescent="0.25">
      <c r="A1069" t="s">
        <v>3039</v>
      </c>
      <c r="B1069" t="s">
        <v>3040</v>
      </c>
      <c r="C1069" t="s">
        <v>3026</v>
      </c>
      <c r="D1069" t="s">
        <v>14</v>
      </c>
      <c r="E1069">
        <v>2018</v>
      </c>
      <c r="F1069">
        <v>2020</v>
      </c>
      <c r="G1069" t="s">
        <v>15</v>
      </c>
      <c r="H1069" t="s">
        <v>84</v>
      </c>
      <c r="I1069">
        <v>0.499</v>
      </c>
      <c r="J1069">
        <v>474.05</v>
      </c>
      <c r="K1069">
        <f>_xlfn.IFNA(VLOOKUP(A1069,[1]SDE_Warmte_Brabant!$A$1:$O$165,9,FALSE),0)</f>
        <v>0</v>
      </c>
      <c r="L1069">
        <f>_xlfn.IFNA(VLOOKUP(A1069,[1]SDE_Warmte_Brabant!$A$1:$O$165,10,FALSE),0)</f>
        <v>0</v>
      </c>
      <c r="M1069">
        <v>5.8239494028510741</v>
      </c>
      <c r="N1069">
        <v>51.382030003984049</v>
      </c>
    </row>
    <row r="1070" spans="1:14" hidden="1" x14ac:dyDescent="0.25">
      <c r="A1070" t="s">
        <v>3041</v>
      </c>
      <c r="B1070" t="s">
        <v>3042</v>
      </c>
      <c r="C1070" t="s">
        <v>3043</v>
      </c>
      <c r="D1070" t="s">
        <v>27</v>
      </c>
      <c r="E1070">
        <v>2020</v>
      </c>
      <c r="F1070">
        <v>2025</v>
      </c>
      <c r="G1070" t="s">
        <v>15</v>
      </c>
      <c r="H1070" t="s">
        <v>84</v>
      </c>
      <c r="I1070">
        <v>0.499</v>
      </c>
      <c r="J1070">
        <v>474.05</v>
      </c>
      <c r="K1070">
        <f>_xlfn.IFNA(VLOOKUP(A1070,[1]SDE_Warmte_Brabant!$A$1:$O$165,9,FALSE),0)</f>
        <v>0</v>
      </c>
      <c r="L1070">
        <f>_xlfn.IFNA(VLOOKUP(A1070,[1]SDE_Warmte_Brabant!$A$1:$O$165,10,FALSE),0)</f>
        <v>0</v>
      </c>
      <c r="M1070">
        <v>5.272401302167812</v>
      </c>
      <c r="N1070">
        <v>51.401251003769183</v>
      </c>
    </row>
    <row r="1071" spans="1:14" hidden="1" x14ac:dyDescent="0.25">
      <c r="A1071" t="s">
        <v>3044</v>
      </c>
      <c r="B1071" t="s">
        <v>3045</v>
      </c>
      <c r="C1071" t="s">
        <v>3046</v>
      </c>
      <c r="D1071" t="s">
        <v>27</v>
      </c>
      <c r="E1071">
        <v>2020</v>
      </c>
      <c r="F1071">
        <v>2025</v>
      </c>
      <c r="G1071" t="s">
        <v>15</v>
      </c>
      <c r="H1071" t="s">
        <v>84</v>
      </c>
      <c r="I1071">
        <v>0.499</v>
      </c>
      <c r="J1071">
        <v>474.05</v>
      </c>
      <c r="K1071">
        <f>_xlfn.IFNA(VLOOKUP(A1071,[1]SDE_Warmte_Brabant!$A$1:$O$165,9,FALSE),0)</f>
        <v>0</v>
      </c>
      <c r="L1071">
        <f>_xlfn.IFNA(VLOOKUP(A1071,[1]SDE_Warmte_Brabant!$A$1:$O$165,10,FALSE),0)</f>
        <v>0</v>
      </c>
      <c r="M1071">
        <v>5.5628806021009041</v>
      </c>
      <c r="N1071">
        <v>51.694485003412659</v>
      </c>
    </row>
    <row r="1072" spans="1:14" hidden="1" x14ac:dyDescent="0.25">
      <c r="A1072" t="s">
        <v>3047</v>
      </c>
      <c r="B1072" t="s">
        <v>3048</v>
      </c>
      <c r="C1072" t="s">
        <v>3049</v>
      </c>
      <c r="D1072" t="s">
        <v>27</v>
      </c>
      <c r="E1072">
        <v>2020</v>
      </c>
      <c r="F1072">
        <v>2025</v>
      </c>
      <c r="G1072" t="s">
        <v>15</v>
      </c>
      <c r="H1072" t="s">
        <v>84</v>
      </c>
      <c r="I1072">
        <v>0.499</v>
      </c>
      <c r="J1072">
        <v>474.05</v>
      </c>
      <c r="K1072">
        <f>_xlfn.IFNA(VLOOKUP(A1072,[1]SDE_Warmte_Brabant!$A$1:$O$165,9,FALSE),0)</f>
        <v>0</v>
      </c>
      <c r="L1072">
        <f>_xlfn.IFNA(VLOOKUP(A1072,[1]SDE_Warmte_Brabant!$A$1:$O$165,10,FALSE),0)</f>
        <v>0</v>
      </c>
      <c r="M1072">
        <v>5.77077810279898</v>
      </c>
      <c r="N1072">
        <v>51.575002003409217</v>
      </c>
    </row>
    <row r="1073" spans="1:14" hidden="1" x14ac:dyDescent="0.25">
      <c r="A1073" t="s">
        <v>3050</v>
      </c>
      <c r="B1073" t="s">
        <v>3051</v>
      </c>
      <c r="C1073" t="s">
        <v>3052</v>
      </c>
      <c r="D1073" t="s">
        <v>27</v>
      </c>
      <c r="E1073">
        <v>2020</v>
      </c>
      <c r="F1073">
        <v>2025</v>
      </c>
      <c r="G1073" t="s">
        <v>15</v>
      </c>
      <c r="H1073" t="s">
        <v>84</v>
      </c>
      <c r="I1073">
        <v>0.499</v>
      </c>
      <c r="J1073">
        <v>474.05</v>
      </c>
      <c r="K1073">
        <f>_xlfn.IFNA(VLOOKUP(A1073,[1]SDE_Warmte_Brabant!$A$1:$O$165,9,FALSE),0)</f>
        <v>0</v>
      </c>
      <c r="L1073">
        <f>_xlfn.IFNA(VLOOKUP(A1073,[1]SDE_Warmte_Brabant!$A$1:$O$165,10,FALSE),0)</f>
        <v>0</v>
      </c>
      <c r="M1073">
        <v>5.0996499023034776</v>
      </c>
      <c r="N1073">
        <v>51.759313003815237</v>
      </c>
    </row>
    <row r="1074" spans="1:14" hidden="1" x14ac:dyDescent="0.25">
      <c r="A1074" t="s">
        <v>3053</v>
      </c>
      <c r="B1074" t="s">
        <v>3054</v>
      </c>
      <c r="C1074" t="s">
        <v>3055</v>
      </c>
      <c r="D1074" t="s">
        <v>27</v>
      </c>
      <c r="E1074">
        <v>2020</v>
      </c>
      <c r="F1074">
        <v>2025</v>
      </c>
      <c r="G1074" t="s">
        <v>15</v>
      </c>
      <c r="H1074" t="s">
        <v>84</v>
      </c>
      <c r="I1074">
        <v>0.499</v>
      </c>
      <c r="J1074">
        <v>474.05</v>
      </c>
      <c r="K1074">
        <f>_xlfn.IFNA(VLOOKUP(A1074,[1]SDE_Warmte_Brabant!$A$1:$O$165,9,FALSE),0)</f>
        <v>0</v>
      </c>
      <c r="L1074">
        <f>_xlfn.IFNA(VLOOKUP(A1074,[1]SDE_Warmte_Brabant!$A$1:$O$165,10,FALSE),0)</f>
        <v>0</v>
      </c>
      <c r="M1074">
        <v>5.7788278026172124</v>
      </c>
      <c r="N1074">
        <v>51.381840003628362</v>
      </c>
    </row>
    <row r="1075" spans="1:14" hidden="1" x14ac:dyDescent="0.25">
      <c r="A1075" t="s">
        <v>3056</v>
      </c>
      <c r="B1075" t="s">
        <v>3037</v>
      </c>
      <c r="C1075" t="s">
        <v>3043</v>
      </c>
      <c r="D1075" t="s">
        <v>27</v>
      </c>
      <c r="E1075">
        <v>2020</v>
      </c>
      <c r="F1075">
        <v>2025</v>
      </c>
      <c r="G1075" t="s">
        <v>15</v>
      </c>
      <c r="H1075" t="s">
        <v>84</v>
      </c>
      <c r="I1075">
        <v>0.499</v>
      </c>
      <c r="J1075">
        <v>474.05</v>
      </c>
      <c r="K1075">
        <f>_xlfn.IFNA(VLOOKUP(A1075,[1]SDE_Warmte_Brabant!$A$1:$O$165,9,FALSE),0)</f>
        <v>0</v>
      </c>
      <c r="L1075">
        <f>_xlfn.IFNA(VLOOKUP(A1075,[1]SDE_Warmte_Brabant!$A$1:$O$165,10,FALSE),0)</f>
        <v>0</v>
      </c>
      <c r="M1075">
        <v>5.6819424022232043</v>
      </c>
      <c r="N1075">
        <v>51.693464003535318</v>
      </c>
    </row>
    <row r="1076" spans="1:14" hidden="1" x14ac:dyDescent="0.25">
      <c r="A1076" t="s">
        <v>3057</v>
      </c>
      <c r="B1076" t="s">
        <v>3058</v>
      </c>
      <c r="C1076" t="s">
        <v>3046</v>
      </c>
      <c r="D1076" t="s">
        <v>27</v>
      </c>
      <c r="E1076">
        <v>2020</v>
      </c>
      <c r="F1076">
        <v>2025</v>
      </c>
      <c r="G1076" t="s">
        <v>15</v>
      </c>
      <c r="H1076" t="s">
        <v>84</v>
      </c>
      <c r="I1076">
        <v>0.499</v>
      </c>
      <c r="J1076">
        <v>474.05</v>
      </c>
      <c r="K1076">
        <f>_xlfn.IFNA(VLOOKUP(A1076,[1]SDE_Warmte_Brabant!$A$1:$O$165,9,FALSE),0)</f>
        <v>0</v>
      </c>
      <c r="L1076">
        <f>_xlfn.IFNA(VLOOKUP(A1076,[1]SDE_Warmte_Brabant!$A$1:$O$165,10,FALSE),0)</f>
        <v>0</v>
      </c>
      <c r="M1076">
        <v>5.464851302278376</v>
      </c>
      <c r="N1076">
        <v>51.791086003554653</v>
      </c>
    </row>
    <row r="1077" spans="1:14" hidden="1" x14ac:dyDescent="0.25">
      <c r="A1077" t="s">
        <v>3059</v>
      </c>
      <c r="B1077" t="s">
        <v>3060</v>
      </c>
      <c r="C1077" t="s">
        <v>3046</v>
      </c>
      <c r="D1077" t="s">
        <v>27</v>
      </c>
      <c r="E1077">
        <v>2020</v>
      </c>
      <c r="F1077">
        <v>2025</v>
      </c>
      <c r="G1077" t="s">
        <v>15</v>
      </c>
      <c r="H1077" t="s">
        <v>84</v>
      </c>
      <c r="I1077">
        <v>0.499</v>
      </c>
      <c r="J1077">
        <v>474.05</v>
      </c>
      <c r="K1077">
        <f>_xlfn.IFNA(VLOOKUP(A1077,[1]SDE_Warmte_Brabant!$A$1:$O$165,9,FALSE),0)</f>
        <v>0</v>
      </c>
      <c r="L1077">
        <f>_xlfn.IFNA(VLOOKUP(A1077,[1]SDE_Warmte_Brabant!$A$1:$O$165,10,FALSE),0)</f>
        <v>0</v>
      </c>
      <c r="M1077">
        <v>5.586690502961388</v>
      </c>
      <c r="N1077">
        <v>51.367947003906309</v>
      </c>
    </row>
    <row r="1078" spans="1:14" hidden="1" x14ac:dyDescent="0.25">
      <c r="A1078" t="s">
        <v>3061</v>
      </c>
      <c r="B1078" t="s">
        <v>3062</v>
      </c>
      <c r="C1078" t="s">
        <v>3043</v>
      </c>
      <c r="D1078" t="s">
        <v>27</v>
      </c>
      <c r="E1078">
        <v>2020</v>
      </c>
      <c r="F1078">
        <v>2025</v>
      </c>
      <c r="G1078" t="s">
        <v>15</v>
      </c>
      <c r="H1078" t="s">
        <v>84</v>
      </c>
      <c r="I1078">
        <v>0.499</v>
      </c>
      <c r="J1078">
        <v>474.05</v>
      </c>
      <c r="K1078">
        <f>_xlfn.IFNA(VLOOKUP(A1078,[1]SDE_Warmte_Brabant!$A$1:$O$165,9,FALSE),0)</f>
        <v>0</v>
      </c>
      <c r="L1078">
        <f>_xlfn.IFNA(VLOOKUP(A1078,[1]SDE_Warmte_Brabant!$A$1:$O$165,10,FALSE),0)</f>
        <v>0</v>
      </c>
      <c r="M1078">
        <v>4.9769758024109816</v>
      </c>
      <c r="N1078">
        <v>51.633771004165752</v>
      </c>
    </row>
    <row r="1079" spans="1:14" hidden="1" x14ac:dyDescent="0.25">
      <c r="A1079" t="s">
        <v>3063</v>
      </c>
      <c r="B1079" t="s">
        <v>3064</v>
      </c>
      <c r="C1079" t="s">
        <v>3055</v>
      </c>
      <c r="D1079" t="s">
        <v>27</v>
      </c>
      <c r="E1079">
        <v>2020</v>
      </c>
      <c r="F1079">
        <v>2025</v>
      </c>
      <c r="G1079" t="s">
        <v>15</v>
      </c>
      <c r="H1079" t="s">
        <v>84</v>
      </c>
      <c r="I1079">
        <v>0.499</v>
      </c>
      <c r="J1079">
        <v>474.05</v>
      </c>
      <c r="K1079">
        <f>_xlfn.IFNA(VLOOKUP(A1079,[1]SDE_Warmte_Brabant!$A$1:$O$165,9,FALSE),0)</f>
        <v>0</v>
      </c>
      <c r="L1079">
        <f>_xlfn.IFNA(VLOOKUP(A1079,[1]SDE_Warmte_Brabant!$A$1:$O$165,10,FALSE),0)</f>
        <v>0</v>
      </c>
      <c r="M1079">
        <v>5.6885785024787676</v>
      </c>
      <c r="N1079">
        <v>51.560319003531781</v>
      </c>
    </row>
    <row r="1080" spans="1:14" hidden="1" x14ac:dyDescent="0.25">
      <c r="A1080" t="s">
        <v>3065</v>
      </c>
      <c r="B1080" t="s">
        <v>3066</v>
      </c>
      <c r="C1080" t="s">
        <v>3067</v>
      </c>
      <c r="D1080" t="s">
        <v>27</v>
      </c>
      <c r="E1080">
        <v>2020</v>
      </c>
      <c r="F1080">
        <v>2025</v>
      </c>
      <c r="G1080" t="s">
        <v>15</v>
      </c>
      <c r="H1080" t="s">
        <v>84</v>
      </c>
      <c r="I1080">
        <v>0.499</v>
      </c>
      <c r="J1080">
        <v>474.05</v>
      </c>
      <c r="K1080">
        <f>_xlfn.IFNA(VLOOKUP(A1080,[1]SDE_Warmte_Brabant!$A$1:$O$165,9,FALSE),0)</f>
        <v>0</v>
      </c>
      <c r="L1080">
        <f>_xlfn.IFNA(VLOOKUP(A1080,[1]SDE_Warmte_Brabant!$A$1:$O$165,10,FALSE),0)</f>
        <v>0</v>
      </c>
      <c r="M1080">
        <v>5.6842230029152638</v>
      </c>
      <c r="N1080">
        <v>51.381966003816707</v>
      </c>
    </row>
    <row r="1081" spans="1:14" hidden="1" x14ac:dyDescent="0.25">
      <c r="A1081" t="s">
        <v>3068</v>
      </c>
      <c r="B1081" t="s">
        <v>3069</v>
      </c>
      <c r="C1081" t="s">
        <v>3070</v>
      </c>
      <c r="D1081" t="s">
        <v>27</v>
      </c>
      <c r="E1081">
        <v>2020</v>
      </c>
      <c r="F1081">
        <v>2025</v>
      </c>
      <c r="G1081" t="s">
        <v>15</v>
      </c>
      <c r="H1081" t="s">
        <v>84</v>
      </c>
      <c r="I1081">
        <v>0.499</v>
      </c>
      <c r="J1081">
        <v>474.05</v>
      </c>
      <c r="K1081">
        <f>_xlfn.IFNA(VLOOKUP(A1081,[1]SDE_Warmte_Brabant!$A$1:$O$165,9,FALSE),0)</f>
        <v>0</v>
      </c>
      <c r="L1081">
        <f>_xlfn.IFNA(VLOOKUP(A1081,[1]SDE_Warmte_Brabant!$A$1:$O$165,10,FALSE),0)</f>
        <v>0</v>
      </c>
      <c r="M1081">
        <v>5.2115642029754561</v>
      </c>
      <c r="N1081">
        <v>51.501836004029862</v>
      </c>
    </row>
    <row r="1082" spans="1:14" hidden="1" x14ac:dyDescent="0.25">
      <c r="A1082" t="s">
        <v>3071</v>
      </c>
      <c r="B1082" t="s">
        <v>3058</v>
      </c>
      <c r="C1082" t="s">
        <v>3072</v>
      </c>
      <c r="D1082" t="s">
        <v>27</v>
      </c>
      <c r="E1082">
        <v>2020</v>
      </c>
      <c r="F1082">
        <v>2025</v>
      </c>
      <c r="G1082" t="s">
        <v>15</v>
      </c>
      <c r="H1082" t="s">
        <v>84</v>
      </c>
      <c r="I1082">
        <v>0.499</v>
      </c>
      <c r="J1082">
        <v>474.05</v>
      </c>
      <c r="K1082">
        <f>_xlfn.IFNA(VLOOKUP(A1082,[1]SDE_Warmte_Brabant!$A$1:$O$165,9,FALSE),0)</f>
        <v>0</v>
      </c>
      <c r="L1082">
        <f>_xlfn.IFNA(VLOOKUP(A1082,[1]SDE_Warmte_Brabant!$A$1:$O$165,10,FALSE),0)</f>
        <v>0</v>
      </c>
      <c r="M1082">
        <v>5.464851302278376</v>
      </c>
      <c r="N1082">
        <v>51.791086003554653</v>
      </c>
    </row>
    <row r="1083" spans="1:14" hidden="1" x14ac:dyDescent="0.25">
      <c r="A1083" t="s">
        <v>3073</v>
      </c>
      <c r="B1083" t="s">
        <v>3074</v>
      </c>
      <c r="C1083" t="s">
        <v>3075</v>
      </c>
      <c r="D1083" t="s">
        <v>27</v>
      </c>
      <c r="E1083">
        <v>2020</v>
      </c>
      <c r="F1083">
        <v>2025</v>
      </c>
      <c r="G1083" t="s">
        <v>15</v>
      </c>
      <c r="H1083" t="s">
        <v>84</v>
      </c>
      <c r="I1083">
        <v>0.499</v>
      </c>
      <c r="J1083">
        <v>474.05</v>
      </c>
      <c r="K1083">
        <f>_xlfn.IFNA(VLOOKUP(A1083,[1]SDE_Warmte_Brabant!$A$1:$O$165,9,FALSE),0)</f>
        <v>0</v>
      </c>
      <c r="L1083">
        <f>_xlfn.IFNA(VLOOKUP(A1083,[1]SDE_Warmte_Brabant!$A$1:$O$165,10,FALSE),0)</f>
        <v>0</v>
      </c>
      <c r="M1083">
        <v>5.418123702466616</v>
      </c>
      <c r="N1083">
        <v>51.573302003738341</v>
      </c>
    </row>
    <row r="1084" spans="1:14" hidden="1" x14ac:dyDescent="0.25">
      <c r="A1084" t="s">
        <v>3076</v>
      </c>
      <c r="B1084" t="s">
        <v>3077</v>
      </c>
      <c r="C1084" t="s">
        <v>3078</v>
      </c>
      <c r="D1084" t="s">
        <v>27</v>
      </c>
      <c r="E1084">
        <v>2020</v>
      </c>
      <c r="F1084">
        <v>2025</v>
      </c>
      <c r="G1084" t="s">
        <v>15</v>
      </c>
      <c r="H1084" t="s">
        <v>84</v>
      </c>
      <c r="I1084">
        <v>0.499</v>
      </c>
      <c r="J1084">
        <v>474.05</v>
      </c>
      <c r="K1084">
        <f>_xlfn.IFNA(VLOOKUP(A1084,[1]SDE_Warmte_Brabant!$A$1:$O$165,9,FALSE),0)</f>
        <v>0</v>
      </c>
      <c r="L1084">
        <f>_xlfn.IFNA(VLOOKUP(A1084,[1]SDE_Warmte_Brabant!$A$1:$O$165,10,FALSE),0)</f>
        <v>0</v>
      </c>
      <c r="M1084">
        <v>4.9539534025300984</v>
      </c>
      <c r="N1084">
        <v>51.488004003839691</v>
      </c>
    </row>
    <row r="1085" spans="1:14" hidden="1" x14ac:dyDescent="0.25">
      <c r="A1085" t="s">
        <v>3079</v>
      </c>
      <c r="B1085" t="s">
        <v>3054</v>
      </c>
      <c r="C1085" t="s">
        <v>3049</v>
      </c>
      <c r="D1085" t="s">
        <v>27</v>
      </c>
      <c r="E1085">
        <v>2020</v>
      </c>
      <c r="F1085">
        <v>2025</v>
      </c>
      <c r="G1085" t="s">
        <v>15</v>
      </c>
      <c r="H1085" t="s">
        <v>84</v>
      </c>
      <c r="I1085">
        <v>0.499</v>
      </c>
      <c r="J1085">
        <v>474.05</v>
      </c>
      <c r="K1085">
        <f>_xlfn.IFNA(VLOOKUP(A1085,[1]SDE_Warmte_Brabant!$A$1:$O$165,9,FALSE),0)</f>
        <v>0</v>
      </c>
      <c r="L1085">
        <f>_xlfn.IFNA(VLOOKUP(A1085,[1]SDE_Warmte_Brabant!$A$1:$O$165,10,FALSE),0)</f>
        <v>0</v>
      </c>
      <c r="M1085">
        <v>5.7692439026793361</v>
      </c>
      <c r="N1085">
        <v>51.366479003627873</v>
      </c>
    </row>
    <row r="1086" spans="1:14" hidden="1" x14ac:dyDescent="0.25">
      <c r="A1086" t="s">
        <v>3080</v>
      </c>
      <c r="B1086" t="s">
        <v>3081</v>
      </c>
      <c r="C1086" t="s">
        <v>3049</v>
      </c>
      <c r="D1086" t="s">
        <v>14</v>
      </c>
      <c r="E1086">
        <v>2020</v>
      </c>
      <c r="F1086">
        <v>2021</v>
      </c>
      <c r="G1086" t="s">
        <v>15</v>
      </c>
      <c r="H1086" t="s">
        <v>84</v>
      </c>
      <c r="I1086">
        <v>0.499</v>
      </c>
      <c r="J1086">
        <v>474.05</v>
      </c>
      <c r="K1086">
        <f>_xlfn.IFNA(VLOOKUP(A1086,[1]SDE_Warmte_Brabant!$A$1:$O$165,9,FALSE),0)</f>
        <v>0</v>
      </c>
      <c r="L1086">
        <f>_xlfn.IFNA(VLOOKUP(A1086,[1]SDE_Warmte_Brabant!$A$1:$O$165,10,FALSE),0)</f>
        <v>0</v>
      </c>
      <c r="M1086">
        <v>5.1860959029083942</v>
      </c>
      <c r="N1086">
        <v>51.469409003913881</v>
      </c>
    </row>
    <row r="1087" spans="1:14" hidden="1" x14ac:dyDescent="0.25">
      <c r="A1087" t="s">
        <v>3082</v>
      </c>
      <c r="B1087" t="s">
        <v>3083</v>
      </c>
      <c r="C1087" t="s">
        <v>3084</v>
      </c>
      <c r="D1087" t="s">
        <v>27</v>
      </c>
      <c r="E1087">
        <v>2020</v>
      </c>
      <c r="F1087">
        <v>2025</v>
      </c>
      <c r="G1087" t="s">
        <v>15</v>
      </c>
      <c r="H1087" t="s">
        <v>84</v>
      </c>
      <c r="I1087">
        <v>0.499</v>
      </c>
      <c r="J1087">
        <v>474.05</v>
      </c>
      <c r="K1087">
        <f>_xlfn.IFNA(VLOOKUP(A1087,[1]SDE_Warmte_Brabant!$A$1:$O$165,9,FALSE),0)</f>
        <v>0</v>
      </c>
      <c r="L1087">
        <f>_xlfn.IFNA(VLOOKUP(A1087,[1]SDE_Warmte_Brabant!$A$1:$O$165,10,FALSE),0)</f>
        <v>0</v>
      </c>
      <c r="M1087">
        <v>5.4787444020200677</v>
      </c>
      <c r="N1087">
        <v>51.76548900389632</v>
      </c>
    </row>
    <row r="1088" spans="1:14" hidden="1" x14ac:dyDescent="0.25">
      <c r="A1088" t="s">
        <v>3085</v>
      </c>
      <c r="B1088" t="s">
        <v>3086</v>
      </c>
      <c r="C1088" t="s">
        <v>3087</v>
      </c>
      <c r="D1088" t="s">
        <v>27</v>
      </c>
      <c r="E1088">
        <v>2020</v>
      </c>
      <c r="F1088">
        <v>2025</v>
      </c>
      <c r="G1088" t="s">
        <v>15</v>
      </c>
      <c r="H1088" t="s">
        <v>84</v>
      </c>
      <c r="I1088">
        <v>0.499</v>
      </c>
      <c r="J1088">
        <v>474.05</v>
      </c>
      <c r="K1088">
        <f>_xlfn.IFNA(VLOOKUP(A1088,[1]SDE_Warmte_Brabant!$A$1:$O$165,9,FALSE),0)</f>
        <v>0</v>
      </c>
      <c r="L1088">
        <f>_xlfn.IFNA(VLOOKUP(A1088,[1]SDE_Warmte_Brabant!$A$1:$O$165,10,FALSE),0)</f>
        <v>0</v>
      </c>
      <c r="M1088">
        <v>4.8154335017183403</v>
      </c>
      <c r="N1088">
        <v>51.694271003783797</v>
      </c>
    </row>
    <row r="1089" spans="1:14" hidden="1" x14ac:dyDescent="0.25">
      <c r="A1089" t="s">
        <v>3088</v>
      </c>
      <c r="B1089" t="s">
        <v>3089</v>
      </c>
      <c r="C1089" t="s">
        <v>3046</v>
      </c>
      <c r="D1089" t="s">
        <v>27</v>
      </c>
      <c r="E1089">
        <v>2020</v>
      </c>
      <c r="F1089">
        <v>2025</v>
      </c>
      <c r="G1089" t="s">
        <v>15</v>
      </c>
      <c r="H1089" t="s">
        <v>84</v>
      </c>
      <c r="I1089">
        <v>0.499</v>
      </c>
      <c r="J1089">
        <v>474.05</v>
      </c>
      <c r="K1089">
        <f>_xlfn.IFNA(VLOOKUP(A1089,[1]SDE_Warmte_Brabant!$A$1:$O$165,9,FALSE),0)</f>
        <v>0</v>
      </c>
      <c r="L1089">
        <f>_xlfn.IFNA(VLOOKUP(A1089,[1]SDE_Warmte_Brabant!$A$1:$O$165,10,FALSE),0)</f>
        <v>0</v>
      </c>
      <c r="M1089">
        <v>5.410577802277948</v>
      </c>
      <c r="N1089">
        <v>51.50028600332486</v>
      </c>
    </row>
    <row r="1090" spans="1:14" hidden="1" x14ac:dyDescent="0.25">
      <c r="A1090" t="s">
        <v>3090</v>
      </c>
      <c r="B1090" t="s">
        <v>3091</v>
      </c>
      <c r="C1090" t="s">
        <v>3092</v>
      </c>
      <c r="D1090" t="s">
        <v>27</v>
      </c>
      <c r="E1090">
        <v>2020</v>
      </c>
      <c r="F1090">
        <v>2025</v>
      </c>
      <c r="G1090" t="s">
        <v>15</v>
      </c>
      <c r="H1090" t="s">
        <v>84</v>
      </c>
      <c r="I1090">
        <v>0.499</v>
      </c>
      <c r="J1090">
        <v>474.05</v>
      </c>
      <c r="K1090">
        <f>_xlfn.IFNA(VLOOKUP(A1090,[1]SDE_Warmte_Brabant!$A$1:$O$165,9,FALSE),0)</f>
        <v>0</v>
      </c>
      <c r="L1090">
        <f>_xlfn.IFNA(VLOOKUP(A1090,[1]SDE_Warmte_Brabant!$A$1:$O$165,10,FALSE),0)</f>
        <v>0</v>
      </c>
      <c r="M1090">
        <v>5.6008918027538916</v>
      </c>
      <c r="N1090">
        <v>51.260554003771688</v>
      </c>
    </row>
    <row r="1091" spans="1:14" hidden="1" x14ac:dyDescent="0.25">
      <c r="A1091" t="s">
        <v>3093</v>
      </c>
      <c r="B1091" t="s">
        <v>3094</v>
      </c>
      <c r="C1091" t="s">
        <v>3095</v>
      </c>
      <c r="D1091" t="s">
        <v>27</v>
      </c>
      <c r="E1091">
        <v>2020</v>
      </c>
      <c r="F1091">
        <v>2025</v>
      </c>
      <c r="G1091" t="s">
        <v>15</v>
      </c>
      <c r="H1091" t="s">
        <v>84</v>
      </c>
      <c r="I1091">
        <v>0.499</v>
      </c>
      <c r="J1091">
        <v>474.05</v>
      </c>
      <c r="K1091">
        <f>_xlfn.IFNA(VLOOKUP(A1091,[1]SDE_Warmte_Brabant!$A$1:$O$165,9,FALSE),0)</f>
        <v>0</v>
      </c>
      <c r="L1091">
        <f>_xlfn.IFNA(VLOOKUP(A1091,[1]SDE_Warmte_Brabant!$A$1:$O$165,10,FALSE),0)</f>
        <v>0</v>
      </c>
      <c r="M1091">
        <v>5.6560117022820897</v>
      </c>
      <c r="N1091">
        <v>51.656887004118829</v>
      </c>
    </row>
    <row r="1092" spans="1:14" hidden="1" x14ac:dyDescent="0.25">
      <c r="A1092" t="s">
        <v>3096</v>
      </c>
      <c r="B1092" t="s">
        <v>3097</v>
      </c>
      <c r="C1092" t="s">
        <v>3072</v>
      </c>
      <c r="D1092" t="s">
        <v>27</v>
      </c>
      <c r="E1092">
        <v>2020</v>
      </c>
      <c r="F1092">
        <v>2025</v>
      </c>
      <c r="G1092" t="s">
        <v>15</v>
      </c>
      <c r="H1092" t="s">
        <v>84</v>
      </c>
      <c r="I1092">
        <v>0.499</v>
      </c>
      <c r="J1092">
        <v>474.05</v>
      </c>
      <c r="K1092">
        <f>_xlfn.IFNA(VLOOKUP(A1092,[1]SDE_Warmte_Brabant!$A$1:$O$165,9,FALSE),0)</f>
        <v>0</v>
      </c>
      <c r="L1092">
        <f>_xlfn.IFNA(VLOOKUP(A1092,[1]SDE_Warmte_Brabant!$A$1:$O$165,10,FALSE),0)</f>
        <v>0</v>
      </c>
      <c r="M1092">
        <v>5.5535286023510517</v>
      </c>
      <c r="N1092">
        <v>51.663830003746718</v>
      </c>
    </row>
    <row r="1093" spans="1:14" hidden="1" x14ac:dyDescent="0.25">
      <c r="A1093" t="s">
        <v>3098</v>
      </c>
      <c r="B1093" t="s">
        <v>3066</v>
      </c>
      <c r="C1093" t="s">
        <v>3049</v>
      </c>
      <c r="D1093" t="s">
        <v>27</v>
      </c>
      <c r="E1093">
        <v>2020</v>
      </c>
      <c r="F1093">
        <v>2025</v>
      </c>
      <c r="G1093" t="s">
        <v>15</v>
      </c>
      <c r="H1093" t="s">
        <v>84</v>
      </c>
      <c r="I1093">
        <v>0.499</v>
      </c>
      <c r="J1093">
        <v>474.05</v>
      </c>
      <c r="K1093">
        <f>_xlfn.IFNA(VLOOKUP(A1093,[1]SDE_Warmte_Brabant!$A$1:$O$165,9,FALSE),0)</f>
        <v>0</v>
      </c>
      <c r="L1093">
        <f>_xlfn.IFNA(VLOOKUP(A1093,[1]SDE_Warmte_Brabant!$A$1:$O$165,10,FALSE),0)</f>
        <v>0</v>
      </c>
      <c r="M1093">
        <v>5.687040802948756</v>
      </c>
      <c r="N1093">
        <v>51.394257003328427</v>
      </c>
    </row>
    <row r="1094" spans="1:14" hidden="1" x14ac:dyDescent="0.25">
      <c r="A1094" t="s">
        <v>3099</v>
      </c>
      <c r="B1094" t="s">
        <v>3100</v>
      </c>
      <c r="C1094" t="s">
        <v>3072</v>
      </c>
      <c r="D1094" t="s">
        <v>27</v>
      </c>
      <c r="E1094">
        <v>2020</v>
      </c>
      <c r="F1094">
        <v>2025</v>
      </c>
      <c r="G1094" t="s">
        <v>15</v>
      </c>
      <c r="H1094" t="s">
        <v>84</v>
      </c>
      <c r="I1094">
        <v>0.499</v>
      </c>
      <c r="J1094">
        <v>474.05</v>
      </c>
      <c r="K1094">
        <f>_xlfn.IFNA(VLOOKUP(A1094,[1]SDE_Warmte_Brabant!$A$1:$O$165,9,FALSE),0)</f>
        <v>0</v>
      </c>
      <c r="L1094">
        <f>_xlfn.IFNA(VLOOKUP(A1094,[1]SDE_Warmte_Brabant!$A$1:$O$165,10,FALSE),0)</f>
        <v>0</v>
      </c>
      <c r="M1094">
        <v>5.7937924024688403</v>
      </c>
      <c r="N1094">
        <v>51.484027003759891</v>
      </c>
    </row>
    <row r="1095" spans="1:14" hidden="1" x14ac:dyDescent="0.25">
      <c r="A1095" t="s">
        <v>3101</v>
      </c>
      <c r="B1095" t="s">
        <v>3102</v>
      </c>
      <c r="C1095" t="s">
        <v>3049</v>
      </c>
      <c r="D1095" t="s">
        <v>27</v>
      </c>
      <c r="E1095">
        <v>2020</v>
      </c>
      <c r="F1095">
        <v>2025</v>
      </c>
      <c r="G1095" t="s">
        <v>15</v>
      </c>
      <c r="H1095" t="s">
        <v>84</v>
      </c>
      <c r="I1095">
        <v>0.499</v>
      </c>
      <c r="J1095">
        <v>474.05</v>
      </c>
      <c r="K1095">
        <f>_xlfn.IFNA(VLOOKUP(A1095,[1]SDE_Warmte_Brabant!$A$1:$O$165,9,FALSE),0)</f>
        <v>0</v>
      </c>
      <c r="L1095">
        <f>_xlfn.IFNA(VLOOKUP(A1095,[1]SDE_Warmte_Brabant!$A$1:$O$165,10,FALSE),0)</f>
        <v>0</v>
      </c>
      <c r="M1095">
        <v>5.8623935025112139</v>
      </c>
      <c r="N1095">
        <v>51.693330004142339</v>
      </c>
    </row>
    <row r="1096" spans="1:14" hidden="1" x14ac:dyDescent="0.25">
      <c r="A1096" t="s">
        <v>3103</v>
      </c>
      <c r="B1096" t="s">
        <v>3104</v>
      </c>
      <c r="C1096" t="s">
        <v>3075</v>
      </c>
      <c r="D1096" t="s">
        <v>27</v>
      </c>
      <c r="E1096">
        <v>2020</v>
      </c>
      <c r="F1096">
        <v>2025</v>
      </c>
      <c r="G1096" t="s">
        <v>15</v>
      </c>
      <c r="H1096" t="s">
        <v>84</v>
      </c>
      <c r="I1096">
        <v>0.499</v>
      </c>
      <c r="J1096">
        <v>474.05</v>
      </c>
      <c r="K1096">
        <f>_xlfn.IFNA(VLOOKUP(A1096,[1]SDE_Warmte_Brabant!$A$1:$O$165,9,FALSE),0)</f>
        <v>0</v>
      </c>
      <c r="L1096">
        <f>_xlfn.IFNA(VLOOKUP(A1096,[1]SDE_Warmte_Brabant!$A$1:$O$165,10,FALSE),0)</f>
        <v>0</v>
      </c>
      <c r="M1096">
        <v>5.350396802476256</v>
      </c>
      <c r="N1096">
        <v>51.594750003445768</v>
      </c>
    </row>
    <row r="1097" spans="1:14" hidden="1" x14ac:dyDescent="0.25">
      <c r="A1097" t="s">
        <v>3105</v>
      </c>
      <c r="B1097" t="s">
        <v>3106</v>
      </c>
      <c r="C1097" t="s">
        <v>3049</v>
      </c>
      <c r="D1097" t="s">
        <v>27</v>
      </c>
      <c r="E1097">
        <v>2020</v>
      </c>
      <c r="F1097">
        <v>2025</v>
      </c>
      <c r="G1097" t="s">
        <v>15</v>
      </c>
      <c r="H1097" t="s">
        <v>84</v>
      </c>
      <c r="I1097">
        <v>0.499</v>
      </c>
      <c r="J1097">
        <v>474.05</v>
      </c>
      <c r="K1097">
        <f>_xlfn.IFNA(VLOOKUP(A1097,[1]SDE_Warmte_Brabant!$A$1:$O$165,9,FALSE),0)</f>
        <v>0</v>
      </c>
      <c r="L1097">
        <f>_xlfn.IFNA(VLOOKUP(A1097,[1]SDE_Warmte_Brabant!$A$1:$O$165,10,FALSE),0)</f>
        <v>0</v>
      </c>
      <c r="M1097">
        <v>5.5434888024132976</v>
      </c>
      <c r="N1097">
        <v>51.292151003973217</v>
      </c>
    </row>
    <row r="1098" spans="1:14" hidden="1" x14ac:dyDescent="0.25">
      <c r="A1098" t="s">
        <v>3107</v>
      </c>
      <c r="B1098" t="s">
        <v>3108</v>
      </c>
      <c r="C1098" t="s">
        <v>3052</v>
      </c>
      <c r="D1098" t="s">
        <v>27</v>
      </c>
      <c r="E1098">
        <v>2020</v>
      </c>
      <c r="F1098">
        <v>2025</v>
      </c>
      <c r="G1098" t="s">
        <v>15</v>
      </c>
      <c r="H1098" t="s">
        <v>84</v>
      </c>
      <c r="I1098">
        <v>0.499</v>
      </c>
      <c r="J1098">
        <v>474.05</v>
      </c>
      <c r="K1098">
        <f>_xlfn.IFNA(VLOOKUP(A1098,[1]SDE_Warmte_Brabant!$A$1:$O$165,9,FALSE),0)</f>
        <v>0</v>
      </c>
      <c r="L1098">
        <f>_xlfn.IFNA(VLOOKUP(A1098,[1]SDE_Warmte_Brabant!$A$1:$O$165,10,FALSE),0)</f>
        <v>0</v>
      </c>
      <c r="M1098">
        <v>5.1109274017045641</v>
      </c>
      <c r="N1098">
        <v>51.498092003982798</v>
      </c>
    </row>
    <row r="1099" spans="1:14" hidden="1" x14ac:dyDescent="0.25">
      <c r="A1099" t="s">
        <v>3109</v>
      </c>
      <c r="B1099" t="s">
        <v>3110</v>
      </c>
      <c r="C1099" t="s">
        <v>3049</v>
      </c>
      <c r="D1099" t="s">
        <v>27</v>
      </c>
      <c r="E1099">
        <v>2020</v>
      </c>
      <c r="F1099">
        <v>2025</v>
      </c>
      <c r="G1099" t="s">
        <v>15</v>
      </c>
      <c r="H1099" t="s">
        <v>84</v>
      </c>
      <c r="I1099">
        <v>0.499</v>
      </c>
      <c r="J1099">
        <v>474.05</v>
      </c>
      <c r="K1099">
        <f>_xlfn.IFNA(VLOOKUP(A1099,[1]SDE_Warmte_Brabant!$A$1:$O$165,9,FALSE),0)</f>
        <v>0</v>
      </c>
      <c r="L1099">
        <f>_xlfn.IFNA(VLOOKUP(A1099,[1]SDE_Warmte_Brabant!$A$1:$O$165,10,FALSE),0)</f>
        <v>0</v>
      </c>
      <c r="M1099">
        <v>5.7191602027798796</v>
      </c>
      <c r="N1099">
        <v>51.642026003426679</v>
      </c>
    </row>
    <row r="1100" spans="1:14" hidden="1" x14ac:dyDescent="0.25">
      <c r="A1100" t="s">
        <v>3111</v>
      </c>
      <c r="B1100" t="s">
        <v>3112</v>
      </c>
      <c r="C1100" t="s">
        <v>3113</v>
      </c>
      <c r="D1100" t="s">
        <v>27</v>
      </c>
      <c r="E1100">
        <v>2020</v>
      </c>
      <c r="F1100">
        <v>2025</v>
      </c>
      <c r="G1100" t="s">
        <v>15</v>
      </c>
      <c r="H1100" t="s">
        <v>84</v>
      </c>
      <c r="I1100">
        <v>0.499</v>
      </c>
      <c r="J1100">
        <v>474.05</v>
      </c>
      <c r="K1100">
        <f>_xlfn.IFNA(VLOOKUP(A1100,[1]SDE_Warmte_Brabant!$A$1:$O$165,9,FALSE),0)</f>
        <v>0</v>
      </c>
      <c r="L1100">
        <f>_xlfn.IFNA(VLOOKUP(A1100,[1]SDE_Warmte_Brabant!$A$1:$O$165,10,FALSE),0)</f>
        <v>0</v>
      </c>
      <c r="M1100">
        <v>5.7572599034691843</v>
      </c>
      <c r="N1100">
        <v>51.41797600319903</v>
      </c>
    </row>
    <row r="1101" spans="1:14" hidden="1" x14ac:dyDescent="0.25">
      <c r="A1101" t="s">
        <v>3114</v>
      </c>
      <c r="B1101" t="s">
        <v>3115</v>
      </c>
      <c r="C1101" t="s">
        <v>3084</v>
      </c>
      <c r="D1101" t="s">
        <v>27</v>
      </c>
      <c r="E1101">
        <v>2020</v>
      </c>
      <c r="F1101">
        <v>2025</v>
      </c>
      <c r="G1101" t="s">
        <v>15</v>
      </c>
      <c r="H1101" t="s">
        <v>84</v>
      </c>
      <c r="I1101">
        <v>0.499</v>
      </c>
      <c r="J1101">
        <v>474.05</v>
      </c>
      <c r="K1101">
        <f>_xlfn.IFNA(VLOOKUP(A1101,[1]SDE_Warmte_Brabant!$A$1:$O$165,9,FALSE),0)</f>
        <v>0</v>
      </c>
      <c r="L1101">
        <f>_xlfn.IFNA(VLOOKUP(A1101,[1]SDE_Warmte_Brabant!$A$1:$O$165,10,FALSE),0)</f>
        <v>0</v>
      </c>
      <c r="M1101">
        <v>4.6992175019422362</v>
      </c>
      <c r="N1101">
        <v>51.515861003938817</v>
      </c>
    </row>
    <row r="1102" spans="1:14" hidden="1" x14ac:dyDescent="0.25">
      <c r="A1102" t="s">
        <v>3116</v>
      </c>
      <c r="B1102" t="s">
        <v>3117</v>
      </c>
      <c r="C1102" t="s">
        <v>3049</v>
      </c>
      <c r="D1102" t="s">
        <v>27</v>
      </c>
      <c r="E1102">
        <v>2020</v>
      </c>
      <c r="F1102">
        <v>2025</v>
      </c>
      <c r="G1102" t="s">
        <v>15</v>
      </c>
      <c r="H1102" t="s">
        <v>84</v>
      </c>
      <c r="I1102">
        <v>0.499</v>
      </c>
      <c r="J1102">
        <v>474.05</v>
      </c>
      <c r="K1102">
        <f>_xlfn.IFNA(VLOOKUP(A1102,[1]SDE_Warmte_Brabant!$A$1:$O$165,9,FALSE),0)</f>
        <v>0</v>
      </c>
      <c r="L1102">
        <f>_xlfn.IFNA(VLOOKUP(A1102,[1]SDE_Warmte_Brabant!$A$1:$O$165,10,FALSE),0)</f>
        <v>0</v>
      </c>
      <c r="M1102">
        <v>5.4617589031988523</v>
      </c>
      <c r="N1102">
        <v>51.537124004108989</v>
      </c>
    </row>
    <row r="1103" spans="1:14" hidden="1" x14ac:dyDescent="0.25">
      <c r="A1103" t="s">
        <v>3118</v>
      </c>
      <c r="B1103" t="s">
        <v>3119</v>
      </c>
      <c r="C1103" t="s">
        <v>3072</v>
      </c>
      <c r="D1103" t="s">
        <v>27</v>
      </c>
      <c r="E1103">
        <v>2020</v>
      </c>
      <c r="F1103">
        <v>2025</v>
      </c>
      <c r="G1103" t="s">
        <v>15</v>
      </c>
      <c r="H1103" t="s">
        <v>84</v>
      </c>
      <c r="I1103">
        <v>0.499</v>
      </c>
      <c r="J1103">
        <v>474.05</v>
      </c>
      <c r="K1103">
        <f>_xlfn.IFNA(VLOOKUP(A1103,[1]SDE_Warmte_Brabant!$A$1:$O$165,9,FALSE),0)</f>
        <v>0</v>
      </c>
      <c r="L1103">
        <f>_xlfn.IFNA(VLOOKUP(A1103,[1]SDE_Warmte_Brabant!$A$1:$O$165,10,FALSE),0)</f>
        <v>0</v>
      </c>
      <c r="M1103">
        <v>5.5165529032804601</v>
      </c>
      <c r="N1103">
        <v>51.719006004001393</v>
      </c>
    </row>
    <row r="1104" spans="1:14" hidden="1" x14ac:dyDescent="0.25">
      <c r="A1104" t="s">
        <v>3120</v>
      </c>
      <c r="B1104" t="s">
        <v>3121</v>
      </c>
      <c r="C1104" t="s">
        <v>3049</v>
      </c>
      <c r="D1104" t="s">
        <v>14</v>
      </c>
      <c r="E1104">
        <v>2020</v>
      </c>
      <c r="F1104">
        <v>2021</v>
      </c>
      <c r="G1104" t="s">
        <v>15</v>
      </c>
      <c r="H1104" t="s">
        <v>84</v>
      </c>
      <c r="I1104">
        <v>0.499</v>
      </c>
      <c r="J1104">
        <v>474.05</v>
      </c>
      <c r="K1104">
        <f>_xlfn.IFNA(VLOOKUP(A1104,[1]SDE_Warmte_Brabant!$A$1:$O$165,9,FALSE),0)</f>
        <v>0</v>
      </c>
      <c r="L1104">
        <f>_xlfn.IFNA(VLOOKUP(A1104,[1]SDE_Warmte_Brabant!$A$1:$O$165,10,FALSE),0)</f>
        <v>0</v>
      </c>
      <c r="M1104">
        <v>5.5620028032378537</v>
      </c>
      <c r="N1104">
        <v>51.702595003361843</v>
      </c>
    </row>
    <row r="1105" spans="1:14" hidden="1" x14ac:dyDescent="0.25">
      <c r="A1105" t="s">
        <v>3122</v>
      </c>
      <c r="B1105" t="s">
        <v>3123</v>
      </c>
      <c r="C1105" t="s">
        <v>3049</v>
      </c>
      <c r="D1105" t="s">
        <v>27</v>
      </c>
      <c r="E1105">
        <v>2020</v>
      </c>
      <c r="F1105">
        <v>2025</v>
      </c>
      <c r="G1105" t="s">
        <v>15</v>
      </c>
      <c r="H1105" t="s">
        <v>84</v>
      </c>
      <c r="I1105">
        <v>0.499</v>
      </c>
      <c r="J1105">
        <v>474.05</v>
      </c>
      <c r="K1105">
        <f>_xlfn.IFNA(VLOOKUP(A1105,[1]SDE_Warmte_Brabant!$A$1:$O$165,9,FALSE),0)</f>
        <v>0</v>
      </c>
      <c r="L1105">
        <f>_xlfn.IFNA(VLOOKUP(A1105,[1]SDE_Warmte_Brabant!$A$1:$O$165,10,FALSE),0)</f>
        <v>0</v>
      </c>
      <c r="M1105">
        <v>4.7939668014194137</v>
      </c>
      <c r="N1105">
        <v>51.63297500345859</v>
      </c>
    </row>
    <row r="1106" spans="1:14" hidden="1" x14ac:dyDescent="0.25">
      <c r="A1106" t="s">
        <v>3124</v>
      </c>
      <c r="B1106" t="s">
        <v>3125</v>
      </c>
      <c r="C1106" t="s">
        <v>3043</v>
      </c>
      <c r="D1106" t="s">
        <v>27</v>
      </c>
      <c r="E1106">
        <v>2020</v>
      </c>
      <c r="F1106">
        <v>2025</v>
      </c>
      <c r="G1106" t="s">
        <v>15</v>
      </c>
      <c r="H1106" t="s">
        <v>84</v>
      </c>
      <c r="I1106">
        <v>0.499</v>
      </c>
      <c r="J1106">
        <v>474.05</v>
      </c>
      <c r="K1106">
        <f>_xlfn.IFNA(VLOOKUP(A1106,[1]SDE_Warmte_Brabant!$A$1:$O$165,9,FALSE),0)</f>
        <v>0</v>
      </c>
      <c r="L1106">
        <f>_xlfn.IFNA(VLOOKUP(A1106,[1]SDE_Warmte_Brabant!$A$1:$O$165,10,FALSE),0)</f>
        <v>0</v>
      </c>
      <c r="M1106">
        <v>5.208828902108336</v>
      </c>
      <c r="N1106">
        <v>51.414170003824736</v>
      </c>
    </row>
    <row r="1107" spans="1:14" hidden="1" x14ac:dyDescent="0.25">
      <c r="A1107" t="s">
        <v>3126</v>
      </c>
      <c r="B1107" t="s">
        <v>3127</v>
      </c>
      <c r="C1107" t="s">
        <v>3055</v>
      </c>
      <c r="D1107" t="s">
        <v>27</v>
      </c>
      <c r="E1107">
        <v>2020</v>
      </c>
      <c r="F1107">
        <v>2025</v>
      </c>
      <c r="G1107" t="s">
        <v>15</v>
      </c>
      <c r="H1107" t="s">
        <v>84</v>
      </c>
      <c r="I1107">
        <v>0.499</v>
      </c>
      <c r="J1107">
        <v>474.05</v>
      </c>
      <c r="K1107">
        <f>_xlfn.IFNA(VLOOKUP(A1107,[1]SDE_Warmte_Brabant!$A$1:$O$165,9,FALSE),0)</f>
        <v>0</v>
      </c>
      <c r="L1107">
        <f>_xlfn.IFNA(VLOOKUP(A1107,[1]SDE_Warmte_Brabant!$A$1:$O$165,10,FALSE),0)</f>
        <v>0</v>
      </c>
      <c r="M1107">
        <v>5.1780515025296756</v>
      </c>
      <c r="N1107">
        <v>51.62584600383024</v>
      </c>
    </row>
    <row r="1108" spans="1:14" hidden="1" x14ac:dyDescent="0.25">
      <c r="A1108" t="s">
        <v>3128</v>
      </c>
      <c r="B1108" t="s">
        <v>3129</v>
      </c>
      <c r="C1108" t="s">
        <v>3067</v>
      </c>
      <c r="D1108" t="s">
        <v>27</v>
      </c>
      <c r="E1108">
        <v>2020</v>
      </c>
      <c r="F1108">
        <v>2025</v>
      </c>
      <c r="G1108" t="s">
        <v>15</v>
      </c>
      <c r="H1108" t="s">
        <v>84</v>
      </c>
      <c r="I1108">
        <v>0.499</v>
      </c>
      <c r="J1108">
        <v>474.05</v>
      </c>
      <c r="K1108">
        <f>_xlfn.IFNA(VLOOKUP(A1108,[1]SDE_Warmte_Brabant!$A$1:$O$165,9,FALSE),0)</f>
        <v>0</v>
      </c>
      <c r="L1108">
        <f>_xlfn.IFNA(VLOOKUP(A1108,[1]SDE_Warmte_Brabant!$A$1:$O$165,10,FALSE),0)</f>
        <v>0</v>
      </c>
      <c r="M1108">
        <v>4.8835461016334838</v>
      </c>
      <c r="N1108">
        <v>51.632586003330779</v>
      </c>
    </row>
    <row r="1109" spans="1:14" hidden="1" x14ac:dyDescent="0.25">
      <c r="A1109" t="s">
        <v>3130</v>
      </c>
      <c r="B1109" t="s">
        <v>3131</v>
      </c>
      <c r="C1109" t="s">
        <v>3049</v>
      </c>
      <c r="D1109" t="s">
        <v>27</v>
      </c>
      <c r="E1109">
        <v>2020</v>
      </c>
      <c r="F1109">
        <v>2025</v>
      </c>
      <c r="G1109" t="s">
        <v>15</v>
      </c>
      <c r="H1109" t="s">
        <v>84</v>
      </c>
      <c r="I1109">
        <v>0.499</v>
      </c>
      <c r="J1109">
        <v>474.05</v>
      </c>
      <c r="K1109">
        <f>_xlfn.IFNA(VLOOKUP(A1109,[1]SDE_Warmte_Brabant!$A$1:$O$165,9,FALSE),0)</f>
        <v>0</v>
      </c>
      <c r="L1109">
        <f>_xlfn.IFNA(VLOOKUP(A1109,[1]SDE_Warmte_Brabant!$A$1:$O$165,10,FALSE),0)</f>
        <v>0</v>
      </c>
      <c r="M1109">
        <v>5.2508149025235582</v>
      </c>
      <c r="N1109">
        <v>51.467934003243869</v>
      </c>
    </row>
    <row r="1110" spans="1:14" hidden="1" x14ac:dyDescent="0.25">
      <c r="A1110" t="s">
        <v>3132</v>
      </c>
      <c r="B1110" t="s">
        <v>3133</v>
      </c>
      <c r="C1110" t="s">
        <v>3055</v>
      </c>
      <c r="D1110" t="s">
        <v>27</v>
      </c>
      <c r="E1110">
        <v>2020</v>
      </c>
      <c r="F1110">
        <v>2025</v>
      </c>
      <c r="G1110" t="s">
        <v>15</v>
      </c>
      <c r="H1110" t="s">
        <v>84</v>
      </c>
      <c r="I1110">
        <v>0.499</v>
      </c>
      <c r="J1110">
        <v>474.05</v>
      </c>
      <c r="K1110">
        <f>_xlfn.IFNA(VLOOKUP(A1110,[1]SDE_Warmte_Brabant!$A$1:$O$165,9,FALSE),0)</f>
        <v>0</v>
      </c>
      <c r="L1110">
        <f>_xlfn.IFNA(VLOOKUP(A1110,[1]SDE_Warmte_Brabant!$A$1:$O$165,10,FALSE),0)</f>
        <v>0</v>
      </c>
      <c r="M1110">
        <v>5.6101824024639102</v>
      </c>
      <c r="N1110">
        <v>51.590645003330991</v>
      </c>
    </row>
    <row r="1111" spans="1:14" hidden="1" x14ac:dyDescent="0.25">
      <c r="A1111" t="s">
        <v>3134</v>
      </c>
      <c r="B1111" t="s">
        <v>3135</v>
      </c>
      <c r="C1111" t="s">
        <v>3136</v>
      </c>
      <c r="D1111" t="s">
        <v>27</v>
      </c>
      <c r="E1111">
        <v>2020</v>
      </c>
      <c r="F1111">
        <v>2025</v>
      </c>
      <c r="G1111" t="s">
        <v>15</v>
      </c>
      <c r="H1111" t="s">
        <v>84</v>
      </c>
      <c r="I1111">
        <v>0.499</v>
      </c>
      <c r="J1111">
        <v>474.05</v>
      </c>
      <c r="K1111">
        <f>_xlfn.IFNA(VLOOKUP(A1111,[1]SDE_Warmte_Brabant!$A$1:$O$165,9,FALSE),0)</f>
        <v>0</v>
      </c>
      <c r="L1111">
        <f>_xlfn.IFNA(VLOOKUP(A1111,[1]SDE_Warmte_Brabant!$A$1:$O$165,10,FALSE),0)</f>
        <v>0</v>
      </c>
      <c r="M1111">
        <v>5.2852003022971177</v>
      </c>
      <c r="N1111">
        <v>51.543389003332287</v>
      </c>
    </row>
    <row r="1112" spans="1:14" hidden="1" x14ac:dyDescent="0.25">
      <c r="A1112" t="s">
        <v>3137</v>
      </c>
      <c r="B1112" t="s">
        <v>3138</v>
      </c>
      <c r="C1112" t="s">
        <v>3113</v>
      </c>
      <c r="D1112" t="s">
        <v>27</v>
      </c>
      <c r="E1112">
        <v>2020</v>
      </c>
      <c r="F1112">
        <v>2025</v>
      </c>
      <c r="G1112" t="s">
        <v>15</v>
      </c>
      <c r="H1112" t="s">
        <v>84</v>
      </c>
      <c r="I1112">
        <v>0.499</v>
      </c>
      <c r="J1112">
        <v>474.05</v>
      </c>
      <c r="K1112">
        <f>_xlfn.IFNA(VLOOKUP(A1112,[1]SDE_Warmte_Brabant!$A$1:$O$165,9,FALSE),0)</f>
        <v>0</v>
      </c>
      <c r="L1112">
        <f>_xlfn.IFNA(VLOOKUP(A1112,[1]SDE_Warmte_Brabant!$A$1:$O$165,10,FALSE),0)</f>
        <v>0</v>
      </c>
      <c r="M1112">
        <v>5.056045901957714</v>
      </c>
      <c r="N1112">
        <v>51.682359003559682</v>
      </c>
    </row>
    <row r="1113" spans="1:14" hidden="1" x14ac:dyDescent="0.25">
      <c r="A1113" t="s">
        <v>3139</v>
      </c>
      <c r="B1113" t="s">
        <v>3140</v>
      </c>
      <c r="C1113" t="s">
        <v>3046</v>
      </c>
      <c r="D1113" t="s">
        <v>27</v>
      </c>
      <c r="E1113">
        <v>2020</v>
      </c>
      <c r="F1113">
        <v>2025</v>
      </c>
      <c r="G1113" t="s">
        <v>15</v>
      </c>
      <c r="H1113" t="s">
        <v>84</v>
      </c>
      <c r="I1113">
        <v>0.499</v>
      </c>
      <c r="J1113">
        <v>474.05</v>
      </c>
      <c r="K1113">
        <f>_xlfn.IFNA(VLOOKUP(A1113,[1]SDE_Warmte_Brabant!$A$1:$O$165,9,FALSE),0)</f>
        <v>0</v>
      </c>
      <c r="L1113">
        <f>_xlfn.IFNA(VLOOKUP(A1113,[1]SDE_Warmte_Brabant!$A$1:$O$165,10,FALSE),0)</f>
        <v>0</v>
      </c>
      <c r="M1113">
        <v>5.8717723027045938</v>
      </c>
      <c r="N1113">
        <v>51.622558003988438</v>
      </c>
    </row>
    <row r="1114" spans="1:14" hidden="1" x14ac:dyDescent="0.25">
      <c r="A1114" t="s">
        <v>3141</v>
      </c>
      <c r="B1114" t="s">
        <v>3142</v>
      </c>
      <c r="C1114" t="s">
        <v>3052</v>
      </c>
      <c r="D1114" t="s">
        <v>27</v>
      </c>
      <c r="E1114">
        <v>2020</v>
      </c>
      <c r="F1114">
        <v>2025</v>
      </c>
      <c r="G1114" t="s">
        <v>15</v>
      </c>
      <c r="H1114" t="s">
        <v>84</v>
      </c>
      <c r="I1114">
        <v>0.499</v>
      </c>
      <c r="J1114">
        <v>474.05</v>
      </c>
      <c r="K1114">
        <f>_xlfn.IFNA(VLOOKUP(A1114,[1]SDE_Warmte_Brabant!$A$1:$O$165,9,FALSE),0)</f>
        <v>0</v>
      </c>
      <c r="L1114">
        <f>_xlfn.IFNA(VLOOKUP(A1114,[1]SDE_Warmte_Brabant!$A$1:$O$165,10,FALSE),0)</f>
        <v>0</v>
      </c>
      <c r="M1114">
        <v>4.8475505024396064</v>
      </c>
      <c r="N1114">
        <v>51.575110003311501</v>
      </c>
    </row>
    <row r="1115" spans="1:14" hidden="1" x14ac:dyDescent="0.25">
      <c r="A1115" t="s">
        <v>3143</v>
      </c>
      <c r="B1115" t="s">
        <v>3144</v>
      </c>
      <c r="C1115" t="s">
        <v>3055</v>
      </c>
      <c r="D1115" t="s">
        <v>27</v>
      </c>
      <c r="E1115">
        <v>2020</v>
      </c>
      <c r="F1115">
        <v>2025</v>
      </c>
      <c r="G1115" t="s">
        <v>15</v>
      </c>
      <c r="H1115" t="s">
        <v>84</v>
      </c>
      <c r="I1115">
        <v>0.499</v>
      </c>
      <c r="J1115">
        <v>474.05</v>
      </c>
      <c r="K1115">
        <f>_xlfn.IFNA(VLOOKUP(A1115,[1]SDE_Warmte_Brabant!$A$1:$O$165,9,FALSE),0)</f>
        <v>0</v>
      </c>
      <c r="L1115">
        <f>_xlfn.IFNA(VLOOKUP(A1115,[1]SDE_Warmte_Brabant!$A$1:$O$165,10,FALSE),0)</f>
        <v>0</v>
      </c>
      <c r="M1115">
        <v>4.6091921013774062</v>
      </c>
      <c r="N1115">
        <v>51.529459003817912</v>
      </c>
    </row>
    <row r="1116" spans="1:14" hidden="1" x14ac:dyDescent="0.25">
      <c r="A1116" t="s">
        <v>3145</v>
      </c>
      <c r="B1116" t="s">
        <v>3146</v>
      </c>
      <c r="C1116" t="s">
        <v>3043</v>
      </c>
      <c r="D1116" t="s">
        <v>27</v>
      </c>
      <c r="E1116">
        <v>2020</v>
      </c>
      <c r="F1116">
        <v>2025</v>
      </c>
      <c r="G1116" t="s">
        <v>15</v>
      </c>
      <c r="H1116" t="s">
        <v>84</v>
      </c>
      <c r="I1116">
        <v>0.499</v>
      </c>
      <c r="J1116">
        <v>474.05</v>
      </c>
      <c r="K1116">
        <f>_xlfn.IFNA(VLOOKUP(A1116,[1]SDE_Warmte_Brabant!$A$1:$O$165,9,FALSE),0)</f>
        <v>0</v>
      </c>
      <c r="L1116">
        <f>_xlfn.IFNA(VLOOKUP(A1116,[1]SDE_Warmte_Brabant!$A$1:$O$165,10,FALSE),0)</f>
        <v>0</v>
      </c>
      <c r="M1116">
        <v>5.570551702855794</v>
      </c>
      <c r="N1116">
        <v>51.544972003936117</v>
      </c>
    </row>
    <row r="1117" spans="1:14" hidden="1" x14ac:dyDescent="0.25">
      <c r="A1117" t="s">
        <v>3147</v>
      </c>
      <c r="B1117" t="s">
        <v>3148</v>
      </c>
      <c r="C1117" t="s">
        <v>3046</v>
      </c>
      <c r="D1117" t="s">
        <v>27</v>
      </c>
      <c r="E1117">
        <v>2020</v>
      </c>
      <c r="F1117">
        <v>2025</v>
      </c>
      <c r="G1117" t="s">
        <v>15</v>
      </c>
      <c r="H1117" t="s">
        <v>84</v>
      </c>
      <c r="I1117">
        <v>0.499</v>
      </c>
      <c r="J1117">
        <v>474.05</v>
      </c>
      <c r="K1117">
        <f>_xlfn.IFNA(VLOOKUP(A1117,[1]SDE_Warmte_Brabant!$A$1:$O$165,9,FALSE),0)</f>
        <v>0</v>
      </c>
      <c r="L1117">
        <f>_xlfn.IFNA(VLOOKUP(A1117,[1]SDE_Warmte_Brabant!$A$1:$O$165,10,FALSE),0)</f>
        <v>0</v>
      </c>
      <c r="M1117">
        <v>5.4176641033078381</v>
      </c>
      <c r="N1117">
        <v>51.414087003288842</v>
      </c>
    </row>
    <row r="1118" spans="1:14" hidden="1" x14ac:dyDescent="0.25">
      <c r="A1118" t="s">
        <v>3149</v>
      </c>
      <c r="B1118" t="s">
        <v>3150</v>
      </c>
      <c r="C1118" t="s">
        <v>3052</v>
      </c>
      <c r="D1118" t="s">
        <v>27</v>
      </c>
      <c r="E1118">
        <v>2020</v>
      </c>
      <c r="F1118">
        <v>2025</v>
      </c>
      <c r="G1118" t="s">
        <v>15</v>
      </c>
      <c r="H1118" t="s">
        <v>84</v>
      </c>
      <c r="I1118">
        <v>0.499</v>
      </c>
      <c r="J1118">
        <v>474.05</v>
      </c>
      <c r="K1118">
        <f>_xlfn.IFNA(VLOOKUP(A1118,[1]SDE_Warmte_Brabant!$A$1:$O$165,9,FALSE),0)</f>
        <v>0</v>
      </c>
      <c r="L1118">
        <f>_xlfn.IFNA(VLOOKUP(A1118,[1]SDE_Warmte_Brabant!$A$1:$O$165,10,FALSE),0)</f>
        <v>0</v>
      </c>
      <c r="M1118">
        <v>4.4769049011527802</v>
      </c>
      <c r="N1118">
        <v>51.563860003281327</v>
      </c>
    </row>
    <row r="1119" spans="1:14" hidden="1" x14ac:dyDescent="0.25">
      <c r="A1119" t="s">
        <v>3151</v>
      </c>
      <c r="B1119" t="s">
        <v>3152</v>
      </c>
      <c r="C1119" t="s">
        <v>3095</v>
      </c>
      <c r="D1119" t="s">
        <v>27</v>
      </c>
      <c r="E1119">
        <v>2020</v>
      </c>
      <c r="F1119">
        <v>2025</v>
      </c>
      <c r="G1119" t="s">
        <v>15</v>
      </c>
      <c r="H1119" t="s">
        <v>84</v>
      </c>
      <c r="I1119">
        <v>0.499</v>
      </c>
      <c r="J1119">
        <v>474.05</v>
      </c>
      <c r="K1119">
        <f>_xlfn.IFNA(VLOOKUP(A1119,[1]SDE_Warmte_Brabant!$A$1:$O$165,9,FALSE),0)</f>
        <v>0</v>
      </c>
      <c r="L1119">
        <f>_xlfn.IFNA(VLOOKUP(A1119,[1]SDE_Warmte_Brabant!$A$1:$O$165,10,FALSE),0)</f>
        <v>0</v>
      </c>
      <c r="M1119">
        <v>4.6085473011069977</v>
      </c>
      <c r="N1119">
        <v>51.679847003698498</v>
      </c>
    </row>
    <row r="1120" spans="1:14" hidden="1" x14ac:dyDescent="0.25">
      <c r="A1120" t="s">
        <v>3153</v>
      </c>
      <c r="B1120" t="s">
        <v>3154</v>
      </c>
      <c r="C1120" t="s">
        <v>3049</v>
      </c>
      <c r="D1120" t="s">
        <v>27</v>
      </c>
      <c r="E1120">
        <v>2020</v>
      </c>
      <c r="F1120">
        <v>2025</v>
      </c>
      <c r="G1120" t="s">
        <v>15</v>
      </c>
      <c r="H1120" t="s">
        <v>84</v>
      </c>
      <c r="I1120">
        <v>0.499</v>
      </c>
      <c r="J1120">
        <v>474.05</v>
      </c>
      <c r="K1120">
        <f>_xlfn.IFNA(VLOOKUP(A1120,[1]SDE_Warmte_Brabant!$A$1:$O$165,9,FALSE),0)</f>
        <v>0</v>
      </c>
      <c r="L1120">
        <f>_xlfn.IFNA(VLOOKUP(A1120,[1]SDE_Warmte_Brabant!$A$1:$O$165,10,FALSE),0)</f>
        <v>0</v>
      </c>
      <c r="M1120">
        <v>4.9004702019850601</v>
      </c>
      <c r="N1120">
        <v>51.424806003869811</v>
      </c>
    </row>
    <row r="1121" spans="1:14" hidden="1" x14ac:dyDescent="0.25">
      <c r="A1121" t="s">
        <v>3155</v>
      </c>
      <c r="B1121" t="s">
        <v>3054</v>
      </c>
      <c r="C1121" t="s">
        <v>3113</v>
      </c>
      <c r="D1121" t="s">
        <v>27</v>
      </c>
      <c r="E1121">
        <v>2020</v>
      </c>
      <c r="F1121">
        <v>2025</v>
      </c>
      <c r="G1121" t="s">
        <v>15</v>
      </c>
      <c r="H1121" t="s">
        <v>84</v>
      </c>
      <c r="I1121">
        <v>0.499</v>
      </c>
      <c r="J1121">
        <v>474.05</v>
      </c>
      <c r="K1121">
        <f>_xlfn.IFNA(VLOOKUP(A1121,[1]SDE_Warmte_Brabant!$A$1:$O$165,9,FALSE),0)</f>
        <v>0</v>
      </c>
      <c r="L1121">
        <f>_xlfn.IFNA(VLOOKUP(A1121,[1]SDE_Warmte_Brabant!$A$1:$O$165,10,FALSE),0)</f>
        <v>0</v>
      </c>
      <c r="M1121">
        <v>5.7961218023227579</v>
      </c>
      <c r="N1121">
        <v>51.37443000359491</v>
      </c>
    </row>
    <row r="1122" spans="1:14" hidden="1" x14ac:dyDescent="0.25">
      <c r="A1122" t="s">
        <v>3156</v>
      </c>
      <c r="B1122" t="s">
        <v>3157</v>
      </c>
      <c r="C1122" t="s">
        <v>3072</v>
      </c>
      <c r="D1122" t="s">
        <v>27</v>
      </c>
      <c r="E1122">
        <v>2020</v>
      </c>
      <c r="F1122">
        <v>2025</v>
      </c>
      <c r="G1122" t="s">
        <v>15</v>
      </c>
      <c r="H1122" t="s">
        <v>84</v>
      </c>
      <c r="I1122">
        <v>0.499</v>
      </c>
      <c r="J1122">
        <v>474.05</v>
      </c>
      <c r="K1122">
        <f>_xlfn.IFNA(VLOOKUP(A1122,[1]SDE_Warmte_Brabant!$A$1:$O$165,9,FALSE),0)</f>
        <v>0</v>
      </c>
      <c r="L1122">
        <f>_xlfn.IFNA(VLOOKUP(A1122,[1]SDE_Warmte_Brabant!$A$1:$O$165,10,FALSE),0)</f>
        <v>0</v>
      </c>
      <c r="M1122">
        <v>5.1860959029083942</v>
      </c>
      <c r="N1122">
        <v>51.469409003913881</v>
      </c>
    </row>
    <row r="1123" spans="1:14" hidden="1" x14ac:dyDescent="0.25">
      <c r="A1123" t="s">
        <v>3158</v>
      </c>
      <c r="B1123" t="s">
        <v>3159</v>
      </c>
      <c r="C1123" t="s">
        <v>3113</v>
      </c>
      <c r="D1123" t="s">
        <v>27</v>
      </c>
      <c r="E1123">
        <v>2020</v>
      </c>
      <c r="F1123">
        <v>2025</v>
      </c>
      <c r="G1123" t="s">
        <v>15</v>
      </c>
      <c r="H1123" t="s">
        <v>84</v>
      </c>
      <c r="I1123">
        <v>0.499</v>
      </c>
      <c r="J1123">
        <v>474.05</v>
      </c>
      <c r="K1123">
        <f>_xlfn.IFNA(VLOOKUP(A1123,[1]SDE_Warmte_Brabant!$A$1:$O$165,9,FALSE),0)</f>
        <v>0</v>
      </c>
      <c r="L1123">
        <f>_xlfn.IFNA(VLOOKUP(A1123,[1]SDE_Warmte_Brabant!$A$1:$O$165,10,FALSE),0)</f>
        <v>0</v>
      </c>
      <c r="M1123">
        <v>5.4885410025344639</v>
      </c>
      <c r="N1123">
        <v>51.658602003936302</v>
      </c>
    </row>
    <row r="1124" spans="1:14" hidden="1" x14ac:dyDescent="0.25">
      <c r="A1124" t="s">
        <v>3160</v>
      </c>
      <c r="B1124" t="s">
        <v>3161</v>
      </c>
      <c r="C1124" t="s">
        <v>3095</v>
      </c>
      <c r="D1124" t="s">
        <v>27</v>
      </c>
      <c r="E1124">
        <v>2020</v>
      </c>
      <c r="F1124">
        <v>2025</v>
      </c>
      <c r="G1124" t="s">
        <v>15</v>
      </c>
      <c r="H1124" t="s">
        <v>84</v>
      </c>
      <c r="I1124">
        <v>0.499</v>
      </c>
      <c r="J1124">
        <v>474.05</v>
      </c>
      <c r="K1124">
        <f>_xlfn.IFNA(VLOOKUP(A1124,[1]SDE_Warmte_Brabant!$A$1:$O$165,9,FALSE),0)</f>
        <v>0</v>
      </c>
      <c r="L1124">
        <f>_xlfn.IFNA(VLOOKUP(A1124,[1]SDE_Warmte_Brabant!$A$1:$O$165,10,FALSE),0)</f>
        <v>0</v>
      </c>
      <c r="M1124">
        <v>4.8868176018327096</v>
      </c>
      <c r="N1124">
        <v>51.710774003557567</v>
      </c>
    </row>
    <row r="1125" spans="1:14" hidden="1" x14ac:dyDescent="0.25">
      <c r="A1125" t="s">
        <v>3162</v>
      </c>
      <c r="B1125" t="s">
        <v>3058</v>
      </c>
      <c r="C1125" t="s">
        <v>3046</v>
      </c>
      <c r="D1125" t="s">
        <v>27</v>
      </c>
      <c r="E1125">
        <v>2020</v>
      </c>
      <c r="F1125">
        <v>2025</v>
      </c>
      <c r="G1125" t="s">
        <v>15</v>
      </c>
      <c r="H1125" t="s">
        <v>84</v>
      </c>
      <c r="I1125">
        <v>0.499</v>
      </c>
      <c r="J1125">
        <v>474.05</v>
      </c>
      <c r="K1125">
        <f>_xlfn.IFNA(VLOOKUP(A1125,[1]SDE_Warmte_Brabant!$A$1:$O$165,9,FALSE),0)</f>
        <v>0</v>
      </c>
      <c r="L1125">
        <f>_xlfn.IFNA(VLOOKUP(A1125,[1]SDE_Warmte_Brabant!$A$1:$O$165,10,FALSE),0)</f>
        <v>0</v>
      </c>
      <c r="M1125">
        <v>5.464851302278376</v>
      </c>
      <c r="N1125">
        <v>51.791086003554653</v>
      </c>
    </row>
    <row r="1126" spans="1:14" hidden="1" x14ac:dyDescent="0.25">
      <c r="A1126" t="s">
        <v>3163</v>
      </c>
      <c r="B1126" t="s">
        <v>3086</v>
      </c>
      <c r="C1126" t="s">
        <v>3087</v>
      </c>
      <c r="D1126" t="s">
        <v>27</v>
      </c>
      <c r="E1126">
        <v>2020</v>
      </c>
      <c r="F1126">
        <v>2025</v>
      </c>
      <c r="G1126" t="s">
        <v>15</v>
      </c>
      <c r="H1126" t="s">
        <v>84</v>
      </c>
      <c r="I1126">
        <v>0.499</v>
      </c>
      <c r="J1126">
        <v>474.05</v>
      </c>
      <c r="K1126">
        <f>_xlfn.IFNA(VLOOKUP(A1126,[1]SDE_Warmte_Brabant!$A$1:$O$165,9,FALSE),0)</f>
        <v>0</v>
      </c>
      <c r="L1126">
        <f>_xlfn.IFNA(VLOOKUP(A1126,[1]SDE_Warmte_Brabant!$A$1:$O$165,10,FALSE),0)</f>
        <v>0</v>
      </c>
      <c r="M1126">
        <v>4.821103201714088</v>
      </c>
      <c r="N1126">
        <v>51.694769003991233</v>
      </c>
    </row>
    <row r="1127" spans="1:14" hidden="1" x14ac:dyDescent="0.25">
      <c r="A1127" t="s">
        <v>3164</v>
      </c>
      <c r="B1127" t="s">
        <v>3165</v>
      </c>
      <c r="C1127" t="s">
        <v>3049</v>
      </c>
      <c r="D1127" t="s">
        <v>27</v>
      </c>
      <c r="E1127">
        <v>2020</v>
      </c>
      <c r="F1127">
        <v>2025</v>
      </c>
      <c r="G1127" t="s">
        <v>15</v>
      </c>
      <c r="H1127" t="s">
        <v>84</v>
      </c>
      <c r="I1127">
        <v>0.499</v>
      </c>
      <c r="J1127">
        <v>474.05</v>
      </c>
      <c r="K1127">
        <f>_xlfn.IFNA(VLOOKUP(A1127,[1]SDE_Warmte_Brabant!$A$1:$O$165,9,FALSE),0)</f>
        <v>0</v>
      </c>
      <c r="L1127">
        <f>_xlfn.IFNA(VLOOKUP(A1127,[1]SDE_Warmte_Brabant!$A$1:$O$165,10,FALSE),0)</f>
        <v>0</v>
      </c>
      <c r="M1127">
        <v>5.1866478027072178</v>
      </c>
      <c r="N1127">
        <v>51.534543003521293</v>
      </c>
    </row>
    <row r="1128" spans="1:14" hidden="1" x14ac:dyDescent="0.25">
      <c r="A1128" t="s">
        <v>3166</v>
      </c>
      <c r="B1128" t="s">
        <v>3089</v>
      </c>
      <c r="C1128" t="s">
        <v>3046</v>
      </c>
      <c r="D1128" t="s">
        <v>27</v>
      </c>
      <c r="E1128">
        <v>2020</v>
      </c>
      <c r="F1128">
        <v>2025</v>
      </c>
      <c r="G1128" t="s">
        <v>15</v>
      </c>
      <c r="H1128" t="s">
        <v>84</v>
      </c>
      <c r="I1128">
        <v>0.499</v>
      </c>
      <c r="J1128">
        <v>474.05</v>
      </c>
      <c r="K1128">
        <f>_xlfn.IFNA(VLOOKUP(A1128,[1]SDE_Warmte_Brabant!$A$1:$O$165,9,FALSE),0)</f>
        <v>0</v>
      </c>
      <c r="L1128">
        <f>_xlfn.IFNA(VLOOKUP(A1128,[1]SDE_Warmte_Brabant!$A$1:$O$165,10,FALSE),0)</f>
        <v>0</v>
      </c>
      <c r="M1128">
        <v>5.410577802277948</v>
      </c>
      <c r="N1128">
        <v>51.50028600332486</v>
      </c>
    </row>
    <row r="1129" spans="1:14" hidden="1" x14ac:dyDescent="0.25">
      <c r="A1129" t="s">
        <v>3167</v>
      </c>
      <c r="B1129" t="s">
        <v>3168</v>
      </c>
      <c r="C1129" t="s">
        <v>3113</v>
      </c>
      <c r="D1129" t="s">
        <v>27</v>
      </c>
      <c r="E1129">
        <v>2020</v>
      </c>
      <c r="F1129">
        <v>2025</v>
      </c>
      <c r="G1129" t="s">
        <v>15</v>
      </c>
      <c r="H1129" t="s">
        <v>84</v>
      </c>
      <c r="I1129">
        <v>0.499</v>
      </c>
      <c r="J1129">
        <v>474.05</v>
      </c>
      <c r="K1129">
        <f>_xlfn.IFNA(VLOOKUP(A1129,[1]SDE_Warmte_Brabant!$A$1:$O$165,9,FALSE),0)</f>
        <v>0</v>
      </c>
      <c r="L1129">
        <f>_xlfn.IFNA(VLOOKUP(A1129,[1]SDE_Warmte_Brabant!$A$1:$O$165,10,FALSE),0)</f>
        <v>0</v>
      </c>
      <c r="M1129">
        <v>4.965227102457618</v>
      </c>
      <c r="N1129">
        <v>51.735909003946013</v>
      </c>
    </row>
    <row r="1130" spans="1:14" hidden="1" x14ac:dyDescent="0.25">
      <c r="A1130" t="s">
        <v>3169</v>
      </c>
      <c r="B1130" t="s">
        <v>3170</v>
      </c>
      <c r="C1130" t="s">
        <v>3043</v>
      </c>
      <c r="D1130" t="s">
        <v>27</v>
      </c>
      <c r="E1130">
        <v>2020</v>
      </c>
      <c r="F1130">
        <v>2025</v>
      </c>
      <c r="G1130" t="s">
        <v>15</v>
      </c>
      <c r="H1130" t="s">
        <v>84</v>
      </c>
      <c r="I1130">
        <v>0.499</v>
      </c>
      <c r="J1130">
        <v>474.05</v>
      </c>
      <c r="K1130">
        <f>_xlfn.IFNA(VLOOKUP(A1130,[1]SDE_Warmte_Brabant!$A$1:$O$165,9,FALSE),0)</f>
        <v>0</v>
      </c>
      <c r="L1130">
        <f>_xlfn.IFNA(VLOOKUP(A1130,[1]SDE_Warmte_Brabant!$A$1:$O$165,10,FALSE),0)</f>
        <v>0</v>
      </c>
      <c r="M1130">
        <v>5.002587602621638</v>
      </c>
      <c r="N1130">
        <v>51.689457004171061</v>
      </c>
    </row>
    <row r="1131" spans="1:14" hidden="1" x14ac:dyDescent="0.25">
      <c r="A1131" t="s">
        <v>3171</v>
      </c>
      <c r="B1131" t="s">
        <v>3074</v>
      </c>
      <c r="C1131" t="s">
        <v>3046</v>
      </c>
      <c r="D1131" t="s">
        <v>27</v>
      </c>
      <c r="E1131">
        <v>2020</v>
      </c>
      <c r="F1131">
        <v>2025</v>
      </c>
      <c r="G1131" t="s">
        <v>15</v>
      </c>
      <c r="H1131" t="s">
        <v>84</v>
      </c>
      <c r="I1131">
        <v>0.499</v>
      </c>
      <c r="J1131">
        <v>474.05</v>
      </c>
      <c r="K1131">
        <f>_xlfn.IFNA(VLOOKUP(A1131,[1]SDE_Warmte_Brabant!$A$1:$O$165,9,FALSE),0)</f>
        <v>0</v>
      </c>
      <c r="L1131">
        <f>_xlfn.IFNA(VLOOKUP(A1131,[1]SDE_Warmte_Brabant!$A$1:$O$165,10,FALSE),0)</f>
        <v>0</v>
      </c>
      <c r="M1131">
        <v>5.535656803289406</v>
      </c>
      <c r="N1131">
        <v>51.537058003699912</v>
      </c>
    </row>
    <row r="1132" spans="1:14" hidden="1" x14ac:dyDescent="0.25">
      <c r="A1132" t="s">
        <v>3172</v>
      </c>
      <c r="B1132" t="s">
        <v>3100</v>
      </c>
      <c r="C1132" t="s">
        <v>3084</v>
      </c>
      <c r="D1132" t="s">
        <v>27</v>
      </c>
      <c r="E1132">
        <v>2020</v>
      </c>
      <c r="F1132">
        <v>2025</v>
      </c>
      <c r="G1132" t="s">
        <v>15</v>
      </c>
      <c r="H1132" t="s">
        <v>84</v>
      </c>
      <c r="I1132">
        <v>0.499</v>
      </c>
      <c r="J1132">
        <v>474.05</v>
      </c>
      <c r="K1132">
        <f>_xlfn.IFNA(VLOOKUP(A1132,[1]SDE_Warmte_Brabant!$A$1:$O$165,9,FALSE),0)</f>
        <v>0</v>
      </c>
      <c r="L1132">
        <f>_xlfn.IFNA(VLOOKUP(A1132,[1]SDE_Warmte_Brabant!$A$1:$O$165,10,FALSE),0)</f>
        <v>0</v>
      </c>
      <c r="M1132">
        <v>5.8101150031430517</v>
      </c>
      <c r="N1132">
        <v>51.446424003747438</v>
      </c>
    </row>
    <row r="1133" spans="1:14" hidden="1" x14ac:dyDescent="0.25">
      <c r="A1133" t="s">
        <v>3173</v>
      </c>
      <c r="B1133" t="s">
        <v>3174</v>
      </c>
      <c r="C1133" t="s">
        <v>3113</v>
      </c>
      <c r="D1133" t="s">
        <v>27</v>
      </c>
      <c r="E1133">
        <v>2020</v>
      </c>
      <c r="F1133">
        <v>2025</v>
      </c>
      <c r="G1133" t="s">
        <v>15</v>
      </c>
      <c r="H1133" t="s">
        <v>84</v>
      </c>
      <c r="I1133">
        <v>0.499</v>
      </c>
      <c r="J1133">
        <v>474.05</v>
      </c>
      <c r="K1133">
        <f>_xlfn.IFNA(VLOOKUP(A1133,[1]SDE_Warmte_Brabant!$A$1:$O$165,9,FALSE),0)</f>
        <v>0</v>
      </c>
      <c r="L1133">
        <f>_xlfn.IFNA(VLOOKUP(A1133,[1]SDE_Warmte_Brabant!$A$1:$O$165,10,FALSE),0)</f>
        <v>0</v>
      </c>
      <c r="M1133">
        <v>4.9188669017791842</v>
      </c>
      <c r="N1133">
        <v>51.826103003653792</v>
      </c>
    </row>
    <row r="1134" spans="1:14" hidden="1" x14ac:dyDescent="0.25">
      <c r="A1134" t="s">
        <v>3175</v>
      </c>
      <c r="B1134" t="s">
        <v>3174</v>
      </c>
      <c r="C1134" t="s">
        <v>3113</v>
      </c>
      <c r="D1134" t="s">
        <v>27</v>
      </c>
      <c r="E1134">
        <v>2020</v>
      </c>
      <c r="F1134">
        <v>2025</v>
      </c>
      <c r="G1134" t="s">
        <v>15</v>
      </c>
      <c r="H1134" t="s">
        <v>84</v>
      </c>
      <c r="I1134">
        <v>0.499</v>
      </c>
      <c r="J1134">
        <v>474.05</v>
      </c>
      <c r="K1134">
        <f>_xlfn.IFNA(VLOOKUP(A1134,[1]SDE_Warmte_Brabant!$A$1:$O$165,9,FALSE),0)</f>
        <v>0</v>
      </c>
      <c r="L1134">
        <f>_xlfn.IFNA(VLOOKUP(A1134,[1]SDE_Warmte_Brabant!$A$1:$O$165,10,FALSE),0)</f>
        <v>0</v>
      </c>
      <c r="M1134">
        <v>4.9188669017791842</v>
      </c>
      <c r="N1134">
        <v>51.826103003653792</v>
      </c>
    </row>
    <row r="1135" spans="1:14" hidden="1" x14ac:dyDescent="0.25">
      <c r="A1135" t="s">
        <v>3176</v>
      </c>
      <c r="B1135" t="s">
        <v>3177</v>
      </c>
      <c r="C1135" t="s">
        <v>3072</v>
      </c>
      <c r="D1135" t="s">
        <v>27</v>
      </c>
      <c r="E1135">
        <v>2020</v>
      </c>
      <c r="F1135">
        <v>2025</v>
      </c>
      <c r="G1135" t="s">
        <v>15</v>
      </c>
      <c r="H1135" t="s">
        <v>84</v>
      </c>
      <c r="I1135">
        <v>0.499</v>
      </c>
      <c r="J1135">
        <v>474.05</v>
      </c>
      <c r="K1135">
        <f>_xlfn.IFNA(VLOOKUP(A1135,[1]SDE_Warmte_Brabant!$A$1:$O$165,9,FALSE),0)</f>
        <v>0</v>
      </c>
      <c r="L1135">
        <f>_xlfn.IFNA(VLOOKUP(A1135,[1]SDE_Warmte_Brabant!$A$1:$O$165,10,FALSE),0)</f>
        <v>0</v>
      </c>
      <c r="M1135">
        <v>5.5448621029971017</v>
      </c>
      <c r="N1135">
        <v>51.445335003954973</v>
      </c>
    </row>
    <row r="1136" spans="1:14" hidden="1" x14ac:dyDescent="0.25">
      <c r="A1136" t="s">
        <v>3178</v>
      </c>
      <c r="B1136" t="s">
        <v>3179</v>
      </c>
      <c r="C1136" t="s">
        <v>3043</v>
      </c>
      <c r="D1136" t="s">
        <v>27</v>
      </c>
      <c r="E1136">
        <v>2020</v>
      </c>
      <c r="F1136">
        <v>2025</v>
      </c>
      <c r="G1136" t="s">
        <v>15</v>
      </c>
      <c r="H1136" t="s">
        <v>84</v>
      </c>
      <c r="I1136">
        <v>0.499</v>
      </c>
      <c r="J1136">
        <v>474.05</v>
      </c>
      <c r="K1136">
        <f>_xlfn.IFNA(VLOOKUP(A1136,[1]SDE_Warmte_Brabant!$A$1:$O$165,9,FALSE),0)</f>
        <v>0</v>
      </c>
      <c r="L1136">
        <f>_xlfn.IFNA(VLOOKUP(A1136,[1]SDE_Warmte_Brabant!$A$1:$O$165,10,FALSE),0)</f>
        <v>0</v>
      </c>
      <c r="M1136">
        <v>4.5442908019816999</v>
      </c>
      <c r="N1136">
        <v>51.530566003323678</v>
      </c>
    </row>
    <row r="1137" spans="1:14" hidden="1" x14ac:dyDescent="0.25">
      <c r="A1137" t="s">
        <v>3180</v>
      </c>
      <c r="B1137" t="s">
        <v>3181</v>
      </c>
      <c r="C1137" t="s">
        <v>3046</v>
      </c>
      <c r="D1137" t="s">
        <v>27</v>
      </c>
      <c r="E1137">
        <v>2020</v>
      </c>
      <c r="F1137">
        <v>2025</v>
      </c>
      <c r="G1137" t="s">
        <v>15</v>
      </c>
      <c r="H1137" t="s">
        <v>84</v>
      </c>
      <c r="I1137">
        <v>0.499</v>
      </c>
      <c r="J1137">
        <v>474.05</v>
      </c>
      <c r="K1137">
        <f>_xlfn.IFNA(VLOOKUP(A1137,[1]SDE_Warmte_Brabant!$A$1:$O$165,9,FALSE),0)</f>
        <v>0</v>
      </c>
      <c r="L1137">
        <f>_xlfn.IFNA(VLOOKUP(A1137,[1]SDE_Warmte_Brabant!$A$1:$O$165,10,FALSE),0)</f>
        <v>0</v>
      </c>
      <c r="M1137">
        <v>5.6270465021402822</v>
      </c>
      <c r="N1137">
        <v>51.733826004067581</v>
      </c>
    </row>
    <row r="1138" spans="1:14" hidden="1" x14ac:dyDescent="0.25">
      <c r="A1138" t="s">
        <v>3182</v>
      </c>
      <c r="B1138" t="s">
        <v>3183</v>
      </c>
      <c r="C1138" t="s">
        <v>3078</v>
      </c>
      <c r="D1138" t="s">
        <v>27</v>
      </c>
      <c r="E1138">
        <v>2020</v>
      </c>
      <c r="F1138">
        <v>2025</v>
      </c>
      <c r="G1138" t="s">
        <v>15</v>
      </c>
      <c r="H1138" t="s">
        <v>84</v>
      </c>
      <c r="I1138">
        <v>0.499</v>
      </c>
      <c r="J1138">
        <v>474.05</v>
      </c>
      <c r="K1138">
        <f>_xlfn.IFNA(VLOOKUP(A1138,[1]SDE_Warmte_Brabant!$A$1:$O$165,9,FALSE),0)</f>
        <v>0</v>
      </c>
      <c r="L1138">
        <f>_xlfn.IFNA(VLOOKUP(A1138,[1]SDE_Warmte_Brabant!$A$1:$O$165,10,FALSE),0)</f>
        <v>0</v>
      </c>
      <c r="M1138">
        <v>4.3381184015530936</v>
      </c>
      <c r="N1138">
        <v>51.530712003566187</v>
      </c>
    </row>
    <row r="1139" spans="1:14" hidden="1" x14ac:dyDescent="0.25">
      <c r="A1139" t="s">
        <v>3184</v>
      </c>
      <c r="B1139" t="s">
        <v>3185</v>
      </c>
      <c r="C1139" t="s">
        <v>3072</v>
      </c>
      <c r="D1139" t="s">
        <v>27</v>
      </c>
      <c r="E1139">
        <v>2020</v>
      </c>
      <c r="F1139">
        <v>2025</v>
      </c>
      <c r="G1139" t="s">
        <v>15</v>
      </c>
      <c r="H1139" t="s">
        <v>84</v>
      </c>
      <c r="I1139">
        <v>0.499</v>
      </c>
      <c r="J1139">
        <v>474.05</v>
      </c>
      <c r="K1139">
        <f>_xlfn.IFNA(VLOOKUP(A1139,[1]SDE_Warmte_Brabant!$A$1:$O$165,9,FALSE),0)</f>
        <v>0</v>
      </c>
      <c r="L1139">
        <f>_xlfn.IFNA(VLOOKUP(A1139,[1]SDE_Warmte_Brabant!$A$1:$O$165,10,FALSE),0)</f>
        <v>0</v>
      </c>
      <c r="M1139">
        <v>5.1624720025871937</v>
      </c>
      <c r="N1139">
        <v>51.346288003990701</v>
      </c>
    </row>
    <row r="1140" spans="1:14" hidden="1" x14ac:dyDescent="0.25">
      <c r="A1140" t="s">
        <v>3186</v>
      </c>
      <c r="B1140" t="s">
        <v>3187</v>
      </c>
      <c r="C1140" t="s">
        <v>3075</v>
      </c>
      <c r="D1140" t="s">
        <v>27</v>
      </c>
      <c r="E1140">
        <v>2020</v>
      </c>
      <c r="F1140">
        <v>2025</v>
      </c>
      <c r="G1140" t="s">
        <v>15</v>
      </c>
      <c r="H1140" t="s">
        <v>84</v>
      </c>
      <c r="I1140">
        <v>0.499</v>
      </c>
      <c r="J1140">
        <v>474.05</v>
      </c>
      <c r="K1140">
        <f>_xlfn.IFNA(VLOOKUP(A1140,[1]SDE_Warmte_Brabant!$A$1:$O$165,9,FALSE),0)</f>
        <v>0</v>
      </c>
      <c r="L1140">
        <f>_xlfn.IFNA(VLOOKUP(A1140,[1]SDE_Warmte_Brabant!$A$1:$O$165,10,FALSE),0)</f>
        <v>0</v>
      </c>
      <c r="M1140">
        <v>5.7200889024363182</v>
      </c>
      <c r="N1140">
        <v>51.448990003756293</v>
      </c>
    </row>
    <row r="1141" spans="1:14" hidden="1" x14ac:dyDescent="0.25">
      <c r="A1141" t="s">
        <v>3188</v>
      </c>
      <c r="B1141" t="s">
        <v>3189</v>
      </c>
      <c r="C1141" t="s">
        <v>3113</v>
      </c>
      <c r="D1141" t="s">
        <v>27</v>
      </c>
      <c r="E1141">
        <v>2020</v>
      </c>
      <c r="F1141">
        <v>2025</v>
      </c>
      <c r="G1141" t="s">
        <v>15</v>
      </c>
      <c r="H1141" t="s">
        <v>84</v>
      </c>
      <c r="I1141">
        <v>0.499</v>
      </c>
      <c r="J1141">
        <v>474.05</v>
      </c>
      <c r="K1141">
        <f>_xlfn.IFNA(VLOOKUP(A1141,[1]SDE_Warmte_Brabant!$A$1:$O$165,9,FALSE),0)</f>
        <v>0</v>
      </c>
      <c r="L1141">
        <f>_xlfn.IFNA(VLOOKUP(A1141,[1]SDE_Warmte_Brabant!$A$1:$O$165,10,FALSE),0)</f>
        <v>0</v>
      </c>
      <c r="M1141">
        <v>5.6882410028420942</v>
      </c>
      <c r="N1141">
        <v>51.43282400404884</v>
      </c>
    </row>
    <row r="1142" spans="1:14" hidden="1" x14ac:dyDescent="0.25">
      <c r="A1142" t="s">
        <v>3190</v>
      </c>
      <c r="B1142" t="s">
        <v>3066</v>
      </c>
      <c r="C1142" t="s">
        <v>3049</v>
      </c>
      <c r="D1142" t="s">
        <v>27</v>
      </c>
      <c r="E1142">
        <v>2020</v>
      </c>
      <c r="F1142">
        <v>2025</v>
      </c>
      <c r="G1142" t="s">
        <v>15</v>
      </c>
      <c r="H1142" t="s">
        <v>84</v>
      </c>
      <c r="I1142">
        <v>0.499</v>
      </c>
      <c r="J1142">
        <v>474.05</v>
      </c>
      <c r="K1142">
        <f>_xlfn.IFNA(VLOOKUP(A1142,[1]SDE_Warmte_Brabant!$A$1:$O$165,9,FALSE),0)</f>
        <v>0</v>
      </c>
      <c r="L1142">
        <f>_xlfn.IFNA(VLOOKUP(A1142,[1]SDE_Warmte_Brabant!$A$1:$O$165,10,FALSE),0)</f>
        <v>0</v>
      </c>
      <c r="M1142">
        <v>5.7050087032992138</v>
      </c>
      <c r="N1142">
        <v>51.352914003940462</v>
      </c>
    </row>
    <row r="1143" spans="1:14" hidden="1" x14ac:dyDescent="0.25">
      <c r="A1143" t="s">
        <v>3191</v>
      </c>
      <c r="B1143" t="s">
        <v>3066</v>
      </c>
      <c r="C1143" t="s">
        <v>3052</v>
      </c>
      <c r="D1143" t="s">
        <v>27</v>
      </c>
      <c r="E1143">
        <v>2020</v>
      </c>
      <c r="F1143">
        <v>2025</v>
      </c>
      <c r="G1143" t="s">
        <v>15</v>
      </c>
      <c r="H1143" t="s">
        <v>84</v>
      </c>
      <c r="I1143">
        <v>0.499</v>
      </c>
      <c r="J1143">
        <v>474.05</v>
      </c>
      <c r="K1143">
        <f>_xlfn.IFNA(VLOOKUP(A1143,[1]SDE_Warmte_Brabant!$A$1:$O$165,9,FALSE),0)</f>
        <v>0</v>
      </c>
      <c r="L1143">
        <f>_xlfn.IFNA(VLOOKUP(A1143,[1]SDE_Warmte_Brabant!$A$1:$O$165,10,FALSE),0)</f>
        <v>0</v>
      </c>
      <c r="M1143">
        <v>5.7391001028111797</v>
      </c>
      <c r="N1143">
        <v>51.362681003194957</v>
      </c>
    </row>
    <row r="1144" spans="1:14" hidden="1" x14ac:dyDescent="0.25">
      <c r="A1144" t="s">
        <v>3192</v>
      </c>
      <c r="B1144" t="s">
        <v>3193</v>
      </c>
      <c r="C1144" t="s">
        <v>3049</v>
      </c>
      <c r="D1144" t="s">
        <v>27</v>
      </c>
      <c r="E1144">
        <v>2020</v>
      </c>
      <c r="F1144">
        <v>2025</v>
      </c>
      <c r="G1144" t="s">
        <v>15</v>
      </c>
      <c r="H1144" t="s">
        <v>84</v>
      </c>
      <c r="I1144">
        <v>0.499</v>
      </c>
      <c r="J1144">
        <v>474.05</v>
      </c>
      <c r="K1144">
        <f>_xlfn.IFNA(VLOOKUP(A1144,[1]SDE_Warmte_Brabant!$A$1:$O$165,9,FALSE),0)</f>
        <v>0</v>
      </c>
      <c r="L1144">
        <f>_xlfn.IFNA(VLOOKUP(A1144,[1]SDE_Warmte_Brabant!$A$1:$O$165,10,FALSE),0)</f>
        <v>0</v>
      </c>
      <c r="M1144">
        <v>5.8234695026916343</v>
      </c>
      <c r="N1144">
        <v>51.430565003876147</v>
      </c>
    </row>
    <row r="1145" spans="1:14" hidden="1" x14ac:dyDescent="0.25">
      <c r="A1145" t="s">
        <v>3194</v>
      </c>
      <c r="B1145" t="s">
        <v>3195</v>
      </c>
      <c r="C1145" t="s">
        <v>3046</v>
      </c>
      <c r="D1145" t="s">
        <v>27</v>
      </c>
      <c r="E1145">
        <v>2020</v>
      </c>
      <c r="F1145">
        <v>2025</v>
      </c>
      <c r="G1145" t="s">
        <v>15</v>
      </c>
      <c r="H1145" t="s">
        <v>84</v>
      </c>
      <c r="I1145">
        <v>0.499</v>
      </c>
      <c r="J1145">
        <v>474.05</v>
      </c>
      <c r="K1145">
        <f>_xlfn.IFNA(VLOOKUP(A1145,[1]SDE_Warmte_Brabant!$A$1:$O$165,9,FALSE),0)</f>
        <v>0</v>
      </c>
      <c r="L1145">
        <f>_xlfn.IFNA(VLOOKUP(A1145,[1]SDE_Warmte_Brabant!$A$1:$O$165,10,FALSE),0)</f>
        <v>0</v>
      </c>
      <c r="M1145">
        <v>5.4184855033096344</v>
      </c>
      <c r="N1145">
        <v>51.732012003755059</v>
      </c>
    </row>
    <row r="1146" spans="1:14" hidden="1" x14ac:dyDescent="0.25">
      <c r="A1146" t="s">
        <v>3196</v>
      </c>
      <c r="B1146" t="s">
        <v>3197</v>
      </c>
      <c r="C1146" t="s">
        <v>3072</v>
      </c>
      <c r="D1146" t="s">
        <v>27</v>
      </c>
      <c r="E1146">
        <v>2020</v>
      </c>
      <c r="F1146">
        <v>2025</v>
      </c>
      <c r="G1146" t="s">
        <v>15</v>
      </c>
      <c r="H1146" t="s">
        <v>84</v>
      </c>
      <c r="I1146">
        <v>0.499</v>
      </c>
      <c r="J1146">
        <v>474.05</v>
      </c>
      <c r="K1146">
        <f>_xlfn.IFNA(VLOOKUP(A1146,[1]SDE_Warmte_Brabant!$A$1:$O$165,9,FALSE),0)</f>
        <v>0</v>
      </c>
      <c r="L1146">
        <f>_xlfn.IFNA(VLOOKUP(A1146,[1]SDE_Warmte_Brabant!$A$1:$O$165,10,FALSE),0)</f>
        <v>0</v>
      </c>
      <c r="M1146">
        <v>5.0083125023038964</v>
      </c>
      <c r="N1146">
        <v>51.565993003692682</v>
      </c>
    </row>
    <row r="1147" spans="1:14" hidden="1" x14ac:dyDescent="0.25">
      <c r="A1147" t="s">
        <v>3198</v>
      </c>
      <c r="B1147" t="s">
        <v>3037</v>
      </c>
      <c r="C1147" t="s">
        <v>3043</v>
      </c>
      <c r="D1147" t="s">
        <v>27</v>
      </c>
      <c r="E1147">
        <v>2020</v>
      </c>
      <c r="F1147">
        <v>2025</v>
      </c>
      <c r="G1147" t="s">
        <v>15</v>
      </c>
      <c r="H1147" t="s">
        <v>84</v>
      </c>
      <c r="I1147">
        <v>0.499</v>
      </c>
      <c r="J1147">
        <v>474.05</v>
      </c>
      <c r="K1147">
        <f>_xlfn.IFNA(VLOOKUP(A1147,[1]SDE_Warmte_Brabant!$A$1:$O$165,9,FALSE),0)</f>
        <v>0</v>
      </c>
      <c r="L1147">
        <f>_xlfn.IFNA(VLOOKUP(A1147,[1]SDE_Warmte_Brabant!$A$1:$O$165,10,FALSE),0)</f>
        <v>0</v>
      </c>
      <c r="M1147">
        <v>5.6819424022232043</v>
      </c>
      <c r="N1147">
        <v>51.693464003535318</v>
      </c>
    </row>
    <row r="1148" spans="1:14" hidden="1" x14ac:dyDescent="0.25">
      <c r="A1148" t="s">
        <v>3199</v>
      </c>
      <c r="B1148" t="s">
        <v>3094</v>
      </c>
      <c r="C1148" t="s">
        <v>3200</v>
      </c>
      <c r="D1148" t="s">
        <v>27</v>
      </c>
      <c r="E1148">
        <v>2020</v>
      </c>
      <c r="F1148">
        <v>2025</v>
      </c>
      <c r="G1148" t="s">
        <v>15</v>
      </c>
      <c r="H1148" t="s">
        <v>84</v>
      </c>
      <c r="I1148">
        <v>0.499</v>
      </c>
      <c r="J1148">
        <v>474.05</v>
      </c>
      <c r="K1148">
        <f>_xlfn.IFNA(VLOOKUP(A1148,[1]SDE_Warmte_Brabant!$A$1:$O$165,9,FALSE),0)</f>
        <v>0</v>
      </c>
      <c r="L1148">
        <f>_xlfn.IFNA(VLOOKUP(A1148,[1]SDE_Warmte_Brabant!$A$1:$O$165,10,FALSE),0)</f>
        <v>0</v>
      </c>
      <c r="M1148">
        <v>5.6179142034031697</v>
      </c>
      <c r="N1148">
        <v>51.639584004062293</v>
      </c>
    </row>
    <row r="1149" spans="1:14" hidden="1" x14ac:dyDescent="0.25">
      <c r="A1149" t="s">
        <v>3201</v>
      </c>
      <c r="B1149" t="s">
        <v>3066</v>
      </c>
      <c r="C1149" t="s">
        <v>3046</v>
      </c>
      <c r="D1149" t="s">
        <v>27</v>
      </c>
      <c r="E1149">
        <v>2020</v>
      </c>
      <c r="F1149">
        <v>2025</v>
      </c>
      <c r="G1149" t="s">
        <v>15</v>
      </c>
      <c r="H1149" t="s">
        <v>84</v>
      </c>
      <c r="I1149">
        <v>0.499</v>
      </c>
      <c r="J1149">
        <v>474.05</v>
      </c>
      <c r="K1149">
        <f>_xlfn.IFNA(VLOOKUP(A1149,[1]SDE_Warmte_Brabant!$A$1:$O$165,9,FALSE),0)</f>
        <v>0</v>
      </c>
      <c r="L1149">
        <f>_xlfn.IFNA(VLOOKUP(A1149,[1]SDE_Warmte_Brabant!$A$1:$O$165,10,FALSE),0)</f>
        <v>0</v>
      </c>
      <c r="M1149">
        <v>5.7236955032905623</v>
      </c>
      <c r="N1149">
        <v>51.397915003190299</v>
      </c>
    </row>
    <row r="1150" spans="1:14" hidden="1" x14ac:dyDescent="0.25">
      <c r="A1150" t="s">
        <v>3202</v>
      </c>
      <c r="B1150" t="s">
        <v>3154</v>
      </c>
      <c r="C1150" t="s">
        <v>3043</v>
      </c>
      <c r="D1150" t="s">
        <v>27</v>
      </c>
      <c r="E1150">
        <v>2020</v>
      </c>
      <c r="F1150">
        <v>2025</v>
      </c>
      <c r="G1150" t="s">
        <v>15</v>
      </c>
      <c r="H1150" t="s">
        <v>84</v>
      </c>
      <c r="I1150">
        <v>0.499</v>
      </c>
      <c r="J1150">
        <v>474.05</v>
      </c>
      <c r="K1150">
        <f>_xlfn.IFNA(VLOOKUP(A1150,[1]SDE_Warmte_Brabant!$A$1:$O$165,9,FALSE),0)</f>
        <v>0</v>
      </c>
      <c r="L1150">
        <f>_xlfn.IFNA(VLOOKUP(A1150,[1]SDE_Warmte_Brabant!$A$1:$O$165,10,FALSE),0)</f>
        <v>0</v>
      </c>
      <c r="M1150">
        <v>4.9164805022627416</v>
      </c>
      <c r="N1150">
        <v>51.455930003804148</v>
      </c>
    </row>
    <row r="1151" spans="1:14" hidden="1" x14ac:dyDescent="0.25">
      <c r="A1151" t="s">
        <v>3203</v>
      </c>
      <c r="B1151" t="s">
        <v>3062</v>
      </c>
      <c r="C1151" t="s">
        <v>3067</v>
      </c>
      <c r="D1151" t="s">
        <v>27</v>
      </c>
      <c r="E1151">
        <v>2020</v>
      </c>
      <c r="F1151">
        <v>2025</v>
      </c>
      <c r="G1151" t="s">
        <v>15</v>
      </c>
      <c r="H1151" t="s">
        <v>84</v>
      </c>
      <c r="I1151">
        <v>0.499</v>
      </c>
      <c r="J1151">
        <v>474.05</v>
      </c>
      <c r="K1151">
        <f>_xlfn.IFNA(VLOOKUP(A1151,[1]SDE_Warmte_Brabant!$A$1:$O$165,9,FALSE),0)</f>
        <v>0</v>
      </c>
      <c r="L1151">
        <f>_xlfn.IFNA(VLOOKUP(A1151,[1]SDE_Warmte_Brabant!$A$1:$O$165,10,FALSE),0)</f>
        <v>0</v>
      </c>
      <c r="M1151">
        <v>4.9740072016677717</v>
      </c>
      <c r="N1151">
        <v>51.63878300355637</v>
      </c>
    </row>
    <row r="1152" spans="1:14" hidden="1" x14ac:dyDescent="0.25">
      <c r="A1152" t="s">
        <v>3204</v>
      </c>
      <c r="B1152" t="s">
        <v>3089</v>
      </c>
      <c r="C1152" t="s">
        <v>3072</v>
      </c>
      <c r="D1152" t="s">
        <v>27</v>
      </c>
      <c r="E1152">
        <v>2020</v>
      </c>
      <c r="F1152">
        <v>2025</v>
      </c>
      <c r="G1152" t="s">
        <v>15</v>
      </c>
      <c r="H1152" t="s">
        <v>84</v>
      </c>
      <c r="I1152">
        <v>0.499</v>
      </c>
      <c r="J1152">
        <v>474.05</v>
      </c>
      <c r="K1152">
        <f>_xlfn.IFNA(VLOOKUP(A1152,[1]SDE_Warmte_Brabant!$A$1:$O$165,9,FALSE),0)</f>
        <v>0</v>
      </c>
      <c r="L1152">
        <f>_xlfn.IFNA(VLOOKUP(A1152,[1]SDE_Warmte_Brabant!$A$1:$O$165,10,FALSE),0)</f>
        <v>0</v>
      </c>
      <c r="M1152">
        <v>5.4107444019523721</v>
      </c>
      <c r="N1152">
        <v>51.504595003444457</v>
      </c>
    </row>
    <row r="1153" spans="1:14" hidden="1" x14ac:dyDescent="0.25">
      <c r="A1153" t="s">
        <v>3205</v>
      </c>
      <c r="B1153" t="s">
        <v>3100</v>
      </c>
      <c r="C1153" t="s">
        <v>3049</v>
      </c>
      <c r="D1153" t="s">
        <v>27</v>
      </c>
      <c r="E1153">
        <v>2020</v>
      </c>
      <c r="F1153">
        <v>2025</v>
      </c>
      <c r="G1153" t="s">
        <v>15</v>
      </c>
      <c r="H1153" t="s">
        <v>84</v>
      </c>
      <c r="I1153">
        <v>0.499</v>
      </c>
      <c r="J1153">
        <v>474.05</v>
      </c>
      <c r="K1153">
        <f>_xlfn.IFNA(VLOOKUP(A1153,[1]SDE_Warmte_Brabant!$A$1:$O$165,9,FALSE),0)</f>
        <v>0</v>
      </c>
      <c r="L1153">
        <f>_xlfn.IFNA(VLOOKUP(A1153,[1]SDE_Warmte_Brabant!$A$1:$O$165,10,FALSE),0)</f>
        <v>0</v>
      </c>
      <c r="M1153">
        <v>5.8123662023457783</v>
      </c>
      <c r="N1153">
        <v>51.482236003392522</v>
      </c>
    </row>
    <row r="1154" spans="1:14" hidden="1" x14ac:dyDescent="0.25">
      <c r="A1154" t="s">
        <v>3206</v>
      </c>
      <c r="B1154" t="s">
        <v>3207</v>
      </c>
      <c r="C1154" t="s">
        <v>3075</v>
      </c>
      <c r="D1154" t="s">
        <v>27</v>
      </c>
      <c r="E1154">
        <v>2020</v>
      </c>
      <c r="F1154">
        <v>2025</v>
      </c>
      <c r="G1154" t="s">
        <v>15</v>
      </c>
      <c r="H1154" t="s">
        <v>84</v>
      </c>
      <c r="I1154">
        <v>0.499</v>
      </c>
      <c r="J1154">
        <v>474.05</v>
      </c>
      <c r="K1154">
        <f>_xlfn.IFNA(VLOOKUP(A1154,[1]SDE_Warmte_Brabant!$A$1:$O$165,9,FALSE),0)</f>
        <v>0</v>
      </c>
      <c r="L1154">
        <f>_xlfn.IFNA(VLOOKUP(A1154,[1]SDE_Warmte_Brabant!$A$1:$O$165,10,FALSE),0)</f>
        <v>0</v>
      </c>
      <c r="M1154">
        <v>5.1294583018048421</v>
      </c>
      <c r="N1154">
        <v>51.45078800373296</v>
      </c>
    </row>
    <row r="1155" spans="1:14" hidden="1" x14ac:dyDescent="0.25">
      <c r="A1155" t="s">
        <v>3208</v>
      </c>
      <c r="B1155" t="s">
        <v>3148</v>
      </c>
      <c r="C1155" t="s">
        <v>3095</v>
      </c>
      <c r="D1155" t="s">
        <v>27</v>
      </c>
      <c r="E1155">
        <v>2020</v>
      </c>
      <c r="F1155">
        <v>2025</v>
      </c>
      <c r="G1155" t="s">
        <v>15</v>
      </c>
      <c r="H1155" t="s">
        <v>84</v>
      </c>
      <c r="I1155">
        <v>0.499</v>
      </c>
      <c r="J1155">
        <v>474.05</v>
      </c>
      <c r="K1155">
        <f>_xlfn.IFNA(VLOOKUP(A1155,[1]SDE_Warmte_Brabant!$A$1:$O$165,9,FALSE),0)</f>
        <v>0</v>
      </c>
      <c r="L1155">
        <f>_xlfn.IFNA(VLOOKUP(A1155,[1]SDE_Warmte_Brabant!$A$1:$O$165,10,FALSE),0)</f>
        <v>0</v>
      </c>
      <c r="M1155">
        <v>5.3747298024270576</v>
      </c>
      <c r="N1155">
        <v>51.43330500329845</v>
      </c>
    </row>
    <row r="1156" spans="1:14" hidden="1" x14ac:dyDescent="0.25">
      <c r="A1156" t="s">
        <v>3209</v>
      </c>
      <c r="B1156" t="s">
        <v>3150</v>
      </c>
      <c r="C1156" t="s">
        <v>3049</v>
      </c>
      <c r="D1156" t="s">
        <v>27</v>
      </c>
      <c r="E1156">
        <v>2020</v>
      </c>
      <c r="F1156">
        <v>2025</v>
      </c>
      <c r="G1156" t="s">
        <v>15</v>
      </c>
      <c r="H1156" t="s">
        <v>84</v>
      </c>
      <c r="I1156">
        <v>0.499</v>
      </c>
      <c r="J1156">
        <v>474.05</v>
      </c>
      <c r="K1156">
        <f>_xlfn.IFNA(VLOOKUP(A1156,[1]SDE_Warmte_Brabant!$A$1:$O$165,9,FALSE),0)</f>
        <v>0</v>
      </c>
      <c r="L1156">
        <f>_xlfn.IFNA(VLOOKUP(A1156,[1]SDE_Warmte_Brabant!$A$1:$O$165,10,FALSE),0)</f>
        <v>0</v>
      </c>
      <c r="M1156">
        <v>4.4799115016264812</v>
      </c>
      <c r="N1156">
        <v>51.588332003901947</v>
      </c>
    </row>
    <row r="1157" spans="1:14" hidden="1" x14ac:dyDescent="0.25">
      <c r="A1157" t="s">
        <v>3210</v>
      </c>
      <c r="B1157" t="s">
        <v>3060</v>
      </c>
      <c r="C1157" t="s">
        <v>3072</v>
      </c>
      <c r="D1157" t="s">
        <v>27</v>
      </c>
      <c r="E1157">
        <v>2020</v>
      </c>
      <c r="F1157">
        <v>2025</v>
      </c>
      <c r="G1157" t="s">
        <v>15</v>
      </c>
      <c r="H1157" t="s">
        <v>84</v>
      </c>
      <c r="I1157">
        <v>0.499</v>
      </c>
      <c r="J1157">
        <v>474.05</v>
      </c>
      <c r="K1157">
        <f>_xlfn.IFNA(VLOOKUP(A1157,[1]SDE_Warmte_Brabant!$A$1:$O$165,9,FALSE),0)</f>
        <v>0</v>
      </c>
      <c r="L1157">
        <f>_xlfn.IFNA(VLOOKUP(A1157,[1]SDE_Warmte_Brabant!$A$1:$O$165,10,FALSE),0)</f>
        <v>0</v>
      </c>
      <c r="M1157">
        <v>5.5833272027277916</v>
      </c>
      <c r="N1157">
        <v>51.389398003959293</v>
      </c>
    </row>
    <row r="1158" spans="1:14" hidden="1" x14ac:dyDescent="0.25">
      <c r="A1158" t="s">
        <v>3211</v>
      </c>
      <c r="B1158" t="s">
        <v>3212</v>
      </c>
      <c r="C1158" t="s">
        <v>3113</v>
      </c>
      <c r="D1158" t="s">
        <v>27</v>
      </c>
      <c r="E1158">
        <v>2020</v>
      </c>
      <c r="F1158">
        <v>2025</v>
      </c>
      <c r="G1158" t="s">
        <v>15</v>
      </c>
      <c r="H1158" t="s">
        <v>84</v>
      </c>
      <c r="I1158">
        <v>0.499</v>
      </c>
      <c r="J1158">
        <v>474.05</v>
      </c>
      <c r="K1158">
        <f>_xlfn.IFNA(VLOOKUP(A1158,[1]SDE_Warmte_Brabant!$A$1:$O$165,9,FALSE),0)</f>
        <v>0</v>
      </c>
      <c r="L1158">
        <f>_xlfn.IFNA(VLOOKUP(A1158,[1]SDE_Warmte_Brabant!$A$1:$O$165,10,FALSE),0)</f>
        <v>0</v>
      </c>
      <c r="M1158">
        <v>4.4745129022784287</v>
      </c>
      <c r="N1158">
        <v>51.638961004143169</v>
      </c>
    </row>
    <row r="1159" spans="1:14" hidden="1" x14ac:dyDescent="0.25">
      <c r="A1159" t="s">
        <v>3213</v>
      </c>
      <c r="B1159" t="s">
        <v>3108</v>
      </c>
      <c r="C1159" t="s">
        <v>3052</v>
      </c>
      <c r="D1159" t="s">
        <v>27</v>
      </c>
      <c r="E1159">
        <v>2020</v>
      </c>
      <c r="F1159">
        <v>2025</v>
      </c>
      <c r="G1159" t="s">
        <v>15</v>
      </c>
      <c r="H1159" t="s">
        <v>84</v>
      </c>
      <c r="I1159">
        <v>0.499</v>
      </c>
      <c r="J1159">
        <v>474.05</v>
      </c>
      <c r="K1159">
        <f>_xlfn.IFNA(VLOOKUP(A1159,[1]SDE_Warmte_Brabant!$A$1:$O$165,9,FALSE),0)</f>
        <v>0</v>
      </c>
      <c r="L1159">
        <f>_xlfn.IFNA(VLOOKUP(A1159,[1]SDE_Warmte_Brabant!$A$1:$O$165,10,FALSE),0)</f>
        <v>0</v>
      </c>
      <c r="M1159">
        <v>5.1448080016352344</v>
      </c>
      <c r="N1159">
        <v>51.487634003792053</v>
      </c>
    </row>
    <row r="1160" spans="1:14" hidden="1" x14ac:dyDescent="0.25">
      <c r="A1160" t="s">
        <v>3214</v>
      </c>
      <c r="B1160" t="s">
        <v>3119</v>
      </c>
      <c r="C1160" t="s">
        <v>3072</v>
      </c>
      <c r="D1160" t="s">
        <v>27</v>
      </c>
      <c r="E1160">
        <v>2020</v>
      </c>
      <c r="F1160">
        <v>2025</v>
      </c>
      <c r="G1160" t="s">
        <v>15</v>
      </c>
      <c r="H1160" t="s">
        <v>84</v>
      </c>
      <c r="I1160">
        <v>0.499</v>
      </c>
      <c r="J1160">
        <v>474.05</v>
      </c>
      <c r="K1160">
        <f>_xlfn.IFNA(VLOOKUP(A1160,[1]SDE_Warmte_Brabant!$A$1:$O$165,9,FALSE),0)</f>
        <v>0</v>
      </c>
      <c r="L1160">
        <f>_xlfn.IFNA(VLOOKUP(A1160,[1]SDE_Warmte_Brabant!$A$1:$O$165,10,FALSE),0)</f>
        <v>0</v>
      </c>
      <c r="M1160">
        <v>5.5165529032804601</v>
      </c>
      <c r="N1160">
        <v>51.719006004001393</v>
      </c>
    </row>
    <row r="1161" spans="1:14" hidden="1" x14ac:dyDescent="0.25">
      <c r="A1161" t="s">
        <v>3215</v>
      </c>
      <c r="B1161" t="s">
        <v>3216</v>
      </c>
      <c r="C1161" t="s">
        <v>3052</v>
      </c>
      <c r="D1161" t="s">
        <v>14</v>
      </c>
      <c r="E1161">
        <v>2020</v>
      </c>
      <c r="F1161">
        <v>2021</v>
      </c>
      <c r="G1161" t="s">
        <v>15</v>
      </c>
      <c r="H1161" t="s">
        <v>84</v>
      </c>
      <c r="I1161">
        <v>0.499</v>
      </c>
      <c r="J1161">
        <v>474.05</v>
      </c>
      <c r="K1161">
        <f>_xlfn.IFNA(VLOOKUP(A1161,[1]SDE_Warmte_Brabant!$A$1:$O$165,9,FALSE),0)</f>
        <v>0</v>
      </c>
      <c r="L1161">
        <f>_xlfn.IFNA(VLOOKUP(A1161,[1]SDE_Warmte_Brabant!$A$1:$O$165,10,FALSE),0)</f>
        <v>0</v>
      </c>
      <c r="M1161">
        <v>5.6179142034031697</v>
      </c>
      <c r="N1161">
        <v>51.639584004062293</v>
      </c>
    </row>
    <row r="1162" spans="1:14" hidden="1" x14ac:dyDescent="0.25">
      <c r="A1162" t="s">
        <v>3217</v>
      </c>
      <c r="B1162" t="s">
        <v>3197</v>
      </c>
      <c r="C1162" t="s">
        <v>3113</v>
      </c>
      <c r="D1162" t="s">
        <v>27</v>
      </c>
      <c r="E1162">
        <v>2020</v>
      </c>
      <c r="F1162">
        <v>2025</v>
      </c>
      <c r="G1162" t="s">
        <v>15</v>
      </c>
      <c r="H1162" t="s">
        <v>84</v>
      </c>
      <c r="I1162">
        <v>0.499</v>
      </c>
      <c r="J1162">
        <v>474.05</v>
      </c>
      <c r="K1162">
        <f>_xlfn.IFNA(VLOOKUP(A1162,[1]SDE_Warmte_Brabant!$A$1:$O$165,9,FALSE),0)</f>
        <v>0</v>
      </c>
      <c r="L1162">
        <f>_xlfn.IFNA(VLOOKUP(A1162,[1]SDE_Warmte_Brabant!$A$1:$O$165,10,FALSE),0)</f>
        <v>0</v>
      </c>
      <c r="M1162">
        <v>5.0590776029351021</v>
      </c>
      <c r="N1162">
        <v>51.588236003848131</v>
      </c>
    </row>
    <row r="1163" spans="1:14" hidden="1" x14ac:dyDescent="0.25">
      <c r="A1163" t="s">
        <v>3218</v>
      </c>
      <c r="B1163" t="s">
        <v>3219</v>
      </c>
      <c r="C1163" t="s">
        <v>3043</v>
      </c>
      <c r="D1163" t="s">
        <v>27</v>
      </c>
      <c r="E1163">
        <v>2020</v>
      </c>
      <c r="F1163">
        <v>2025</v>
      </c>
      <c r="G1163" t="s">
        <v>15</v>
      </c>
      <c r="H1163" t="s">
        <v>84</v>
      </c>
      <c r="I1163">
        <v>0.499</v>
      </c>
      <c r="J1163">
        <v>474.05</v>
      </c>
      <c r="K1163">
        <f>_xlfn.IFNA(VLOOKUP(A1163,[1]SDE_Warmte_Brabant!$A$1:$O$165,9,FALSE),0)</f>
        <v>0</v>
      </c>
      <c r="L1163">
        <f>_xlfn.IFNA(VLOOKUP(A1163,[1]SDE_Warmte_Brabant!$A$1:$O$165,10,FALSE),0)</f>
        <v>0</v>
      </c>
      <c r="M1163">
        <v>5.5898529024113142</v>
      </c>
      <c r="N1163">
        <v>51.517925003851367</v>
      </c>
    </row>
    <row r="1164" spans="1:14" hidden="1" x14ac:dyDescent="0.25">
      <c r="A1164" t="s">
        <v>3220</v>
      </c>
      <c r="B1164" t="s">
        <v>3094</v>
      </c>
      <c r="C1164" t="s">
        <v>3043</v>
      </c>
      <c r="D1164" t="s">
        <v>27</v>
      </c>
      <c r="E1164">
        <v>2020</v>
      </c>
      <c r="F1164">
        <v>2025</v>
      </c>
      <c r="G1164" t="s">
        <v>15</v>
      </c>
      <c r="H1164" t="s">
        <v>84</v>
      </c>
      <c r="I1164">
        <v>0.499</v>
      </c>
      <c r="J1164">
        <v>474.05</v>
      </c>
      <c r="K1164">
        <f>_xlfn.IFNA(VLOOKUP(A1164,[1]SDE_Warmte_Brabant!$A$1:$O$165,9,FALSE),0)</f>
        <v>0</v>
      </c>
      <c r="L1164">
        <f>_xlfn.IFNA(VLOOKUP(A1164,[1]SDE_Warmte_Brabant!$A$1:$O$165,10,FALSE),0)</f>
        <v>0</v>
      </c>
      <c r="M1164">
        <v>5.596859503185212</v>
      </c>
      <c r="N1164">
        <v>51.637667003772869</v>
      </c>
    </row>
    <row r="1165" spans="1:14" hidden="1" x14ac:dyDescent="0.25">
      <c r="A1165" t="s">
        <v>3221</v>
      </c>
      <c r="B1165" t="s">
        <v>3119</v>
      </c>
      <c r="C1165" t="s">
        <v>3043</v>
      </c>
      <c r="D1165" t="s">
        <v>27</v>
      </c>
      <c r="E1165">
        <v>2020</v>
      </c>
      <c r="F1165">
        <v>2025</v>
      </c>
      <c r="G1165" t="s">
        <v>15</v>
      </c>
      <c r="H1165" t="s">
        <v>84</v>
      </c>
      <c r="I1165">
        <v>0.499</v>
      </c>
      <c r="J1165">
        <v>474.05</v>
      </c>
      <c r="K1165">
        <f>_xlfn.IFNA(VLOOKUP(A1165,[1]SDE_Warmte_Brabant!$A$1:$O$165,9,FALSE),0)</f>
        <v>0</v>
      </c>
      <c r="L1165">
        <f>_xlfn.IFNA(VLOOKUP(A1165,[1]SDE_Warmte_Brabant!$A$1:$O$165,10,FALSE),0)</f>
        <v>0</v>
      </c>
      <c r="M1165">
        <v>5.5165529032804601</v>
      </c>
      <c r="N1165">
        <v>51.719006004001393</v>
      </c>
    </row>
    <row r="1166" spans="1:14" hidden="1" x14ac:dyDescent="0.25">
      <c r="A1166" t="s">
        <v>3222</v>
      </c>
      <c r="B1166" t="s">
        <v>3185</v>
      </c>
      <c r="C1166" t="s">
        <v>3046</v>
      </c>
      <c r="D1166" t="s">
        <v>27</v>
      </c>
      <c r="E1166">
        <v>2020</v>
      </c>
      <c r="F1166">
        <v>2025</v>
      </c>
      <c r="G1166" t="s">
        <v>15</v>
      </c>
      <c r="H1166" t="s">
        <v>84</v>
      </c>
      <c r="I1166">
        <v>0.499</v>
      </c>
      <c r="J1166">
        <v>474.05</v>
      </c>
      <c r="K1166">
        <f>_xlfn.IFNA(VLOOKUP(A1166,[1]SDE_Warmte_Brabant!$A$1:$O$165,9,FALSE),0)</f>
        <v>0</v>
      </c>
      <c r="L1166">
        <f>_xlfn.IFNA(VLOOKUP(A1166,[1]SDE_Warmte_Brabant!$A$1:$O$165,10,FALSE),0)</f>
        <v>0</v>
      </c>
      <c r="M1166">
        <v>5.1624720025871937</v>
      </c>
      <c r="N1166">
        <v>51.346288003990701</v>
      </c>
    </row>
    <row r="1167" spans="1:14" hidden="1" x14ac:dyDescent="0.25">
      <c r="A1167" t="s">
        <v>3223</v>
      </c>
      <c r="B1167" t="s">
        <v>3224</v>
      </c>
      <c r="C1167" t="s">
        <v>3055</v>
      </c>
      <c r="D1167" t="s">
        <v>27</v>
      </c>
      <c r="E1167">
        <v>2020</v>
      </c>
      <c r="F1167">
        <v>2025</v>
      </c>
      <c r="G1167" t="s">
        <v>15</v>
      </c>
      <c r="H1167" t="s">
        <v>84</v>
      </c>
      <c r="I1167">
        <v>0.499</v>
      </c>
      <c r="J1167">
        <v>474.05</v>
      </c>
      <c r="K1167">
        <f>_xlfn.IFNA(VLOOKUP(A1167,[1]SDE_Warmte_Brabant!$A$1:$O$165,9,FALSE),0)</f>
        <v>0</v>
      </c>
      <c r="L1167">
        <f>_xlfn.IFNA(VLOOKUP(A1167,[1]SDE_Warmte_Brabant!$A$1:$O$165,10,FALSE),0)</f>
        <v>0</v>
      </c>
      <c r="M1167">
        <v>5.05490460215265</v>
      </c>
      <c r="N1167">
        <v>51.512764003404833</v>
      </c>
    </row>
    <row r="1168" spans="1:14" hidden="1" x14ac:dyDescent="0.25">
      <c r="A1168" t="s">
        <v>3225</v>
      </c>
      <c r="B1168" t="s">
        <v>3074</v>
      </c>
      <c r="C1168" t="s">
        <v>3072</v>
      </c>
      <c r="D1168" t="s">
        <v>27</v>
      </c>
      <c r="E1168">
        <v>2020</v>
      </c>
      <c r="F1168">
        <v>2025</v>
      </c>
      <c r="G1168" t="s">
        <v>15</v>
      </c>
      <c r="H1168" t="s">
        <v>84</v>
      </c>
      <c r="I1168">
        <v>0.499</v>
      </c>
      <c r="J1168">
        <v>474.05</v>
      </c>
      <c r="K1168">
        <f>_xlfn.IFNA(VLOOKUP(A1168,[1]SDE_Warmte_Brabant!$A$1:$O$165,9,FALSE),0)</f>
        <v>0</v>
      </c>
      <c r="L1168">
        <f>_xlfn.IFNA(VLOOKUP(A1168,[1]SDE_Warmte_Brabant!$A$1:$O$165,10,FALSE),0)</f>
        <v>0</v>
      </c>
      <c r="M1168">
        <v>5.4708561024573577</v>
      </c>
      <c r="N1168">
        <v>51.546599004033737</v>
      </c>
    </row>
    <row r="1169" spans="1:14" hidden="1" x14ac:dyDescent="0.25">
      <c r="A1169" t="s">
        <v>3226</v>
      </c>
      <c r="B1169" t="s">
        <v>3227</v>
      </c>
      <c r="C1169" t="s">
        <v>3055</v>
      </c>
      <c r="D1169" t="s">
        <v>27</v>
      </c>
      <c r="E1169">
        <v>2020</v>
      </c>
      <c r="F1169">
        <v>2025</v>
      </c>
      <c r="G1169" t="s">
        <v>15</v>
      </c>
      <c r="H1169" t="s">
        <v>84</v>
      </c>
      <c r="I1169">
        <v>0.499</v>
      </c>
      <c r="J1169">
        <v>474.05</v>
      </c>
      <c r="K1169">
        <f>_xlfn.IFNA(VLOOKUP(A1169,[1]SDE_Warmte_Brabant!$A$1:$O$165,9,FALSE),0)</f>
        <v>0</v>
      </c>
      <c r="L1169">
        <f>_xlfn.IFNA(VLOOKUP(A1169,[1]SDE_Warmte_Brabant!$A$1:$O$165,10,FALSE),0)</f>
        <v>0</v>
      </c>
      <c r="M1169">
        <v>5.6297380031785336</v>
      </c>
      <c r="N1169">
        <v>51.352795003298723</v>
      </c>
    </row>
    <row r="1170" spans="1:14" hidden="1" x14ac:dyDescent="0.25">
      <c r="A1170" t="s">
        <v>3228</v>
      </c>
      <c r="B1170" t="s">
        <v>3229</v>
      </c>
      <c r="C1170" t="s">
        <v>3043</v>
      </c>
      <c r="D1170" t="s">
        <v>27</v>
      </c>
      <c r="E1170">
        <v>2020</v>
      </c>
      <c r="F1170">
        <v>2025</v>
      </c>
      <c r="G1170" t="s">
        <v>15</v>
      </c>
      <c r="H1170" t="s">
        <v>84</v>
      </c>
      <c r="I1170">
        <v>0.499</v>
      </c>
      <c r="J1170">
        <v>474.05</v>
      </c>
      <c r="K1170">
        <f>_xlfn.IFNA(VLOOKUP(A1170,[1]SDE_Warmte_Brabant!$A$1:$O$165,9,FALSE),0)</f>
        <v>0</v>
      </c>
      <c r="L1170">
        <f>_xlfn.IFNA(VLOOKUP(A1170,[1]SDE_Warmte_Brabant!$A$1:$O$165,10,FALSE),0)</f>
        <v>0</v>
      </c>
      <c r="M1170">
        <v>5.6300732021990303</v>
      </c>
      <c r="N1170">
        <v>51.769207004025091</v>
      </c>
    </row>
    <row r="1171" spans="1:14" hidden="1" x14ac:dyDescent="0.25">
      <c r="A1171" t="s">
        <v>3230</v>
      </c>
      <c r="B1171" t="s">
        <v>3094</v>
      </c>
      <c r="C1171" t="s">
        <v>3043</v>
      </c>
      <c r="D1171" t="s">
        <v>27</v>
      </c>
      <c r="E1171">
        <v>2020</v>
      </c>
      <c r="F1171">
        <v>2025</v>
      </c>
      <c r="G1171" t="s">
        <v>15</v>
      </c>
      <c r="H1171" t="s">
        <v>84</v>
      </c>
      <c r="I1171">
        <v>0.499</v>
      </c>
      <c r="J1171">
        <v>474.05</v>
      </c>
      <c r="K1171">
        <f>_xlfn.IFNA(VLOOKUP(A1171,[1]SDE_Warmte_Brabant!$A$1:$O$165,9,FALSE),0)</f>
        <v>0</v>
      </c>
      <c r="L1171">
        <f>_xlfn.IFNA(VLOOKUP(A1171,[1]SDE_Warmte_Brabant!$A$1:$O$165,10,FALSE),0)</f>
        <v>0</v>
      </c>
      <c r="M1171">
        <v>5.6524515024883764</v>
      </c>
      <c r="N1171">
        <v>51.656089003618817</v>
      </c>
    </row>
    <row r="1172" spans="1:14" hidden="1" x14ac:dyDescent="0.25">
      <c r="A1172" t="s">
        <v>3231</v>
      </c>
      <c r="B1172" t="s">
        <v>3232</v>
      </c>
      <c r="C1172" t="s">
        <v>3049</v>
      </c>
      <c r="D1172" t="s">
        <v>27</v>
      </c>
      <c r="E1172">
        <v>2020</v>
      </c>
      <c r="F1172">
        <v>2025</v>
      </c>
      <c r="G1172" t="s">
        <v>15</v>
      </c>
      <c r="H1172" t="s">
        <v>84</v>
      </c>
      <c r="I1172">
        <v>0.499</v>
      </c>
      <c r="J1172">
        <v>474.05</v>
      </c>
      <c r="K1172">
        <f>_xlfn.IFNA(VLOOKUP(A1172,[1]SDE_Warmte_Brabant!$A$1:$O$165,9,FALSE),0)</f>
        <v>0</v>
      </c>
      <c r="L1172">
        <f>_xlfn.IFNA(VLOOKUP(A1172,[1]SDE_Warmte_Brabant!$A$1:$O$165,10,FALSE),0)</f>
        <v>0</v>
      </c>
      <c r="M1172">
        <v>5.219195502484844</v>
      </c>
      <c r="N1172">
        <v>51.356393003437468</v>
      </c>
    </row>
    <row r="1173" spans="1:14" hidden="1" x14ac:dyDescent="0.25">
      <c r="A1173" t="s">
        <v>3233</v>
      </c>
      <c r="B1173" t="s">
        <v>3234</v>
      </c>
      <c r="C1173" t="s">
        <v>3043</v>
      </c>
      <c r="D1173" t="s">
        <v>27</v>
      </c>
      <c r="E1173">
        <v>2020</v>
      </c>
      <c r="F1173">
        <v>2025</v>
      </c>
      <c r="G1173" t="s">
        <v>15</v>
      </c>
      <c r="H1173" t="s">
        <v>84</v>
      </c>
      <c r="I1173">
        <v>0.499</v>
      </c>
      <c r="J1173">
        <v>474.05</v>
      </c>
      <c r="K1173">
        <f>_xlfn.IFNA(VLOOKUP(A1173,[1]SDE_Warmte_Brabant!$A$1:$O$165,9,FALSE),0)</f>
        <v>0</v>
      </c>
      <c r="L1173">
        <f>_xlfn.IFNA(VLOOKUP(A1173,[1]SDE_Warmte_Brabant!$A$1:$O$165,10,FALSE),0)</f>
        <v>0</v>
      </c>
      <c r="M1173">
        <v>4.6695394020132763</v>
      </c>
      <c r="N1173">
        <v>51.555760003929947</v>
      </c>
    </row>
    <row r="1174" spans="1:14" hidden="1" x14ac:dyDescent="0.25">
      <c r="A1174" t="s">
        <v>3235</v>
      </c>
      <c r="B1174" t="s">
        <v>3236</v>
      </c>
      <c r="C1174" t="s">
        <v>3049</v>
      </c>
      <c r="D1174" t="s">
        <v>27</v>
      </c>
      <c r="E1174">
        <v>2020</v>
      </c>
      <c r="F1174">
        <v>2025</v>
      </c>
      <c r="G1174" t="s">
        <v>15</v>
      </c>
      <c r="H1174" t="s">
        <v>84</v>
      </c>
      <c r="I1174">
        <v>0.499</v>
      </c>
      <c r="J1174">
        <v>474.05</v>
      </c>
      <c r="K1174">
        <f>_xlfn.IFNA(VLOOKUP(A1174,[1]SDE_Warmte_Brabant!$A$1:$O$165,9,FALSE),0)</f>
        <v>0</v>
      </c>
      <c r="L1174">
        <f>_xlfn.IFNA(VLOOKUP(A1174,[1]SDE_Warmte_Brabant!$A$1:$O$165,10,FALSE),0)</f>
        <v>0</v>
      </c>
      <c r="M1174">
        <v>5.0002394017277476</v>
      </c>
      <c r="N1174">
        <v>51.520908004128543</v>
      </c>
    </row>
    <row r="1175" spans="1:14" hidden="1" x14ac:dyDescent="0.25">
      <c r="A1175" t="s">
        <v>3237</v>
      </c>
      <c r="B1175" t="s">
        <v>3236</v>
      </c>
      <c r="C1175" t="s">
        <v>3043</v>
      </c>
      <c r="D1175" t="s">
        <v>27</v>
      </c>
      <c r="E1175">
        <v>2020</v>
      </c>
      <c r="F1175">
        <v>2025</v>
      </c>
      <c r="G1175" t="s">
        <v>15</v>
      </c>
      <c r="H1175" t="s">
        <v>84</v>
      </c>
      <c r="I1175">
        <v>0.499</v>
      </c>
      <c r="J1175">
        <v>474.05</v>
      </c>
      <c r="K1175">
        <f>_xlfn.IFNA(VLOOKUP(A1175,[1]SDE_Warmte_Brabant!$A$1:$O$165,9,FALSE),0)</f>
        <v>0</v>
      </c>
      <c r="L1175">
        <f>_xlfn.IFNA(VLOOKUP(A1175,[1]SDE_Warmte_Brabant!$A$1:$O$165,10,FALSE),0)</f>
        <v>0</v>
      </c>
      <c r="M1175">
        <v>5.0173138020993617</v>
      </c>
      <c r="N1175">
        <v>51.53055800367175</v>
      </c>
    </row>
    <row r="1176" spans="1:14" hidden="1" x14ac:dyDescent="0.25">
      <c r="A1176" t="s">
        <v>3238</v>
      </c>
      <c r="B1176" t="s">
        <v>3239</v>
      </c>
      <c r="C1176" t="s">
        <v>3049</v>
      </c>
      <c r="D1176" t="s">
        <v>27</v>
      </c>
      <c r="E1176">
        <v>2020</v>
      </c>
      <c r="F1176">
        <v>2025</v>
      </c>
      <c r="G1176" t="s">
        <v>15</v>
      </c>
      <c r="H1176" t="s">
        <v>84</v>
      </c>
      <c r="I1176">
        <v>0.499</v>
      </c>
      <c r="J1176">
        <v>474.05</v>
      </c>
      <c r="K1176">
        <f>_xlfn.IFNA(VLOOKUP(A1176,[1]SDE_Warmte_Brabant!$A$1:$O$165,9,FALSE),0)</f>
        <v>0</v>
      </c>
      <c r="L1176">
        <f>_xlfn.IFNA(VLOOKUP(A1176,[1]SDE_Warmte_Brabant!$A$1:$O$165,10,FALSE),0)</f>
        <v>0</v>
      </c>
      <c r="M1176">
        <v>5.3709033025891078</v>
      </c>
      <c r="N1176">
        <v>51.565652004051849</v>
      </c>
    </row>
    <row r="1177" spans="1:14" hidden="1" x14ac:dyDescent="0.25">
      <c r="A1177" t="s">
        <v>3240</v>
      </c>
      <c r="B1177" t="s">
        <v>3183</v>
      </c>
      <c r="C1177" t="s">
        <v>3055</v>
      </c>
      <c r="D1177" t="s">
        <v>27</v>
      </c>
      <c r="E1177">
        <v>2020</v>
      </c>
      <c r="F1177">
        <v>2025</v>
      </c>
      <c r="G1177" t="s">
        <v>15</v>
      </c>
      <c r="H1177" t="s">
        <v>84</v>
      </c>
      <c r="I1177">
        <v>0.499</v>
      </c>
      <c r="J1177">
        <v>474.05</v>
      </c>
      <c r="K1177">
        <f>_xlfn.IFNA(VLOOKUP(A1177,[1]SDE_Warmte_Brabant!$A$1:$O$165,9,FALSE),0)</f>
        <v>0</v>
      </c>
      <c r="L1177">
        <f>_xlfn.IFNA(VLOOKUP(A1177,[1]SDE_Warmte_Brabant!$A$1:$O$165,10,FALSE),0)</f>
        <v>0</v>
      </c>
      <c r="M1177">
        <v>4.342049102131309</v>
      </c>
      <c r="N1177">
        <v>51.539434003290218</v>
      </c>
    </row>
    <row r="1178" spans="1:14" hidden="1" x14ac:dyDescent="0.25">
      <c r="A1178" t="s">
        <v>3241</v>
      </c>
      <c r="B1178" t="s">
        <v>3242</v>
      </c>
      <c r="C1178" t="s">
        <v>3052</v>
      </c>
      <c r="D1178" t="s">
        <v>27</v>
      </c>
      <c r="E1178">
        <v>2020</v>
      </c>
      <c r="F1178">
        <v>2025</v>
      </c>
      <c r="G1178" t="s">
        <v>15</v>
      </c>
      <c r="H1178" t="s">
        <v>84</v>
      </c>
      <c r="I1178">
        <v>0.499</v>
      </c>
      <c r="J1178">
        <v>474.05</v>
      </c>
      <c r="K1178">
        <f>_xlfn.IFNA(VLOOKUP(A1178,[1]SDE_Warmte_Brabant!$A$1:$O$165,9,FALSE),0)</f>
        <v>0</v>
      </c>
      <c r="L1178">
        <f>_xlfn.IFNA(VLOOKUP(A1178,[1]SDE_Warmte_Brabant!$A$1:$O$165,10,FALSE),0)</f>
        <v>0</v>
      </c>
      <c r="M1178">
        <v>4.8857969019102976</v>
      </c>
      <c r="N1178">
        <v>51.563011004030123</v>
      </c>
    </row>
    <row r="1179" spans="1:14" hidden="1" x14ac:dyDescent="0.25">
      <c r="A1179" t="s">
        <v>3243</v>
      </c>
      <c r="B1179" t="s">
        <v>3244</v>
      </c>
      <c r="C1179" t="s">
        <v>3113</v>
      </c>
      <c r="D1179" t="s">
        <v>27</v>
      </c>
      <c r="E1179">
        <v>2020</v>
      </c>
      <c r="F1179">
        <v>2025</v>
      </c>
      <c r="G1179" t="s">
        <v>15</v>
      </c>
      <c r="H1179" t="s">
        <v>84</v>
      </c>
      <c r="I1179">
        <v>0.499</v>
      </c>
      <c r="J1179">
        <v>474.05</v>
      </c>
      <c r="K1179">
        <f>_xlfn.IFNA(VLOOKUP(A1179,[1]SDE_Warmte_Brabant!$A$1:$O$165,9,FALSE),0)</f>
        <v>0</v>
      </c>
      <c r="L1179">
        <f>_xlfn.IFNA(VLOOKUP(A1179,[1]SDE_Warmte_Brabant!$A$1:$O$165,10,FALSE),0)</f>
        <v>0</v>
      </c>
      <c r="M1179">
        <v>5.5131602024965476</v>
      </c>
      <c r="N1179">
        <v>51.623990003937038</v>
      </c>
    </row>
    <row r="1180" spans="1:14" hidden="1" x14ac:dyDescent="0.25">
      <c r="A1180" t="s">
        <v>3245</v>
      </c>
      <c r="B1180" t="s">
        <v>3246</v>
      </c>
      <c r="C1180" t="s">
        <v>3072</v>
      </c>
      <c r="D1180" t="s">
        <v>27</v>
      </c>
      <c r="E1180">
        <v>2020</v>
      </c>
      <c r="F1180">
        <v>2025</v>
      </c>
      <c r="G1180" t="s">
        <v>15</v>
      </c>
      <c r="H1180" t="s">
        <v>84</v>
      </c>
      <c r="I1180">
        <v>0.499</v>
      </c>
      <c r="J1180">
        <v>474.05</v>
      </c>
      <c r="K1180">
        <f>_xlfn.IFNA(VLOOKUP(A1180,[1]SDE_Warmte_Brabant!$A$1:$O$165,9,FALSE),0)</f>
        <v>0</v>
      </c>
      <c r="L1180">
        <f>_xlfn.IFNA(VLOOKUP(A1180,[1]SDE_Warmte_Brabant!$A$1:$O$165,10,FALSE),0)</f>
        <v>0</v>
      </c>
      <c r="M1180">
        <v>5.6716091025406463</v>
      </c>
      <c r="N1180">
        <v>51.776285003940259</v>
      </c>
    </row>
    <row r="1181" spans="1:14" hidden="1" x14ac:dyDescent="0.25">
      <c r="A1181" t="s">
        <v>3247</v>
      </c>
      <c r="B1181" t="s">
        <v>3248</v>
      </c>
      <c r="C1181" t="s">
        <v>3043</v>
      </c>
      <c r="D1181" t="s">
        <v>27</v>
      </c>
      <c r="E1181">
        <v>2020</v>
      </c>
      <c r="F1181">
        <v>2025</v>
      </c>
      <c r="G1181" t="s">
        <v>15</v>
      </c>
      <c r="H1181" t="s">
        <v>84</v>
      </c>
      <c r="I1181">
        <v>0.499</v>
      </c>
      <c r="J1181">
        <v>474.05</v>
      </c>
      <c r="K1181">
        <f>_xlfn.IFNA(VLOOKUP(A1181,[1]SDE_Warmte_Brabant!$A$1:$O$165,9,FALSE),0)</f>
        <v>0</v>
      </c>
      <c r="L1181">
        <f>_xlfn.IFNA(VLOOKUP(A1181,[1]SDE_Warmte_Brabant!$A$1:$O$165,10,FALSE),0)</f>
        <v>0</v>
      </c>
      <c r="M1181">
        <v>5.5113656032485281</v>
      </c>
      <c r="N1181">
        <v>51.673789003937813</v>
      </c>
    </row>
    <row r="1182" spans="1:14" hidden="1" x14ac:dyDescent="0.25">
      <c r="A1182" t="s">
        <v>3249</v>
      </c>
      <c r="B1182" t="s">
        <v>3250</v>
      </c>
      <c r="C1182" t="s">
        <v>3046</v>
      </c>
      <c r="D1182" t="s">
        <v>27</v>
      </c>
      <c r="E1182">
        <v>2020</v>
      </c>
      <c r="F1182">
        <v>2025</v>
      </c>
      <c r="G1182" t="s">
        <v>15</v>
      </c>
      <c r="H1182" t="s">
        <v>84</v>
      </c>
      <c r="I1182">
        <v>0.499</v>
      </c>
      <c r="J1182">
        <v>474.05</v>
      </c>
      <c r="K1182">
        <f>_xlfn.IFNA(VLOOKUP(A1182,[1]SDE_Warmte_Brabant!$A$1:$O$165,9,FALSE),0)</f>
        <v>0</v>
      </c>
      <c r="L1182">
        <f>_xlfn.IFNA(VLOOKUP(A1182,[1]SDE_Warmte_Brabant!$A$1:$O$165,10,FALSE),0)</f>
        <v>0</v>
      </c>
      <c r="M1182">
        <v>5.6426369031073378</v>
      </c>
      <c r="N1182">
        <v>51.616444003970777</v>
      </c>
    </row>
    <row r="1183" spans="1:14" hidden="1" x14ac:dyDescent="0.25">
      <c r="A1183" t="s">
        <v>3251</v>
      </c>
      <c r="B1183" t="s">
        <v>3252</v>
      </c>
      <c r="C1183" t="s">
        <v>3052</v>
      </c>
      <c r="D1183" t="s">
        <v>27</v>
      </c>
      <c r="E1183">
        <v>2020</v>
      </c>
      <c r="F1183">
        <v>2025</v>
      </c>
      <c r="G1183" t="s">
        <v>15</v>
      </c>
      <c r="H1183" t="s">
        <v>84</v>
      </c>
      <c r="I1183">
        <v>0.499</v>
      </c>
      <c r="J1183">
        <v>474.05</v>
      </c>
      <c r="K1183">
        <f>_xlfn.IFNA(VLOOKUP(A1183,[1]SDE_Warmte_Brabant!$A$1:$O$165,9,FALSE),0)</f>
        <v>0</v>
      </c>
      <c r="L1183">
        <f>_xlfn.IFNA(VLOOKUP(A1183,[1]SDE_Warmte_Brabant!$A$1:$O$165,10,FALSE),0)</f>
        <v>0</v>
      </c>
      <c r="M1183">
        <v>5.7140793023643157</v>
      </c>
      <c r="N1183">
        <v>51.499151003628377</v>
      </c>
    </row>
    <row r="1184" spans="1:14" hidden="1" x14ac:dyDescent="0.25">
      <c r="A1184" t="s">
        <v>3253</v>
      </c>
      <c r="B1184" t="s">
        <v>3254</v>
      </c>
      <c r="C1184" t="s">
        <v>3043</v>
      </c>
      <c r="D1184" t="s">
        <v>27</v>
      </c>
      <c r="E1184">
        <v>2020</v>
      </c>
      <c r="F1184">
        <v>2025</v>
      </c>
      <c r="G1184" t="s">
        <v>15</v>
      </c>
      <c r="H1184" t="s">
        <v>84</v>
      </c>
      <c r="I1184">
        <v>0.499</v>
      </c>
      <c r="J1184">
        <v>474.05</v>
      </c>
      <c r="K1184">
        <f>_xlfn.IFNA(VLOOKUP(A1184,[1]SDE_Warmte_Brabant!$A$1:$O$165,9,FALSE),0)</f>
        <v>0</v>
      </c>
      <c r="L1184">
        <f>_xlfn.IFNA(VLOOKUP(A1184,[1]SDE_Warmte_Brabant!$A$1:$O$165,10,FALSE),0)</f>
        <v>0</v>
      </c>
      <c r="M1184">
        <v>5.3766298021557839</v>
      </c>
      <c r="N1184">
        <v>51.736846004052722</v>
      </c>
    </row>
    <row r="1185" spans="1:14" hidden="1" x14ac:dyDescent="0.25">
      <c r="A1185" t="s">
        <v>3255</v>
      </c>
      <c r="B1185" t="s">
        <v>3256</v>
      </c>
      <c r="C1185" t="s">
        <v>3113</v>
      </c>
      <c r="D1185" t="s">
        <v>27</v>
      </c>
      <c r="E1185">
        <v>2020</v>
      </c>
      <c r="F1185">
        <v>2025</v>
      </c>
      <c r="G1185" t="s">
        <v>15</v>
      </c>
      <c r="H1185" t="s">
        <v>84</v>
      </c>
      <c r="I1185">
        <v>0.499</v>
      </c>
      <c r="J1185">
        <v>474.05</v>
      </c>
      <c r="K1185">
        <f>_xlfn.IFNA(VLOOKUP(A1185,[1]SDE_Warmte_Brabant!$A$1:$O$165,9,FALSE),0)</f>
        <v>0</v>
      </c>
      <c r="L1185">
        <f>_xlfn.IFNA(VLOOKUP(A1185,[1]SDE_Warmte_Brabant!$A$1:$O$165,10,FALSE),0)</f>
        <v>0</v>
      </c>
      <c r="M1185">
        <v>4.7160601025453763</v>
      </c>
      <c r="N1185">
        <v>51.562015004027337</v>
      </c>
    </row>
    <row r="1186" spans="1:14" hidden="1" x14ac:dyDescent="0.25">
      <c r="A1186" t="s">
        <v>3257</v>
      </c>
      <c r="B1186" t="s">
        <v>3258</v>
      </c>
      <c r="C1186" t="s">
        <v>3055</v>
      </c>
      <c r="D1186" t="s">
        <v>27</v>
      </c>
      <c r="E1186">
        <v>2020</v>
      </c>
      <c r="F1186">
        <v>2025</v>
      </c>
      <c r="G1186" t="s">
        <v>15</v>
      </c>
      <c r="H1186" t="s">
        <v>84</v>
      </c>
      <c r="I1186">
        <v>0.499</v>
      </c>
      <c r="J1186">
        <v>474.05</v>
      </c>
      <c r="K1186">
        <f>_xlfn.IFNA(VLOOKUP(A1186,[1]SDE_Warmte_Brabant!$A$1:$O$165,9,FALSE),0)</f>
        <v>0</v>
      </c>
      <c r="L1186">
        <f>_xlfn.IFNA(VLOOKUP(A1186,[1]SDE_Warmte_Brabant!$A$1:$O$165,10,FALSE),0)</f>
        <v>0</v>
      </c>
      <c r="M1186">
        <v>5.2505109029804098</v>
      </c>
      <c r="N1186">
        <v>51.725030003971803</v>
      </c>
    </row>
    <row r="1187" spans="1:14" hidden="1" x14ac:dyDescent="0.25">
      <c r="A1187" t="s">
        <v>3259</v>
      </c>
      <c r="B1187" t="s">
        <v>3100</v>
      </c>
      <c r="C1187" t="s">
        <v>3049</v>
      </c>
      <c r="D1187" t="s">
        <v>27</v>
      </c>
      <c r="E1187">
        <v>2020</v>
      </c>
      <c r="F1187">
        <v>2025</v>
      </c>
      <c r="G1187" t="s">
        <v>15</v>
      </c>
      <c r="H1187" t="s">
        <v>84</v>
      </c>
      <c r="I1187">
        <v>0.499</v>
      </c>
      <c r="J1187">
        <v>474.05</v>
      </c>
      <c r="K1187">
        <f>_xlfn.IFNA(VLOOKUP(A1187,[1]SDE_Warmte_Brabant!$A$1:$O$165,9,FALSE),0)</f>
        <v>0</v>
      </c>
      <c r="L1187">
        <f>_xlfn.IFNA(VLOOKUP(A1187,[1]SDE_Warmte_Brabant!$A$1:$O$165,10,FALSE),0)</f>
        <v>0</v>
      </c>
      <c r="M1187">
        <v>5.7937924024688403</v>
      </c>
      <c r="N1187">
        <v>51.484027003759891</v>
      </c>
    </row>
    <row r="1188" spans="1:14" hidden="1" x14ac:dyDescent="0.25">
      <c r="A1188" t="s">
        <v>3260</v>
      </c>
      <c r="B1188" t="s">
        <v>3048</v>
      </c>
      <c r="C1188" t="s">
        <v>3055</v>
      </c>
      <c r="D1188" t="s">
        <v>27</v>
      </c>
      <c r="E1188">
        <v>2020</v>
      </c>
      <c r="F1188">
        <v>2025</v>
      </c>
      <c r="G1188" t="s">
        <v>15</v>
      </c>
      <c r="H1188" t="s">
        <v>84</v>
      </c>
      <c r="I1188">
        <v>0.499</v>
      </c>
      <c r="J1188">
        <v>474.05</v>
      </c>
      <c r="K1188">
        <f>_xlfn.IFNA(VLOOKUP(A1188,[1]SDE_Warmte_Brabant!$A$1:$O$165,9,FALSE),0)</f>
        <v>0</v>
      </c>
      <c r="L1188">
        <f>_xlfn.IFNA(VLOOKUP(A1188,[1]SDE_Warmte_Brabant!$A$1:$O$165,10,FALSE),0)</f>
        <v>0</v>
      </c>
      <c r="M1188">
        <v>5.77077810279898</v>
      </c>
      <c r="N1188">
        <v>51.575002003409217</v>
      </c>
    </row>
    <row r="1189" spans="1:14" hidden="1" x14ac:dyDescent="0.25">
      <c r="A1189" t="s">
        <v>3261</v>
      </c>
      <c r="B1189" t="s">
        <v>3252</v>
      </c>
      <c r="C1189" t="s">
        <v>3046</v>
      </c>
      <c r="D1189" t="s">
        <v>27</v>
      </c>
      <c r="E1189">
        <v>2020</v>
      </c>
      <c r="F1189">
        <v>2025</v>
      </c>
      <c r="G1189" t="s">
        <v>15</v>
      </c>
      <c r="H1189" t="s">
        <v>84</v>
      </c>
      <c r="I1189">
        <v>0.499</v>
      </c>
      <c r="J1189">
        <v>474.05</v>
      </c>
      <c r="K1189">
        <f>_xlfn.IFNA(VLOOKUP(A1189,[1]SDE_Warmte_Brabant!$A$1:$O$165,9,FALSE),0)</f>
        <v>0</v>
      </c>
      <c r="L1189">
        <f>_xlfn.IFNA(VLOOKUP(A1189,[1]SDE_Warmte_Brabant!$A$1:$O$165,10,FALSE),0)</f>
        <v>0</v>
      </c>
      <c r="M1189">
        <v>5.7290057022750656</v>
      </c>
      <c r="N1189">
        <v>51.510464003863078</v>
      </c>
    </row>
    <row r="1190" spans="1:14" hidden="1" x14ac:dyDescent="0.25">
      <c r="A1190" t="s">
        <v>3262</v>
      </c>
      <c r="B1190" t="s">
        <v>3058</v>
      </c>
      <c r="C1190" t="s">
        <v>3055</v>
      </c>
      <c r="D1190" t="s">
        <v>27</v>
      </c>
      <c r="E1190">
        <v>2020</v>
      </c>
      <c r="F1190">
        <v>2025</v>
      </c>
      <c r="G1190" t="s">
        <v>15</v>
      </c>
      <c r="H1190" t="s">
        <v>84</v>
      </c>
      <c r="I1190">
        <v>0.499</v>
      </c>
      <c r="J1190">
        <v>474.05</v>
      </c>
      <c r="K1190">
        <f>_xlfn.IFNA(VLOOKUP(A1190,[1]SDE_Warmte_Brabant!$A$1:$O$165,9,FALSE),0)</f>
        <v>0</v>
      </c>
      <c r="L1190">
        <f>_xlfn.IFNA(VLOOKUP(A1190,[1]SDE_Warmte_Brabant!$A$1:$O$165,10,FALSE),0)</f>
        <v>0</v>
      </c>
      <c r="M1190">
        <v>5.4625575019961783</v>
      </c>
      <c r="N1190">
        <v>51.790659003445057</v>
      </c>
    </row>
    <row r="1191" spans="1:14" hidden="1" x14ac:dyDescent="0.25">
      <c r="A1191" t="s">
        <v>3263</v>
      </c>
      <c r="B1191" t="s">
        <v>3244</v>
      </c>
      <c r="C1191" t="s">
        <v>3072</v>
      </c>
      <c r="D1191" t="s">
        <v>27</v>
      </c>
      <c r="E1191">
        <v>2020</v>
      </c>
      <c r="F1191">
        <v>2025</v>
      </c>
      <c r="G1191" t="s">
        <v>15</v>
      </c>
      <c r="H1191" t="s">
        <v>84</v>
      </c>
      <c r="I1191">
        <v>0.499</v>
      </c>
      <c r="J1191">
        <v>474.05</v>
      </c>
      <c r="K1191">
        <f>_xlfn.IFNA(VLOOKUP(A1191,[1]SDE_Warmte_Brabant!$A$1:$O$165,9,FALSE),0)</f>
        <v>0</v>
      </c>
      <c r="L1191">
        <f>_xlfn.IFNA(VLOOKUP(A1191,[1]SDE_Warmte_Brabant!$A$1:$O$165,10,FALSE),0)</f>
        <v>0</v>
      </c>
      <c r="M1191">
        <v>5.5203906032366259</v>
      </c>
      <c r="N1191">
        <v>51.609021003604369</v>
      </c>
    </row>
    <row r="1192" spans="1:14" hidden="1" x14ac:dyDescent="0.25">
      <c r="A1192" t="s">
        <v>3264</v>
      </c>
      <c r="B1192" t="s">
        <v>3265</v>
      </c>
      <c r="C1192" t="s">
        <v>3078</v>
      </c>
      <c r="D1192" t="s">
        <v>27</v>
      </c>
      <c r="E1192">
        <v>2020</v>
      </c>
      <c r="F1192">
        <v>2025</v>
      </c>
      <c r="G1192" t="s">
        <v>15</v>
      </c>
      <c r="H1192" t="s">
        <v>84</v>
      </c>
      <c r="I1192">
        <v>0.499</v>
      </c>
      <c r="J1192">
        <v>474.05</v>
      </c>
      <c r="K1192">
        <f>_xlfn.IFNA(VLOOKUP(A1192,[1]SDE_Warmte_Brabant!$A$1:$O$165,9,FALSE),0)</f>
        <v>0</v>
      </c>
      <c r="L1192">
        <f>_xlfn.IFNA(VLOOKUP(A1192,[1]SDE_Warmte_Brabant!$A$1:$O$165,10,FALSE),0)</f>
        <v>0</v>
      </c>
      <c r="M1192">
        <v>5.7320968032130217</v>
      </c>
      <c r="N1192">
        <v>51.609101003452572</v>
      </c>
    </row>
    <row r="1193" spans="1:14" hidden="1" x14ac:dyDescent="0.25">
      <c r="A1193" t="s">
        <v>3266</v>
      </c>
      <c r="B1193" t="s">
        <v>3086</v>
      </c>
      <c r="C1193" t="s">
        <v>3072</v>
      </c>
      <c r="D1193" t="s">
        <v>27</v>
      </c>
      <c r="E1193">
        <v>2020</v>
      </c>
      <c r="F1193">
        <v>2025</v>
      </c>
      <c r="G1193" t="s">
        <v>15</v>
      </c>
      <c r="H1193" t="s">
        <v>84</v>
      </c>
      <c r="I1193">
        <v>0.499</v>
      </c>
      <c r="J1193">
        <v>474.05</v>
      </c>
      <c r="K1193">
        <f>_xlfn.IFNA(VLOOKUP(A1193,[1]SDE_Warmte_Brabant!$A$1:$O$165,9,FALSE),0)</f>
        <v>0</v>
      </c>
      <c r="L1193">
        <f>_xlfn.IFNA(VLOOKUP(A1193,[1]SDE_Warmte_Brabant!$A$1:$O$165,10,FALSE),0)</f>
        <v>0</v>
      </c>
      <c r="M1193">
        <v>4.8020868023623224</v>
      </c>
      <c r="N1193">
        <v>51.683287003371667</v>
      </c>
    </row>
    <row r="1194" spans="1:14" hidden="1" x14ac:dyDescent="0.25">
      <c r="A1194" t="s">
        <v>3267</v>
      </c>
      <c r="B1194" t="s">
        <v>3268</v>
      </c>
      <c r="C1194" t="s">
        <v>3046</v>
      </c>
      <c r="D1194" t="s">
        <v>27</v>
      </c>
      <c r="E1194">
        <v>2020</v>
      </c>
      <c r="F1194">
        <v>2025</v>
      </c>
      <c r="G1194" t="s">
        <v>15</v>
      </c>
      <c r="H1194" t="s">
        <v>84</v>
      </c>
      <c r="I1194">
        <v>0.499</v>
      </c>
      <c r="J1194">
        <v>474.05</v>
      </c>
      <c r="K1194">
        <f>_xlfn.IFNA(VLOOKUP(A1194,[1]SDE_Warmte_Brabant!$A$1:$O$165,9,FALSE),0)</f>
        <v>0</v>
      </c>
      <c r="L1194">
        <f>_xlfn.IFNA(VLOOKUP(A1194,[1]SDE_Warmte_Brabant!$A$1:$O$165,10,FALSE),0)</f>
        <v>0</v>
      </c>
      <c r="M1194">
        <v>4.7007907022004076</v>
      </c>
      <c r="N1194">
        <v>51.702368003682501</v>
      </c>
    </row>
    <row r="1195" spans="1:14" hidden="1" x14ac:dyDescent="0.25">
      <c r="A1195" t="s">
        <v>3269</v>
      </c>
      <c r="B1195" t="s">
        <v>3054</v>
      </c>
      <c r="C1195" t="s">
        <v>3049</v>
      </c>
      <c r="D1195" t="s">
        <v>27</v>
      </c>
      <c r="E1195">
        <v>2020</v>
      </c>
      <c r="F1195">
        <v>2025</v>
      </c>
      <c r="G1195" t="s">
        <v>15</v>
      </c>
      <c r="H1195" t="s">
        <v>84</v>
      </c>
      <c r="I1195">
        <v>0.499</v>
      </c>
      <c r="J1195">
        <v>474.05</v>
      </c>
      <c r="K1195">
        <f>_xlfn.IFNA(VLOOKUP(A1195,[1]SDE_Warmte_Brabant!$A$1:$O$165,9,FALSE),0)</f>
        <v>0</v>
      </c>
      <c r="L1195">
        <f>_xlfn.IFNA(VLOOKUP(A1195,[1]SDE_Warmte_Brabant!$A$1:$O$165,10,FALSE),0)</f>
        <v>0</v>
      </c>
      <c r="M1195">
        <v>5.8035414031523116</v>
      </c>
      <c r="N1195">
        <v>51.364481003712783</v>
      </c>
    </row>
    <row r="1196" spans="1:14" hidden="1" x14ac:dyDescent="0.25">
      <c r="A1196" t="s">
        <v>3270</v>
      </c>
      <c r="B1196" t="s">
        <v>3100</v>
      </c>
      <c r="C1196" t="s">
        <v>3049</v>
      </c>
      <c r="D1196" t="s">
        <v>27</v>
      </c>
      <c r="E1196">
        <v>2020</v>
      </c>
      <c r="F1196">
        <v>2025</v>
      </c>
      <c r="G1196" t="s">
        <v>15</v>
      </c>
      <c r="H1196" t="s">
        <v>84</v>
      </c>
      <c r="I1196">
        <v>0.499</v>
      </c>
      <c r="J1196">
        <v>474.05</v>
      </c>
      <c r="K1196">
        <f>_xlfn.IFNA(VLOOKUP(A1196,[1]SDE_Warmte_Brabant!$A$1:$O$165,9,FALSE),0)</f>
        <v>0</v>
      </c>
      <c r="L1196">
        <f>_xlfn.IFNA(VLOOKUP(A1196,[1]SDE_Warmte_Brabant!$A$1:$O$165,10,FALSE),0)</f>
        <v>0</v>
      </c>
      <c r="M1196">
        <v>5.7937924024688403</v>
      </c>
      <c r="N1196">
        <v>51.484027003759891</v>
      </c>
    </row>
    <row r="1197" spans="1:14" hidden="1" x14ac:dyDescent="0.25">
      <c r="A1197" t="s">
        <v>3271</v>
      </c>
      <c r="B1197" t="s">
        <v>3094</v>
      </c>
      <c r="C1197" t="s">
        <v>3095</v>
      </c>
      <c r="D1197" t="s">
        <v>27</v>
      </c>
      <c r="E1197">
        <v>2020</v>
      </c>
      <c r="F1197">
        <v>2025</v>
      </c>
      <c r="G1197" t="s">
        <v>15</v>
      </c>
      <c r="H1197" t="s">
        <v>84</v>
      </c>
      <c r="I1197">
        <v>0.499</v>
      </c>
      <c r="J1197">
        <v>474.05</v>
      </c>
      <c r="K1197">
        <f>_xlfn.IFNA(VLOOKUP(A1197,[1]SDE_Warmte_Brabant!$A$1:$O$165,9,FALSE),0)</f>
        <v>0</v>
      </c>
      <c r="L1197">
        <f>_xlfn.IFNA(VLOOKUP(A1197,[1]SDE_Warmte_Brabant!$A$1:$O$165,10,FALSE),0)</f>
        <v>0</v>
      </c>
      <c r="M1197">
        <v>5.6442757023968424</v>
      </c>
      <c r="N1197">
        <v>51.651901003517771</v>
      </c>
    </row>
    <row r="1198" spans="1:14" hidden="1" x14ac:dyDescent="0.25">
      <c r="A1198" t="s">
        <v>3272</v>
      </c>
      <c r="B1198" t="s">
        <v>3224</v>
      </c>
      <c r="C1198" t="s">
        <v>3052</v>
      </c>
      <c r="D1198" t="s">
        <v>27</v>
      </c>
      <c r="E1198">
        <v>2020</v>
      </c>
      <c r="F1198">
        <v>2025</v>
      </c>
      <c r="G1198" t="s">
        <v>15</v>
      </c>
      <c r="H1198" t="s">
        <v>84</v>
      </c>
      <c r="I1198">
        <v>0.499</v>
      </c>
      <c r="J1198">
        <v>474.05</v>
      </c>
      <c r="K1198">
        <f>_xlfn.IFNA(VLOOKUP(A1198,[1]SDE_Warmte_Brabant!$A$1:$O$165,9,FALSE),0)</f>
        <v>0</v>
      </c>
      <c r="L1198">
        <f>_xlfn.IFNA(VLOOKUP(A1198,[1]SDE_Warmte_Brabant!$A$1:$O$165,10,FALSE),0)</f>
        <v>0</v>
      </c>
      <c r="M1198">
        <v>5.0494755025540483</v>
      </c>
      <c r="N1198">
        <v>51.505863004018579</v>
      </c>
    </row>
    <row r="1199" spans="1:14" hidden="1" x14ac:dyDescent="0.25">
      <c r="A1199" t="s">
        <v>3273</v>
      </c>
      <c r="B1199" t="s">
        <v>3165</v>
      </c>
      <c r="C1199" t="s">
        <v>3078</v>
      </c>
      <c r="D1199" t="s">
        <v>27</v>
      </c>
      <c r="E1199">
        <v>2020</v>
      </c>
      <c r="F1199">
        <v>2025</v>
      </c>
      <c r="G1199" t="s">
        <v>15</v>
      </c>
      <c r="H1199" t="s">
        <v>84</v>
      </c>
      <c r="I1199">
        <v>0.499</v>
      </c>
      <c r="J1199">
        <v>474.05</v>
      </c>
      <c r="K1199">
        <f>_xlfn.IFNA(VLOOKUP(A1199,[1]SDE_Warmte_Brabant!$A$1:$O$165,9,FALSE),0)</f>
        <v>0</v>
      </c>
      <c r="L1199">
        <f>_xlfn.IFNA(VLOOKUP(A1199,[1]SDE_Warmte_Brabant!$A$1:$O$165,10,FALSE),0)</f>
        <v>0</v>
      </c>
      <c r="M1199">
        <v>5.1866478027072178</v>
      </c>
      <c r="N1199">
        <v>51.534543003521293</v>
      </c>
    </row>
    <row r="1200" spans="1:14" hidden="1" x14ac:dyDescent="0.25">
      <c r="A1200" t="s">
        <v>3274</v>
      </c>
      <c r="B1200" t="s">
        <v>3275</v>
      </c>
      <c r="C1200" t="s">
        <v>3043</v>
      </c>
      <c r="D1200" t="s">
        <v>27</v>
      </c>
      <c r="E1200">
        <v>2020</v>
      </c>
      <c r="F1200">
        <v>2025</v>
      </c>
      <c r="G1200" t="s">
        <v>15</v>
      </c>
      <c r="H1200" t="s">
        <v>84</v>
      </c>
      <c r="I1200">
        <v>0.499</v>
      </c>
      <c r="J1200">
        <v>474.05</v>
      </c>
      <c r="K1200">
        <f>_xlfn.IFNA(VLOOKUP(A1200,[1]SDE_Warmte_Brabant!$A$1:$O$165,9,FALSE),0)</f>
        <v>0</v>
      </c>
      <c r="L1200">
        <f>_xlfn.IFNA(VLOOKUP(A1200,[1]SDE_Warmte_Brabant!$A$1:$O$165,10,FALSE),0)</f>
        <v>0</v>
      </c>
      <c r="M1200">
        <v>4.86006850137868</v>
      </c>
      <c r="N1200">
        <v>51.454435004096233</v>
      </c>
    </row>
    <row r="1201" spans="1:14" hidden="1" x14ac:dyDescent="0.25">
      <c r="A1201" t="s">
        <v>3276</v>
      </c>
      <c r="B1201" t="s">
        <v>3195</v>
      </c>
      <c r="C1201" t="s">
        <v>3113</v>
      </c>
      <c r="D1201" t="s">
        <v>27</v>
      </c>
      <c r="E1201">
        <v>2020</v>
      </c>
      <c r="F1201">
        <v>2025</v>
      </c>
      <c r="G1201" t="s">
        <v>15</v>
      </c>
      <c r="H1201" t="s">
        <v>84</v>
      </c>
      <c r="I1201">
        <v>0.499</v>
      </c>
      <c r="J1201">
        <v>474.05</v>
      </c>
      <c r="K1201">
        <f>_xlfn.IFNA(VLOOKUP(A1201,[1]SDE_Warmte_Brabant!$A$1:$O$165,9,FALSE),0)</f>
        <v>0</v>
      </c>
      <c r="L1201">
        <f>_xlfn.IFNA(VLOOKUP(A1201,[1]SDE_Warmte_Brabant!$A$1:$O$165,10,FALSE),0)</f>
        <v>0</v>
      </c>
      <c r="M1201">
        <v>5.4184855033096344</v>
      </c>
      <c r="N1201">
        <v>51.732012003755059</v>
      </c>
    </row>
    <row r="1202" spans="1:14" hidden="1" x14ac:dyDescent="0.25">
      <c r="A1202" t="s">
        <v>3277</v>
      </c>
      <c r="B1202" t="s">
        <v>3197</v>
      </c>
      <c r="C1202" t="s">
        <v>3095</v>
      </c>
      <c r="D1202" t="s">
        <v>27</v>
      </c>
      <c r="E1202">
        <v>2020</v>
      </c>
      <c r="F1202">
        <v>2025</v>
      </c>
      <c r="G1202" t="s">
        <v>15</v>
      </c>
      <c r="H1202" t="s">
        <v>84</v>
      </c>
      <c r="I1202">
        <v>0.499</v>
      </c>
      <c r="J1202">
        <v>474.05</v>
      </c>
      <c r="K1202">
        <f>_xlfn.IFNA(VLOOKUP(A1202,[1]SDE_Warmte_Brabant!$A$1:$O$165,9,FALSE),0)</f>
        <v>0</v>
      </c>
      <c r="L1202">
        <f>_xlfn.IFNA(VLOOKUP(A1202,[1]SDE_Warmte_Brabant!$A$1:$O$165,10,FALSE),0)</f>
        <v>0</v>
      </c>
      <c r="M1202">
        <v>5.0394905022746359</v>
      </c>
      <c r="N1202">
        <v>51.532585003296248</v>
      </c>
    </row>
    <row r="1203" spans="1:14" hidden="1" x14ac:dyDescent="0.25">
      <c r="A1203" t="s">
        <v>3278</v>
      </c>
      <c r="B1203" t="s">
        <v>3279</v>
      </c>
      <c r="C1203" t="s">
        <v>3043</v>
      </c>
      <c r="D1203" t="s">
        <v>27</v>
      </c>
      <c r="E1203">
        <v>2020</v>
      </c>
      <c r="F1203">
        <v>2025</v>
      </c>
      <c r="G1203" t="s">
        <v>15</v>
      </c>
      <c r="H1203" t="s">
        <v>84</v>
      </c>
      <c r="I1203">
        <v>0.499</v>
      </c>
      <c r="J1203">
        <v>474.05</v>
      </c>
      <c r="K1203">
        <f>_xlfn.IFNA(VLOOKUP(A1203,[1]SDE_Warmte_Brabant!$A$1:$O$165,9,FALSE),0)</f>
        <v>0</v>
      </c>
      <c r="L1203">
        <f>_xlfn.IFNA(VLOOKUP(A1203,[1]SDE_Warmte_Brabant!$A$1:$O$165,10,FALSE),0)</f>
        <v>0</v>
      </c>
      <c r="M1203">
        <v>5.1366214027583323</v>
      </c>
      <c r="N1203">
        <v>51.619815004125272</v>
      </c>
    </row>
    <row r="1204" spans="1:14" hidden="1" x14ac:dyDescent="0.25">
      <c r="A1204" t="s">
        <v>3280</v>
      </c>
      <c r="B1204" t="s">
        <v>3104</v>
      </c>
      <c r="C1204" t="s">
        <v>3049</v>
      </c>
      <c r="D1204" t="s">
        <v>27</v>
      </c>
      <c r="E1204">
        <v>2020</v>
      </c>
      <c r="F1204">
        <v>2025</v>
      </c>
      <c r="G1204" t="s">
        <v>15</v>
      </c>
      <c r="H1204" t="s">
        <v>84</v>
      </c>
      <c r="I1204">
        <v>0.499</v>
      </c>
      <c r="J1204">
        <v>474.05</v>
      </c>
      <c r="K1204">
        <f>_xlfn.IFNA(VLOOKUP(A1204,[1]SDE_Warmte_Brabant!$A$1:$O$165,9,FALSE),0)</f>
        <v>0</v>
      </c>
      <c r="L1204">
        <f>_xlfn.IFNA(VLOOKUP(A1204,[1]SDE_Warmte_Brabant!$A$1:$O$165,10,FALSE),0)</f>
        <v>0</v>
      </c>
      <c r="M1204">
        <v>5.3168729018611662</v>
      </c>
      <c r="N1204">
        <v>51.559738003683087</v>
      </c>
    </row>
    <row r="1205" spans="1:14" hidden="1" x14ac:dyDescent="0.25">
      <c r="A1205" t="s">
        <v>3281</v>
      </c>
      <c r="B1205" t="s">
        <v>3282</v>
      </c>
      <c r="C1205" t="s">
        <v>3113</v>
      </c>
      <c r="D1205" t="s">
        <v>27</v>
      </c>
      <c r="E1205">
        <v>2020</v>
      </c>
      <c r="F1205">
        <v>2025</v>
      </c>
      <c r="G1205" t="s">
        <v>15</v>
      </c>
      <c r="H1205" t="s">
        <v>84</v>
      </c>
      <c r="I1205">
        <v>0.499</v>
      </c>
      <c r="J1205">
        <v>474.05</v>
      </c>
      <c r="K1205">
        <f>_xlfn.IFNA(VLOOKUP(A1205,[1]SDE_Warmte_Brabant!$A$1:$O$165,9,FALSE),0)</f>
        <v>0</v>
      </c>
      <c r="L1205">
        <f>_xlfn.IFNA(VLOOKUP(A1205,[1]SDE_Warmte_Brabant!$A$1:$O$165,10,FALSE),0)</f>
        <v>0</v>
      </c>
      <c r="M1205">
        <v>5.1761359022118576</v>
      </c>
      <c r="N1205">
        <v>51.571344004144947</v>
      </c>
    </row>
    <row r="1206" spans="1:14" hidden="1" x14ac:dyDescent="0.25">
      <c r="A1206" t="s">
        <v>3283</v>
      </c>
      <c r="B1206" t="s">
        <v>3083</v>
      </c>
      <c r="C1206" t="s">
        <v>3113</v>
      </c>
      <c r="D1206" t="s">
        <v>27</v>
      </c>
      <c r="E1206">
        <v>2020</v>
      </c>
      <c r="F1206">
        <v>2025</v>
      </c>
      <c r="G1206" t="s">
        <v>15</v>
      </c>
      <c r="H1206" t="s">
        <v>84</v>
      </c>
      <c r="I1206">
        <v>0.499</v>
      </c>
      <c r="J1206">
        <v>474.05</v>
      </c>
      <c r="K1206">
        <f>_xlfn.IFNA(VLOOKUP(A1206,[1]SDE_Warmte_Brabant!$A$1:$O$165,9,FALSE),0)</f>
        <v>0</v>
      </c>
      <c r="L1206">
        <f>_xlfn.IFNA(VLOOKUP(A1206,[1]SDE_Warmte_Brabant!$A$1:$O$165,10,FALSE),0)</f>
        <v>0</v>
      </c>
      <c r="M1206">
        <v>5.5498085022751598</v>
      </c>
      <c r="N1206">
        <v>51.762468003946928</v>
      </c>
    </row>
    <row r="1207" spans="1:14" hidden="1" x14ac:dyDescent="0.25">
      <c r="A1207" t="s">
        <v>3284</v>
      </c>
      <c r="B1207" t="s">
        <v>3285</v>
      </c>
      <c r="C1207" t="s">
        <v>3055</v>
      </c>
      <c r="D1207" t="s">
        <v>27</v>
      </c>
      <c r="E1207">
        <v>2020</v>
      </c>
      <c r="F1207">
        <v>2025</v>
      </c>
      <c r="G1207" t="s">
        <v>15</v>
      </c>
      <c r="H1207" t="s">
        <v>84</v>
      </c>
      <c r="I1207">
        <v>0.499</v>
      </c>
      <c r="J1207">
        <v>474.05</v>
      </c>
      <c r="K1207">
        <f>_xlfn.IFNA(VLOOKUP(A1207,[1]SDE_Warmte_Brabant!$A$1:$O$165,9,FALSE),0)</f>
        <v>0</v>
      </c>
      <c r="L1207">
        <f>_xlfn.IFNA(VLOOKUP(A1207,[1]SDE_Warmte_Brabant!$A$1:$O$165,10,FALSE),0)</f>
        <v>0</v>
      </c>
      <c r="M1207">
        <v>5.8423089033793083</v>
      </c>
      <c r="N1207">
        <v>51.595865003571312</v>
      </c>
    </row>
    <row r="1208" spans="1:14" hidden="1" x14ac:dyDescent="0.25">
      <c r="A1208" t="s">
        <v>3286</v>
      </c>
      <c r="B1208" t="s">
        <v>3287</v>
      </c>
      <c r="C1208" t="s">
        <v>3288</v>
      </c>
      <c r="D1208" t="s">
        <v>27</v>
      </c>
      <c r="E1208">
        <v>2019</v>
      </c>
      <c r="F1208">
        <v>2025</v>
      </c>
      <c r="G1208" t="s">
        <v>15</v>
      </c>
      <c r="H1208" t="s">
        <v>84</v>
      </c>
      <c r="I1208">
        <v>0.499</v>
      </c>
      <c r="J1208">
        <v>474.05</v>
      </c>
      <c r="K1208">
        <f>_xlfn.IFNA(VLOOKUP(A1208,[1]SDE_Warmte_Brabant!$A$1:$O$165,9,FALSE),0)</f>
        <v>0</v>
      </c>
      <c r="L1208">
        <f>_xlfn.IFNA(VLOOKUP(A1208,[1]SDE_Warmte_Brabant!$A$1:$O$165,10,FALSE),0)</f>
        <v>0</v>
      </c>
      <c r="M1208">
        <v>5.4072609028035021</v>
      </c>
      <c r="N1208">
        <v>51.451241003820961</v>
      </c>
    </row>
    <row r="1209" spans="1:14" hidden="1" x14ac:dyDescent="0.25">
      <c r="A1209" t="s">
        <v>3289</v>
      </c>
      <c r="B1209" t="s">
        <v>3216</v>
      </c>
      <c r="C1209" t="s">
        <v>3288</v>
      </c>
      <c r="D1209" t="s">
        <v>14</v>
      </c>
      <c r="E1209">
        <v>2019</v>
      </c>
      <c r="F1209">
        <v>2021</v>
      </c>
      <c r="G1209" t="s">
        <v>15</v>
      </c>
      <c r="H1209" t="s">
        <v>84</v>
      </c>
      <c r="I1209">
        <v>0.499</v>
      </c>
      <c r="J1209">
        <v>474.05</v>
      </c>
      <c r="K1209">
        <f>_xlfn.IFNA(VLOOKUP(A1209,[1]SDE_Warmte_Brabant!$A$1:$O$165,9,FALSE),0)</f>
        <v>0</v>
      </c>
      <c r="L1209">
        <f>_xlfn.IFNA(VLOOKUP(A1209,[1]SDE_Warmte_Brabant!$A$1:$O$165,10,FALSE),0)</f>
        <v>0</v>
      </c>
      <c r="M1209">
        <v>5.6697860025322599</v>
      </c>
      <c r="N1209">
        <v>51.660695003814837</v>
      </c>
    </row>
    <row r="1210" spans="1:14" hidden="1" x14ac:dyDescent="0.25">
      <c r="A1210" t="s">
        <v>3290</v>
      </c>
      <c r="B1210" t="s">
        <v>3291</v>
      </c>
      <c r="C1210" t="s">
        <v>3288</v>
      </c>
      <c r="D1210" t="s">
        <v>27</v>
      </c>
      <c r="E1210">
        <v>2019</v>
      </c>
      <c r="F1210">
        <v>2025</v>
      </c>
      <c r="G1210" t="s">
        <v>15</v>
      </c>
      <c r="H1210" t="s">
        <v>84</v>
      </c>
      <c r="I1210">
        <v>0.499</v>
      </c>
      <c r="J1210">
        <v>474.05</v>
      </c>
      <c r="K1210">
        <f>_xlfn.IFNA(VLOOKUP(A1210,[1]SDE_Warmte_Brabant!$A$1:$O$165,9,FALSE),0)</f>
        <v>0</v>
      </c>
      <c r="L1210">
        <f>_xlfn.IFNA(VLOOKUP(A1210,[1]SDE_Warmte_Brabant!$A$1:$O$165,10,FALSE),0)</f>
        <v>0</v>
      </c>
      <c r="M1210">
        <v>4.7944408020937104</v>
      </c>
      <c r="N1210">
        <v>51.420874003632427</v>
      </c>
    </row>
    <row r="1211" spans="1:14" hidden="1" x14ac:dyDescent="0.25">
      <c r="A1211" t="s">
        <v>3292</v>
      </c>
      <c r="B1211" t="s">
        <v>3138</v>
      </c>
      <c r="C1211" t="s">
        <v>3288</v>
      </c>
      <c r="D1211" t="s">
        <v>27</v>
      </c>
      <c r="E1211">
        <v>2019</v>
      </c>
      <c r="F1211">
        <v>2025</v>
      </c>
      <c r="G1211" t="s">
        <v>15</v>
      </c>
      <c r="H1211" t="s">
        <v>84</v>
      </c>
      <c r="I1211">
        <v>0.499</v>
      </c>
      <c r="J1211">
        <v>474.05</v>
      </c>
      <c r="K1211">
        <f>_xlfn.IFNA(VLOOKUP(A1211,[1]SDE_Warmte_Brabant!$A$1:$O$165,9,FALSE),0)</f>
        <v>0</v>
      </c>
      <c r="L1211">
        <f>_xlfn.IFNA(VLOOKUP(A1211,[1]SDE_Warmte_Brabant!$A$1:$O$165,10,FALSE),0)</f>
        <v>0</v>
      </c>
      <c r="M1211">
        <v>5.0453730023418579</v>
      </c>
      <c r="N1211">
        <v>51.703039003500962</v>
      </c>
    </row>
    <row r="1212" spans="1:14" hidden="1" x14ac:dyDescent="0.25">
      <c r="A1212" t="s">
        <v>3293</v>
      </c>
      <c r="B1212" t="s">
        <v>3138</v>
      </c>
      <c r="C1212" t="s">
        <v>3288</v>
      </c>
      <c r="D1212" t="s">
        <v>27</v>
      </c>
      <c r="E1212">
        <v>2019</v>
      </c>
      <c r="F1212">
        <v>2025</v>
      </c>
      <c r="G1212" t="s">
        <v>15</v>
      </c>
      <c r="H1212" t="s">
        <v>84</v>
      </c>
      <c r="I1212">
        <v>0.499</v>
      </c>
      <c r="J1212">
        <v>474.05</v>
      </c>
      <c r="K1212">
        <f>_xlfn.IFNA(VLOOKUP(A1212,[1]SDE_Warmte_Brabant!$A$1:$O$165,9,FALSE),0)</f>
        <v>0</v>
      </c>
      <c r="L1212">
        <f>_xlfn.IFNA(VLOOKUP(A1212,[1]SDE_Warmte_Brabant!$A$1:$O$165,10,FALSE),0)</f>
        <v>0</v>
      </c>
      <c r="M1212">
        <v>5.0453177022226336</v>
      </c>
      <c r="N1212">
        <v>51.705111003802877</v>
      </c>
    </row>
    <row r="1213" spans="1:14" hidden="1" x14ac:dyDescent="0.25">
      <c r="A1213" t="s">
        <v>3294</v>
      </c>
      <c r="B1213" t="s">
        <v>3287</v>
      </c>
      <c r="C1213" t="s">
        <v>3288</v>
      </c>
      <c r="D1213" t="s">
        <v>27</v>
      </c>
      <c r="E1213">
        <v>2019</v>
      </c>
      <c r="F1213">
        <v>2025</v>
      </c>
      <c r="G1213" t="s">
        <v>15</v>
      </c>
      <c r="H1213" t="s">
        <v>84</v>
      </c>
      <c r="I1213">
        <v>0.499</v>
      </c>
      <c r="J1213">
        <v>474.05</v>
      </c>
      <c r="K1213">
        <f>_xlfn.IFNA(VLOOKUP(A1213,[1]SDE_Warmte_Brabant!$A$1:$O$165,9,FALSE),0)</f>
        <v>0</v>
      </c>
      <c r="L1213">
        <f>_xlfn.IFNA(VLOOKUP(A1213,[1]SDE_Warmte_Brabant!$A$1:$O$165,10,FALSE),0)</f>
        <v>0</v>
      </c>
      <c r="M1213">
        <v>5.4072609028035021</v>
      </c>
      <c r="N1213">
        <v>51.451241003820961</v>
      </c>
    </row>
    <row r="1214" spans="1:14" hidden="1" x14ac:dyDescent="0.25">
      <c r="A1214" t="s">
        <v>3295</v>
      </c>
      <c r="B1214" t="s">
        <v>3296</v>
      </c>
      <c r="C1214" t="s">
        <v>3297</v>
      </c>
      <c r="D1214" t="s">
        <v>27</v>
      </c>
      <c r="E1214">
        <v>2019</v>
      </c>
      <c r="F1214">
        <v>2025</v>
      </c>
      <c r="G1214" t="s">
        <v>15</v>
      </c>
      <c r="H1214" t="s">
        <v>84</v>
      </c>
      <c r="I1214">
        <v>0.499</v>
      </c>
      <c r="J1214">
        <v>474.05</v>
      </c>
      <c r="K1214">
        <f>_xlfn.IFNA(VLOOKUP(A1214,[1]SDE_Warmte_Brabant!$A$1:$O$165,9,FALSE),0)</f>
        <v>0</v>
      </c>
      <c r="L1214">
        <f>_xlfn.IFNA(VLOOKUP(A1214,[1]SDE_Warmte_Brabant!$A$1:$O$165,10,FALSE),0)</f>
        <v>0</v>
      </c>
      <c r="M1214">
        <v>5.6500106024236736</v>
      </c>
      <c r="N1214">
        <v>51.514706003369803</v>
      </c>
    </row>
    <row r="1215" spans="1:14" hidden="1" x14ac:dyDescent="0.25">
      <c r="A1215" t="s">
        <v>3298</v>
      </c>
      <c r="B1215" t="s">
        <v>3236</v>
      </c>
      <c r="C1215" t="s">
        <v>3288</v>
      </c>
      <c r="D1215" t="s">
        <v>27</v>
      </c>
      <c r="E1215">
        <v>2019</v>
      </c>
      <c r="F1215">
        <v>2025</v>
      </c>
      <c r="G1215" t="s">
        <v>15</v>
      </c>
      <c r="H1215" t="s">
        <v>84</v>
      </c>
      <c r="I1215">
        <v>0.499</v>
      </c>
      <c r="J1215">
        <v>474.05</v>
      </c>
      <c r="K1215">
        <f>_xlfn.IFNA(VLOOKUP(A1215,[1]SDE_Warmte_Brabant!$A$1:$O$165,9,FALSE),0)</f>
        <v>0</v>
      </c>
      <c r="L1215">
        <f>_xlfn.IFNA(VLOOKUP(A1215,[1]SDE_Warmte_Brabant!$A$1:$O$165,10,FALSE),0)</f>
        <v>0</v>
      </c>
      <c r="M1215">
        <v>5.0002394017277476</v>
      </c>
      <c r="N1215">
        <v>51.520908004128543</v>
      </c>
    </row>
    <row r="1216" spans="1:14" hidden="1" x14ac:dyDescent="0.25">
      <c r="A1216" t="s">
        <v>3299</v>
      </c>
      <c r="B1216" t="s">
        <v>3287</v>
      </c>
      <c r="C1216" t="s">
        <v>3288</v>
      </c>
      <c r="D1216" t="s">
        <v>27</v>
      </c>
      <c r="E1216">
        <v>2019</v>
      </c>
      <c r="F1216">
        <v>2025</v>
      </c>
      <c r="G1216" t="s">
        <v>15</v>
      </c>
      <c r="H1216" t="s">
        <v>84</v>
      </c>
      <c r="I1216">
        <v>0.499</v>
      </c>
      <c r="J1216">
        <v>474.05</v>
      </c>
      <c r="K1216">
        <f>_xlfn.IFNA(VLOOKUP(A1216,[1]SDE_Warmte_Brabant!$A$1:$O$165,9,FALSE),0)</f>
        <v>0</v>
      </c>
      <c r="L1216">
        <f>_xlfn.IFNA(VLOOKUP(A1216,[1]SDE_Warmte_Brabant!$A$1:$O$165,10,FALSE),0)</f>
        <v>0</v>
      </c>
      <c r="M1216">
        <v>5.4072609028035021</v>
      </c>
      <c r="N1216">
        <v>51.451241003820961</v>
      </c>
    </row>
    <row r="1217" spans="1:14" hidden="1" x14ac:dyDescent="0.25">
      <c r="A1217" t="s">
        <v>3300</v>
      </c>
      <c r="B1217" t="s">
        <v>3301</v>
      </c>
      <c r="C1217" t="s">
        <v>3288</v>
      </c>
      <c r="D1217" t="s">
        <v>27</v>
      </c>
      <c r="E1217">
        <v>2019</v>
      </c>
      <c r="F1217">
        <v>2025</v>
      </c>
      <c r="G1217" t="s">
        <v>15</v>
      </c>
      <c r="H1217" t="s">
        <v>84</v>
      </c>
      <c r="I1217">
        <v>0.499</v>
      </c>
      <c r="J1217">
        <v>474.05</v>
      </c>
      <c r="K1217">
        <f>_xlfn.IFNA(VLOOKUP(A1217,[1]SDE_Warmte_Brabant!$A$1:$O$165,9,FALSE),0)</f>
        <v>0</v>
      </c>
      <c r="L1217">
        <f>_xlfn.IFNA(VLOOKUP(A1217,[1]SDE_Warmte_Brabant!$A$1:$O$165,10,FALSE),0)</f>
        <v>0</v>
      </c>
      <c r="M1217">
        <v>4.487422301332586</v>
      </c>
      <c r="N1217">
        <v>51.537873003442932</v>
      </c>
    </row>
    <row r="1218" spans="1:14" hidden="1" x14ac:dyDescent="0.25">
      <c r="A1218" t="s">
        <v>3302</v>
      </c>
      <c r="B1218" t="s">
        <v>3303</v>
      </c>
      <c r="C1218" t="s">
        <v>3288</v>
      </c>
      <c r="D1218" t="s">
        <v>27</v>
      </c>
      <c r="E1218">
        <v>2019</v>
      </c>
      <c r="F1218">
        <v>2025</v>
      </c>
      <c r="G1218" t="s">
        <v>15</v>
      </c>
      <c r="H1218" t="s">
        <v>84</v>
      </c>
      <c r="I1218">
        <v>0.499</v>
      </c>
      <c r="J1218">
        <v>474.05</v>
      </c>
      <c r="K1218">
        <f>_xlfn.IFNA(VLOOKUP(A1218,[1]SDE_Warmte_Brabant!$A$1:$O$165,9,FALSE),0)</f>
        <v>0</v>
      </c>
      <c r="L1218">
        <f>_xlfn.IFNA(VLOOKUP(A1218,[1]SDE_Warmte_Brabant!$A$1:$O$165,10,FALSE),0)</f>
        <v>0</v>
      </c>
      <c r="M1218">
        <v>5.1529493019806356</v>
      </c>
      <c r="N1218">
        <v>51.415028003679737</v>
      </c>
    </row>
    <row r="1219" spans="1:14" hidden="1" x14ac:dyDescent="0.25">
      <c r="A1219" t="s">
        <v>3304</v>
      </c>
      <c r="B1219" t="s">
        <v>3074</v>
      </c>
      <c r="C1219" t="s">
        <v>3305</v>
      </c>
      <c r="D1219" t="s">
        <v>27</v>
      </c>
      <c r="E1219">
        <v>2019</v>
      </c>
      <c r="F1219">
        <v>2025</v>
      </c>
      <c r="G1219" t="s">
        <v>15</v>
      </c>
      <c r="H1219" t="s">
        <v>84</v>
      </c>
      <c r="I1219">
        <v>0.499</v>
      </c>
      <c r="J1219">
        <v>474.05</v>
      </c>
      <c r="K1219">
        <f>_xlfn.IFNA(VLOOKUP(A1219,[1]SDE_Warmte_Brabant!$A$1:$O$165,9,FALSE),0)</f>
        <v>0</v>
      </c>
      <c r="L1219">
        <f>_xlfn.IFNA(VLOOKUP(A1219,[1]SDE_Warmte_Brabant!$A$1:$O$165,10,FALSE),0)</f>
        <v>0</v>
      </c>
      <c r="M1219">
        <v>5.5273141028536621</v>
      </c>
      <c r="N1219">
        <v>51.568794003929099</v>
      </c>
    </row>
    <row r="1220" spans="1:14" hidden="1" x14ac:dyDescent="0.25">
      <c r="A1220" t="s">
        <v>3306</v>
      </c>
      <c r="B1220" t="s">
        <v>3307</v>
      </c>
      <c r="C1220" t="s">
        <v>3308</v>
      </c>
      <c r="D1220" t="s">
        <v>14</v>
      </c>
      <c r="E1220">
        <v>2019</v>
      </c>
      <c r="F1220">
        <v>2020</v>
      </c>
      <c r="G1220" t="s">
        <v>15</v>
      </c>
      <c r="H1220" t="s">
        <v>84</v>
      </c>
      <c r="I1220">
        <v>0.499</v>
      </c>
      <c r="J1220">
        <v>474.05</v>
      </c>
      <c r="K1220">
        <f>_xlfn.IFNA(VLOOKUP(A1220,[1]SDE_Warmte_Brabant!$A$1:$O$165,9,FALSE),0)</f>
        <v>0</v>
      </c>
      <c r="L1220">
        <f>_xlfn.IFNA(VLOOKUP(A1220,[1]SDE_Warmte_Brabant!$A$1:$O$165,10,FALSE),0)</f>
        <v>0</v>
      </c>
      <c r="M1220">
        <v>5.7352810025901562</v>
      </c>
      <c r="N1220">
        <v>51.602045003493707</v>
      </c>
    </row>
    <row r="1221" spans="1:14" hidden="1" x14ac:dyDescent="0.25">
      <c r="A1221" t="s">
        <v>3309</v>
      </c>
      <c r="B1221" t="s">
        <v>3133</v>
      </c>
      <c r="C1221" t="s">
        <v>3305</v>
      </c>
      <c r="D1221" t="s">
        <v>27</v>
      </c>
      <c r="E1221">
        <v>2019</v>
      </c>
      <c r="F1221">
        <v>2025</v>
      </c>
      <c r="G1221" t="s">
        <v>15</v>
      </c>
      <c r="H1221" t="s">
        <v>84</v>
      </c>
      <c r="I1221">
        <v>0.499</v>
      </c>
      <c r="J1221">
        <v>474.05</v>
      </c>
      <c r="K1221">
        <f>_xlfn.IFNA(VLOOKUP(A1221,[1]SDE_Warmte_Brabant!$A$1:$O$165,9,FALSE),0)</f>
        <v>0</v>
      </c>
      <c r="L1221">
        <f>_xlfn.IFNA(VLOOKUP(A1221,[1]SDE_Warmte_Brabant!$A$1:$O$165,10,FALSE),0)</f>
        <v>0</v>
      </c>
      <c r="M1221">
        <v>5.6363072033926516</v>
      </c>
      <c r="N1221">
        <v>51.604213003942817</v>
      </c>
    </row>
    <row r="1222" spans="1:14" hidden="1" x14ac:dyDescent="0.25">
      <c r="A1222" t="s">
        <v>3310</v>
      </c>
      <c r="B1222" t="s">
        <v>3311</v>
      </c>
      <c r="C1222" t="s">
        <v>3312</v>
      </c>
      <c r="D1222" t="s">
        <v>14</v>
      </c>
      <c r="E1222">
        <v>2019</v>
      </c>
      <c r="F1222">
        <v>2021</v>
      </c>
      <c r="G1222" t="s">
        <v>15</v>
      </c>
      <c r="H1222" t="s">
        <v>84</v>
      </c>
      <c r="I1222">
        <v>0.499</v>
      </c>
      <c r="J1222">
        <v>474.05</v>
      </c>
      <c r="K1222">
        <f>_xlfn.IFNA(VLOOKUP(A1222,[1]SDE_Warmte_Brabant!$A$1:$O$165,9,FALSE),0)</f>
        <v>0</v>
      </c>
      <c r="L1222">
        <f>_xlfn.IFNA(VLOOKUP(A1222,[1]SDE_Warmte_Brabant!$A$1:$O$165,10,FALSE),0)</f>
        <v>0</v>
      </c>
      <c r="M1222">
        <v>4.3860541020396973</v>
      </c>
      <c r="N1222">
        <v>51.65108900403667</v>
      </c>
    </row>
    <row r="1223" spans="1:14" hidden="1" x14ac:dyDescent="0.25">
      <c r="A1223" t="s">
        <v>3313</v>
      </c>
      <c r="B1223" t="s">
        <v>3091</v>
      </c>
      <c r="C1223" t="s">
        <v>3312</v>
      </c>
      <c r="D1223" t="s">
        <v>27</v>
      </c>
      <c r="E1223">
        <v>2019</v>
      </c>
      <c r="F1223">
        <v>2025</v>
      </c>
      <c r="G1223" t="s">
        <v>15</v>
      </c>
      <c r="H1223" t="s">
        <v>84</v>
      </c>
      <c r="I1223">
        <v>0.499</v>
      </c>
      <c r="J1223">
        <v>474.05</v>
      </c>
      <c r="K1223">
        <f>_xlfn.IFNA(VLOOKUP(A1223,[1]SDE_Warmte_Brabant!$A$1:$O$165,9,FALSE),0)</f>
        <v>0</v>
      </c>
      <c r="L1223">
        <f>_xlfn.IFNA(VLOOKUP(A1223,[1]SDE_Warmte_Brabant!$A$1:$O$165,10,FALSE),0)</f>
        <v>0</v>
      </c>
      <c r="M1223">
        <v>5.5960887021766617</v>
      </c>
      <c r="N1223">
        <v>51.276701003921019</v>
      </c>
    </row>
    <row r="1224" spans="1:14" hidden="1" x14ac:dyDescent="0.25">
      <c r="A1224" t="s">
        <v>3314</v>
      </c>
      <c r="B1224" t="s">
        <v>3315</v>
      </c>
      <c r="C1224" t="s">
        <v>3308</v>
      </c>
      <c r="D1224" t="s">
        <v>14</v>
      </c>
      <c r="E1224">
        <v>2019</v>
      </c>
      <c r="F1224">
        <v>2021</v>
      </c>
      <c r="G1224" t="s">
        <v>15</v>
      </c>
      <c r="H1224" t="s">
        <v>84</v>
      </c>
      <c r="I1224">
        <v>0.499</v>
      </c>
      <c r="J1224">
        <v>474.05</v>
      </c>
      <c r="K1224">
        <f>_xlfn.IFNA(VLOOKUP(A1224,[1]SDE_Warmte_Brabant!$A$1:$O$165,9,FALSE),0)</f>
        <v>0</v>
      </c>
      <c r="L1224">
        <f>_xlfn.IFNA(VLOOKUP(A1224,[1]SDE_Warmte_Brabant!$A$1:$O$165,10,FALSE),0)</f>
        <v>0</v>
      </c>
      <c r="M1224">
        <v>5.1109274017045641</v>
      </c>
      <c r="N1224">
        <v>51.498092003982798</v>
      </c>
    </row>
    <row r="1225" spans="1:14" hidden="1" x14ac:dyDescent="0.25">
      <c r="A1225" t="s">
        <v>3316</v>
      </c>
      <c r="B1225" t="s">
        <v>3317</v>
      </c>
      <c r="C1225" t="s">
        <v>3308</v>
      </c>
      <c r="D1225" t="s">
        <v>14</v>
      </c>
      <c r="E1225">
        <v>2019</v>
      </c>
      <c r="F1225">
        <v>2020</v>
      </c>
      <c r="G1225" t="s">
        <v>15</v>
      </c>
      <c r="H1225" t="s">
        <v>84</v>
      </c>
      <c r="I1225">
        <v>0.499</v>
      </c>
      <c r="J1225">
        <v>474.05</v>
      </c>
      <c r="K1225">
        <f>_xlfn.IFNA(VLOOKUP(A1225,[1]SDE_Warmte_Brabant!$A$1:$O$165,9,FALSE),0)</f>
        <v>0</v>
      </c>
      <c r="L1225">
        <f>_xlfn.IFNA(VLOOKUP(A1225,[1]SDE_Warmte_Brabant!$A$1:$O$165,10,FALSE),0)</f>
        <v>0</v>
      </c>
      <c r="M1225">
        <v>4.9100336016677479</v>
      </c>
      <c r="N1225">
        <v>51.693654003742331</v>
      </c>
    </row>
    <row r="1226" spans="1:14" hidden="1" x14ac:dyDescent="0.25">
      <c r="A1226" t="s">
        <v>3318</v>
      </c>
      <c r="B1226" t="s">
        <v>3133</v>
      </c>
      <c r="C1226" t="s">
        <v>3308</v>
      </c>
      <c r="D1226" t="s">
        <v>27</v>
      </c>
      <c r="E1226">
        <v>2019</v>
      </c>
      <c r="F1226">
        <v>2025</v>
      </c>
      <c r="G1226" t="s">
        <v>15</v>
      </c>
      <c r="H1226" t="s">
        <v>84</v>
      </c>
      <c r="I1226">
        <v>0.499</v>
      </c>
      <c r="J1226">
        <v>474.05</v>
      </c>
      <c r="K1226">
        <f>_xlfn.IFNA(VLOOKUP(A1226,[1]SDE_Warmte_Brabant!$A$1:$O$165,9,FALSE),0)</f>
        <v>0</v>
      </c>
      <c r="L1226">
        <f>_xlfn.IFNA(VLOOKUP(A1226,[1]SDE_Warmte_Brabant!$A$1:$O$165,10,FALSE),0)</f>
        <v>0</v>
      </c>
      <c r="M1226">
        <v>5.6101824024639102</v>
      </c>
      <c r="N1226">
        <v>51.590645003330991</v>
      </c>
    </row>
    <row r="1227" spans="1:14" hidden="1" x14ac:dyDescent="0.25">
      <c r="A1227" t="s">
        <v>3319</v>
      </c>
      <c r="B1227" t="s">
        <v>3320</v>
      </c>
      <c r="C1227" t="s">
        <v>3308</v>
      </c>
      <c r="D1227" t="s">
        <v>27</v>
      </c>
      <c r="E1227">
        <v>2019</v>
      </c>
      <c r="F1227">
        <v>2025</v>
      </c>
      <c r="G1227" t="s">
        <v>15</v>
      </c>
      <c r="H1227" t="s">
        <v>84</v>
      </c>
      <c r="I1227">
        <v>0.499</v>
      </c>
      <c r="J1227">
        <v>474.05</v>
      </c>
      <c r="K1227">
        <f>_xlfn.IFNA(VLOOKUP(A1227,[1]SDE_Warmte_Brabant!$A$1:$O$165,9,FALSE),0)</f>
        <v>0</v>
      </c>
      <c r="L1227">
        <f>_xlfn.IFNA(VLOOKUP(A1227,[1]SDE_Warmte_Brabant!$A$1:$O$165,10,FALSE),0)</f>
        <v>0</v>
      </c>
      <c r="M1227">
        <v>5.570906802811586</v>
      </c>
      <c r="N1227">
        <v>51.252390003395327</v>
      </c>
    </row>
    <row r="1228" spans="1:14" hidden="1" x14ac:dyDescent="0.25">
      <c r="A1228" t="s">
        <v>3321</v>
      </c>
      <c r="B1228" t="s">
        <v>3100</v>
      </c>
      <c r="C1228" t="s">
        <v>3308</v>
      </c>
      <c r="D1228" t="s">
        <v>27</v>
      </c>
      <c r="E1228">
        <v>2019</v>
      </c>
      <c r="F1228">
        <v>2025</v>
      </c>
      <c r="G1228" t="s">
        <v>15</v>
      </c>
      <c r="H1228" t="s">
        <v>84</v>
      </c>
      <c r="I1228">
        <v>0.499</v>
      </c>
      <c r="J1228">
        <v>474.05</v>
      </c>
      <c r="K1228">
        <f>_xlfn.IFNA(VLOOKUP(A1228,[1]SDE_Warmte_Brabant!$A$1:$O$165,9,FALSE),0)</f>
        <v>0</v>
      </c>
      <c r="L1228">
        <f>_xlfn.IFNA(VLOOKUP(A1228,[1]SDE_Warmte_Brabant!$A$1:$O$165,10,FALSE),0)</f>
        <v>0</v>
      </c>
      <c r="M1228">
        <v>5.8377621033447182</v>
      </c>
      <c r="N1228">
        <v>51.478198003777067</v>
      </c>
    </row>
    <row r="1229" spans="1:14" hidden="1" x14ac:dyDescent="0.25">
      <c r="A1229" t="s">
        <v>3322</v>
      </c>
      <c r="B1229" t="s">
        <v>3244</v>
      </c>
      <c r="C1229" t="s">
        <v>3305</v>
      </c>
      <c r="D1229" t="s">
        <v>27</v>
      </c>
      <c r="E1229">
        <v>2019</v>
      </c>
      <c r="F1229">
        <v>2025</v>
      </c>
      <c r="G1229" t="s">
        <v>15</v>
      </c>
      <c r="H1229" t="s">
        <v>84</v>
      </c>
      <c r="I1229">
        <v>0.499</v>
      </c>
      <c r="J1229">
        <v>474.05</v>
      </c>
      <c r="K1229">
        <f>_xlfn.IFNA(VLOOKUP(A1229,[1]SDE_Warmte_Brabant!$A$1:$O$165,9,FALSE),0)</f>
        <v>0</v>
      </c>
      <c r="L1229">
        <f>_xlfn.IFNA(VLOOKUP(A1229,[1]SDE_Warmte_Brabant!$A$1:$O$165,10,FALSE),0)</f>
        <v>0</v>
      </c>
      <c r="M1229">
        <v>5.5203906032366259</v>
      </c>
      <c r="N1229">
        <v>51.609021003604369</v>
      </c>
    </row>
    <row r="1230" spans="1:14" hidden="1" x14ac:dyDescent="0.25">
      <c r="A1230" t="s">
        <v>3323</v>
      </c>
      <c r="B1230" t="s">
        <v>3074</v>
      </c>
      <c r="C1230" t="s">
        <v>3305</v>
      </c>
      <c r="D1230" t="s">
        <v>27</v>
      </c>
      <c r="E1230">
        <v>2019</v>
      </c>
      <c r="F1230">
        <v>2025</v>
      </c>
      <c r="G1230" t="s">
        <v>15</v>
      </c>
      <c r="H1230" t="s">
        <v>84</v>
      </c>
      <c r="I1230">
        <v>0.499</v>
      </c>
      <c r="J1230">
        <v>474.05</v>
      </c>
      <c r="K1230">
        <f>_xlfn.IFNA(VLOOKUP(A1230,[1]SDE_Warmte_Brabant!$A$1:$O$165,9,FALSE),0)</f>
        <v>0</v>
      </c>
      <c r="L1230">
        <f>_xlfn.IFNA(VLOOKUP(A1230,[1]SDE_Warmte_Brabant!$A$1:$O$165,10,FALSE),0)</f>
        <v>0</v>
      </c>
      <c r="M1230">
        <v>5.4792676031384921</v>
      </c>
      <c r="N1230">
        <v>51.569155003554627</v>
      </c>
    </row>
    <row r="1231" spans="1:14" hidden="1" x14ac:dyDescent="0.25">
      <c r="A1231" t="s">
        <v>3324</v>
      </c>
      <c r="B1231" t="s">
        <v>3227</v>
      </c>
      <c r="C1231" t="s">
        <v>3308</v>
      </c>
      <c r="D1231" t="s">
        <v>27</v>
      </c>
      <c r="E1231">
        <v>2019</v>
      </c>
      <c r="F1231">
        <v>2025</v>
      </c>
      <c r="G1231" t="s">
        <v>15</v>
      </c>
      <c r="H1231" t="s">
        <v>84</v>
      </c>
      <c r="I1231">
        <v>0.499</v>
      </c>
      <c r="J1231">
        <v>474.05</v>
      </c>
      <c r="K1231">
        <f>_xlfn.IFNA(VLOOKUP(A1231,[1]SDE_Warmte_Brabant!$A$1:$O$165,9,FALSE),0)</f>
        <v>0</v>
      </c>
      <c r="L1231">
        <f>_xlfn.IFNA(VLOOKUP(A1231,[1]SDE_Warmte_Brabant!$A$1:$O$165,10,FALSE),0)</f>
        <v>0</v>
      </c>
      <c r="M1231">
        <v>5.6265323030146899</v>
      </c>
      <c r="N1231">
        <v>51.356618003569423</v>
      </c>
    </row>
    <row r="1232" spans="1:14" hidden="1" x14ac:dyDescent="0.25">
      <c r="A1232" t="s">
        <v>3325</v>
      </c>
      <c r="B1232" t="s">
        <v>3074</v>
      </c>
      <c r="C1232" t="s">
        <v>3326</v>
      </c>
      <c r="D1232" t="s">
        <v>27</v>
      </c>
      <c r="E1232">
        <v>2019</v>
      </c>
      <c r="F1232">
        <v>2025</v>
      </c>
      <c r="G1232" t="s">
        <v>15</v>
      </c>
      <c r="H1232" t="s">
        <v>84</v>
      </c>
      <c r="I1232">
        <v>0.499</v>
      </c>
      <c r="J1232">
        <v>474.05</v>
      </c>
      <c r="K1232">
        <f>_xlfn.IFNA(VLOOKUP(A1232,[1]SDE_Warmte_Brabant!$A$1:$O$165,9,FALSE),0)</f>
        <v>0</v>
      </c>
      <c r="L1232">
        <f>_xlfn.IFNA(VLOOKUP(A1232,[1]SDE_Warmte_Brabant!$A$1:$O$165,10,FALSE),0)</f>
        <v>0</v>
      </c>
      <c r="M1232">
        <v>5.4792676031384921</v>
      </c>
      <c r="N1232">
        <v>51.569155003554627</v>
      </c>
    </row>
    <row r="1233" spans="1:14" hidden="1" x14ac:dyDescent="0.25">
      <c r="A1233" t="s">
        <v>3327</v>
      </c>
      <c r="B1233" t="s">
        <v>3048</v>
      </c>
      <c r="C1233" t="s">
        <v>3308</v>
      </c>
      <c r="D1233" t="s">
        <v>27</v>
      </c>
      <c r="E1233">
        <v>2019</v>
      </c>
      <c r="F1233">
        <v>2025</v>
      </c>
      <c r="G1233" t="s">
        <v>15</v>
      </c>
      <c r="H1233" t="s">
        <v>84</v>
      </c>
      <c r="I1233">
        <v>0.499</v>
      </c>
      <c r="J1233">
        <v>474.05</v>
      </c>
      <c r="K1233">
        <f>_xlfn.IFNA(VLOOKUP(A1233,[1]SDE_Warmte_Brabant!$A$1:$O$165,9,FALSE),0)</f>
        <v>0</v>
      </c>
      <c r="L1233">
        <f>_xlfn.IFNA(VLOOKUP(A1233,[1]SDE_Warmte_Brabant!$A$1:$O$165,10,FALSE),0)</f>
        <v>0</v>
      </c>
      <c r="M1233">
        <v>5.7515796027087518</v>
      </c>
      <c r="N1233">
        <v>51.584263003807472</v>
      </c>
    </row>
    <row r="1234" spans="1:14" hidden="1" x14ac:dyDescent="0.25">
      <c r="A1234" t="s">
        <v>3328</v>
      </c>
      <c r="B1234" t="s">
        <v>3119</v>
      </c>
      <c r="C1234" t="s">
        <v>3305</v>
      </c>
      <c r="D1234" t="s">
        <v>27</v>
      </c>
      <c r="E1234">
        <v>2019</v>
      </c>
      <c r="F1234">
        <v>2025</v>
      </c>
      <c r="G1234" t="s">
        <v>15</v>
      </c>
      <c r="H1234" t="s">
        <v>84</v>
      </c>
      <c r="I1234">
        <v>0.499</v>
      </c>
      <c r="J1234">
        <v>474.05</v>
      </c>
      <c r="K1234">
        <f>_xlfn.IFNA(VLOOKUP(A1234,[1]SDE_Warmte_Brabant!$A$1:$O$165,9,FALSE),0)</f>
        <v>0</v>
      </c>
      <c r="L1234">
        <f>_xlfn.IFNA(VLOOKUP(A1234,[1]SDE_Warmte_Brabant!$A$1:$O$165,10,FALSE),0)</f>
        <v>0</v>
      </c>
      <c r="M1234">
        <v>5.5143988022895458</v>
      </c>
      <c r="N1234">
        <v>51.695032004048343</v>
      </c>
    </row>
    <row r="1235" spans="1:14" hidden="1" x14ac:dyDescent="0.25">
      <c r="A1235" t="s">
        <v>3329</v>
      </c>
      <c r="B1235" t="s">
        <v>3138</v>
      </c>
      <c r="C1235" t="s">
        <v>3330</v>
      </c>
      <c r="D1235" t="s">
        <v>27</v>
      </c>
      <c r="E1235">
        <v>2019</v>
      </c>
      <c r="F1235">
        <v>2025</v>
      </c>
      <c r="G1235" t="s">
        <v>15</v>
      </c>
      <c r="H1235" t="s">
        <v>84</v>
      </c>
      <c r="I1235">
        <v>0.499</v>
      </c>
      <c r="J1235">
        <v>474.05</v>
      </c>
      <c r="K1235">
        <f>_xlfn.IFNA(VLOOKUP(A1235,[1]SDE_Warmte_Brabant!$A$1:$O$165,9,FALSE),0)</f>
        <v>0</v>
      </c>
      <c r="L1235">
        <f>_xlfn.IFNA(VLOOKUP(A1235,[1]SDE_Warmte_Brabant!$A$1:$O$165,10,FALSE),0)</f>
        <v>0</v>
      </c>
      <c r="M1235">
        <v>5.0462757016928101</v>
      </c>
      <c r="N1235">
        <v>51.694439003379522</v>
      </c>
    </row>
    <row r="1236" spans="1:14" hidden="1" x14ac:dyDescent="0.25">
      <c r="A1236" t="s">
        <v>3331</v>
      </c>
      <c r="B1236" t="s">
        <v>3332</v>
      </c>
      <c r="C1236" t="s">
        <v>3312</v>
      </c>
      <c r="D1236" t="s">
        <v>27</v>
      </c>
      <c r="E1236">
        <v>2019</v>
      </c>
      <c r="F1236">
        <v>2025</v>
      </c>
      <c r="G1236" t="s">
        <v>15</v>
      </c>
      <c r="H1236" t="s">
        <v>84</v>
      </c>
      <c r="I1236">
        <v>0.499</v>
      </c>
      <c r="J1236">
        <v>474.05</v>
      </c>
      <c r="K1236">
        <f>_xlfn.IFNA(VLOOKUP(A1236,[1]SDE_Warmte_Brabant!$A$1:$O$165,9,FALSE),0)</f>
        <v>0</v>
      </c>
      <c r="L1236">
        <f>_xlfn.IFNA(VLOOKUP(A1236,[1]SDE_Warmte_Brabant!$A$1:$O$165,10,FALSE),0)</f>
        <v>0</v>
      </c>
      <c r="M1236">
        <v>5.7998182035886563</v>
      </c>
      <c r="N1236">
        <v>51.511380003740207</v>
      </c>
    </row>
    <row r="1237" spans="1:14" hidden="1" x14ac:dyDescent="0.25">
      <c r="A1237" t="s">
        <v>3333</v>
      </c>
      <c r="B1237" t="s">
        <v>3252</v>
      </c>
      <c r="C1237" t="s">
        <v>3308</v>
      </c>
      <c r="D1237" t="s">
        <v>27</v>
      </c>
      <c r="E1237">
        <v>2019</v>
      </c>
      <c r="F1237">
        <v>2025</v>
      </c>
      <c r="G1237" t="s">
        <v>15</v>
      </c>
      <c r="H1237" t="s">
        <v>84</v>
      </c>
      <c r="I1237">
        <v>0.499</v>
      </c>
      <c r="J1237">
        <v>474.05</v>
      </c>
      <c r="K1237">
        <f>_xlfn.IFNA(VLOOKUP(A1237,[1]SDE_Warmte_Brabant!$A$1:$O$165,9,FALSE),0)</f>
        <v>0</v>
      </c>
      <c r="L1237">
        <f>_xlfn.IFNA(VLOOKUP(A1237,[1]SDE_Warmte_Brabant!$A$1:$O$165,10,FALSE),0)</f>
        <v>0</v>
      </c>
      <c r="M1237">
        <v>5.7290057022750656</v>
      </c>
      <c r="N1237">
        <v>51.510464003863078</v>
      </c>
    </row>
    <row r="1238" spans="1:14" hidden="1" x14ac:dyDescent="0.25">
      <c r="A1238" t="s">
        <v>3334</v>
      </c>
      <c r="B1238" t="s">
        <v>3244</v>
      </c>
      <c r="C1238" t="s">
        <v>3326</v>
      </c>
      <c r="D1238" t="s">
        <v>27</v>
      </c>
      <c r="E1238">
        <v>2019</v>
      </c>
      <c r="F1238">
        <v>2025</v>
      </c>
      <c r="G1238" t="s">
        <v>15</v>
      </c>
      <c r="H1238" t="s">
        <v>84</v>
      </c>
      <c r="I1238">
        <v>0.499</v>
      </c>
      <c r="J1238">
        <v>474.05</v>
      </c>
      <c r="K1238">
        <f>_xlfn.IFNA(VLOOKUP(A1238,[1]SDE_Warmte_Brabant!$A$1:$O$165,9,FALSE),0)</f>
        <v>0</v>
      </c>
      <c r="L1238">
        <f>_xlfn.IFNA(VLOOKUP(A1238,[1]SDE_Warmte_Brabant!$A$1:$O$165,10,FALSE),0)</f>
        <v>0</v>
      </c>
      <c r="M1238">
        <v>5.5180799031355461</v>
      </c>
      <c r="N1238">
        <v>51.606656003690929</v>
      </c>
    </row>
    <row r="1239" spans="1:14" hidden="1" x14ac:dyDescent="0.25">
      <c r="A1239" t="s">
        <v>3335</v>
      </c>
      <c r="B1239" t="s">
        <v>3336</v>
      </c>
      <c r="C1239" t="s">
        <v>3326</v>
      </c>
      <c r="D1239" t="s">
        <v>14</v>
      </c>
      <c r="E1239">
        <v>2019</v>
      </c>
      <c r="F1239">
        <v>2021</v>
      </c>
      <c r="G1239" t="s">
        <v>15</v>
      </c>
      <c r="H1239" t="s">
        <v>84</v>
      </c>
      <c r="I1239">
        <v>0.499</v>
      </c>
      <c r="J1239">
        <v>474.05</v>
      </c>
      <c r="K1239">
        <f>_xlfn.IFNA(VLOOKUP(A1239,[1]SDE_Warmte_Brabant!$A$1:$O$165,9,FALSE),0)</f>
        <v>0</v>
      </c>
      <c r="L1239">
        <f>_xlfn.IFNA(VLOOKUP(A1239,[1]SDE_Warmte_Brabant!$A$1:$O$165,10,FALSE),0)</f>
        <v>0</v>
      </c>
      <c r="M1239">
        <v>5.4708561024573577</v>
      </c>
      <c r="N1239">
        <v>51.546599004033737</v>
      </c>
    </row>
    <row r="1240" spans="1:14" hidden="1" x14ac:dyDescent="0.25">
      <c r="A1240" t="s">
        <v>3337</v>
      </c>
      <c r="B1240" t="s">
        <v>3131</v>
      </c>
      <c r="C1240" t="s">
        <v>3308</v>
      </c>
      <c r="D1240" t="s">
        <v>27</v>
      </c>
      <c r="E1240">
        <v>2019</v>
      </c>
      <c r="F1240">
        <v>2025</v>
      </c>
      <c r="G1240" t="s">
        <v>15</v>
      </c>
      <c r="H1240" t="s">
        <v>84</v>
      </c>
      <c r="I1240">
        <v>0.499</v>
      </c>
      <c r="J1240">
        <v>474.05</v>
      </c>
      <c r="K1240">
        <f>_xlfn.IFNA(VLOOKUP(A1240,[1]SDE_Warmte_Brabant!$A$1:$O$165,9,FALSE),0)</f>
        <v>0</v>
      </c>
      <c r="L1240">
        <f>_xlfn.IFNA(VLOOKUP(A1240,[1]SDE_Warmte_Brabant!$A$1:$O$165,10,FALSE),0)</f>
        <v>0</v>
      </c>
      <c r="M1240">
        <v>5.2556393023523276</v>
      </c>
      <c r="N1240">
        <v>51.472021004052223</v>
      </c>
    </row>
    <row r="1241" spans="1:14" hidden="1" x14ac:dyDescent="0.25">
      <c r="A1241" t="s">
        <v>3338</v>
      </c>
      <c r="B1241" t="s">
        <v>3256</v>
      </c>
      <c r="C1241" t="s">
        <v>3305</v>
      </c>
      <c r="D1241" t="s">
        <v>27</v>
      </c>
      <c r="E1241">
        <v>2019</v>
      </c>
      <c r="F1241">
        <v>2025</v>
      </c>
      <c r="G1241" t="s">
        <v>15</v>
      </c>
      <c r="H1241" t="s">
        <v>84</v>
      </c>
      <c r="I1241">
        <v>0.499</v>
      </c>
      <c r="J1241">
        <v>474.05</v>
      </c>
      <c r="K1241">
        <f>_xlfn.IFNA(VLOOKUP(A1241,[1]SDE_Warmte_Brabant!$A$1:$O$165,9,FALSE),0)</f>
        <v>0</v>
      </c>
      <c r="L1241">
        <f>_xlfn.IFNA(VLOOKUP(A1241,[1]SDE_Warmte_Brabant!$A$1:$O$165,10,FALSE),0)</f>
        <v>0</v>
      </c>
      <c r="M1241">
        <v>4.8270000027219684</v>
      </c>
      <c r="N1241">
        <v>51.58621000354389</v>
      </c>
    </row>
    <row r="1242" spans="1:14" hidden="1" x14ac:dyDescent="0.25">
      <c r="A1242" t="s">
        <v>3339</v>
      </c>
      <c r="B1242" t="s">
        <v>3340</v>
      </c>
      <c r="C1242" t="s">
        <v>3305</v>
      </c>
      <c r="D1242" t="s">
        <v>14</v>
      </c>
      <c r="E1242">
        <v>2019</v>
      </c>
      <c r="F1242">
        <v>2020</v>
      </c>
      <c r="G1242" t="s">
        <v>15</v>
      </c>
      <c r="H1242" t="s">
        <v>84</v>
      </c>
      <c r="I1242">
        <v>0.499</v>
      </c>
      <c r="J1242">
        <v>474.05</v>
      </c>
      <c r="K1242">
        <f>_xlfn.IFNA(VLOOKUP(A1242,[1]SDE_Warmte_Brabant!$A$1:$O$165,9,FALSE),0)</f>
        <v>0</v>
      </c>
      <c r="L1242">
        <f>_xlfn.IFNA(VLOOKUP(A1242,[1]SDE_Warmte_Brabant!$A$1:$O$165,10,FALSE),0)</f>
        <v>0</v>
      </c>
      <c r="M1242">
        <v>4.86006850137868</v>
      </c>
      <c r="N1242">
        <v>51.454435004096233</v>
      </c>
    </row>
    <row r="1243" spans="1:14" hidden="1" x14ac:dyDescent="0.25">
      <c r="A1243" t="s">
        <v>3341</v>
      </c>
      <c r="B1243" t="s">
        <v>3100</v>
      </c>
      <c r="C1243" t="s">
        <v>3308</v>
      </c>
      <c r="D1243" t="s">
        <v>27</v>
      </c>
      <c r="E1243">
        <v>2019</v>
      </c>
      <c r="F1243">
        <v>2025</v>
      </c>
      <c r="G1243" t="s">
        <v>15</v>
      </c>
      <c r="H1243" t="s">
        <v>84</v>
      </c>
      <c r="I1243">
        <v>0.499</v>
      </c>
      <c r="J1243">
        <v>474.05</v>
      </c>
      <c r="K1243">
        <f>_xlfn.IFNA(VLOOKUP(A1243,[1]SDE_Warmte_Brabant!$A$1:$O$165,9,FALSE),0)</f>
        <v>0</v>
      </c>
      <c r="L1243">
        <f>_xlfn.IFNA(VLOOKUP(A1243,[1]SDE_Warmte_Brabant!$A$1:$O$165,10,FALSE),0)</f>
        <v>0</v>
      </c>
      <c r="M1243">
        <v>5.8101150031430517</v>
      </c>
      <c r="N1243">
        <v>51.446424003747438</v>
      </c>
    </row>
    <row r="1244" spans="1:14" hidden="1" x14ac:dyDescent="0.25">
      <c r="A1244" t="s">
        <v>3342</v>
      </c>
      <c r="B1244" t="s">
        <v>3083</v>
      </c>
      <c r="C1244" t="s">
        <v>3305</v>
      </c>
      <c r="D1244" t="s">
        <v>27</v>
      </c>
      <c r="E1244">
        <v>2019</v>
      </c>
      <c r="F1244">
        <v>2025</v>
      </c>
      <c r="G1244" t="s">
        <v>15</v>
      </c>
      <c r="H1244" t="s">
        <v>84</v>
      </c>
      <c r="I1244">
        <v>0.499</v>
      </c>
      <c r="J1244">
        <v>474.05</v>
      </c>
      <c r="K1244">
        <f>_xlfn.IFNA(VLOOKUP(A1244,[1]SDE_Warmte_Brabant!$A$1:$O$165,9,FALSE),0)</f>
        <v>0</v>
      </c>
      <c r="L1244">
        <f>_xlfn.IFNA(VLOOKUP(A1244,[1]SDE_Warmte_Brabant!$A$1:$O$165,10,FALSE),0)</f>
        <v>0</v>
      </c>
      <c r="M1244">
        <v>5.4910063031938696</v>
      </c>
      <c r="N1244">
        <v>51.771799003851058</v>
      </c>
    </row>
    <row r="1245" spans="1:14" hidden="1" x14ac:dyDescent="0.25">
      <c r="A1245" t="s">
        <v>3343</v>
      </c>
      <c r="B1245" t="s">
        <v>3094</v>
      </c>
      <c r="C1245" t="s">
        <v>3305</v>
      </c>
      <c r="D1245" t="s">
        <v>27</v>
      </c>
      <c r="E1245">
        <v>2019</v>
      </c>
      <c r="F1245">
        <v>2025</v>
      </c>
      <c r="G1245" t="s">
        <v>15</v>
      </c>
      <c r="H1245" t="s">
        <v>84</v>
      </c>
      <c r="I1245">
        <v>0.499</v>
      </c>
      <c r="J1245">
        <v>474.05</v>
      </c>
      <c r="K1245">
        <f>_xlfn.IFNA(VLOOKUP(A1245,[1]SDE_Warmte_Brabant!$A$1:$O$165,9,FALSE),0)</f>
        <v>0</v>
      </c>
      <c r="L1245">
        <f>_xlfn.IFNA(VLOOKUP(A1245,[1]SDE_Warmte_Brabant!$A$1:$O$165,10,FALSE),0)</f>
        <v>0</v>
      </c>
      <c r="M1245">
        <v>5.596859503185212</v>
      </c>
      <c r="N1245">
        <v>51.637667003772869</v>
      </c>
    </row>
    <row r="1246" spans="1:14" hidden="1" x14ac:dyDescent="0.25">
      <c r="A1246" t="s">
        <v>3344</v>
      </c>
      <c r="B1246" t="s">
        <v>3345</v>
      </c>
      <c r="C1246" t="s">
        <v>3312</v>
      </c>
      <c r="D1246" t="s">
        <v>27</v>
      </c>
      <c r="E1246">
        <v>2019</v>
      </c>
      <c r="F1246">
        <v>2025</v>
      </c>
      <c r="G1246" t="s">
        <v>15</v>
      </c>
      <c r="H1246" t="s">
        <v>84</v>
      </c>
      <c r="I1246">
        <v>0.499</v>
      </c>
      <c r="J1246">
        <v>474.05</v>
      </c>
      <c r="K1246">
        <f>_xlfn.IFNA(VLOOKUP(A1246,[1]SDE_Warmte_Brabant!$A$1:$O$165,9,FALSE),0)</f>
        <v>0</v>
      </c>
      <c r="L1246">
        <f>_xlfn.IFNA(VLOOKUP(A1246,[1]SDE_Warmte_Brabant!$A$1:$O$165,10,FALSE),0)</f>
        <v>0</v>
      </c>
      <c r="M1246">
        <v>5.824458403554738</v>
      </c>
      <c r="N1246">
        <v>51.653759003356143</v>
      </c>
    </row>
    <row r="1247" spans="1:14" hidden="1" x14ac:dyDescent="0.25">
      <c r="A1247" t="s">
        <v>3346</v>
      </c>
      <c r="B1247" t="s">
        <v>3347</v>
      </c>
      <c r="C1247" t="s">
        <v>3308</v>
      </c>
      <c r="D1247" t="s">
        <v>27</v>
      </c>
      <c r="E1247">
        <v>2019</v>
      </c>
      <c r="F1247">
        <v>2025</v>
      </c>
      <c r="G1247" t="s">
        <v>15</v>
      </c>
      <c r="H1247" t="s">
        <v>84</v>
      </c>
      <c r="I1247">
        <v>0.499</v>
      </c>
      <c r="J1247">
        <v>474.05</v>
      </c>
      <c r="K1247">
        <f>_xlfn.IFNA(VLOOKUP(A1247,[1]SDE_Warmte_Brabant!$A$1:$O$165,9,FALSE),0)</f>
        <v>0</v>
      </c>
      <c r="L1247">
        <f>_xlfn.IFNA(VLOOKUP(A1247,[1]SDE_Warmte_Brabant!$A$1:$O$165,10,FALSE),0)</f>
        <v>0</v>
      </c>
      <c r="M1247">
        <v>5.2819383024217279</v>
      </c>
      <c r="N1247">
        <v>51.429553003347273</v>
      </c>
    </row>
    <row r="1248" spans="1:14" hidden="1" x14ac:dyDescent="0.25">
      <c r="A1248" t="s">
        <v>3348</v>
      </c>
      <c r="B1248" t="s">
        <v>3287</v>
      </c>
      <c r="C1248" t="s">
        <v>3297</v>
      </c>
      <c r="D1248" t="s">
        <v>27</v>
      </c>
      <c r="E1248">
        <v>2019</v>
      </c>
      <c r="F1248">
        <v>2025</v>
      </c>
      <c r="G1248" t="s">
        <v>15</v>
      </c>
      <c r="H1248" t="s">
        <v>84</v>
      </c>
      <c r="I1248">
        <v>0.499</v>
      </c>
      <c r="J1248">
        <v>474.05</v>
      </c>
      <c r="K1248">
        <f>_xlfn.IFNA(VLOOKUP(A1248,[1]SDE_Warmte_Brabant!$A$1:$O$165,9,FALSE),0)</f>
        <v>0</v>
      </c>
      <c r="L1248">
        <f>_xlfn.IFNA(VLOOKUP(A1248,[1]SDE_Warmte_Brabant!$A$1:$O$165,10,FALSE),0)</f>
        <v>0</v>
      </c>
      <c r="M1248">
        <v>5.3984964026501903</v>
      </c>
      <c r="N1248">
        <v>51.452179003639273</v>
      </c>
    </row>
    <row r="1249" spans="1:14" hidden="1" x14ac:dyDescent="0.25">
      <c r="A1249" t="s">
        <v>3349</v>
      </c>
      <c r="B1249" t="s">
        <v>3350</v>
      </c>
      <c r="C1249" t="s">
        <v>3305</v>
      </c>
      <c r="D1249" t="s">
        <v>14</v>
      </c>
      <c r="E1249">
        <v>2019</v>
      </c>
      <c r="F1249">
        <v>2020</v>
      </c>
      <c r="G1249" t="s">
        <v>15</v>
      </c>
      <c r="H1249" t="s">
        <v>84</v>
      </c>
      <c r="I1249">
        <v>0.499</v>
      </c>
      <c r="J1249">
        <v>474.05</v>
      </c>
      <c r="K1249">
        <f>_xlfn.IFNA(VLOOKUP(A1249,[1]SDE_Warmte_Brabant!$A$1:$O$165,9,FALSE),0)</f>
        <v>0</v>
      </c>
      <c r="L1249">
        <f>_xlfn.IFNA(VLOOKUP(A1249,[1]SDE_Warmte_Brabant!$A$1:$O$165,10,FALSE),0)</f>
        <v>0</v>
      </c>
      <c r="M1249">
        <v>5.2661409031339703</v>
      </c>
      <c r="N1249">
        <v>51.710164004268947</v>
      </c>
    </row>
    <row r="1250" spans="1:14" hidden="1" x14ac:dyDescent="0.25">
      <c r="A1250" t="s">
        <v>3351</v>
      </c>
      <c r="B1250" t="s">
        <v>3332</v>
      </c>
      <c r="C1250" t="s">
        <v>3308</v>
      </c>
      <c r="D1250" t="s">
        <v>27</v>
      </c>
      <c r="E1250">
        <v>2019</v>
      </c>
      <c r="F1250">
        <v>2025</v>
      </c>
      <c r="G1250" t="s">
        <v>15</v>
      </c>
      <c r="H1250" t="s">
        <v>84</v>
      </c>
      <c r="I1250">
        <v>0.499</v>
      </c>
      <c r="J1250">
        <v>474.05</v>
      </c>
      <c r="K1250">
        <f>_xlfn.IFNA(VLOOKUP(A1250,[1]SDE_Warmte_Brabant!$A$1:$O$165,9,FALSE),0)</f>
        <v>0</v>
      </c>
      <c r="L1250">
        <f>_xlfn.IFNA(VLOOKUP(A1250,[1]SDE_Warmte_Brabant!$A$1:$O$165,10,FALSE),0)</f>
        <v>0</v>
      </c>
      <c r="M1250">
        <v>5.8072498024197916</v>
      </c>
      <c r="N1250">
        <v>51.508728003520773</v>
      </c>
    </row>
    <row r="1251" spans="1:14" hidden="1" x14ac:dyDescent="0.25">
      <c r="A1251" t="s">
        <v>3352</v>
      </c>
      <c r="B1251" t="s">
        <v>3353</v>
      </c>
      <c r="C1251" t="s">
        <v>3308</v>
      </c>
      <c r="D1251" t="s">
        <v>27</v>
      </c>
      <c r="E1251">
        <v>2019</v>
      </c>
      <c r="F1251">
        <v>2025</v>
      </c>
      <c r="G1251" t="s">
        <v>15</v>
      </c>
      <c r="H1251" t="s">
        <v>84</v>
      </c>
      <c r="I1251">
        <v>0.499</v>
      </c>
      <c r="J1251">
        <v>474.05</v>
      </c>
      <c r="K1251">
        <f>_xlfn.IFNA(VLOOKUP(A1251,[1]SDE_Warmte_Brabant!$A$1:$O$165,9,FALSE),0)</f>
        <v>0</v>
      </c>
      <c r="L1251">
        <f>_xlfn.IFNA(VLOOKUP(A1251,[1]SDE_Warmte_Brabant!$A$1:$O$165,10,FALSE),0)</f>
        <v>0</v>
      </c>
      <c r="M1251">
        <v>5.8030360034410817</v>
      </c>
      <c r="N1251">
        <v>51.694383003932977</v>
      </c>
    </row>
    <row r="1252" spans="1:14" hidden="1" x14ac:dyDescent="0.25">
      <c r="A1252" t="s">
        <v>3354</v>
      </c>
      <c r="B1252" t="s">
        <v>3355</v>
      </c>
      <c r="C1252" t="s">
        <v>3312</v>
      </c>
      <c r="D1252" t="s">
        <v>14</v>
      </c>
      <c r="E1252">
        <v>2019</v>
      </c>
      <c r="F1252">
        <v>2021</v>
      </c>
      <c r="G1252" t="s">
        <v>15</v>
      </c>
      <c r="H1252" t="s">
        <v>84</v>
      </c>
      <c r="I1252">
        <v>0.499</v>
      </c>
      <c r="J1252">
        <v>474.05</v>
      </c>
      <c r="K1252">
        <f>_xlfn.IFNA(VLOOKUP(A1252,[1]SDE_Warmte_Brabant!$A$1:$O$165,9,FALSE),0)</f>
        <v>0</v>
      </c>
      <c r="L1252">
        <f>_xlfn.IFNA(VLOOKUP(A1252,[1]SDE_Warmte_Brabant!$A$1:$O$165,10,FALSE),0)</f>
        <v>0</v>
      </c>
      <c r="M1252">
        <v>5.4346682030216424</v>
      </c>
      <c r="N1252">
        <v>51.742646004069648</v>
      </c>
    </row>
    <row r="1253" spans="1:14" hidden="1" x14ac:dyDescent="0.25">
      <c r="A1253" t="s">
        <v>3356</v>
      </c>
      <c r="B1253" t="s">
        <v>3100</v>
      </c>
      <c r="C1253" t="s">
        <v>3308</v>
      </c>
      <c r="D1253" t="s">
        <v>27</v>
      </c>
      <c r="E1253">
        <v>2019</v>
      </c>
      <c r="F1253">
        <v>2025</v>
      </c>
      <c r="G1253" t="s">
        <v>15</v>
      </c>
      <c r="H1253" t="s">
        <v>84</v>
      </c>
      <c r="I1253">
        <v>0.499</v>
      </c>
      <c r="J1253">
        <v>474.05</v>
      </c>
      <c r="K1253">
        <f>_xlfn.IFNA(VLOOKUP(A1253,[1]SDE_Warmte_Brabant!$A$1:$O$165,9,FALSE),0)</f>
        <v>0</v>
      </c>
      <c r="L1253">
        <f>_xlfn.IFNA(VLOOKUP(A1253,[1]SDE_Warmte_Brabant!$A$1:$O$165,10,FALSE),0)</f>
        <v>0</v>
      </c>
      <c r="M1253">
        <v>5.8310914036238364</v>
      </c>
      <c r="N1253">
        <v>51.462285003285139</v>
      </c>
    </row>
    <row r="1254" spans="1:14" hidden="1" x14ac:dyDescent="0.25">
      <c r="A1254" t="s">
        <v>3357</v>
      </c>
      <c r="B1254" t="s">
        <v>3094</v>
      </c>
      <c r="C1254" t="s">
        <v>3305</v>
      </c>
      <c r="D1254" t="s">
        <v>27</v>
      </c>
      <c r="E1254">
        <v>2019</v>
      </c>
      <c r="F1254">
        <v>2025</v>
      </c>
      <c r="G1254" t="s">
        <v>15</v>
      </c>
      <c r="H1254" t="s">
        <v>84</v>
      </c>
      <c r="I1254">
        <v>0.499</v>
      </c>
      <c r="J1254">
        <v>474.05</v>
      </c>
      <c r="K1254">
        <f>_xlfn.IFNA(VLOOKUP(A1254,[1]SDE_Warmte_Brabant!$A$1:$O$165,9,FALSE),0)</f>
        <v>0</v>
      </c>
      <c r="L1254">
        <f>_xlfn.IFNA(VLOOKUP(A1254,[1]SDE_Warmte_Brabant!$A$1:$O$165,10,FALSE),0)</f>
        <v>0</v>
      </c>
      <c r="M1254">
        <v>5.6013030028778363</v>
      </c>
      <c r="N1254">
        <v>51.676726003492057</v>
      </c>
    </row>
    <row r="1255" spans="1:14" hidden="1" x14ac:dyDescent="0.25">
      <c r="A1255" t="s">
        <v>3358</v>
      </c>
      <c r="B1255" t="s">
        <v>3252</v>
      </c>
      <c r="C1255" t="s">
        <v>3305</v>
      </c>
      <c r="D1255" t="s">
        <v>27</v>
      </c>
      <c r="E1255">
        <v>2019</v>
      </c>
      <c r="F1255">
        <v>2025</v>
      </c>
      <c r="G1255" t="s">
        <v>15</v>
      </c>
      <c r="H1255" t="s">
        <v>84</v>
      </c>
      <c r="I1255">
        <v>0.499</v>
      </c>
      <c r="J1255">
        <v>474.05</v>
      </c>
      <c r="K1255">
        <f>_xlfn.IFNA(VLOOKUP(A1255,[1]SDE_Warmte_Brabant!$A$1:$O$165,9,FALSE),0)</f>
        <v>0</v>
      </c>
      <c r="L1255">
        <f>_xlfn.IFNA(VLOOKUP(A1255,[1]SDE_Warmte_Brabant!$A$1:$O$165,10,FALSE),0)</f>
        <v>0</v>
      </c>
      <c r="M1255">
        <v>5.7573610036423659</v>
      </c>
      <c r="N1255">
        <v>51.526582003965231</v>
      </c>
    </row>
    <row r="1256" spans="1:14" hidden="1" x14ac:dyDescent="0.25">
      <c r="A1256" t="s">
        <v>3359</v>
      </c>
      <c r="B1256" t="s">
        <v>3244</v>
      </c>
      <c r="C1256" t="s">
        <v>3312</v>
      </c>
      <c r="D1256" t="s">
        <v>27</v>
      </c>
      <c r="E1256">
        <v>2019</v>
      </c>
      <c r="F1256">
        <v>2025</v>
      </c>
      <c r="G1256" t="s">
        <v>15</v>
      </c>
      <c r="H1256" t="s">
        <v>84</v>
      </c>
      <c r="I1256">
        <v>0.499</v>
      </c>
      <c r="J1256">
        <v>474.05</v>
      </c>
      <c r="K1256">
        <f>_xlfn.IFNA(VLOOKUP(A1256,[1]SDE_Warmte_Brabant!$A$1:$O$165,9,FALSE),0)</f>
        <v>0</v>
      </c>
      <c r="L1256">
        <f>_xlfn.IFNA(VLOOKUP(A1256,[1]SDE_Warmte_Brabant!$A$1:$O$165,10,FALSE),0)</f>
        <v>0</v>
      </c>
      <c r="M1256">
        <v>5.5754282032718683</v>
      </c>
      <c r="N1256">
        <v>51.63294800404384</v>
      </c>
    </row>
    <row r="1257" spans="1:14" hidden="1" x14ac:dyDescent="0.25">
      <c r="A1257" t="s">
        <v>3360</v>
      </c>
      <c r="B1257" t="s">
        <v>3361</v>
      </c>
      <c r="C1257" t="s">
        <v>3305</v>
      </c>
      <c r="D1257" t="s">
        <v>14</v>
      </c>
      <c r="E1257">
        <v>2019</v>
      </c>
      <c r="F1257">
        <v>2020</v>
      </c>
      <c r="G1257" t="s">
        <v>15</v>
      </c>
      <c r="H1257" t="s">
        <v>84</v>
      </c>
      <c r="I1257">
        <v>0.499</v>
      </c>
      <c r="J1257">
        <v>474.05</v>
      </c>
      <c r="K1257">
        <f>_xlfn.IFNA(VLOOKUP(A1257,[1]SDE_Warmte_Brabant!$A$1:$O$165,9,FALSE),0)</f>
        <v>0</v>
      </c>
      <c r="L1257">
        <f>_xlfn.IFNA(VLOOKUP(A1257,[1]SDE_Warmte_Brabant!$A$1:$O$165,10,FALSE),0)</f>
        <v>0</v>
      </c>
      <c r="M1257">
        <v>4.5716247021663978</v>
      </c>
      <c r="N1257">
        <v>51.455813004077918</v>
      </c>
    </row>
    <row r="1258" spans="1:14" hidden="1" x14ac:dyDescent="0.25">
      <c r="A1258" t="s">
        <v>3362</v>
      </c>
      <c r="B1258" t="s">
        <v>3363</v>
      </c>
      <c r="C1258" t="s">
        <v>3308</v>
      </c>
      <c r="D1258" t="s">
        <v>14</v>
      </c>
      <c r="E1258">
        <v>2019</v>
      </c>
      <c r="F1258">
        <v>2020</v>
      </c>
      <c r="G1258" t="s">
        <v>15</v>
      </c>
      <c r="H1258" t="s">
        <v>84</v>
      </c>
      <c r="I1258">
        <v>0.499</v>
      </c>
      <c r="J1258">
        <v>474.05</v>
      </c>
      <c r="K1258">
        <f>_xlfn.IFNA(VLOOKUP(A1258,[1]SDE_Warmte_Brabant!$A$1:$O$165,9,FALSE),0)</f>
        <v>0</v>
      </c>
      <c r="L1258">
        <f>_xlfn.IFNA(VLOOKUP(A1258,[1]SDE_Warmte_Brabant!$A$1:$O$165,10,FALSE),0)</f>
        <v>0</v>
      </c>
      <c r="M1258">
        <v>5.6160843034744623</v>
      </c>
      <c r="N1258">
        <v>51.623156003541872</v>
      </c>
    </row>
    <row r="1259" spans="1:14" hidden="1" x14ac:dyDescent="0.25">
      <c r="A1259" t="s">
        <v>3364</v>
      </c>
      <c r="B1259" t="s">
        <v>3219</v>
      </c>
      <c r="C1259" t="s">
        <v>3308</v>
      </c>
      <c r="D1259" t="s">
        <v>27</v>
      </c>
      <c r="E1259">
        <v>2019</v>
      </c>
      <c r="F1259">
        <v>2025</v>
      </c>
      <c r="G1259" t="s">
        <v>15</v>
      </c>
      <c r="H1259" t="s">
        <v>84</v>
      </c>
      <c r="I1259">
        <v>0.499</v>
      </c>
      <c r="J1259">
        <v>474.05</v>
      </c>
      <c r="K1259">
        <f>_xlfn.IFNA(VLOOKUP(A1259,[1]SDE_Warmte_Brabant!$A$1:$O$165,9,FALSE),0)</f>
        <v>0</v>
      </c>
      <c r="L1259">
        <f>_xlfn.IFNA(VLOOKUP(A1259,[1]SDE_Warmte_Brabant!$A$1:$O$165,10,FALSE),0)</f>
        <v>0</v>
      </c>
      <c r="M1259">
        <v>5.5898529024113142</v>
      </c>
      <c r="N1259">
        <v>51.517925003851367</v>
      </c>
    </row>
    <row r="1260" spans="1:14" hidden="1" x14ac:dyDescent="0.25">
      <c r="A1260" t="s">
        <v>3365</v>
      </c>
      <c r="B1260" t="s">
        <v>3074</v>
      </c>
      <c r="C1260" t="s">
        <v>3305</v>
      </c>
      <c r="D1260" t="s">
        <v>27</v>
      </c>
      <c r="E1260">
        <v>2019</v>
      </c>
      <c r="F1260">
        <v>2025</v>
      </c>
      <c r="G1260" t="s">
        <v>15</v>
      </c>
      <c r="H1260" t="s">
        <v>84</v>
      </c>
      <c r="I1260">
        <v>0.499</v>
      </c>
      <c r="J1260">
        <v>474.05</v>
      </c>
      <c r="K1260">
        <f>_xlfn.IFNA(VLOOKUP(A1260,[1]SDE_Warmte_Brabant!$A$1:$O$165,9,FALSE),0)</f>
        <v>0</v>
      </c>
      <c r="L1260">
        <f>_xlfn.IFNA(VLOOKUP(A1260,[1]SDE_Warmte_Brabant!$A$1:$O$165,10,FALSE),0)</f>
        <v>0</v>
      </c>
      <c r="M1260">
        <v>5.4792676031384921</v>
      </c>
      <c r="N1260">
        <v>51.569155003554627</v>
      </c>
    </row>
    <row r="1261" spans="1:14" hidden="1" x14ac:dyDescent="0.25">
      <c r="A1261" t="s">
        <v>3366</v>
      </c>
      <c r="B1261" t="s">
        <v>3367</v>
      </c>
      <c r="C1261" t="s">
        <v>3308</v>
      </c>
      <c r="D1261" t="s">
        <v>14</v>
      </c>
      <c r="E1261">
        <v>2019</v>
      </c>
      <c r="F1261">
        <v>2020</v>
      </c>
      <c r="G1261" t="s">
        <v>15</v>
      </c>
      <c r="H1261" t="s">
        <v>84</v>
      </c>
      <c r="I1261">
        <v>0.499</v>
      </c>
      <c r="J1261">
        <v>474.05</v>
      </c>
      <c r="K1261">
        <f>_xlfn.IFNA(VLOOKUP(A1261,[1]SDE_Warmte_Brabant!$A$1:$O$165,9,FALSE),0)</f>
        <v>0</v>
      </c>
      <c r="L1261">
        <f>_xlfn.IFNA(VLOOKUP(A1261,[1]SDE_Warmte_Brabant!$A$1:$O$165,10,FALSE),0)</f>
        <v>0</v>
      </c>
      <c r="M1261">
        <v>5.8623935025112139</v>
      </c>
      <c r="N1261">
        <v>51.693330004142339</v>
      </c>
    </row>
    <row r="1262" spans="1:14" hidden="1" x14ac:dyDescent="0.25">
      <c r="A1262" t="s">
        <v>3368</v>
      </c>
      <c r="B1262" t="s">
        <v>3287</v>
      </c>
      <c r="C1262" t="s">
        <v>3326</v>
      </c>
      <c r="D1262" t="s">
        <v>27</v>
      </c>
      <c r="E1262">
        <v>2019</v>
      </c>
      <c r="F1262">
        <v>2025</v>
      </c>
      <c r="G1262" t="s">
        <v>15</v>
      </c>
      <c r="H1262" t="s">
        <v>84</v>
      </c>
      <c r="I1262">
        <v>0.499</v>
      </c>
      <c r="J1262">
        <v>474.05</v>
      </c>
      <c r="K1262">
        <f>_xlfn.IFNA(VLOOKUP(A1262,[1]SDE_Warmte_Brabant!$A$1:$O$165,9,FALSE),0)</f>
        <v>0</v>
      </c>
      <c r="L1262">
        <f>_xlfn.IFNA(VLOOKUP(A1262,[1]SDE_Warmte_Brabant!$A$1:$O$165,10,FALSE),0)</f>
        <v>0</v>
      </c>
      <c r="M1262">
        <v>5.3984964026501903</v>
      </c>
      <c r="N1262">
        <v>51.452179003639273</v>
      </c>
    </row>
    <row r="1263" spans="1:14" hidden="1" x14ac:dyDescent="0.25">
      <c r="A1263" t="s">
        <v>3369</v>
      </c>
      <c r="B1263" t="s">
        <v>3112</v>
      </c>
      <c r="C1263" t="s">
        <v>3308</v>
      </c>
      <c r="D1263" t="s">
        <v>27</v>
      </c>
      <c r="E1263">
        <v>2019</v>
      </c>
      <c r="F1263">
        <v>2025</v>
      </c>
      <c r="G1263" t="s">
        <v>15</v>
      </c>
      <c r="H1263" t="s">
        <v>84</v>
      </c>
      <c r="I1263">
        <v>0.499</v>
      </c>
      <c r="J1263">
        <v>474.05</v>
      </c>
      <c r="K1263">
        <f>_xlfn.IFNA(VLOOKUP(A1263,[1]SDE_Warmte_Brabant!$A$1:$O$165,9,FALSE),0)</f>
        <v>0</v>
      </c>
      <c r="L1263">
        <f>_xlfn.IFNA(VLOOKUP(A1263,[1]SDE_Warmte_Brabant!$A$1:$O$165,10,FALSE),0)</f>
        <v>0</v>
      </c>
      <c r="M1263">
        <v>5.7782256023968621</v>
      </c>
      <c r="N1263">
        <v>51.398022003344082</v>
      </c>
    </row>
    <row r="1264" spans="1:14" hidden="1" x14ac:dyDescent="0.25">
      <c r="A1264" t="s">
        <v>3370</v>
      </c>
      <c r="B1264" t="s">
        <v>3361</v>
      </c>
      <c r="C1264" t="s">
        <v>3305</v>
      </c>
      <c r="D1264" t="s">
        <v>14</v>
      </c>
      <c r="E1264">
        <v>2019</v>
      </c>
      <c r="F1264">
        <v>2020</v>
      </c>
      <c r="G1264" t="s">
        <v>15</v>
      </c>
      <c r="H1264" t="s">
        <v>84</v>
      </c>
      <c r="I1264">
        <v>0.499</v>
      </c>
      <c r="J1264">
        <v>474.05</v>
      </c>
      <c r="K1264">
        <f>_xlfn.IFNA(VLOOKUP(A1264,[1]SDE_Warmte_Brabant!$A$1:$O$165,9,FALSE),0)</f>
        <v>0</v>
      </c>
      <c r="L1264">
        <f>_xlfn.IFNA(VLOOKUP(A1264,[1]SDE_Warmte_Brabant!$A$1:$O$165,10,FALSE),0)</f>
        <v>0</v>
      </c>
      <c r="M1264">
        <v>4.5716247021663978</v>
      </c>
      <c r="N1264">
        <v>51.455813004077918</v>
      </c>
    </row>
    <row r="1265" spans="1:14" hidden="1" x14ac:dyDescent="0.25">
      <c r="A1265" t="s">
        <v>3371</v>
      </c>
      <c r="B1265" t="s">
        <v>3372</v>
      </c>
      <c r="C1265" t="s">
        <v>3305</v>
      </c>
      <c r="D1265" t="s">
        <v>14</v>
      </c>
      <c r="E1265">
        <v>2019</v>
      </c>
      <c r="F1265">
        <v>2021</v>
      </c>
      <c r="G1265" t="s">
        <v>15</v>
      </c>
      <c r="H1265" t="s">
        <v>84</v>
      </c>
      <c r="I1265">
        <v>0.499</v>
      </c>
      <c r="J1265">
        <v>474.05</v>
      </c>
      <c r="K1265">
        <f>_xlfn.IFNA(VLOOKUP(A1265,[1]SDE_Warmte_Brabant!$A$1:$O$165,9,FALSE),0)</f>
        <v>0</v>
      </c>
      <c r="L1265">
        <f>_xlfn.IFNA(VLOOKUP(A1265,[1]SDE_Warmte_Brabant!$A$1:$O$165,10,FALSE),0)</f>
        <v>0</v>
      </c>
      <c r="M1265">
        <v>5.824458403554738</v>
      </c>
      <c r="N1265">
        <v>51.653759003356143</v>
      </c>
    </row>
    <row r="1266" spans="1:14" hidden="1" x14ac:dyDescent="0.25">
      <c r="A1266" t="s">
        <v>3373</v>
      </c>
      <c r="B1266" t="s">
        <v>3048</v>
      </c>
      <c r="C1266" t="s">
        <v>3308</v>
      </c>
      <c r="D1266" t="s">
        <v>27</v>
      </c>
      <c r="E1266">
        <v>2019</v>
      </c>
      <c r="F1266">
        <v>2025</v>
      </c>
      <c r="G1266" t="s">
        <v>15</v>
      </c>
      <c r="H1266" t="s">
        <v>84</v>
      </c>
      <c r="I1266">
        <v>0.499</v>
      </c>
      <c r="J1266">
        <v>474.05</v>
      </c>
      <c r="K1266">
        <f>_xlfn.IFNA(VLOOKUP(A1266,[1]SDE_Warmte_Brabant!$A$1:$O$165,9,FALSE),0)</f>
        <v>0</v>
      </c>
      <c r="L1266">
        <f>_xlfn.IFNA(VLOOKUP(A1266,[1]SDE_Warmte_Brabant!$A$1:$O$165,10,FALSE),0)</f>
        <v>0</v>
      </c>
      <c r="M1266">
        <v>5.747076002654028</v>
      </c>
      <c r="N1266">
        <v>51.590259004008189</v>
      </c>
    </row>
    <row r="1267" spans="1:14" hidden="1" x14ac:dyDescent="0.25">
      <c r="A1267" t="s">
        <v>3374</v>
      </c>
      <c r="B1267" t="s">
        <v>3375</v>
      </c>
      <c r="C1267" t="s">
        <v>3308</v>
      </c>
      <c r="D1267" t="s">
        <v>14</v>
      </c>
      <c r="E1267">
        <v>2019</v>
      </c>
      <c r="F1267">
        <v>2020</v>
      </c>
      <c r="G1267" t="s">
        <v>15</v>
      </c>
      <c r="H1267" t="s">
        <v>84</v>
      </c>
      <c r="I1267">
        <v>0.499</v>
      </c>
      <c r="J1267">
        <v>474.05</v>
      </c>
      <c r="K1267">
        <f>_xlfn.IFNA(VLOOKUP(A1267,[1]SDE_Warmte_Brabant!$A$1:$O$165,9,FALSE),0)</f>
        <v>0</v>
      </c>
      <c r="L1267">
        <f>_xlfn.IFNA(VLOOKUP(A1267,[1]SDE_Warmte_Brabant!$A$1:$O$165,10,FALSE),0)</f>
        <v>0</v>
      </c>
      <c r="M1267">
        <v>5.5100949021198344</v>
      </c>
      <c r="N1267">
        <v>51.573233003594687</v>
      </c>
    </row>
    <row r="1268" spans="1:14" hidden="1" x14ac:dyDescent="0.25">
      <c r="A1268" t="s">
        <v>3376</v>
      </c>
      <c r="B1268" t="s">
        <v>3104</v>
      </c>
      <c r="C1268" t="s">
        <v>3308</v>
      </c>
      <c r="D1268" t="s">
        <v>27</v>
      </c>
      <c r="E1268">
        <v>2019</v>
      </c>
      <c r="F1268">
        <v>2025</v>
      </c>
      <c r="G1268" t="s">
        <v>15</v>
      </c>
      <c r="H1268" t="s">
        <v>84</v>
      </c>
      <c r="I1268">
        <v>0.499</v>
      </c>
      <c r="J1268">
        <v>474.05</v>
      </c>
      <c r="K1268">
        <f>_xlfn.IFNA(VLOOKUP(A1268,[1]SDE_Warmte_Brabant!$A$1:$O$165,9,FALSE),0)</f>
        <v>0</v>
      </c>
      <c r="L1268">
        <f>_xlfn.IFNA(VLOOKUP(A1268,[1]SDE_Warmte_Brabant!$A$1:$O$165,10,FALSE),0)</f>
        <v>0</v>
      </c>
      <c r="M1268">
        <v>5.3419244019644943</v>
      </c>
      <c r="N1268">
        <v>51.601735003339712</v>
      </c>
    </row>
    <row r="1269" spans="1:14" hidden="1" x14ac:dyDescent="0.25">
      <c r="A1269" t="s">
        <v>3377</v>
      </c>
      <c r="B1269" t="s">
        <v>3083</v>
      </c>
      <c r="C1269" t="s">
        <v>3308</v>
      </c>
      <c r="D1269" t="s">
        <v>27</v>
      </c>
      <c r="E1269">
        <v>2019</v>
      </c>
      <c r="F1269">
        <v>2025</v>
      </c>
      <c r="G1269" t="s">
        <v>15</v>
      </c>
      <c r="H1269" t="s">
        <v>84</v>
      </c>
      <c r="I1269">
        <v>0.499</v>
      </c>
      <c r="J1269">
        <v>474.05</v>
      </c>
      <c r="K1269">
        <f>_xlfn.IFNA(VLOOKUP(A1269,[1]SDE_Warmte_Brabant!$A$1:$O$165,9,FALSE),0)</f>
        <v>0</v>
      </c>
      <c r="L1269">
        <f>_xlfn.IFNA(VLOOKUP(A1269,[1]SDE_Warmte_Brabant!$A$1:$O$165,10,FALSE),0)</f>
        <v>0</v>
      </c>
      <c r="M1269">
        <v>5.4910063031938696</v>
      </c>
      <c r="N1269">
        <v>51.771799003851058</v>
      </c>
    </row>
    <row r="1270" spans="1:14" hidden="1" x14ac:dyDescent="0.25">
      <c r="A1270" t="s">
        <v>3378</v>
      </c>
      <c r="B1270" t="s">
        <v>3379</v>
      </c>
      <c r="C1270" t="s">
        <v>3305</v>
      </c>
      <c r="D1270" t="s">
        <v>14</v>
      </c>
      <c r="E1270">
        <v>2019</v>
      </c>
      <c r="F1270">
        <v>2020</v>
      </c>
      <c r="G1270" t="s">
        <v>15</v>
      </c>
      <c r="H1270" t="s">
        <v>84</v>
      </c>
      <c r="I1270">
        <v>0.499</v>
      </c>
      <c r="J1270">
        <v>474.05</v>
      </c>
      <c r="K1270">
        <f>_xlfn.IFNA(VLOOKUP(A1270,[1]SDE_Warmte_Brabant!$A$1:$O$165,9,FALSE),0)</f>
        <v>0</v>
      </c>
      <c r="L1270">
        <f>_xlfn.IFNA(VLOOKUP(A1270,[1]SDE_Warmte_Brabant!$A$1:$O$165,10,FALSE),0)</f>
        <v>0</v>
      </c>
      <c r="M1270">
        <v>5.547432102574966</v>
      </c>
      <c r="N1270">
        <v>51.748748003565247</v>
      </c>
    </row>
    <row r="1271" spans="1:14" hidden="1" x14ac:dyDescent="0.25">
      <c r="A1271" t="s">
        <v>3380</v>
      </c>
      <c r="B1271" t="s">
        <v>3125</v>
      </c>
      <c r="C1271" t="s">
        <v>3308</v>
      </c>
      <c r="D1271" t="s">
        <v>27</v>
      </c>
      <c r="E1271">
        <v>2019</v>
      </c>
      <c r="F1271">
        <v>2025</v>
      </c>
      <c r="G1271" t="s">
        <v>15</v>
      </c>
      <c r="H1271" t="s">
        <v>84</v>
      </c>
      <c r="I1271">
        <v>0.499</v>
      </c>
      <c r="J1271">
        <v>474.05</v>
      </c>
      <c r="K1271">
        <f>_xlfn.IFNA(VLOOKUP(A1271,[1]SDE_Warmte_Brabant!$A$1:$O$165,9,FALSE),0)</f>
        <v>0</v>
      </c>
      <c r="L1271">
        <f>_xlfn.IFNA(VLOOKUP(A1271,[1]SDE_Warmte_Brabant!$A$1:$O$165,10,FALSE),0)</f>
        <v>0</v>
      </c>
      <c r="M1271">
        <v>5.2237560025659278</v>
      </c>
      <c r="N1271">
        <v>51.405033003637612</v>
      </c>
    </row>
    <row r="1272" spans="1:14" hidden="1" x14ac:dyDescent="0.25">
      <c r="A1272" t="s">
        <v>3381</v>
      </c>
      <c r="B1272" t="s">
        <v>3382</v>
      </c>
      <c r="C1272" t="s">
        <v>3305</v>
      </c>
      <c r="D1272" t="s">
        <v>27</v>
      </c>
      <c r="E1272">
        <v>2019</v>
      </c>
      <c r="F1272">
        <v>2025</v>
      </c>
      <c r="G1272" t="s">
        <v>15</v>
      </c>
      <c r="H1272" t="s">
        <v>84</v>
      </c>
      <c r="I1272">
        <v>0.499</v>
      </c>
      <c r="J1272">
        <v>474.05</v>
      </c>
      <c r="K1272">
        <f>_xlfn.IFNA(VLOOKUP(A1272,[1]SDE_Warmte_Brabant!$A$1:$O$165,9,FALSE),0)</f>
        <v>0</v>
      </c>
      <c r="L1272">
        <f>_xlfn.IFNA(VLOOKUP(A1272,[1]SDE_Warmte_Brabant!$A$1:$O$165,10,FALSE),0)</f>
        <v>0</v>
      </c>
      <c r="M1272">
        <v>4.8032701022804343</v>
      </c>
      <c r="N1272">
        <v>51.652974003431552</v>
      </c>
    </row>
    <row r="1273" spans="1:14" hidden="1" x14ac:dyDescent="0.25">
      <c r="A1273" t="s">
        <v>3383</v>
      </c>
      <c r="B1273" t="s">
        <v>3384</v>
      </c>
      <c r="C1273" t="s">
        <v>3305</v>
      </c>
      <c r="D1273" t="s">
        <v>27</v>
      </c>
      <c r="E1273">
        <v>2019</v>
      </c>
      <c r="F1273">
        <v>2025</v>
      </c>
      <c r="G1273" t="s">
        <v>15</v>
      </c>
      <c r="H1273" t="s">
        <v>84</v>
      </c>
      <c r="I1273">
        <v>0.499</v>
      </c>
      <c r="J1273">
        <v>474.05</v>
      </c>
      <c r="K1273">
        <f>_xlfn.IFNA(VLOOKUP(A1273,[1]SDE_Warmte_Brabant!$A$1:$O$165,9,FALSE),0)</f>
        <v>0</v>
      </c>
      <c r="L1273">
        <f>_xlfn.IFNA(VLOOKUP(A1273,[1]SDE_Warmte_Brabant!$A$1:$O$165,10,FALSE),0)</f>
        <v>0</v>
      </c>
      <c r="M1273">
        <v>4.5520889021649058</v>
      </c>
      <c r="N1273">
        <v>51.576031003757947</v>
      </c>
    </row>
    <row r="1274" spans="1:14" hidden="1" x14ac:dyDescent="0.25">
      <c r="A1274" t="s">
        <v>3385</v>
      </c>
      <c r="B1274" t="s">
        <v>3353</v>
      </c>
      <c r="C1274" t="s">
        <v>3308</v>
      </c>
      <c r="D1274" t="s">
        <v>27</v>
      </c>
      <c r="E1274">
        <v>2019</v>
      </c>
      <c r="F1274">
        <v>2025</v>
      </c>
      <c r="G1274" t="s">
        <v>15</v>
      </c>
      <c r="H1274" t="s">
        <v>84</v>
      </c>
      <c r="I1274">
        <v>0.499</v>
      </c>
      <c r="J1274">
        <v>474.05</v>
      </c>
      <c r="K1274">
        <f>_xlfn.IFNA(VLOOKUP(A1274,[1]SDE_Warmte_Brabant!$A$1:$O$165,9,FALSE),0)</f>
        <v>0</v>
      </c>
      <c r="L1274">
        <f>_xlfn.IFNA(VLOOKUP(A1274,[1]SDE_Warmte_Brabant!$A$1:$O$165,10,FALSE),0)</f>
        <v>0</v>
      </c>
      <c r="M1274">
        <v>5.7647809024016601</v>
      </c>
      <c r="N1274">
        <v>51.702766003427769</v>
      </c>
    </row>
    <row r="1275" spans="1:14" hidden="1" x14ac:dyDescent="0.25">
      <c r="A1275" t="s">
        <v>3386</v>
      </c>
      <c r="B1275" t="s">
        <v>3037</v>
      </c>
      <c r="C1275" t="s">
        <v>3308</v>
      </c>
      <c r="D1275" t="s">
        <v>27</v>
      </c>
      <c r="E1275">
        <v>2019</v>
      </c>
      <c r="F1275">
        <v>2025</v>
      </c>
      <c r="G1275" t="s">
        <v>15</v>
      </c>
      <c r="H1275" t="s">
        <v>84</v>
      </c>
      <c r="I1275">
        <v>0.499</v>
      </c>
      <c r="J1275">
        <v>474.05</v>
      </c>
      <c r="K1275">
        <f>_xlfn.IFNA(VLOOKUP(A1275,[1]SDE_Warmte_Brabant!$A$1:$O$165,9,FALSE),0)</f>
        <v>0</v>
      </c>
      <c r="L1275">
        <f>_xlfn.IFNA(VLOOKUP(A1275,[1]SDE_Warmte_Brabant!$A$1:$O$165,10,FALSE),0)</f>
        <v>0</v>
      </c>
      <c r="M1275">
        <v>5.691603203555446</v>
      </c>
      <c r="N1275">
        <v>51.705986003621533</v>
      </c>
    </row>
    <row r="1276" spans="1:14" hidden="1" x14ac:dyDescent="0.25">
      <c r="A1276" t="s">
        <v>3387</v>
      </c>
      <c r="B1276" t="s">
        <v>3388</v>
      </c>
      <c r="C1276" t="s">
        <v>3029</v>
      </c>
      <c r="D1276" t="s">
        <v>14</v>
      </c>
      <c r="E1276">
        <v>2018</v>
      </c>
      <c r="F1276">
        <v>2020</v>
      </c>
      <c r="G1276" t="s">
        <v>15</v>
      </c>
      <c r="H1276" t="s">
        <v>84</v>
      </c>
      <c r="I1276">
        <v>0.499</v>
      </c>
      <c r="J1276">
        <v>474.05</v>
      </c>
      <c r="K1276">
        <f>_xlfn.IFNA(VLOOKUP(A1276,[1]SDE_Warmte_Brabant!$A$1:$O$165,9,FALSE),0)</f>
        <v>0</v>
      </c>
      <c r="L1276">
        <f>_xlfn.IFNA(VLOOKUP(A1276,[1]SDE_Warmte_Brabant!$A$1:$O$165,10,FALSE),0)</f>
        <v>0</v>
      </c>
      <c r="M1276">
        <v>5.1624720025871937</v>
      </c>
      <c r="N1276">
        <v>51.346288003990701</v>
      </c>
    </row>
    <row r="1277" spans="1:14" hidden="1" x14ac:dyDescent="0.25">
      <c r="A1277" t="s">
        <v>3389</v>
      </c>
      <c r="B1277" t="s">
        <v>3390</v>
      </c>
      <c r="C1277" t="s">
        <v>3026</v>
      </c>
      <c r="D1277" t="s">
        <v>14</v>
      </c>
      <c r="E1277">
        <v>2018</v>
      </c>
      <c r="F1277">
        <v>2021</v>
      </c>
      <c r="G1277" t="s">
        <v>15</v>
      </c>
      <c r="H1277" t="s">
        <v>84</v>
      </c>
      <c r="I1277">
        <v>0.499</v>
      </c>
      <c r="J1277">
        <v>474.05</v>
      </c>
      <c r="K1277">
        <f>_xlfn.IFNA(VLOOKUP(A1277,[1]SDE_Warmte_Brabant!$A$1:$O$165,9,FALSE),0)</f>
        <v>0</v>
      </c>
      <c r="L1277">
        <f>_xlfn.IFNA(VLOOKUP(A1277,[1]SDE_Warmte_Brabant!$A$1:$O$165,10,FALSE),0)</f>
        <v>0</v>
      </c>
      <c r="M1277">
        <v>5.4754173031889257</v>
      </c>
      <c r="N1277">
        <v>51.703483003428403</v>
      </c>
    </row>
    <row r="1278" spans="1:14" hidden="1" x14ac:dyDescent="0.25">
      <c r="A1278" t="s">
        <v>3391</v>
      </c>
      <c r="B1278" t="s">
        <v>3392</v>
      </c>
      <c r="C1278" t="s">
        <v>3038</v>
      </c>
      <c r="D1278" t="s">
        <v>14</v>
      </c>
      <c r="E1278">
        <v>2018</v>
      </c>
      <c r="F1278">
        <v>2021</v>
      </c>
      <c r="G1278" t="s">
        <v>15</v>
      </c>
      <c r="H1278" t="s">
        <v>84</v>
      </c>
      <c r="I1278">
        <v>0.499</v>
      </c>
      <c r="J1278">
        <v>474.05</v>
      </c>
      <c r="K1278">
        <f>_xlfn.IFNA(VLOOKUP(A1278,[1]SDE_Warmte_Brabant!$A$1:$O$165,9,FALSE),0)</f>
        <v>0</v>
      </c>
      <c r="L1278">
        <f>_xlfn.IFNA(VLOOKUP(A1278,[1]SDE_Warmte_Brabant!$A$1:$O$165,10,FALSE),0)</f>
        <v>0</v>
      </c>
      <c r="M1278">
        <v>5.0698785024880904</v>
      </c>
      <c r="N1278">
        <v>51.705049004140101</v>
      </c>
    </row>
    <row r="1279" spans="1:14" hidden="1" x14ac:dyDescent="0.25">
      <c r="A1279" t="s">
        <v>3393</v>
      </c>
      <c r="B1279" t="s">
        <v>3025</v>
      </c>
      <c r="C1279" t="s">
        <v>3026</v>
      </c>
      <c r="D1279" t="s">
        <v>14</v>
      </c>
      <c r="E1279">
        <v>2018</v>
      </c>
      <c r="F1279">
        <v>2020</v>
      </c>
      <c r="G1279" t="s">
        <v>15</v>
      </c>
      <c r="H1279" t="s">
        <v>84</v>
      </c>
      <c r="I1279">
        <v>0.499</v>
      </c>
      <c r="J1279">
        <v>474.05</v>
      </c>
      <c r="K1279">
        <f>_xlfn.IFNA(VLOOKUP(A1279,[1]SDE_Warmte_Brabant!$A$1:$O$165,9,FALSE),0)</f>
        <v>0</v>
      </c>
      <c r="L1279">
        <f>_xlfn.IFNA(VLOOKUP(A1279,[1]SDE_Warmte_Brabant!$A$1:$O$165,10,FALSE),0)</f>
        <v>0</v>
      </c>
      <c r="M1279">
        <v>5.7961227032084182</v>
      </c>
      <c r="N1279">
        <v>51.502493003410812</v>
      </c>
    </row>
    <row r="1280" spans="1:14" hidden="1" x14ac:dyDescent="0.25">
      <c r="A1280" t="s">
        <v>3394</v>
      </c>
      <c r="B1280" t="s">
        <v>3307</v>
      </c>
      <c r="C1280" t="s">
        <v>3026</v>
      </c>
      <c r="D1280" t="s">
        <v>14</v>
      </c>
      <c r="E1280">
        <v>2018</v>
      </c>
      <c r="F1280">
        <v>2020</v>
      </c>
      <c r="G1280" t="s">
        <v>15</v>
      </c>
      <c r="H1280" t="s">
        <v>84</v>
      </c>
      <c r="I1280">
        <v>0.499</v>
      </c>
      <c r="J1280">
        <v>474.05</v>
      </c>
      <c r="K1280">
        <f>_xlfn.IFNA(VLOOKUP(A1280,[1]SDE_Warmte_Brabant!$A$1:$O$165,9,FALSE),0)</f>
        <v>0</v>
      </c>
      <c r="L1280">
        <f>_xlfn.IFNA(VLOOKUP(A1280,[1]SDE_Warmte_Brabant!$A$1:$O$165,10,FALSE),0)</f>
        <v>0</v>
      </c>
      <c r="M1280">
        <v>5.7352810025901562</v>
      </c>
      <c r="N1280">
        <v>51.602045003493707</v>
      </c>
    </row>
    <row r="1281" spans="1:14" hidden="1" x14ac:dyDescent="0.25">
      <c r="A1281" t="s">
        <v>3395</v>
      </c>
      <c r="B1281" t="s">
        <v>3396</v>
      </c>
      <c r="C1281" t="s">
        <v>3026</v>
      </c>
      <c r="D1281" t="s">
        <v>14</v>
      </c>
      <c r="E1281">
        <v>2018</v>
      </c>
      <c r="F1281">
        <v>2020</v>
      </c>
      <c r="G1281" t="s">
        <v>15</v>
      </c>
      <c r="H1281" t="s">
        <v>84</v>
      </c>
      <c r="I1281">
        <v>0.499</v>
      </c>
      <c r="J1281">
        <v>474.05</v>
      </c>
      <c r="K1281">
        <f>_xlfn.IFNA(VLOOKUP(A1281,[1]SDE_Warmte_Brabant!$A$1:$O$165,9,FALSE),0)</f>
        <v>0</v>
      </c>
      <c r="L1281">
        <f>_xlfn.IFNA(VLOOKUP(A1281,[1]SDE_Warmte_Brabant!$A$1:$O$165,10,FALSE),0)</f>
        <v>0</v>
      </c>
      <c r="M1281">
        <v>5.2894596023891678</v>
      </c>
      <c r="N1281">
        <v>51.674015003949137</v>
      </c>
    </row>
    <row r="1282" spans="1:14" hidden="1" x14ac:dyDescent="0.25">
      <c r="A1282" t="s">
        <v>3397</v>
      </c>
      <c r="B1282" t="s">
        <v>3195</v>
      </c>
      <c r="C1282" t="s">
        <v>3038</v>
      </c>
      <c r="D1282" t="s">
        <v>27</v>
      </c>
      <c r="E1282">
        <v>2018</v>
      </c>
      <c r="F1282">
        <v>2025</v>
      </c>
      <c r="G1282" t="s">
        <v>15</v>
      </c>
      <c r="H1282" t="s">
        <v>84</v>
      </c>
      <c r="I1282">
        <v>0.499</v>
      </c>
      <c r="J1282">
        <v>474.05</v>
      </c>
      <c r="K1282">
        <f>_xlfn.IFNA(VLOOKUP(A1282,[1]SDE_Warmte_Brabant!$A$1:$O$165,9,FALSE),0)</f>
        <v>0</v>
      </c>
      <c r="L1282">
        <f>_xlfn.IFNA(VLOOKUP(A1282,[1]SDE_Warmte_Brabant!$A$1:$O$165,10,FALSE),0)</f>
        <v>0</v>
      </c>
      <c r="M1282">
        <v>5.439656502641542</v>
      </c>
      <c r="N1282">
        <v>51.740231004033731</v>
      </c>
    </row>
    <row r="1283" spans="1:14" hidden="1" x14ac:dyDescent="0.25">
      <c r="A1283" t="s">
        <v>3398</v>
      </c>
      <c r="B1283" t="s">
        <v>3399</v>
      </c>
      <c r="C1283" t="s">
        <v>3026</v>
      </c>
      <c r="D1283" t="s">
        <v>14</v>
      </c>
      <c r="E1283">
        <v>2018</v>
      </c>
      <c r="F1283">
        <v>2019</v>
      </c>
      <c r="G1283" t="s">
        <v>15</v>
      </c>
      <c r="H1283" t="s">
        <v>84</v>
      </c>
      <c r="I1283">
        <v>0.499</v>
      </c>
      <c r="J1283">
        <v>474.05</v>
      </c>
      <c r="K1283">
        <f>_xlfn.IFNA(VLOOKUP(A1283,[1]SDE_Warmte_Brabant!$A$1:$O$165,9,FALSE),0)</f>
        <v>0</v>
      </c>
      <c r="L1283">
        <f>_xlfn.IFNA(VLOOKUP(A1283,[1]SDE_Warmte_Brabant!$A$1:$O$165,10,FALSE),0)</f>
        <v>0</v>
      </c>
      <c r="M1283">
        <v>5.5628806021009041</v>
      </c>
      <c r="N1283">
        <v>51.694485003412659</v>
      </c>
    </row>
    <row r="1284" spans="1:14" hidden="1" x14ac:dyDescent="0.25">
      <c r="A1284" t="s">
        <v>3400</v>
      </c>
      <c r="B1284" t="s">
        <v>3401</v>
      </c>
      <c r="C1284" t="s">
        <v>3026</v>
      </c>
      <c r="D1284" t="s">
        <v>14</v>
      </c>
      <c r="E1284">
        <v>2018</v>
      </c>
      <c r="F1284">
        <v>2020</v>
      </c>
      <c r="G1284" t="s">
        <v>15</v>
      </c>
      <c r="H1284" t="s">
        <v>84</v>
      </c>
      <c r="I1284">
        <v>0.499</v>
      </c>
      <c r="J1284">
        <v>474.05</v>
      </c>
      <c r="K1284">
        <f>_xlfn.IFNA(VLOOKUP(A1284,[1]SDE_Warmte_Brabant!$A$1:$O$165,9,FALSE),0)</f>
        <v>0</v>
      </c>
      <c r="L1284">
        <f>_xlfn.IFNA(VLOOKUP(A1284,[1]SDE_Warmte_Brabant!$A$1:$O$165,10,FALSE),0)</f>
        <v>0</v>
      </c>
      <c r="M1284">
        <v>5.4426240028884996</v>
      </c>
      <c r="N1284">
        <v>51.303631003958422</v>
      </c>
    </row>
    <row r="1285" spans="1:14" hidden="1" x14ac:dyDescent="0.25">
      <c r="A1285" t="s">
        <v>3402</v>
      </c>
      <c r="B1285" t="s">
        <v>3388</v>
      </c>
      <c r="C1285" t="s">
        <v>3029</v>
      </c>
      <c r="D1285" t="s">
        <v>14</v>
      </c>
      <c r="E1285">
        <v>2018</v>
      </c>
      <c r="F1285">
        <v>2020</v>
      </c>
      <c r="G1285" t="s">
        <v>15</v>
      </c>
      <c r="H1285" t="s">
        <v>84</v>
      </c>
      <c r="I1285">
        <v>0.499</v>
      </c>
      <c r="J1285">
        <v>474.05</v>
      </c>
      <c r="K1285">
        <f>_xlfn.IFNA(VLOOKUP(A1285,[1]SDE_Warmte_Brabant!$A$1:$O$165,9,FALSE),0)</f>
        <v>0</v>
      </c>
      <c r="L1285">
        <f>_xlfn.IFNA(VLOOKUP(A1285,[1]SDE_Warmte_Brabant!$A$1:$O$165,10,FALSE),0)</f>
        <v>0</v>
      </c>
      <c r="M1285">
        <v>5.1513196019192442</v>
      </c>
      <c r="N1285">
        <v>51.375672003962222</v>
      </c>
    </row>
    <row r="1286" spans="1:14" hidden="1" x14ac:dyDescent="0.25">
      <c r="A1286" t="s">
        <v>3403</v>
      </c>
      <c r="B1286" t="s">
        <v>3404</v>
      </c>
      <c r="C1286" t="s">
        <v>3026</v>
      </c>
      <c r="D1286" t="s">
        <v>14</v>
      </c>
      <c r="E1286">
        <v>2018</v>
      </c>
      <c r="F1286">
        <v>2019</v>
      </c>
      <c r="G1286" t="s">
        <v>15</v>
      </c>
      <c r="H1286" t="s">
        <v>84</v>
      </c>
      <c r="I1286">
        <v>0.499</v>
      </c>
      <c r="J1286">
        <v>474.05</v>
      </c>
      <c r="K1286">
        <f>_xlfn.IFNA(VLOOKUP(A1286,[1]SDE_Warmte_Brabant!$A$1:$O$165,9,FALSE),0)</f>
        <v>0</v>
      </c>
      <c r="L1286">
        <f>_xlfn.IFNA(VLOOKUP(A1286,[1]SDE_Warmte_Brabant!$A$1:$O$165,10,FALSE),0)</f>
        <v>0</v>
      </c>
      <c r="M1286">
        <v>5.5355988031680301</v>
      </c>
      <c r="N1286">
        <v>51.579839003337739</v>
      </c>
    </row>
    <row r="1287" spans="1:14" hidden="1" x14ac:dyDescent="0.25">
      <c r="A1287" t="s">
        <v>3405</v>
      </c>
      <c r="B1287" t="s">
        <v>3406</v>
      </c>
      <c r="C1287" t="s">
        <v>3029</v>
      </c>
      <c r="D1287" t="s">
        <v>27</v>
      </c>
      <c r="E1287">
        <v>2018</v>
      </c>
      <c r="F1287">
        <v>2025</v>
      </c>
      <c r="G1287" t="s">
        <v>15</v>
      </c>
      <c r="H1287" t="s">
        <v>84</v>
      </c>
      <c r="I1287">
        <v>0.499</v>
      </c>
      <c r="J1287">
        <v>474.05</v>
      </c>
      <c r="K1287">
        <f>_xlfn.IFNA(VLOOKUP(A1287,[1]SDE_Warmte_Brabant!$A$1:$O$165,9,FALSE),0)</f>
        <v>0</v>
      </c>
      <c r="L1287">
        <f>_xlfn.IFNA(VLOOKUP(A1287,[1]SDE_Warmte_Brabant!$A$1:$O$165,10,FALSE),0)</f>
        <v>0</v>
      </c>
      <c r="M1287">
        <v>5.5425182026309736</v>
      </c>
      <c r="N1287">
        <v>51.798455003557542</v>
      </c>
    </row>
    <row r="1288" spans="1:14" hidden="1" x14ac:dyDescent="0.25">
      <c r="A1288" t="s">
        <v>3407</v>
      </c>
      <c r="B1288" t="s">
        <v>3408</v>
      </c>
      <c r="C1288" t="s">
        <v>3026</v>
      </c>
      <c r="D1288" t="s">
        <v>14</v>
      </c>
      <c r="E1288">
        <v>2018</v>
      </c>
      <c r="F1288">
        <v>2019</v>
      </c>
      <c r="G1288" t="s">
        <v>15</v>
      </c>
      <c r="H1288" t="s">
        <v>84</v>
      </c>
      <c r="I1288">
        <v>0.499</v>
      </c>
      <c r="J1288">
        <v>474.05</v>
      </c>
      <c r="K1288">
        <f>_xlfn.IFNA(VLOOKUP(A1288,[1]SDE_Warmte_Brabant!$A$1:$O$165,9,FALSE),0)</f>
        <v>0</v>
      </c>
      <c r="L1288">
        <f>_xlfn.IFNA(VLOOKUP(A1288,[1]SDE_Warmte_Brabant!$A$1:$O$165,10,FALSE),0)</f>
        <v>0</v>
      </c>
      <c r="M1288">
        <v>5.1624720025871937</v>
      </c>
      <c r="N1288">
        <v>51.346288003990701</v>
      </c>
    </row>
    <row r="1289" spans="1:14" hidden="1" x14ac:dyDescent="0.25">
      <c r="A1289" t="s">
        <v>3409</v>
      </c>
      <c r="B1289" t="s">
        <v>3066</v>
      </c>
      <c r="C1289" t="s">
        <v>3026</v>
      </c>
      <c r="D1289" t="s">
        <v>27</v>
      </c>
      <c r="E1289">
        <v>2018</v>
      </c>
      <c r="F1289">
        <v>2025</v>
      </c>
      <c r="G1289" t="s">
        <v>15</v>
      </c>
      <c r="H1289" t="s">
        <v>84</v>
      </c>
      <c r="I1289">
        <v>0.499</v>
      </c>
      <c r="J1289">
        <v>474.05</v>
      </c>
      <c r="K1289">
        <f>_xlfn.IFNA(VLOOKUP(A1289,[1]SDE_Warmte_Brabant!$A$1:$O$165,9,FALSE),0)</f>
        <v>0</v>
      </c>
      <c r="L1289">
        <f>_xlfn.IFNA(VLOOKUP(A1289,[1]SDE_Warmte_Brabant!$A$1:$O$165,10,FALSE),0)</f>
        <v>0</v>
      </c>
      <c r="M1289">
        <v>5.7050087032992138</v>
      </c>
      <c r="N1289">
        <v>51.352914003940462</v>
      </c>
    </row>
    <row r="1290" spans="1:14" hidden="1" x14ac:dyDescent="0.25">
      <c r="A1290" t="s">
        <v>3410</v>
      </c>
      <c r="B1290" t="s">
        <v>3411</v>
      </c>
      <c r="C1290" t="s">
        <v>3026</v>
      </c>
      <c r="D1290" t="s">
        <v>14</v>
      </c>
      <c r="E1290">
        <v>2018</v>
      </c>
      <c r="F1290">
        <v>2020</v>
      </c>
      <c r="G1290" t="s">
        <v>15</v>
      </c>
      <c r="H1290" t="s">
        <v>84</v>
      </c>
      <c r="I1290">
        <v>0.499</v>
      </c>
      <c r="J1290">
        <v>474.05</v>
      </c>
      <c r="K1290">
        <f>_xlfn.IFNA(VLOOKUP(A1290,[1]SDE_Warmte_Brabant!$A$1:$O$165,9,FALSE),0)</f>
        <v>0</v>
      </c>
      <c r="L1290">
        <f>_xlfn.IFNA(VLOOKUP(A1290,[1]SDE_Warmte_Brabant!$A$1:$O$165,10,FALSE),0)</f>
        <v>0</v>
      </c>
      <c r="M1290">
        <v>5.77077810279898</v>
      </c>
      <c r="N1290">
        <v>51.575002003409217</v>
      </c>
    </row>
    <row r="1291" spans="1:14" hidden="1" x14ac:dyDescent="0.25">
      <c r="A1291" t="s">
        <v>3412</v>
      </c>
      <c r="B1291" t="s">
        <v>3083</v>
      </c>
      <c r="C1291" t="s">
        <v>3038</v>
      </c>
      <c r="D1291" t="s">
        <v>27</v>
      </c>
      <c r="E1291">
        <v>2018</v>
      </c>
      <c r="F1291">
        <v>2025</v>
      </c>
      <c r="G1291" t="s">
        <v>15</v>
      </c>
      <c r="H1291" t="s">
        <v>84</v>
      </c>
      <c r="I1291">
        <v>0.499</v>
      </c>
      <c r="J1291">
        <v>474.05</v>
      </c>
      <c r="K1291">
        <f>_xlfn.IFNA(VLOOKUP(A1291,[1]SDE_Warmte_Brabant!$A$1:$O$165,9,FALSE),0)</f>
        <v>0</v>
      </c>
      <c r="L1291">
        <f>_xlfn.IFNA(VLOOKUP(A1291,[1]SDE_Warmte_Brabant!$A$1:$O$165,10,FALSE),0)</f>
        <v>0</v>
      </c>
      <c r="M1291">
        <v>5.4910063031938696</v>
      </c>
      <c r="N1291">
        <v>51.771799003851058</v>
      </c>
    </row>
    <row r="1292" spans="1:14" hidden="1" x14ac:dyDescent="0.25">
      <c r="A1292" t="s">
        <v>3413</v>
      </c>
      <c r="B1292" t="s">
        <v>3414</v>
      </c>
      <c r="C1292" t="s">
        <v>3038</v>
      </c>
      <c r="D1292" t="s">
        <v>14</v>
      </c>
      <c r="E1292">
        <v>2018</v>
      </c>
      <c r="F1292">
        <v>2020</v>
      </c>
      <c r="G1292" t="s">
        <v>15</v>
      </c>
      <c r="H1292" t="s">
        <v>84</v>
      </c>
      <c r="I1292">
        <v>0.499</v>
      </c>
      <c r="J1292">
        <v>474.05</v>
      </c>
      <c r="K1292">
        <f>_xlfn.IFNA(VLOOKUP(A1292,[1]SDE_Warmte_Brabant!$A$1:$O$165,9,FALSE),0)</f>
        <v>0</v>
      </c>
      <c r="L1292">
        <f>_xlfn.IFNA(VLOOKUP(A1292,[1]SDE_Warmte_Brabant!$A$1:$O$165,10,FALSE),0)</f>
        <v>0</v>
      </c>
      <c r="M1292">
        <v>5.1916358026375597</v>
      </c>
      <c r="N1292">
        <v>51.706346003660357</v>
      </c>
    </row>
    <row r="1293" spans="1:14" hidden="1" x14ac:dyDescent="0.25">
      <c r="A1293" t="s">
        <v>3415</v>
      </c>
      <c r="B1293" t="s">
        <v>3110</v>
      </c>
      <c r="C1293" t="s">
        <v>3029</v>
      </c>
      <c r="D1293" t="s">
        <v>27</v>
      </c>
      <c r="E1293">
        <v>2018</v>
      </c>
      <c r="F1293">
        <v>2025</v>
      </c>
      <c r="G1293" t="s">
        <v>15</v>
      </c>
      <c r="H1293" t="s">
        <v>84</v>
      </c>
      <c r="I1293">
        <v>0.499</v>
      </c>
      <c r="J1293">
        <v>474.05</v>
      </c>
      <c r="K1293">
        <f>_xlfn.IFNA(VLOOKUP(A1293,[1]SDE_Warmte_Brabant!$A$1:$O$165,9,FALSE),0)</f>
        <v>0</v>
      </c>
      <c r="L1293">
        <f>_xlfn.IFNA(VLOOKUP(A1293,[1]SDE_Warmte_Brabant!$A$1:$O$165,10,FALSE),0)</f>
        <v>0</v>
      </c>
      <c r="M1293">
        <v>5.7191602027798796</v>
      </c>
      <c r="N1293">
        <v>51.642026003426679</v>
      </c>
    </row>
    <row r="1294" spans="1:14" hidden="1" x14ac:dyDescent="0.25">
      <c r="A1294" t="s">
        <v>3416</v>
      </c>
      <c r="B1294" t="s">
        <v>3417</v>
      </c>
      <c r="C1294" t="s">
        <v>3418</v>
      </c>
      <c r="D1294" t="s">
        <v>14</v>
      </c>
      <c r="E1294">
        <v>2018</v>
      </c>
      <c r="F1294">
        <v>2020</v>
      </c>
      <c r="G1294" t="s">
        <v>15</v>
      </c>
      <c r="H1294" t="s">
        <v>84</v>
      </c>
      <c r="I1294">
        <v>0.499</v>
      </c>
      <c r="J1294">
        <v>474.05</v>
      </c>
      <c r="K1294">
        <f>_xlfn.IFNA(VLOOKUP(A1294,[1]SDE_Warmte_Brabant!$A$1:$O$165,9,FALSE),0)</f>
        <v>0</v>
      </c>
      <c r="L1294">
        <f>_xlfn.IFNA(VLOOKUP(A1294,[1]SDE_Warmte_Brabant!$A$1:$O$165,10,FALSE),0)</f>
        <v>0</v>
      </c>
      <c r="M1294">
        <v>5.8423089033793083</v>
      </c>
      <c r="N1294">
        <v>51.595865003571312</v>
      </c>
    </row>
    <row r="1295" spans="1:14" hidden="1" x14ac:dyDescent="0.25">
      <c r="A1295" t="s">
        <v>3419</v>
      </c>
      <c r="B1295" t="s">
        <v>3420</v>
      </c>
      <c r="C1295" t="s">
        <v>3029</v>
      </c>
      <c r="D1295" t="s">
        <v>14</v>
      </c>
      <c r="E1295">
        <v>2018</v>
      </c>
      <c r="F1295">
        <v>2020</v>
      </c>
      <c r="G1295" t="s">
        <v>15</v>
      </c>
      <c r="H1295" t="s">
        <v>84</v>
      </c>
      <c r="I1295">
        <v>0.499</v>
      </c>
      <c r="J1295">
        <v>474.05</v>
      </c>
      <c r="K1295">
        <f>_xlfn.IFNA(VLOOKUP(A1295,[1]SDE_Warmte_Brabant!$A$1:$O$165,9,FALSE),0)</f>
        <v>0</v>
      </c>
      <c r="L1295">
        <f>_xlfn.IFNA(VLOOKUP(A1295,[1]SDE_Warmte_Brabant!$A$1:$O$165,10,FALSE),0)</f>
        <v>0</v>
      </c>
      <c r="M1295">
        <v>5.5977763021232922</v>
      </c>
      <c r="N1295">
        <v>51.767110004148449</v>
      </c>
    </row>
    <row r="1296" spans="1:14" hidden="1" x14ac:dyDescent="0.25">
      <c r="A1296" t="s">
        <v>3421</v>
      </c>
      <c r="B1296" t="s">
        <v>3345</v>
      </c>
      <c r="C1296" t="s">
        <v>3026</v>
      </c>
      <c r="D1296" t="s">
        <v>27</v>
      </c>
      <c r="E1296">
        <v>2018</v>
      </c>
      <c r="F1296">
        <v>2025</v>
      </c>
      <c r="G1296" t="s">
        <v>15</v>
      </c>
      <c r="H1296" t="s">
        <v>84</v>
      </c>
      <c r="I1296">
        <v>0.499</v>
      </c>
      <c r="J1296">
        <v>474.05</v>
      </c>
      <c r="K1296">
        <f>_xlfn.IFNA(VLOOKUP(A1296,[1]SDE_Warmte_Brabant!$A$1:$O$165,9,FALSE),0)</f>
        <v>0</v>
      </c>
      <c r="L1296">
        <f>_xlfn.IFNA(VLOOKUP(A1296,[1]SDE_Warmte_Brabant!$A$1:$O$165,10,FALSE),0)</f>
        <v>0</v>
      </c>
      <c r="M1296">
        <v>5.824458403554738</v>
      </c>
      <c r="N1296">
        <v>51.653759003356143</v>
      </c>
    </row>
    <row r="1297" spans="1:14" hidden="1" x14ac:dyDescent="0.25">
      <c r="A1297" t="s">
        <v>3422</v>
      </c>
      <c r="B1297" t="s">
        <v>3423</v>
      </c>
      <c r="C1297" t="s">
        <v>3026</v>
      </c>
      <c r="D1297" t="s">
        <v>27</v>
      </c>
      <c r="E1297">
        <v>2018</v>
      </c>
      <c r="F1297">
        <v>2025</v>
      </c>
      <c r="G1297" t="s">
        <v>15</v>
      </c>
      <c r="H1297" t="s">
        <v>84</v>
      </c>
      <c r="I1297">
        <v>0.499</v>
      </c>
      <c r="J1297">
        <v>474.05</v>
      </c>
      <c r="K1297">
        <f>_xlfn.IFNA(VLOOKUP(A1297,[1]SDE_Warmte_Brabant!$A$1:$O$165,9,FALSE),0)</f>
        <v>0</v>
      </c>
      <c r="L1297">
        <f>_xlfn.IFNA(VLOOKUP(A1297,[1]SDE_Warmte_Brabant!$A$1:$O$165,10,FALSE),0)</f>
        <v>0</v>
      </c>
      <c r="M1297">
        <v>5.8125500033321282</v>
      </c>
      <c r="N1297">
        <v>51.545342003291701</v>
      </c>
    </row>
    <row r="1298" spans="1:14" hidden="1" x14ac:dyDescent="0.25">
      <c r="A1298" t="s">
        <v>3424</v>
      </c>
      <c r="B1298" t="s">
        <v>3388</v>
      </c>
      <c r="C1298" t="s">
        <v>3029</v>
      </c>
      <c r="D1298" t="s">
        <v>14</v>
      </c>
      <c r="E1298">
        <v>2018</v>
      </c>
      <c r="F1298">
        <v>2020</v>
      </c>
      <c r="G1298" t="s">
        <v>15</v>
      </c>
      <c r="H1298" t="s">
        <v>84</v>
      </c>
      <c r="I1298">
        <v>0.499</v>
      </c>
      <c r="J1298">
        <v>474.05</v>
      </c>
      <c r="K1298">
        <f>_xlfn.IFNA(VLOOKUP(A1298,[1]SDE_Warmte_Brabant!$A$1:$O$165,9,FALSE),0)</f>
        <v>0</v>
      </c>
      <c r="L1298">
        <f>_xlfn.IFNA(VLOOKUP(A1298,[1]SDE_Warmte_Brabant!$A$1:$O$165,10,FALSE),0)</f>
        <v>0</v>
      </c>
      <c r="M1298">
        <v>5.1624720025871937</v>
      </c>
      <c r="N1298">
        <v>51.346288003990701</v>
      </c>
    </row>
    <row r="1299" spans="1:14" hidden="1" x14ac:dyDescent="0.25">
      <c r="A1299" t="s">
        <v>3425</v>
      </c>
      <c r="B1299" t="s">
        <v>3426</v>
      </c>
      <c r="C1299" t="s">
        <v>3026</v>
      </c>
      <c r="D1299" t="s">
        <v>14</v>
      </c>
      <c r="E1299">
        <v>2018</v>
      </c>
      <c r="F1299">
        <v>2020</v>
      </c>
      <c r="G1299" t="s">
        <v>15</v>
      </c>
      <c r="H1299" t="s">
        <v>84</v>
      </c>
      <c r="I1299">
        <v>0.499</v>
      </c>
      <c r="J1299">
        <v>474.05</v>
      </c>
      <c r="K1299">
        <f>_xlfn.IFNA(VLOOKUP(A1299,[1]SDE_Warmte_Brabant!$A$1:$O$165,9,FALSE),0)</f>
        <v>0</v>
      </c>
      <c r="L1299">
        <f>_xlfn.IFNA(VLOOKUP(A1299,[1]SDE_Warmte_Brabant!$A$1:$O$165,10,FALSE),0)</f>
        <v>0</v>
      </c>
      <c r="M1299">
        <v>5.6753490023835003</v>
      </c>
      <c r="N1299">
        <v>51.360966003321657</v>
      </c>
    </row>
    <row r="1300" spans="1:14" hidden="1" x14ac:dyDescent="0.25">
      <c r="A1300" t="s">
        <v>3427</v>
      </c>
      <c r="B1300" t="s">
        <v>3428</v>
      </c>
      <c r="C1300" t="s">
        <v>3038</v>
      </c>
      <c r="D1300" t="s">
        <v>14</v>
      </c>
      <c r="E1300">
        <v>2018</v>
      </c>
      <c r="F1300">
        <v>2020</v>
      </c>
      <c r="G1300" t="s">
        <v>15</v>
      </c>
      <c r="H1300" t="s">
        <v>84</v>
      </c>
      <c r="I1300">
        <v>0.499</v>
      </c>
      <c r="J1300">
        <v>474.05</v>
      </c>
      <c r="K1300">
        <f>_xlfn.IFNA(VLOOKUP(A1300,[1]SDE_Warmte_Brabant!$A$1:$O$165,9,FALSE),0)</f>
        <v>0</v>
      </c>
      <c r="L1300">
        <f>_xlfn.IFNA(VLOOKUP(A1300,[1]SDE_Warmte_Brabant!$A$1:$O$165,10,FALSE),0)</f>
        <v>0</v>
      </c>
      <c r="M1300">
        <v>5.5165529032804601</v>
      </c>
      <c r="N1300">
        <v>51.719006004001393</v>
      </c>
    </row>
    <row r="1301" spans="1:14" hidden="1" x14ac:dyDescent="0.25">
      <c r="A1301" t="s">
        <v>3429</v>
      </c>
      <c r="B1301" t="s">
        <v>3430</v>
      </c>
      <c r="C1301" t="s">
        <v>3026</v>
      </c>
      <c r="D1301" t="s">
        <v>14</v>
      </c>
      <c r="E1301">
        <v>2018</v>
      </c>
      <c r="F1301">
        <v>2020</v>
      </c>
      <c r="G1301" t="s">
        <v>15</v>
      </c>
      <c r="H1301" t="s">
        <v>84</v>
      </c>
      <c r="I1301">
        <v>0.499</v>
      </c>
      <c r="J1301">
        <v>474.05</v>
      </c>
      <c r="K1301">
        <f>_xlfn.IFNA(VLOOKUP(A1301,[1]SDE_Warmte_Brabant!$A$1:$O$165,9,FALSE),0)</f>
        <v>0</v>
      </c>
      <c r="L1301">
        <f>_xlfn.IFNA(VLOOKUP(A1301,[1]SDE_Warmte_Brabant!$A$1:$O$165,10,FALSE),0)</f>
        <v>0</v>
      </c>
      <c r="M1301">
        <v>5.6037377027027082</v>
      </c>
      <c r="N1301">
        <v>51.557755003830152</v>
      </c>
    </row>
    <row r="1302" spans="1:14" hidden="1" x14ac:dyDescent="0.25">
      <c r="A1302" t="s">
        <v>3431</v>
      </c>
      <c r="B1302" t="s">
        <v>3432</v>
      </c>
      <c r="C1302" t="s">
        <v>3026</v>
      </c>
      <c r="D1302" t="s">
        <v>14</v>
      </c>
      <c r="E1302">
        <v>2018</v>
      </c>
      <c r="F1302">
        <v>2019</v>
      </c>
      <c r="G1302" t="s">
        <v>15</v>
      </c>
      <c r="H1302" t="s">
        <v>84</v>
      </c>
      <c r="I1302">
        <v>0.499</v>
      </c>
      <c r="J1302">
        <v>474.05</v>
      </c>
      <c r="K1302">
        <f>_xlfn.IFNA(VLOOKUP(A1302,[1]SDE_Warmte_Brabant!$A$1:$O$165,9,FALSE),0)</f>
        <v>0</v>
      </c>
      <c r="L1302">
        <f>_xlfn.IFNA(VLOOKUP(A1302,[1]SDE_Warmte_Brabant!$A$1:$O$165,10,FALSE),0)</f>
        <v>0</v>
      </c>
      <c r="M1302">
        <v>4.9800756017938443</v>
      </c>
      <c r="N1302">
        <v>51.44919900409068</v>
      </c>
    </row>
    <row r="1303" spans="1:14" hidden="1" x14ac:dyDescent="0.25">
      <c r="A1303" t="s">
        <v>3433</v>
      </c>
      <c r="B1303" t="s">
        <v>3434</v>
      </c>
      <c r="C1303" t="s">
        <v>3026</v>
      </c>
      <c r="D1303" t="s">
        <v>27</v>
      </c>
      <c r="E1303">
        <v>2018</v>
      </c>
      <c r="F1303">
        <v>2025</v>
      </c>
      <c r="G1303" t="s">
        <v>15</v>
      </c>
      <c r="H1303" t="s">
        <v>84</v>
      </c>
      <c r="I1303">
        <v>0.499</v>
      </c>
      <c r="J1303">
        <v>474.05</v>
      </c>
      <c r="K1303">
        <f>_xlfn.IFNA(VLOOKUP(A1303,[1]SDE_Warmte_Brabant!$A$1:$O$165,9,FALSE),0)</f>
        <v>0</v>
      </c>
      <c r="L1303">
        <f>_xlfn.IFNA(VLOOKUP(A1303,[1]SDE_Warmte_Brabant!$A$1:$O$165,10,FALSE),0)</f>
        <v>0</v>
      </c>
      <c r="M1303">
        <v>5.161779702540902</v>
      </c>
      <c r="N1303">
        <v>51.725076003395962</v>
      </c>
    </row>
    <row r="1304" spans="1:14" hidden="1" x14ac:dyDescent="0.25">
      <c r="A1304" t="s">
        <v>3435</v>
      </c>
      <c r="B1304" t="s">
        <v>3411</v>
      </c>
      <c r="C1304" t="s">
        <v>3026</v>
      </c>
      <c r="D1304" t="s">
        <v>14</v>
      </c>
      <c r="E1304">
        <v>2018</v>
      </c>
      <c r="F1304">
        <v>2020</v>
      </c>
      <c r="G1304" t="s">
        <v>15</v>
      </c>
      <c r="H1304" t="s">
        <v>84</v>
      </c>
      <c r="I1304">
        <v>0.499</v>
      </c>
      <c r="J1304">
        <v>474.05</v>
      </c>
      <c r="K1304">
        <f>_xlfn.IFNA(VLOOKUP(A1304,[1]SDE_Warmte_Brabant!$A$1:$O$165,9,FALSE),0)</f>
        <v>0</v>
      </c>
      <c r="L1304">
        <f>_xlfn.IFNA(VLOOKUP(A1304,[1]SDE_Warmte_Brabant!$A$1:$O$165,10,FALSE),0)</f>
        <v>0</v>
      </c>
      <c r="M1304">
        <v>5.77077810279898</v>
      </c>
      <c r="N1304">
        <v>51.575002003409217</v>
      </c>
    </row>
    <row r="1305" spans="1:14" hidden="1" x14ac:dyDescent="0.25">
      <c r="A1305" t="s">
        <v>3436</v>
      </c>
      <c r="B1305" t="s">
        <v>3437</v>
      </c>
      <c r="C1305" t="s">
        <v>3038</v>
      </c>
      <c r="D1305" t="s">
        <v>14</v>
      </c>
      <c r="E1305">
        <v>2018</v>
      </c>
      <c r="F1305">
        <v>2020</v>
      </c>
      <c r="G1305" t="s">
        <v>15</v>
      </c>
      <c r="H1305" t="s">
        <v>84</v>
      </c>
      <c r="I1305">
        <v>0.499</v>
      </c>
      <c r="J1305">
        <v>474.05</v>
      </c>
      <c r="K1305">
        <f>_xlfn.IFNA(VLOOKUP(A1305,[1]SDE_Warmte_Brabant!$A$1:$O$165,9,FALSE),0)</f>
        <v>0</v>
      </c>
      <c r="L1305">
        <f>_xlfn.IFNA(VLOOKUP(A1305,[1]SDE_Warmte_Brabant!$A$1:$O$165,10,FALSE),0)</f>
        <v>0</v>
      </c>
      <c r="M1305">
        <v>5.6270465021402822</v>
      </c>
      <c r="N1305">
        <v>51.733826004067581</v>
      </c>
    </row>
    <row r="1306" spans="1:14" hidden="1" x14ac:dyDescent="0.25">
      <c r="A1306" t="s">
        <v>3438</v>
      </c>
      <c r="B1306" t="s">
        <v>3439</v>
      </c>
      <c r="C1306" t="s">
        <v>3038</v>
      </c>
      <c r="D1306" t="s">
        <v>27</v>
      </c>
      <c r="E1306">
        <v>2018</v>
      </c>
      <c r="F1306">
        <v>2025</v>
      </c>
      <c r="G1306" t="s">
        <v>15</v>
      </c>
      <c r="H1306" t="s">
        <v>84</v>
      </c>
      <c r="I1306">
        <v>0.499</v>
      </c>
      <c r="J1306">
        <v>474.05</v>
      </c>
      <c r="K1306">
        <f>_xlfn.IFNA(VLOOKUP(A1306,[1]SDE_Warmte_Brabant!$A$1:$O$165,9,FALSE),0)</f>
        <v>0</v>
      </c>
      <c r="L1306">
        <f>_xlfn.IFNA(VLOOKUP(A1306,[1]SDE_Warmte_Brabant!$A$1:$O$165,10,FALSE),0)</f>
        <v>0</v>
      </c>
      <c r="M1306">
        <v>5.4453424022324883</v>
      </c>
      <c r="N1306">
        <v>51.709242003985381</v>
      </c>
    </row>
    <row r="1307" spans="1:14" hidden="1" x14ac:dyDescent="0.25">
      <c r="A1307" t="s">
        <v>3440</v>
      </c>
      <c r="B1307" t="s">
        <v>3441</v>
      </c>
      <c r="C1307" t="s">
        <v>3029</v>
      </c>
      <c r="D1307" t="s">
        <v>14</v>
      </c>
      <c r="E1307">
        <v>2018</v>
      </c>
      <c r="F1307">
        <v>2020</v>
      </c>
      <c r="G1307" t="s">
        <v>15</v>
      </c>
      <c r="H1307" t="s">
        <v>84</v>
      </c>
      <c r="I1307">
        <v>0.499</v>
      </c>
      <c r="J1307">
        <v>474.05</v>
      </c>
      <c r="K1307">
        <f>_xlfn.IFNA(VLOOKUP(A1307,[1]SDE_Warmte_Brabant!$A$1:$O$165,9,FALSE),0)</f>
        <v>0</v>
      </c>
      <c r="L1307">
        <f>_xlfn.IFNA(VLOOKUP(A1307,[1]SDE_Warmte_Brabant!$A$1:$O$165,10,FALSE),0)</f>
        <v>0</v>
      </c>
      <c r="M1307">
        <v>4.6508435014412921</v>
      </c>
      <c r="N1307">
        <v>51.647707003538528</v>
      </c>
    </row>
    <row r="1308" spans="1:14" hidden="1" x14ac:dyDescent="0.25">
      <c r="A1308" t="s">
        <v>3442</v>
      </c>
      <c r="B1308" t="s">
        <v>3138</v>
      </c>
      <c r="C1308" t="s">
        <v>3443</v>
      </c>
      <c r="D1308" t="s">
        <v>27</v>
      </c>
      <c r="E1308">
        <v>2018</v>
      </c>
      <c r="F1308">
        <v>2025</v>
      </c>
      <c r="G1308" t="s">
        <v>15</v>
      </c>
      <c r="H1308" t="s">
        <v>84</v>
      </c>
      <c r="I1308">
        <v>0.499</v>
      </c>
      <c r="J1308">
        <v>474.05</v>
      </c>
      <c r="K1308">
        <f>_xlfn.IFNA(VLOOKUP(A1308,[1]SDE_Warmte_Brabant!$A$1:$O$165,9,FALSE),0)</f>
        <v>0</v>
      </c>
      <c r="L1308">
        <f>_xlfn.IFNA(VLOOKUP(A1308,[1]SDE_Warmte_Brabant!$A$1:$O$165,10,FALSE),0)</f>
        <v>0</v>
      </c>
      <c r="M1308">
        <v>5.0462757016928101</v>
      </c>
      <c r="N1308">
        <v>51.694439003379522</v>
      </c>
    </row>
    <row r="1309" spans="1:14" hidden="1" x14ac:dyDescent="0.25">
      <c r="A1309" t="s">
        <v>3444</v>
      </c>
      <c r="B1309" t="s">
        <v>3445</v>
      </c>
      <c r="C1309" t="s">
        <v>3038</v>
      </c>
      <c r="D1309" t="s">
        <v>14</v>
      </c>
      <c r="E1309">
        <v>2018</v>
      </c>
      <c r="F1309">
        <v>2020</v>
      </c>
      <c r="G1309" t="s">
        <v>15</v>
      </c>
      <c r="H1309" t="s">
        <v>84</v>
      </c>
      <c r="I1309">
        <v>0.499</v>
      </c>
      <c r="J1309">
        <v>474.05</v>
      </c>
      <c r="K1309">
        <f>_xlfn.IFNA(VLOOKUP(A1309,[1]SDE_Warmte_Brabant!$A$1:$O$165,9,FALSE),0)</f>
        <v>0</v>
      </c>
      <c r="L1309">
        <f>_xlfn.IFNA(VLOOKUP(A1309,[1]SDE_Warmte_Brabant!$A$1:$O$165,10,FALSE),0)</f>
        <v>0</v>
      </c>
      <c r="M1309">
        <v>5.6819424022232043</v>
      </c>
      <c r="N1309">
        <v>51.693464003535318</v>
      </c>
    </row>
    <row r="1310" spans="1:14" hidden="1" x14ac:dyDescent="0.25">
      <c r="A1310" t="s">
        <v>3446</v>
      </c>
      <c r="B1310" t="s">
        <v>3447</v>
      </c>
      <c r="C1310" t="s">
        <v>3026</v>
      </c>
      <c r="D1310" t="s">
        <v>14</v>
      </c>
      <c r="E1310">
        <v>2018</v>
      </c>
      <c r="F1310">
        <v>2020</v>
      </c>
      <c r="G1310" t="s">
        <v>15</v>
      </c>
      <c r="H1310" t="s">
        <v>84</v>
      </c>
      <c r="I1310">
        <v>0.499</v>
      </c>
      <c r="J1310">
        <v>474.05</v>
      </c>
      <c r="K1310">
        <f>_xlfn.IFNA(VLOOKUP(A1310,[1]SDE_Warmte_Brabant!$A$1:$O$165,9,FALSE),0)</f>
        <v>0</v>
      </c>
      <c r="L1310">
        <f>_xlfn.IFNA(VLOOKUP(A1310,[1]SDE_Warmte_Brabant!$A$1:$O$165,10,FALSE),0)</f>
        <v>0</v>
      </c>
      <c r="M1310">
        <v>5.4885410025344639</v>
      </c>
      <c r="N1310">
        <v>51.658602003936302</v>
      </c>
    </row>
    <row r="1311" spans="1:14" hidden="1" x14ac:dyDescent="0.25">
      <c r="A1311" t="s">
        <v>3448</v>
      </c>
      <c r="B1311" t="s">
        <v>3449</v>
      </c>
      <c r="C1311" t="s">
        <v>3450</v>
      </c>
      <c r="D1311" t="s">
        <v>14</v>
      </c>
      <c r="E1311">
        <v>2018</v>
      </c>
      <c r="F1311">
        <v>2020</v>
      </c>
      <c r="G1311" t="s">
        <v>15</v>
      </c>
      <c r="H1311" t="s">
        <v>84</v>
      </c>
      <c r="I1311">
        <v>0.499</v>
      </c>
      <c r="J1311">
        <v>474.05</v>
      </c>
      <c r="K1311">
        <f>_xlfn.IFNA(VLOOKUP(A1311,[1]SDE_Warmte_Brabant!$A$1:$O$165,9,FALSE),0)</f>
        <v>0</v>
      </c>
      <c r="L1311">
        <f>_xlfn.IFNA(VLOOKUP(A1311,[1]SDE_Warmte_Brabant!$A$1:$O$165,10,FALSE),0)</f>
        <v>0</v>
      </c>
      <c r="M1311">
        <v>5.3912459025570136</v>
      </c>
      <c r="N1311">
        <v>51.778375003543623</v>
      </c>
    </row>
    <row r="1312" spans="1:14" hidden="1" x14ac:dyDescent="0.25">
      <c r="A1312" t="s">
        <v>3451</v>
      </c>
      <c r="B1312" t="s">
        <v>3452</v>
      </c>
      <c r="C1312" t="s">
        <v>3453</v>
      </c>
      <c r="D1312" t="s">
        <v>14</v>
      </c>
      <c r="E1312">
        <v>2018</v>
      </c>
      <c r="F1312">
        <v>2021</v>
      </c>
      <c r="G1312" t="s">
        <v>15</v>
      </c>
      <c r="H1312" t="s">
        <v>84</v>
      </c>
      <c r="I1312">
        <v>0.499</v>
      </c>
      <c r="J1312">
        <v>474.05</v>
      </c>
      <c r="K1312">
        <f>_xlfn.IFNA(VLOOKUP(A1312,[1]SDE_Warmte_Brabant!$A$1:$O$165,9,FALSE),0)</f>
        <v>0</v>
      </c>
      <c r="L1312">
        <f>_xlfn.IFNA(VLOOKUP(A1312,[1]SDE_Warmte_Brabant!$A$1:$O$165,10,FALSE),0)</f>
        <v>0</v>
      </c>
      <c r="M1312">
        <v>5.4251759029004463</v>
      </c>
      <c r="N1312">
        <v>51.777343004258711</v>
      </c>
    </row>
    <row r="1313" spans="1:14" hidden="1" x14ac:dyDescent="0.25">
      <c r="A1313" t="s">
        <v>3454</v>
      </c>
      <c r="B1313" t="s">
        <v>3455</v>
      </c>
      <c r="C1313" t="s">
        <v>3456</v>
      </c>
      <c r="D1313" t="s">
        <v>14</v>
      </c>
      <c r="E1313">
        <v>2018</v>
      </c>
      <c r="F1313">
        <v>2019</v>
      </c>
      <c r="G1313" t="s">
        <v>15</v>
      </c>
      <c r="H1313" t="s">
        <v>84</v>
      </c>
      <c r="I1313">
        <v>0.499</v>
      </c>
      <c r="J1313">
        <v>474.05</v>
      </c>
      <c r="K1313">
        <f>_xlfn.IFNA(VLOOKUP(A1313,[1]SDE_Warmte_Brabant!$A$1:$O$165,9,FALSE),0)</f>
        <v>0</v>
      </c>
      <c r="L1313">
        <f>_xlfn.IFNA(VLOOKUP(A1313,[1]SDE_Warmte_Brabant!$A$1:$O$165,10,FALSE),0)</f>
        <v>0</v>
      </c>
      <c r="M1313">
        <v>5.7669810033280502</v>
      </c>
      <c r="N1313">
        <v>51.456305004077457</v>
      </c>
    </row>
    <row r="1314" spans="1:14" hidden="1" x14ac:dyDescent="0.25">
      <c r="A1314" t="s">
        <v>3457</v>
      </c>
      <c r="B1314" t="s">
        <v>3458</v>
      </c>
      <c r="C1314" t="s">
        <v>3456</v>
      </c>
      <c r="D1314" t="s">
        <v>14</v>
      </c>
      <c r="E1314">
        <v>2018</v>
      </c>
      <c r="F1314">
        <v>2019</v>
      </c>
      <c r="G1314" t="s">
        <v>15</v>
      </c>
      <c r="H1314" t="s">
        <v>84</v>
      </c>
      <c r="I1314">
        <v>0.499</v>
      </c>
      <c r="J1314">
        <v>474.05</v>
      </c>
      <c r="K1314">
        <f>_xlfn.IFNA(VLOOKUP(A1314,[1]SDE_Warmte_Brabant!$A$1:$O$165,9,FALSE),0)</f>
        <v>0</v>
      </c>
      <c r="L1314">
        <f>_xlfn.IFNA(VLOOKUP(A1314,[1]SDE_Warmte_Brabant!$A$1:$O$165,10,FALSE),0)</f>
        <v>0</v>
      </c>
      <c r="M1314">
        <v>4.3652162020991803</v>
      </c>
      <c r="N1314">
        <v>51.517902003454658</v>
      </c>
    </row>
    <row r="1315" spans="1:14" hidden="1" x14ac:dyDescent="0.25">
      <c r="A1315" t="s">
        <v>3459</v>
      </c>
      <c r="B1315" t="s">
        <v>3307</v>
      </c>
      <c r="C1315" t="s">
        <v>3456</v>
      </c>
      <c r="D1315" t="s">
        <v>14</v>
      </c>
      <c r="E1315">
        <v>2018</v>
      </c>
      <c r="F1315">
        <v>2020</v>
      </c>
      <c r="G1315" t="s">
        <v>15</v>
      </c>
      <c r="H1315" t="s">
        <v>84</v>
      </c>
      <c r="I1315">
        <v>0.499</v>
      </c>
      <c r="J1315">
        <v>474.05</v>
      </c>
      <c r="K1315">
        <f>_xlfn.IFNA(VLOOKUP(A1315,[1]SDE_Warmte_Brabant!$A$1:$O$165,9,FALSE),0)</f>
        <v>0</v>
      </c>
      <c r="L1315">
        <f>_xlfn.IFNA(VLOOKUP(A1315,[1]SDE_Warmte_Brabant!$A$1:$O$165,10,FALSE),0)</f>
        <v>0</v>
      </c>
      <c r="M1315">
        <v>5.7500985028027616</v>
      </c>
      <c r="N1315">
        <v>51.612249003630808</v>
      </c>
    </row>
    <row r="1316" spans="1:14" hidden="1" x14ac:dyDescent="0.25">
      <c r="A1316" t="s">
        <v>3460</v>
      </c>
      <c r="B1316" t="s">
        <v>3408</v>
      </c>
      <c r="C1316" t="s">
        <v>3456</v>
      </c>
      <c r="D1316" t="s">
        <v>14</v>
      </c>
      <c r="E1316">
        <v>2018</v>
      </c>
      <c r="F1316">
        <v>2019</v>
      </c>
      <c r="G1316" t="s">
        <v>15</v>
      </c>
      <c r="H1316" t="s">
        <v>84</v>
      </c>
      <c r="I1316">
        <v>0.499</v>
      </c>
      <c r="J1316">
        <v>474.05</v>
      </c>
      <c r="K1316">
        <f>_xlfn.IFNA(VLOOKUP(A1316,[1]SDE_Warmte_Brabant!$A$1:$O$165,9,FALSE),0)</f>
        <v>0</v>
      </c>
      <c r="L1316">
        <f>_xlfn.IFNA(VLOOKUP(A1316,[1]SDE_Warmte_Brabant!$A$1:$O$165,10,FALSE),0)</f>
        <v>0</v>
      </c>
      <c r="M1316">
        <v>5.1624720025871937</v>
      </c>
      <c r="N1316">
        <v>51.346288003990701</v>
      </c>
    </row>
    <row r="1317" spans="1:14" hidden="1" x14ac:dyDescent="0.25">
      <c r="A1317" t="s">
        <v>3461</v>
      </c>
      <c r="B1317" t="s">
        <v>3462</v>
      </c>
      <c r="C1317" t="s">
        <v>3038</v>
      </c>
      <c r="D1317" t="s">
        <v>14</v>
      </c>
      <c r="E1317">
        <v>2018</v>
      </c>
      <c r="F1317">
        <v>2019</v>
      </c>
      <c r="G1317" t="s">
        <v>15</v>
      </c>
      <c r="H1317" t="s">
        <v>84</v>
      </c>
      <c r="I1317">
        <v>0.499</v>
      </c>
      <c r="J1317">
        <v>474.05</v>
      </c>
      <c r="K1317">
        <f>_xlfn.IFNA(VLOOKUP(A1317,[1]SDE_Warmte_Brabant!$A$1:$O$165,9,FALSE),0)</f>
        <v>0</v>
      </c>
      <c r="L1317">
        <f>_xlfn.IFNA(VLOOKUP(A1317,[1]SDE_Warmte_Brabant!$A$1:$O$165,10,FALSE),0)</f>
        <v>0</v>
      </c>
      <c r="M1317">
        <v>4.8221111015248663</v>
      </c>
      <c r="N1317">
        <v>51.776362004067018</v>
      </c>
    </row>
    <row r="1318" spans="1:14" hidden="1" x14ac:dyDescent="0.25">
      <c r="A1318" t="s">
        <v>3463</v>
      </c>
      <c r="B1318" t="s">
        <v>3464</v>
      </c>
      <c r="C1318" t="s">
        <v>3456</v>
      </c>
      <c r="D1318" t="s">
        <v>14</v>
      </c>
      <c r="E1318">
        <v>2018</v>
      </c>
      <c r="F1318">
        <v>2019</v>
      </c>
      <c r="G1318" t="s">
        <v>15</v>
      </c>
      <c r="H1318" t="s">
        <v>84</v>
      </c>
      <c r="I1318">
        <v>0.499</v>
      </c>
      <c r="J1318">
        <v>474.05</v>
      </c>
      <c r="K1318">
        <f>_xlfn.IFNA(VLOOKUP(A1318,[1]SDE_Warmte_Brabant!$A$1:$O$165,9,FALSE),0)</f>
        <v>0</v>
      </c>
      <c r="L1318">
        <f>_xlfn.IFNA(VLOOKUP(A1318,[1]SDE_Warmte_Brabant!$A$1:$O$165,10,FALSE),0)</f>
        <v>0</v>
      </c>
      <c r="M1318">
        <v>5.3291697022315283</v>
      </c>
      <c r="N1318">
        <v>51.449917004094267</v>
      </c>
    </row>
    <row r="1319" spans="1:14" hidden="1" x14ac:dyDescent="0.25">
      <c r="A1319" t="s">
        <v>3465</v>
      </c>
      <c r="B1319" t="s">
        <v>3455</v>
      </c>
      <c r="C1319" t="s">
        <v>3456</v>
      </c>
      <c r="D1319" t="s">
        <v>14</v>
      </c>
      <c r="E1319">
        <v>2018</v>
      </c>
      <c r="F1319">
        <v>2019</v>
      </c>
      <c r="G1319" t="s">
        <v>15</v>
      </c>
      <c r="H1319" t="s">
        <v>84</v>
      </c>
      <c r="I1319">
        <v>0.499</v>
      </c>
      <c r="J1319">
        <v>474.05</v>
      </c>
      <c r="K1319">
        <f>_xlfn.IFNA(VLOOKUP(A1319,[1]SDE_Warmte_Brabant!$A$1:$O$165,9,FALSE),0)</f>
        <v>0</v>
      </c>
      <c r="L1319">
        <f>_xlfn.IFNA(VLOOKUP(A1319,[1]SDE_Warmte_Brabant!$A$1:$O$165,10,FALSE),0)</f>
        <v>0</v>
      </c>
      <c r="M1319">
        <v>5.8101150031430517</v>
      </c>
      <c r="N1319">
        <v>51.446424003747438</v>
      </c>
    </row>
    <row r="1320" spans="1:14" hidden="1" x14ac:dyDescent="0.25">
      <c r="A1320" t="s">
        <v>3466</v>
      </c>
      <c r="B1320" t="s">
        <v>3332</v>
      </c>
      <c r="C1320" t="s">
        <v>3453</v>
      </c>
      <c r="D1320" t="s">
        <v>27</v>
      </c>
      <c r="E1320">
        <v>2018</v>
      </c>
      <c r="F1320">
        <v>2025</v>
      </c>
      <c r="G1320" t="s">
        <v>15</v>
      </c>
      <c r="H1320" t="s">
        <v>84</v>
      </c>
      <c r="I1320">
        <v>0.499</v>
      </c>
      <c r="J1320">
        <v>474.05</v>
      </c>
      <c r="K1320">
        <f>_xlfn.IFNA(VLOOKUP(A1320,[1]SDE_Warmte_Brabant!$A$1:$O$165,9,FALSE),0)</f>
        <v>0</v>
      </c>
      <c r="L1320">
        <f>_xlfn.IFNA(VLOOKUP(A1320,[1]SDE_Warmte_Brabant!$A$1:$O$165,10,FALSE),0)</f>
        <v>0</v>
      </c>
      <c r="M1320">
        <v>5.8288877032470703</v>
      </c>
      <c r="N1320">
        <v>51.514190003653169</v>
      </c>
    </row>
    <row r="1321" spans="1:14" hidden="1" x14ac:dyDescent="0.25">
      <c r="A1321" t="s">
        <v>3467</v>
      </c>
      <c r="B1321" t="s">
        <v>3468</v>
      </c>
      <c r="C1321" t="s">
        <v>3456</v>
      </c>
      <c r="D1321" t="s">
        <v>14</v>
      </c>
      <c r="E1321">
        <v>2018</v>
      </c>
      <c r="F1321">
        <v>2020</v>
      </c>
      <c r="G1321" t="s">
        <v>15</v>
      </c>
      <c r="H1321" t="s">
        <v>84</v>
      </c>
      <c r="I1321">
        <v>0.499</v>
      </c>
      <c r="J1321">
        <v>474.05</v>
      </c>
      <c r="K1321">
        <f>_xlfn.IFNA(VLOOKUP(A1321,[1]SDE_Warmte_Brabant!$A$1:$O$165,9,FALSE),0)</f>
        <v>0</v>
      </c>
      <c r="L1321">
        <f>_xlfn.IFNA(VLOOKUP(A1321,[1]SDE_Warmte_Brabant!$A$1:$O$165,10,FALSE),0)</f>
        <v>0</v>
      </c>
      <c r="M1321">
        <v>5.1474089019915104</v>
      </c>
      <c r="N1321">
        <v>51.566347003511943</v>
      </c>
    </row>
    <row r="1322" spans="1:14" hidden="1" x14ac:dyDescent="0.25">
      <c r="A1322" t="s">
        <v>3469</v>
      </c>
      <c r="B1322" t="s">
        <v>3470</v>
      </c>
      <c r="C1322" t="s">
        <v>3026</v>
      </c>
      <c r="D1322" t="s">
        <v>14</v>
      </c>
      <c r="E1322">
        <v>2017</v>
      </c>
      <c r="F1322">
        <v>2019</v>
      </c>
      <c r="G1322" t="s">
        <v>15</v>
      </c>
      <c r="H1322" t="s">
        <v>84</v>
      </c>
      <c r="I1322">
        <v>0.499</v>
      </c>
      <c r="J1322">
        <v>474.05</v>
      </c>
      <c r="K1322">
        <f>_xlfn.IFNA(VLOOKUP(A1322,[1]SDE_Warmte_Brabant!$A$1:$O$165,9,FALSE),0)</f>
        <v>0</v>
      </c>
      <c r="L1322">
        <f>_xlfn.IFNA(VLOOKUP(A1322,[1]SDE_Warmte_Brabant!$A$1:$O$165,10,FALSE),0)</f>
        <v>0</v>
      </c>
      <c r="M1322">
        <v>5.7342437024816659</v>
      </c>
      <c r="N1322">
        <v>51.428702003428633</v>
      </c>
    </row>
    <row r="1323" spans="1:14" hidden="1" x14ac:dyDescent="0.25">
      <c r="A1323" t="s">
        <v>3471</v>
      </c>
      <c r="B1323" t="s">
        <v>3472</v>
      </c>
      <c r="C1323" t="s">
        <v>3029</v>
      </c>
      <c r="D1323" t="s">
        <v>14</v>
      </c>
      <c r="E1323">
        <v>2017</v>
      </c>
      <c r="F1323">
        <v>2019</v>
      </c>
      <c r="G1323" t="s">
        <v>15</v>
      </c>
      <c r="H1323" t="s">
        <v>84</v>
      </c>
      <c r="I1323">
        <v>0.499</v>
      </c>
      <c r="J1323">
        <v>474.05</v>
      </c>
      <c r="K1323">
        <f>_xlfn.IFNA(VLOOKUP(A1323,[1]SDE_Warmte_Brabant!$A$1:$O$165,9,FALSE),0)</f>
        <v>0</v>
      </c>
      <c r="L1323">
        <f>_xlfn.IFNA(VLOOKUP(A1323,[1]SDE_Warmte_Brabant!$A$1:$O$165,10,FALSE),0)</f>
        <v>0</v>
      </c>
      <c r="M1323">
        <v>5.7196070022946142</v>
      </c>
      <c r="N1323">
        <v>51.648575003724901</v>
      </c>
    </row>
    <row r="1324" spans="1:14" hidden="1" x14ac:dyDescent="0.25">
      <c r="A1324" t="s">
        <v>3473</v>
      </c>
      <c r="B1324" t="s">
        <v>3474</v>
      </c>
      <c r="C1324" t="s">
        <v>3029</v>
      </c>
      <c r="D1324" t="s">
        <v>14</v>
      </c>
      <c r="E1324">
        <v>2017</v>
      </c>
      <c r="F1324">
        <v>2019</v>
      </c>
      <c r="G1324" t="s">
        <v>15</v>
      </c>
      <c r="H1324" t="s">
        <v>84</v>
      </c>
      <c r="I1324">
        <v>0.499</v>
      </c>
      <c r="J1324">
        <v>474.05</v>
      </c>
      <c r="K1324">
        <f>_xlfn.IFNA(VLOOKUP(A1324,[1]SDE_Warmte_Brabant!$A$1:$O$165,9,FALSE),0)</f>
        <v>0</v>
      </c>
      <c r="L1324">
        <f>_xlfn.IFNA(VLOOKUP(A1324,[1]SDE_Warmte_Brabant!$A$1:$O$165,10,FALSE),0)</f>
        <v>0</v>
      </c>
      <c r="M1324">
        <v>5.7941167023416842</v>
      </c>
      <c r="N1324">
        <v>51.366758003295622</v>
      </c>
    </row>
    <row r="1325" spans="1:14" hidden="1" x14ac:dyDescent="0.25">
      <c r="A1325" t="s">
        <v>3475</v>
      </c>
      <c r="B1325" t="s">
        <v>3476</v>
      </c>
      <c r="C1325" t="s">
        <v>3477</v>
      </c>
      <c r="D1325" t="s">
        <v>14</v>
      </c>
      <c r="E1325">
        <v>2017</v>
      </c>
      <c r="F1325">
        <v>2019</v>
      </c>
      <c r="G1325" t="s">
        <v>15</v>
      </c>
      <c r="H1325" t="s">
        <v>84</v>
      </c>
      <c r="I1325">
        <v>0.499</v>
      </c>
      <c r="J1325">
        <v>474.05</v>
      </c>
      <c r="K1325">
        <f>_xlfn.IFNA(VLOOKUP(A1325,[1]SDE_Warmte_Brabant!$A$1:$O$165,9,FALSE),0)</f>
        <v>0</v>
      </c>
      <c r="L1325">
        <f>_xlfn.IFNA(VLOOKUP(A1325,[1]SDE_Warmte_Brabant!$A$1:$O$165,10,FALSE),0)</f>
        <v>0</v>
      </c>
      <c r="M1325">
        <v>5.6328653030713776</v>
      </c>
      <c r="N1325">
        <v>51.319303003693904</v>
      </c>
    </row>
    <row r="1326" spans="1:14" hidden="1" x14ac:dyDescent="0.25">
      <c r="A1326" t="s">
        <v>3478</v>
      </c>
      <c r="B1326" t="s">
        <v>3479</v>
      </c>
      <c r="C1326" t="s">
        <v>3312</v>
      </c>
      <c r="D1326" t="s">
        <v>14</v>
      </c>
      <c r="E1326">
        <v>2017</v>
      </c>
      <c r="F1326">
        <v>2020</v>
      </c>
      <c r="G1326" t="s">
        <v>15</v>
      </c>
      <c r="H1326" t="s">
        <v>84</v>
      </c>
      <c r="I1326">
        <v>0.499</v>
      </c>
      <c r="J1326">
        <v>474.05</v>
      </c>
      <c r="K1326">
        <f>_xlfn.IFNA(VLOOKUP(A1326,[1]SDE_Warmte_Brabant!$A$1:$O$165,9,FALSE),0)</f>
        <v>0</v>
      </c>
      <c r="L1326">
        <f>_xlfn.IFNA(VLOOKUP(A1326,[1]SDE_Warmte_Brabant!$A$1:$O$165,10,FALSE),0)</f>
        <v>0</v>
      </c>
      <c r="M1326">
        <v>5.4134330021334343</v>
      </c>
      <c r="N1326">
        <v>51.472449003250119</v>
      </c>
    </row>
    <row r="1327" spans="1:14" hidden="1" x14ac:dyDescent="0.25">
      <c r="A1327" t="s">
        <v>3480</v>
      </c>
      <c r="B1327" t="s">
        <v>3481</v>
      </c>
      <c r="C1327" t="s">
        <v>3029</v>
      </c>
      <c r="D1327" t="s">
        <v>14</v>
      </c>
      <c r="E1327">
        <v>2017</v>
      </c>
      <c r="F1327">
        <v>2018</v>
      </c>
      <c r="G1327" t="s">
        <v>15</v>
      </c>
      <c r="H1327" t="s">
        <v>84</v>
      </c>
      <c r="I1327">
        <v>0.499</v>
      </c>
      <c r="J1327">
        <v>474.05</v>
      </c>
      <c r="K1327">
        <f>_xlfn.IFNA(VLOOKUP(A1327,[1]SDE_Warmte_Brabant!$A$1:$O$165,9,FALSE),0)</f>
        <v>0</v>
      </c>
      <c r="L1327">
        <f>_xlfn.IFNA(VLOOKUP(A1327,[1]SDE_Warmte_Brabant!$A$1:$O$165,10,FALSE),0)</f>
        <v>0</v>
      </c>
      <c r="M1327">
        <v>5.1624720025871937</v>
      </c>
      <c r="N1327">
        <v>51.346288003990701</v>
      </c>
    </row>
    <row r="1328" spans="1:14" hidden="1" x14ac:dyDescent="0.25">
      <c r="A1328" t="s">
        <v>3482</v>
      </c>
      <c r="B1328" t="s">
        <v>3483</v>
      </c>
      <c r="C1328" t="s">
        <v>3484</v>
      </c>
      <c r="D1328" t="s">
        <v>14</v>
      </c>
      <c r="E1328">
        <v>2017</v>
      </c>
      <c r="F1328">
        <v>2020</v>
      </c>
      <c r="G1328" t="s">
        <v>15</v>
      </c>
      <c r="H1328" t="s">
        <v>84</v>
      </c>
      <c r="I1328">
        <v>0.499</v>
      </c>
      <c r="J1328">
        <v>474.05</v>
      </c>
      <c r="K1328">
        <f>_xlfn.IFNA(VLOOKUP(A1328,[1]SDE_Warmte_Brabant!$A$1:$O$165,9,FALSE),0)</f>
        <v>0</v>
      </c>
      <c r="L1328">
        <f>_xlfn.IFNA(VLOOKUP(A1328,[1]SDE_Warmte_Brabant!$A$1:$O$165,10,FALSE),0)</f>
        <v>0</v>
      </c>
      <c r="M1328">
        <v>5.219195502484844</v>
      </c>
      <c r="N1328">
        <v>51.356393003437468</v>
      </c>
    </row>
    <row r="1329" spans="1:14" hidden="1" x14ac:dyDescent="0.25">
      <c r="A1329" t="s">
        <v>3485</v>
      </c>
      <c r="B1329" t="s">
        <v>3486</v>
      </c>
      <c r="C1329" t="s">
        <v>3487</v>
      </c>
      <c r="D1329" t="s">
        <v>14</v>
      </c>
      <c r="E1329">
        <v>2017</v>
      </c>
      <c r="F1329">
        <v>2020</v>
      </c>
      <c r="G1329" t="s">
        <v>15</v>
      </c>
      <c r="H1329" t="s">
        <v>84</v>
      </c>
      <c r="I1329">
        <v>0.499</v>
      </c>
      <c r="J1329">
        <v>474.05</v>
      </c>
      <c r="K1329">
        <f>_xlfn.IFNA(VLOOKUP(A1329,[1]SDE_Warmte_Brabant!$A$1:$O$165,9,FALSE),0)</f>
        <v>0</v>
      </c>
      <c r="L1329">
        <f>_xlfn.IFNA(VLOOKUP(A1329,[1]SDE_Warmte_Brabant!$A$1:$O$165,10,FALSE),0)</f>
        <v>0</v>
      </c>
      <c r="M1329">
        <v>5.433867203029898</v>
      </c>
      <c r="N1329">
        <v>51.650300003822281</v>
      </c>
    </row>
    <row r="1330" spans="1:14" hidden="1" x14ac:dyDescent="0.25">
      <c r="A1330" t="s">
        <v>3488</v>
      </c>
      <c r="B1330" t="s">
        <v>3307</v>
      </c>
      <c r="C1330" t="s">
        <v>3489</v>
      </c>
      <c r="D1330" t="s">
        <v>14</v>
      </c>
      <c r="E1330">
        <v>2017</v>
      </c>
      <c r="F1330">
        <v>2020</v>
      </c>
      <c r="G1330" t="s">
        <v>15</v>
      </c>
      <c r="H1330" t="s">
        <v>84</v>
      </c>
      <c r="I1330">
        <v>0.499</v>
      </c>
      <c r="J1330">
        <v>474.05</v>
      </c>
      <c r="K1330">
        <f>_xlfn.IFNA(VLOOKUP(A1330,[1]SDE_Warmte_Brabant!$A$1:$O$165,9,FALSE),0)</f>
        <v>0</v>
      </c>
      <c r="L1330">
        <f>_xlfn.IFNA(VLOOKUP(A1330,[1]SDE_Warmte_Brabant!$A$1:$O$165,10,FALSE),0)</f>
        <v>0</v>
      </c>
      <c r="M1330">
        <v>5.7352810025901562</v>
      </c>
      <c r="N1330">
        <v>51.602045003493707</v>
      </c>
    </row>
    <row r="1331" spans="1:14" hidden="1" x14ac:dyDescent="0.25">
      <c r="A1331" t="s">
        <v>3490</v>
      </c>
      <c r="B1331" t="s">
        <v>3491</v>
      </c>
      <c r="C1331" t="s">
        <v>3029</v>
      </c>
      <c r="D1331" t="s">
        <v>14</v>
      </c>
      <c r="E1331">
        <v>2017</v>
      </c>
      <c r="F1331">
        <v>2020</v>
      </c>
      <c r="G1331" t="s">
        <v>15</v>
      </c>
      <c r="H1331" t="s">
        <v>84</v>
      </c>
      <c r="I1331">
        <v>0.499</v>
      </c>
      <c r="J1331">
        <v>474.05</v>
      </c>
      <c r="K1331">
        <f>_xlfn.IFNA(VLOOKUP(A1331,[1]SDE_Warmte_Brabant!$A$1:$O$165,9,FALSE),0)</f>
        <v>0</v>
      </c>
      <c r="L1331">
        <f>_xlfn.IFNA(VLOOKUP(A1331,[1]SDE_Warmte_Brabant!$A$1:$O$165,10,FALSE),0)</f>
        <v>0</v>
      </c>
      <c r="M1331">
        <v>5.5113656032485281</v>
      </c>
      <c r="N1331">
        <v>51.673789003937813</v>
      </c>
    </row>
    <row r="1332" spans="1:14" hidden="1" x14ac:dyDescent="0.25">
      <c r="A1332" t="s">
        <v>3492</v>
      </c>
      <c r="B1332" t="s">
        <v>3493</v>
      </c>
      <c r="C1332" t="s">
        <v>3489</v>
      </c>
      <c r="D1332" t="s">
        <v>14</v>
      </c>
      <c r="E1332">
        <v>2017</v>
      </c>
      <c r="F1332">
        <v>2019</v>
      </c>
      <c r="G1332" t="s">
        <v>15</v>
      </c>
      <c r="H1332" t="s">
        <v>84</v>
      </c>
      <c r="I1332">
        <v>0.499</v>
      </c>
      <c r="J1332">
        <v>474.05</v>
      </c>
      <c r="K1332">
        <f>_xlfn.IFNA(VLOOKUP(A1332,[1]SDE_Warmte_Brabant!$A$1:$O$165,9,FALSE),0)</f>
        <v>0</v>
      </c>
      <c r="L1332">
        <f>_xlfn.IFNA(VLOOKUP(A1332,[1]SDE_Warmte_Brabant!$A$1:$O$165,10,FALSE),0)</f>
        <v>0</v>
      </c>
      <c r="M1332">
        <v>5.2006057018969116</v>
      </c>
      <c r="N1332">
        <v>51.467007003532707</v>
      </c>
    </row>
    <row r="1333" spans="1:14" hidden="1" x14ac:dyDescent="0.25">
      <c r="A1333" t="s">
        <v>3494</v>
      </c>
      <c r="B1333" t="s">
        <v>3495</v>
      </c>
      <c r="C1333" t="s">
        <v>3496</v>
      </c>
      <c r="D1333" t="s">
        <v>14</v>
      </c>
      <c r="E1333">
        <v>2017</v>
      </c>
      <c r="F1333">
        <v>2018</v>
      </c>
      <c r="G1333" t="s">
        <v>15</v>
      </c>
      <c r="H1333" t="s">
        <v>84</v>
      </c>
      <c r="I1333">
        <v>0.499</v>
      </c>
      <c r="J1333">
        <v>474.05</v>
      </c>
      <c r="K1333">
        <f>_xlfn.IFNA(VLOOKUP(A1333,[1]SDE_Warmte_Brabant!$A$1:$O$165,9,FALSE),0)</f>
        <v>0</v>
      </c>
      <c r="L1333">
        <f>_xlfn.IFNA(VLOOKUP(A1333,[1]SDE_Warmte_Brabant!$A$1:$O$165,10,FALSE),0)</f>
        <v>0</v>
      </c>
      <c r="M1333">
        <v>5.2852003022971177</v>
      </c>
      <c r="N1333">
        <v>51.543389003332287</v>
      </c>
    </row>
    <row r="1334" spans="1:14" hidden="1" x14ac:dyDescent="0.25">
      <c r="A1334" t="s">
        <v>3497</v>
      </c>
      <c r="B1334" t="s">
        <v>3498</v>
      </c>
      <c r="C1334" t="s">
        <v>3326</v>
      </c>
      <c r="D1334" t="s">
        <v>14</v>
      </c>
      <c r="E1334">
        <v>2017</v>
      </c>
      <c r="F1334">
        <v>2019</v>
      </c>
      <c r="G1334" t="s">
        <v>15</v>
      </c>
      <c r="H1334" t="s">
        <v>84</v>
      </c>
      <c r="I1334">
        <v>0.499</v>
      </c>
      <c r="J1334">
        <v>474.05</v>
      </c>
      <c r="K1334">
        <f>_xlfn.IFNA(VLOOKUP(A1334,[1]SDE_Warmte_Brabant!$A$1:$O$165,9,FALSE),0)</f>
        <v>0</v>
      </c>
      <c r="L1334">
        <f>_xlfn.IFNA(VLOOKUP(A1334,[1]SDE_Warmte_Brabant!$A$1:$O$165,10,FALSE),0)</f>
        <v>0</v>
      </c>
      <c r="M1334">
        <v>5.6969324034602877</v>
      </c>
      <c r="N1334">
        <v>51.447169004022662</v>
      </c>
    </row>
    <row r="1335" spans="1:14" hidden="1" x14ac:dyDescent="0.25">
      <c r="A1335" t="s">
        <v>3499</v>
      </c>
      <c r="B1335" t="s">
        <v>3500</v>
      </c>
      <c r="C1335" t="s">
        <v>3477</v>
      </c>
      <c r="D1335" t="s">
        <v>14</v>
      </c>
      <c r="E1335">
        <v>2017</v>
      </c>
      <c r="F1335">
        <v>2019</v>
      </c>
      <c r="G1335" t="s">
        <v>15</v>
      </c>
      <c r="H1335" t="s">
        <v>84</v>
      </c>
      <c r="I1335">
        <v>0.499</v>
      </c>
      <c r="J1335">
        <v>474.05</v>
      </c>
      <c r="K1335">
        <f>_xlfn.IFNA(VLOOKUP(A1335,[1]SDE_Warmte_Brabant!$A$1:$O$165,9,FALSE),0)</f>
        <v>0</v>
      </c>
      <c r="L1335">
        <f>_xlfn.IFNA(VLOOKUP(A1335,[1]SDE_Warmte_Brabant!$A$1:$O$165,10,FALSE),0)</f>
        <v>0</v>
      </c>
      <c r="M1335">
        <v>5.4464338022357861</v>
      </c>
      <c r="N1335">
        <v>51.553073003467347</v>
      </c>
    </row>
    <row r="1336" spans="1:14" hidden="1" x14ac:dyDescent="0.25">
      <c r="A1336" t="s">
        <v>3501</v>
      </c>
      <c r="B1336" t="s">
        <v>3502</v>
      </c>
      <c r="C1336" t="s">
        <v>3029</v>
      </c>
      <c r="D1336" t="s">
        <v>14</v>
      </c>
      <c r="E1336">
        <v>2017</v>
      </c>
      <c r="F1336">
        <v>2018</v>
      </c>
      <c r="G1336" t="s">
        <v>15</v>
      </c>
      <c r="H1336" t="s">
        <v>84</v>
      </c>
      <c r="I1336">
        <v>0.499</v>
      </c>
      <c r="J1336">
        <v>474.05</v>
      </c>
      <c r="K1336">
        <f>_xlfn.IFNA(VLOOKUP(A1336,[1]SDE_Warmte_Brabant!$A$1:$O$165,9,FALSE),0)</f>
        <v>0</v>
      </c>
      <c r="L1336">
        <f>_xlfn.IFNA(VLOOKUP(A1336,[1]SDE_Warmte_Brabant!$A$1:$O$165,10,FALSE),0)</f>
        <v>0</v>
      </c>
      <c r="M1336">
        <v>5.3912459025570136</v>
      </c>
      <c r="N1336">
        <v>51.778375003543623</v>
      </c>
    </row>
    <row r="1337" spans="1:14" hidden="1" x14ac:dyDescent="0.25">
      <c r="A1337" t="s">
        <v>3503</v>
      </c>
      <c r="B1337" t="s">
        <v>3408</v>
      </c>
      <c r="C1337" t="s">
        <v>3484</v>
      </c>
      <c r="D1337" t="s">
        <v>14</v>
      </c>
      <c r="E1337">
        <v>2017</v>
      </c>
      <c r="F1337">
        <v>2019</v>
      </c>
      <c r="G1337" t="s">
        <v>15</v>
      </c>
      <c r="H1337" t="s">
        <v>84</v>
      </c>
      <c r="I1337">
        <v>0.499</v>
      </c>
      <c r="J1337">
        <v>474.05</v>
      </c>
      <c r="K1337">
        <f>_xlfn.IFNA(VLOOKUP(A1337,[1]SDE_Warmte_Brabant!$A$1:$O$165,9,FALSE),0)</f>
        <v>0</v>
      </c>
      <c r="L1337">
        <f>_xlfn.IFNA(VLOOKUP(A1337,[1]SDE_Warmte_Brabant!$A$1:$O$165,10,FALSE),0)</f>
        <v>0</v>
      </c>
      <c r="M1337">
        <v>5.1624720025871937</v>
      </c>
      <c r="N1337">
        <v>51.346288003990701</v>
      </c>
    </row>
    <row r="1338" spans="1:14" hidden="1" x14ac:dyDescent="0.25">
      <c r="A1338" t="s">
        <v>3504</v>
      </c>
      <c r="B1338" t="s">
        <v>3505</v>
      </c>
      <c r="C1338" t="s">
        <v>3506</v>
      </c>
      <c r="D1338" t="s">
        <v>14</v>
      </c>
      <c r="E1338">
        <v>2017</v>
      </c>
      <c r="F1338">
        <v>2019</v>
      </c>
      <c r="G1338" t="s">
        <v>15</v>
      </c>
      <c r="H1338" t="s">
        <v>84</v>
      </c>
      <c r="I1338">
        <v>0.499</v>
      </c>
      <c r="J1338">
        <v>474.05</v>
      </c>
      <c r="K1338">
        <f>_xlfn.IFNA(VLOOKUP(A1338,[1]SDE_Warmte_Brabant!$A$1:$O$165,9,FALSE),0)</f>
        <v>0</v>
      </c>
      <c r="L1338">
        <f>_xlfn.IFNA(VLOOKUP(A1338,[1]SDE_Warmte_Brabant!$A$1:$O$165,10,FALSE),0)</f>
        <v>0</v>
      </c>
      <c r="M1338">
        <v>5.3061524023202136</v>
      </c>
      <c r="N1338">
        <v>51.392811003599753</v>
      </c>
    </row>
    <row r="1339" spans="1:14" hidden="1" x14ac:dyDescent="0.25">
      <c r="A1339" t="s">
        <v>3507</v>
      </c>
      <c r="B1339" t="s">
        <v>3508</v>
      </c>
      <c r="C1339" t="s">
        <v>3506</v>
      </c>
      <c r="D1339" t="s">
        <v>14</v>
      </c>
      <c r="E1339">
        <v>2017</v>
      </c>
      <c r="F1339">
        <v>2019</v>
      </c>
      <c r="G1339" t="s">
        <v>15</v>
      </c>
      <c r="H1339" t="s">
        <v>84</v>
      </c>
      <c r="I1339">
        <v>0.499</v>
      </c>
      <c r="J1339">
        <v>474.05</v>
      </c>
      <c r="K1339">
        <f>_xlfn.IFNA(VLOOKUP(A1339,[1]SDE_Warmte_Brabant!$A$1:$O$165,9,FALSE),0)</f>
        <v>0</v>
      </c>
      <c r="L1339">
        <f>_xlfn.IFNA(VLOOKUP(A1339,[1]SDE_Warmte_Brabant!$A$1:$O$165,10,FALSE),0)</f>
        <v>0</v>
      </c>
      <c r="M1339">
        <v>5.66882020356244</v>
      </c>
      <c r="N1339">
        <v>51.426221004057062</v>
      </c>
    </row>
    <row r="1340" spans="1:14" hidden="1" x14ac:dyDescent="0.25">
      <c r="A1340" t="s">
        <v>3509</v>
      </c>
      <c r="B1340" t="s">
        <v>3510</v>
      </c>
      <c r="C1340" t="s">
        <v>3026</v>
      </c>
      <c r="D1340" t="s">
        <v>14</v>
      </c>
      <c r="E1340">
        <v>2017</v>
      </c>
      <c r="F1340">
        <v>2018</v>
      </c>
      <c r="G1340" t="s">
        <v>15</v>
      </c>
      <c r="H1340" t="s">
        <v>84</v>
      </c>
      <c r="I1340">
        <v>0.499</v>
      </c>
      <c r="J1340">
        <v>474.05</v>
      </c>
      <c r="K1340">
        <f>_xlfn.IFNA(VLOOKUP(A1340,[1]SDE_Warmte_Brabant!$A$1:$O$165,9,FALSE),0)</f>
        <v>0</v>
      </c>
      <c r="L1340">
        <f>_xlfn.IFNA(VLOOKUP(A1340,[1]SDE_Warmte_Brabant!$A$1:$O$165,10,FALSE),0)</f>
        <v>0</v>
      </c>
      <c r="M1340">
        <v>5.1866478027072178</v>
      </c>
      <c r="N1340">
        <v>51.534543003521293</v>
      </c>
    </row>
    <row r="1341" spans="1:14" hidden="1" x14ac:dyDescent="0.25">
      <c r="A1341" t="s">
        <v>3511</v>
      </c>
      <c r="B1341" t="s">
        <v>3512</v>
      </c>
      <c r="C1341" t="s">
        <v>3489</v>
      </c>
      <c r="D1341" t="s">
        <v>14</v>
      </c>
      <c r="E1341">
        <v>2017</v>
      </c>
      <c r="F1341">
        <v>2020</v>
      </c>
      <c r="G1341" t="s">
        <v>15</v>
      </c>
      <c r="H1341" t="s">
        <v>84</v>
      </c>
      <c r="I1341">
        <v>0.499</v>
      </c>
      <c r="J1341">
        <v>474.05</v>
      </c>
      <c r="K1341">
        <f>_xlfn.IFNA(VLOOKUP(A1341,[1]SDE_Warmte_Brabant!$A$1:$O$165,9,FALSE),0)</f>
        <v>0</v>
      </c>
      <c r="L1341">
        <f>_xlfn.IFNA(VLOOKUP(A1341,[1]SDE_Warmte_Brabant!$A$1:$O$165,10,FALSE),0)</f>
        <v>0</v>
      </c>
      <c r="M1341">
        <v>5.754495302413976</v>
      </c>
      <c r="N1341">
        <v>51.475136003350521</v>
      </c>
    </row>
    <row r="1342" spans="1:14" hidden="1" x14ac:dyDescent="0.25">
      <c r="A1342" t="s">
        <v>3513</v>
      </c>
      <c r="B1342" t="s">
        <v>3133</v>
      </c>
      <c r="C1342" t="s">
        <v>3029</v>
      </c>
      <c r="D1342" t="s">
        <v>27</v>
      </c>
      <c r="E1342">
        <v>2017</v>
      </c>
      <c r="F1342">
        <v>2025</v>
      </c>
      <c r="G1342" t="s">
        <v>15</v>
      </c>
      <c r="H1342" t="s">
        <v>84</v>
      </c>
      <c r="I1342">
        <v>0.499</v>
      </c>
      <c r="J1342">
        <v>474.05</v>
      </c>
      <c r="K1342">
        <f>_xlfn.IFNA(VLOOKUP(A1342,[1]SDE_Warmte_Brabant!$A$1:$O$165,9,FALSE),0)</f>
        <v>0</v>
      </c>
      <c r="L1342">
        <f>_xlfn.IFNA(VLOOKUP(A1342,[1]SDE_Warmte_Brabant!$A$1:$O$165,10,FALSE),0)</f>
        <v>0</v>
      </c>
      <c r="M1342">
        <v>5.6101824024639102</v>
      </c>
      <c r="N1342">
        <v>51.590645003330991</v>
      </c>
    </row>
    <row r="1343" spans="1:14" hidden="1" x14ac:dyDescent="0.25">
      <c r="A1343" t="s">
        <v>3514</v>
      </c>
      <c r="B1343" t="s">
        <v>3515</v>
      </c>
      <c r="C1343" t="s">
        <v>3026</v>
      </c>
      <c r="D1343" t="s">
        <v>14</v>
      </c>
      <c r="E1343">
        <v>2017</v>
      </c>
      <c r="F1343">
        <v>2019</v>
      </c>
      <c r="G1343" t="s">
        <v>15</v>
      </c>
      <c r="H1343" t="s">
        <v>84</v>
      </c>
      <c r="I1343">
        <v>0.499</v>
      </c>
      <c r="J1343">
        <v>474.05</v>
      </c>
      <c r="K1343">
        <f>_xlfn.IFNA(VLOOKUP(A1343,[1]SDE_Warmte_Brabant!$A$1:$O$165,9,FALSE),0)</f>
        <v>0</v>
      </c>
      <c r="L1343">
        <f>_xlfn.IFNA(VLOOKUP(A1343,[1]SDE_Warmte_Brabant!$A$1:$O$165,10,FALSE),0)</f>
        <v>0</v>
      </c>
      <c r="M1343">
        <v>4.965227102457618</v>
      </c>
      <c r="N1343">
        <v>51.735909003946013</v>
      </c>
    </row>
    <row r="1344" spans="1:14" hidden="1" x14ac:dyDescent="0.25">
      <c r="A1344" t="s">
        <v>3516</v>
      </c>
      <c r="B1344" t="s">
        <v>3452</v>
      </c>
      <c r="C1344" t="s">
        <v>3026</v>
      </c>
      <c r="D1344" t="s">
        <v>14</v>
      </c>
      <c r="E1344">
        <v>2017</v>
      </c>
      <c r="F1344">
        <v>2021</v>
      </c>
      <c r="G1344" t="s">
        <v>15</v>
      </c>
      <c r="H1344" t="s">
        <v>84</v>
      </c>
      <c r="I1344">
        <v>0.499</v>
      </c>
      <c r="J1344">
        <v>474.05</v>
      </c>
      <c r="K1344">
        <f>_xlfn.IFNA(VLOOKUP(A1344,[1]SDE_Warmte_Brabant!$A$1:$O$165,9,FALSE),0)</f>
        <v>0</v>
      </c>
      <c r="L1344">
        <f>_xlfn.IFNA(VLOOKUP(A1344,[1]SDE_Warmte_Brabant!$A$1:$O$165,10,FALSE),0)</f>
        <v>0</v>
      </c>
      <c r="M1344">
        <v>5.4251759029004463</v>
      </c>
      <c r="N1344">
        <v>51.777343004258711</v>
      </c>
    </row>
    <row r="1345" spans="1:14" hidden="1" x14ac:dyDescent="0.25">
      <c r="A1345" t="s">
        <v>3517</v>
      </c>
      <c r="B1345" t="s">
        <v>3518</v>
      </c>
      <c r="C1345" t="s">
        <v>3506</v>
      </c>
      <c r="D1345" t="s">
        <v>14</v>
      </c>
      <c r="E1345">
        <v>2017</v>
      </c>
      <c r="F1345">
        <v>2020</v>
      </c>
      <c r="G1345" t="s">
        <v>15</v>
      </c>
      <c r="H1345" t="s">
        <v>84</v>
      </c>
      <c r="I1345">
        <v>0.499</v>
      </c>
      <c r="J1345">
        <v>474.05</v>
      </c>
      <c r="K1345">
        <f>_xlfn.IFNA(VLOOKUP(A1345,[1]SDE_Warmte_Brabant!$A$1:$O$165,9,FALSE),0)</f>
        <v>0</v>
      </c>
      <c r="L1345">
        <f>_xlfn.IFNA(VLOOKUP(A1345,[1]SDE_Warmte_Brabant!$A$1:$O$165,10,FALSE),0)</f>
        <v>0</v>
      </c>
      <c r="M1345">
        <v>5.3148926024700076</v>
      </c>
      <c r="N1345">
        <v>51.511361003986551</v>
      </c>
    </row>
    <row r="1346" spans="1:14" hidden="1" x14ac:dyDescent="0.25">
      <c r="A1346" t="s">
        <v>3519</v>
      </c>
      <c r="B1346" t="s">
        <v>3025</v>
      </c>
      <c r="C1346" t="s">
        <v>3489</v>
      </c>
      <c r="D1346" t="s">
        <v>14</v>
      </c>
      <c r="E1346">
        <v>2017</v>
      </c>
      <c r="F1346">
        <v>2020</v>
      </c>
      <c r="G1346" t="s">
        <v>15</v>
      </c>
      <c r="H1346" t="s">
        <v>84</v>
      </c>
      <c r="I1346">
        <v>0.499</v>
      </c>
      <c r="J1346">
        <v>474.05</v>
      </c>
      <c r="K1346">
        <f>_xlfn.IFNA(VLOOKUP(A1346,[1]SDE_Warmte_Brabant!$A$1:$O$165,9,FALSE),0)</f>
        <v>0</v>
      </c>
      <c r="L1346">
        <f>_xlfn.IFNA(VLOOKUP(A1346,[1]SDE_Warmte_Brabant!$A$1:$O$165,10,FALSE),0)</f>
        <v>0</v>
      </c>
      <c r="M1346">
        <v>5.7961227032084182</v>
      </c>
      <c r="N1346">
        <v>51.502493003410812</v>
      </c>
    </row>
    <row r="1347" spans="1:14" hidden="1" x14ac:dyDescent="0.25">
      <c r="A1347" t="s">
        <v>3520</v>
      </c>
      <c r="B1347" t="s">
        <v>3408</v>
      </c>
      <c r="C1347" t="s">
        <v>3506</v>
      </c>
      <c r="D1347" t="s">
        <v>14</v>
      </c>
      <c r="E1347">
        <v>2017</v>
      </c>
      <c r="F1347">
        <v>2019</v>
      </c>
      <c r="G1347" t="s">
        <v>15</v>
      </c>
      <c r="H1347" t="s">
        <v>84</v>
      </c>
      <c r="I1347">
        <v>0.499</v>
      </c>
      <c r="J1347">
        <v>474.05</v>
      </c>
      <c r="K1347">
        <f>_xlfn.IFNA(VLOOKUP(A1347,[1]SDE_Warmte_Brabant!$A$1:$O$165,9,FALSE),0)</f>
        <v>0</v>
      </c>
      <c r="L1347">
        <f>_xlfn.IFNA(VLOOKUP(A1347,[1]SDE_Warmte_Brabant!$A$1:$O$165,10,FALSE),0)</f>
        <v>0</v>
      </c>
      <c r="M1347">
        <v>5.1624720025871937</v>
      </c>
      <c r="N1347">
        <v>51.346288003990701</v>
      </c>
    </row>
    <row r="1348" spans="1:14" hidden="1" x14ac:dyDescent="0.25">
      <c r="A1348" t="s">
        <v>3521</v>
      </c>
      <c r="B1348" t="s">
        <v>3522</v>
      </c>
      <c r="C1348" t="s">
        <v>3496</v>
      </c>
      <c r="D1348" t="s">
        <v>14</v>
      </c>
      <c r="E1348">
        <v>2017</v>
      </c>
      <c r="F1348">
        <v>2020</v>
      </c>
      <c r="G1348" t="s">
        <v>15</v>
      </c>
      <c r="H1348" t="s">
        <v>84</v>
      </c>
      <c r="I1348">
        <v>0.499</v>
      </c>
      <c r="J1348">
        <v>474.05</v>
      </c>
      <c r="K1348">
        <f>_xlfn.IFNA(VLOOKUP(A1348,[1]SDE_Warmte_Brabant!$A$1:$O$165,9,FALSE),0)</f>
        <v>0</v>
      </c>
      <c r="L1348">
        <f>_xlfn.IFNA(VLOOKUP(A1348,[1]SDE_Warmte_Brabant!$A$1:$O$165,10,FALSE),0)</f>
        <v>0</v>
      </c>
      <c r="M1348">
        <v>5.5628806021009041</v>
      </c>
      <c r="N1348">
        <v>51.694485003412659</v>
      </c>
    </row>
    <row r="1349" spans="1:14" hidden="1" x14ac:dyDescent="0.25">
      <c r="A1349" t="s">
        <v>3523</v>
      </c>
      <c r="B1349" t="s">
        <v>3524</v>
      </c>
      <c r="C1349" t="s">
        <v>3484</v>
      </c>
      <c r="D1349" t="s">
        <v>14</v>
      </c>
      <c r="E1349">
        <v>2017</v>
      </c>
      <c r="F1349">
        <v>2020</v>
      </c>
      <c r="G1349" t="s">
        <v>15</v>
      </c>
      <c r="H1349" t="s">
        <v>84</v>
      </c>
      <c r="I1349">
        <v>0.499</v>
      </c>
      <c r="J1349">
        <v>474.05</v>
      </c>
      <c r="K1349">
        <f>_xlfn.IFNA(VLOOKUP(A1349,[1]SDE_Warmte_Brabant!$A$1:$O$165,9,FALSE),0)</f>
        <v>0</v>
      </c>
      <c r="L1349">
        <f>_xlfn.IFNA(VLOOKUP(A1349,[1]SDE_Warmte_Brabant!$A$1:$O$165,10,FALSE),0)</f>
        <v>0</v>
      </c>
      <c r="M1349">
        <v>5.6297380031785336</v>
      </c>
      <c r="N1349">
        <v>51.352795003298723</v>
      </c>
    </row>
    <row r="1350" spans="1:14" hidden="1" x14ac:dyDescent="0.25">
      <c r="A1350" t="s">
        <v>3525</v>
      </c>
      <c r="B1350" t="s">
        <v>3455</v>
      </c>
      <c r="C1350" t="s">
        <v>3477</v>
      </c>
      <c r="D1350" t="s">
        <v>14</v>
      </c>
      <c r="E1350">
        <v>2017</v>
      </c>
      <c r="F1350">
        <v>2019</v>
      </c>
      <c r="G1350" t="s">
        <v>15</v>
      </c>
      <c r="H1350" t="s">
        <v>84</v>
      </c>
      <c r="I1350">
        <v>0.499</v>
      </c>
      <c r="J1350">
        <v>474.05</v>
      </c>
      <c r="K1350">
        <f>_xlfn.IFNA(VLOOKUP(A1350,[1]SDE_Warmte_Brabant!$A$1:$O$165,9,FALSE),0)</f>
        <v>0</v>
      </c>
      <c r="L1350">
        <f>_xlfn.IFNA(VLOOKUP(A1350,[1]SDE_Warmte_Brabant!$A$1:$O$165,10,FALSE),0)</f>
        <v>0</v>
      </c>
      <c r="M1350">
        <v>5.8395584028758583</v>
      </c>
      <c r="N1350">
        <v>51.443908003633808</v>
      </c>
    </row>
    <row r="1351" spans="1:14" hidden="1" x14ac:dyDescent="0.25">
      <c r="A1351" t="s">
        <v>3526</v>
      </c>
      <c r="B1351" t="s">
        <v>3108</v>
      </c>
      <c r="C1351" t="s">
        <v>3038</v>
      </c>
      <c r="D1351" t="s">
        <v>27</v>
      </c>
      <c r="E1351">
        <v>2017</v>
      </c>
      <c r="F1351">
        <v>2025</v>
      </c>
      <c r="G1351" t="s">
        <v>15</v>
      </c>
      <c r="H1351" t="s">
        <v>84</v>
      </c>
      <c r="I1351">
        <v>0.499</v>
      </c>
      <c r="J1351">
        <v>474.05</v>
      </c>
      <c r="K1351">
        <f>_xlfn.IFNA(VLOOKUP(A1351,[1]SDE_Warmte_Brabant!$A$1:$O$165,9,FALSE),0)</f>
        <v>0</v>
      </c>
      <c r="L1351">
        <f>_xlfn.IFNA(VLOOKUP(A1351,[1]SDE_Warmte_Brabant!$A$1:$O$165,10,FALSE),0)</f>
        <v>0</v>
      </c>
      <c r="M1351">
        <v>5.1072716019291198</v>
      </c>
      <c r="N1351">
        <v>51.480485003505478</v>
      </c>
    </row>
    <row r="1352" spans="1:14" hidden="1" x14ac:dyDescent="0.25">
      <c r="A1352" t="s">
        <v>3527</v>
      </c>
      <c r="B1352" t="s">
        <v>3528</v>
      </c>
      <c r="C1352" t="s">
        <v>3038</v>
      </c>
      <c r="D1352" t="s">
        <v>14</v>
      </c>
      <c r="E1352">
        <v>2017</v>
      </c>
      <c r="F1352">
        <v>2020</v>
      </c>
      <c r="G1352" t="s">
        <v>15</v>
      </c>
      <c r="H1352" t="s">
        <v>84</v>
      </c>
      <c r="I1352">
        <v>0.499</v>
      </c>
      <c r="J1352">
        <v>474.05</v>
      </c>
      <c r="K1352">
        <f>_xlfn.IFNA(VLOOKUP(A1352,[1]SDE_Warmte_Brabant!$A$1:$O$165,9,FALSE),0)</f>
        <v>0</v>
      </c>
      <c r="L1352">
        <f>_xlfn.IFNA(VLOOKUP(A1352,[1]SDE_Warmte_Brabant!$A$1:$O$165,10,FALSE),0)</f>
        <v>0</v>
      </c>
      <c r="M1352">
        <v>5.055932502586904</v>
      </c>
      <c r="N1352">
        <v>51.780918004197737</v>
      </c>
    </row>
    <row r="1353" spans="1:14" hidden="1" x14ac:dyDescent="0.25">
      <c r="A1353" t="s">
        <v>3529</v>
      </c>
      <c r="B1353" t="s">
        <v>3498</v>
      </c>
      <c r="C1353" t="s">
        <v>3029</v>
      </c>
      <c r="D1353" t="s">
        <v>14</v>
      </c>
      <c r="E1353">
        <v>2017</v>
      </c>
      <c r="F1353">
        <v>2019</v>
      </c>
      <c r="G1353" t="s">
        <v>15</v>
      </c>
      <c r="H1353" t="s">
        <v>84</v>
      </c>
      <c r="I1353">
        <v>0.499</v>
      </c>
      <c r="J1353">
        <v>474.05</v>
      </c>
      <c r="K1353">
        <f>_xlfn.IFNA(VLOOKUP(A1353,[1]SDE_Warmte_Brabant!$A$1:$O$165,9,FALSE),0)</f>
        <v>0</v>
      </c>
      <c r="L1353">
        <f>_xlfn.IFNA(VLOOKUP(A1353,[1]SDE_Warmte_Brabant!$A$1:$O$165,10,FALSE),0)</f>
        <v>0</v>
      </c>
      <c r="M1353">
        <v>5.6653010028111144</v>
      </c>
      <c r="N1353">
        <v>51.481677003497182</v>
      </c>
    </row>
    <row r="1354" spans="1:14" hidden="1" x14ac:dyDescent="0.25">
      <c r="A1354" t="s">
        <v>3530</v>
      </c>
      <c r="B1354" t="s">
        <v>3524</v>
      </c>
      <c r="C1354" t="s">
        <v>3484</v>
      </c>
      <c r="D1354" t="s">
        <v>14</v>
      </c>
      <c r="E1354">
        <v>2017</v>
      </c>
      <c r="F1354">
        <v>2020</v>
      </c>
      <c r="G1354" t="s">
        <v>15</v>
      </c>
      <c r="H1354" t="s">
        <v>84</v>
      </c>
      <c r="I1354">
        <v>0.499</v>
      </c>
      <c r="J1354">
        <v>474.05</v>
      </c>
      <c r="K1354">
        <f>_xlfn.IFNA(VLOOKUP(A1354,[1]SDE_Warmte_Brabant!$A$1:$O$165,9,FALSE),0)</f>
        <v>0</v>
      </c>
      <c r="L1354">
        <f>_xlfn.IFNA(VLOOKUP(A1354,[1]SDE_Warmte_Brabant!$A$1:$O$165,10,FALSE),0)</f>
        <v>0</v>
      </c>
      <c r="M1354">
        <v>5.6265323030146899</v>
      </c>
      <c r="N1354">
        <v>51.356618003569423</v>
      </c>
    </row>
    <row r="1355" spans="1:14" hidden="1" x14ac:dyDescent="0.25">
      <c r="A1355" t="s">
        <v>3531</v>
      </c>
      <c r="B1355" t="s">
        <v>3532</v>
      </c>
      <c r="C1355" t="s">
        <v>3029</v>
      </c>
      <c r="D1355" t="s">
        <v>14</v>
      </c>
      <c r="E1355">
        <v>2017</v>
      </c>
      <c r="F1355">
        <v>2020</v>
      </c>
      <c r="G1355" t="s">
        <v>15</v>
      </c>
      <c r="H1355" t="s">
        <v>84</v>
      </c>
      <c r="I1355">
        <v>0.499</v>
      </c>
      <c r="J1355">
        <v>474.05</v>
      </c>
      <c r="K1355">
        <f>_xlfn.IFNA(VLOOKUP(A1355,[1]SDE_Warmte_Brabant!$A$1:$O$165,9,FALSE),0)</f>
        <v>0</v>
      </c>
      <c r="L1355">
        <f>_xlfn.IFNA(VLOOKUP(A1355,[1]SDE_Warmte_Brabant!$A$1:$O$165,10,FALSE),0)</f>
        <v>0</v>
      </c>
      <c r="M1355">
        <v>5.0266748020585119</v>
      </c>
      <c r="N1355">
        <v>51.752885003675758</v>
      </c>
    </row>
    <row r="1356" spans="1:14" hidden="1" x14ac:dyDescent="0.25">
      <c r="A1356" t="s">
        <v>3533</v>
      </c>
      <c r="B1356" t="s">
        <v>3481</v>
      </c>
      <c r="C1356" t="s">
        <v>3029</v>
      </c>
      <c r="D1356" t="s">
        <v>14</v>
      </c>
      <c r="E1356">
        <v>2017</v>
      </c>
      <c r="F1356">
        <v>2018</v>
      </c>
      <c r="G1356" t="s">
        <v>15</v>
      </c>
      <c r="H1356" t="s">
        <v>84</v>
      </c>
      <c r="I1356">
        <v>0.499</v>
      </c>
      <c r="J1356">
        <v>474.05</v>
      </c>
      <c r="K1356">
        <f>_xlfn.IFNA(VLOOKUP(A1356,[1]SDE_Warmte_Brabant!$A$1:$O$165,9,FALSE),0)</f>
        <v>0</v>
      </c>
      <c r="L1356">
        <f>_xlfn.IFNA(VLOOKUP(A1356,[1]SDE_Warmte_Brabant!$A$1:$O$165,10,FALSE),0)</f>
        <v>0</v>
      </c>
      <c r="M1356">
        <v>5.1458991022117644</v>
      </c>
      <c r="N1356">
        <v>51.371242003993068</v>
      </c>
    </row>
    <row r="1357" spans="1:14" hidden="1" x14ac:dyDescent="0.25">
      <c r="A1357" t="s">
        <v>3534</v>
      </c>
      <c r="B1357" t="s">
        <v>3535</v>
      </c>
      <c r="C1357" t="s">
        <v>3026</v>
      </c>
      <c r="D1357" t="s">
        <v>14</v>
      </c>
      <c r="E1357">
        <v>2017</v>
      </c>
      <c r="F1357">
        <v>2018</v>
      </c>
      <c r="G1357" t="s">
        <v>15</v>
      </c>
      <c r="H1357" t="s">
        <v>84</v>
      </c>
      <c r="I1357">
        <v>0.499</v>
      </c>
      <c r="J1357">
        <v>474.05</v>
      </c>
      <c r="K1357">
        <f>_xlfn.IFNA(VLOOKUP(A1357,[1]SDE_Warmte_Brabant!$A$1:$O$165,9,FALSE),0)</f>
        <v>0</v>
      </c>
      <c r="L1357">
        <f>_xlfn.IFNA(VLOOKUP(A1357,[1]SDE_Warmte_Brabant!$A$1:$O$165,10,FALSE),0)</f>
        <v>0</v>
      </c>
      <c r="M1357">
        <v>5.7191602027798796</v>
      </c>
      <c r="N1357">
        <v>51.642026003426679</v>
      </c>
    </row>
    <row r="1358" spans="1:14" hidden="1" x14ac:dyDescent="0.25">
      <c r="A1358" t="s">
        <v>3536</v>
      </c>
      <c r="B1358" t="s">
        <v>3537</v>
      </c>
      <c r="C1358" t="s">
        <v>3029</v>
      </c>
      <c r="D1358" t="s">
        <v>14</v>
      </c>
      <c r="E1358">
        <v>2017</v>
      </c>
      <c r="F1358">
        <v>2019</v>
      </c>
      <c r="G1358" t="s">
        <v>15</v>
      </c>
      <c r="H1358" t="s">
        <v>84</v>
      </c>
      <c r="I1358">
        <v>0.499</v>
      </c>
      <c r="J1358">
        <v>474.05</v>
      </c>
      <c r="K1358">
        <f>_xlfn.IFNA(VLOOKUP(A1358,[1]SDE_Warmte_Brabant!$A$1:$O$165,9,FALSE),0)</f>
        <v>0</v>
      </c>
      <c r="L1358">
        <f>_xlfn.IFNA(VLOOKUP(A1358,[1]SDE_Warmte_Brabant!$A$1:$O$165,10,FALSE),0)</f>
        <v>0</v>
      </c>
      <c r="M1358">
        <v>5.737286702486748</v>
      </c>
      <c r="N1358">
        <v>51.656862003614442</v>
      </c>
    </row>
    <row r="1359" spans="1:14" hidden="1" x14ac:dyDescent="0.25">
      <c r="A1359" t="s">
        <v>3538</v>
      </c>
      <c r="B1359" t="s">
        <v>3539</v>
      </c>
      <c r="C1359" t="s">
        <v>3026</v>
      </c>
      <c r="D1359" t="s">
        <v>14</v>
      </c>
      <c r="E1359">
        <v>2017</v>
      </c>
      <c r="F1359">
        <v>2019</v>
      </c>
      <c r="G1359" t="s">
        <v>15</v>
      </c>
      <c r="H1359" t="s">
        <v>84</v>
      </c>
      <c r="I1359">
        <v>0.499</v>
      </c>
      <c r="J1359">
        <v>474.05</v>
      </c>
      <c r="K1359">
        <f>_xlfn.IFNA(VLOOKUP(A1359,[1]SDE_Warmte_Brabant!$A$1:$O$165,9,FALSE),0)</f>
        <v>0</v>
      </c>
      <c r="L1359">
        <f>_xlfn.IFNA(VLOOKUP(A1359,[1]SDE_Warmte_Brabant!$A$1:$O$165,10,FALSE),0)</f>
        <v>0</v>
      </c>
      <c r="M1359">
        <v>5.3866168027133243</v>
      </c>
      <c r="N1359">
        <v>51.359383003965263</v>
      </c>
    </row>
    <row r="1360" spans="1:14" hidden="1" x14ac:dyDescent="0.25">
      <c r="A1360" t="s">
        <v>3540</v>
      </c>
      <c r="B1360" t="s">
        <v>3025</v>
      </c>
      <c r="C1360" t="s">
        <v>3450</v>
      </c>
      <c r="D1360" t="s">
        <v>14</v>
      </c>
      <c r="E1360">
        <v>2017</v>
      </c>
      <c r="F1360">
        <v>2020</v>
      </c>
      <c r="G1360" t="s">
        <v>15</v>
      </c>
      <c r="H1360" t="s">
        <v>84</v>
      </c>
      <c r="I1360">
        <v>0.499</v>
      </c>
      <c r="J1360">
        <v>474.05</v>
      </c>
      <c r="K1360">
        <f>_xlfn.IFNA(VLOOKUP(A1360,[1]SDE_Warmte_Brabant!$A$1:$O$165,9,FALSE),0)</f>
        <v>0</v>
      </c>
      <c r="L1360">
        <f>_xlfn.IFNA(VLOOKUP(A1360,[1]SDE_Warmte_Brabant!$A$1:$O$165,10,FALSE),0)</f>
        <v>0</v>
      </c>
      <c r="M1360">
        <v>5.8288877032470703</v>
      </c>
      <c r="N1360">
        <v>51.514190003653169</v>
      </c>
    </row>
    <row r="1361" spans="1:14" hidden="1" x14ac:dyDescent="0.25">
      <c r="A1361" t="s">
        <v>3541</v>
      </c>
      <c r="B1361" t="s">
        <v>3542</v>
      </c>
      <c r="C1361" t="s">
        <v>3305</v>
      </c>
      <c r="D1361" t="s">
        <v>14</v>
      </c>
      <c r="E1361">
        <v>2016</v>
      </c>
      <c r="F1361">
        <v>2018</v>
      </c>
      <c r="G1361" t="s">
        <v>15</v>
      </c>
      <c r="H1361" t="s">
        <v>84</v>
      </c>
      <c r="I1361">
        <v>0.499</v>
      </c>
      <c r="J1361">
        <v>474.05</v>
      </c>
      <c r="K1361">
        <f>_xlfn.IFNA(VLOOKUP(A1361,[1]SDE_Warmte_Brabant!$A$1:$O$165,9,FALSE),0)</f>
        <v>0</v>
      </c>
      <c r="L1361">
        <f>_xlfn.IFNA(VLOOKUP(A1361,[1]SDE_Warmte_Brabant!$A$1:$O$165,10,FALSE),0)</f>
        <v>0</v>
      </c>
      <c r="M1361">
        <v>5.5646185023435537</v>
      </c>
      <c r="N1361">
        <v>51.296027003306222</v>
      </c>
    </row>
    <row r="1362" spans="1:14" hidden="1" x14ac:dyDescent="0.25">
      <c r="A1362" t="s">
        <v>3543</v>
      </c>
      <c r="B1362" t="s">
        <v>3518</v>
      </c>
      <c r="C1362" t="s">
        <v>3312</v>
      </c>
      <c r="D1362" t="s">
        <v>14</v>
      </c>
      <c r="E1362">
        <v>2016</v>
      </c>
      <c r="F1362">
        <v>2020</v>
      </c>
      <c r="G1362" t="s">
        <v>15</v>
      </c>
      <c r="H1362" t="s">
        <v>84</v>
      </c>
      <c r="I1362">
        <v>0.499</v>
      </c>
      <c r="J1362">
        <v>474.05</v>
      </c>
      <c r="K1362">
        <f>_xlfn.IFNA(VLOOKUP(A1362,[1]SDE_Warmte_Brabant!$A$1:$O$165,9,FALSE),0)</f>
        <v>0</v>
      </c>
      <c r="L1362">
        <f>_xlfn.IFNA(VLOOKUP(A1362,[1]SDE_Warmte_Brabant!$A$1:$O$165,10,FALSE),0)</f>
        <v>0</v>
      </c>
      <c r="M1362">
        <v>5.3148926024700076</v>
      </c>
      <c r="N1362">
        <v>51.511361003986551</v>
      </c>
    </row>
    <row r="1363" spans="1:14" hidden="1" x14ac:dyDescent="0.25">
      <c r="A1363" t="s">
        <v>3544</v>
      </c>
      <c r="B1363" t="s">
        <v>3481</v>
      </c>
      <c r="C1363" t="s">
        <v>3305</v>
      </c>
      <c r="D1363" t="s">
        <v>14</v>
      </c>
      <c r="E1363">
        <v>2016</v>
      </c>
      <c r="F1363">
        <v>2018</v>
      </c>
      <c r="G1363" t="s">
        <v>15</v>
      </c>
      <c r="H1363" t="s">
        <v>84</v>
      </c>
      <c r="I1363">
        <v>0.499</v>
      </c>
      <c r="J1363">
        <v>474.05</v>
      </c>
      <c r="K1363">
        <f>_xlfn.IFNA(VLOOKUP(A1363,[1]SDE_Warmte_Brabant!$A$1:$O$165,9,FALSE),0)</f>
        <v>0</v>
      </c>
      <c r="L1363">
        <f>_xlfn.IFNA(VLOOKUP(A1363,[1]SDE_Warmte_Brabant!$A$1:$O$165,10,FALSE),0)</f>
        <v>0</v>
      </c>
      <c r="M1363">
        <v>5.1353837017371724</v>
      </c>
      <c r="N1363">
        <v>51.362114003402517</v>
      </c>
    </row>
    <row r="1364" spans="1:14" hidden="1" x14ac:dyDescent="0.25">
      <c r="A1364" t="s">
        <v>3545</v>
      </c>
      <c r="B1364" t="s">
        <v>3546</v>
      </c>
      <c r="C1364" t="s">
        <v>3305</v>
      </c>
      <c r="D1364" t="s">
        <v>14</v>
      </c>
      <c r="E1364">
        <v>2016</v>
      </c>
      <c r="F1364">
        <v>2020</v>
      </c>
      <c r="G1364" t="s">
        <v>15</v>
      </c>
      <c r="H1364" t="s">
        <v>84</v>
      </c>
      <c r="I1364">
        <v>0.499</v>
      </c>
      <c r="J1364">
        <v>474.05</v>
      </c>
      <c r="K1364">
        <f>_xlfn.IFNA(VLOOKUP(A1364,[1]SDE_Warmte_Brabant!$A$1:$O$165,9,FALSE),0)</f>
        <v>0</v>
      </c>
      <c r="L1364">
        <f>_xlfn.IFNA(VLOOKUP(A1364,[1]SDE_Warmte_Brabant!$A$1:$O$165,10,FALSE),0)</f>
        <v>0</v>
      </c>
      <c r="M1364">
        <v>5.66882020356244</v>
      </c>
      <c r="N1364">
        <v>51.426221004057062</v>
      </c>
    </row>
    <row r="1365" spans="1:14" hidden="1" x14ac:dyDescent="0.25">
      <c r="A1365" t="s">
        <v>3547</v>
      </c>
      <c r="B1365" t="s">
        <v>3548</v>
      </c>
      <c r="C1365" t="s">
        <v>3549</v>
      </c>
      <c r="D1365" t="s">
        <v>27</v>
      </c>
      <c r="E1365">
        <v>2018</v>
      </c>
      <c r="F1365">
        <v>2025</v>
      </c>
      <c r="G1365" t="s">
        <v>15</v>
      </c>
      <c r="H1365" t="s">
        <v>84</v>
      </c>
      <c r="I1365">
        <v>0.499</v>
      </c>
      <c r="J1365">
        <v>474.01</v>
      </c>
      <c r="K1365">
        <f>_xlfn.IFNA(VLOOKUP(A1365,[1]SDE_Warmte_Brabant!$A$1:$O$165,9,FALSE),0)</f>
        <v>0</v>
      </c>
      <c r="L1365">
        <f>_xlfn.IFNA(VLOOKUP(A1365,[1]SDE_Warmte_Brabant!$A$1:$O$165,10,FALSE),0)</f>
        <v>0</v>
      </c>
      <c r="M1365">
        <v>5.0898576024535664</v>
      </c>
      <c r="N1365">
        <v>51.685544003884431</v>
      </c>
    </row>
    <row r="1366" spans="1:14" hidden="1" x14ac:dyDescent="0.25">
      <c r="A1366" t="s">
        <v>3550</v>
      </c>
      <c r="B1366" t="s">
        <v>3551</v>
      </c>
      <c r="C1366" t="s">
        <v>3552</v>
      </c>
      <c r="D1366" t="s">
        <v>27</v>
      </c>
      <c r="E1366">
        <v>2019</v>
      </c>
      <c r="F1366">
        <v>2025</v>
      </c>
      <c r="G1366" t="s">
        <v>15</v>
      </c>
      <c r="H1366" t="s">
        <v>84</v>
      </c>
      <c r="I1366">
        <v>0.49859999999999999</v>
      </c>
      <c r="J1366">
        <v>473.62</v>
      </c>
      <c r="K1366">
        <f>_xlfn.IFNA(VLOOKUP(A1366,[1]SDE_Warmte_Brabant!$A$1:$O$165,9,FALSE),0)</f>
        <v>0</v>
      </c>
      <c r="L1366">
        <f>_xlfn.IFNA(VLOOKUP(A1366,[1]SDE_Warmte_Brabant!$A$1:$O$165,10,FALSE),0)</f>
        <v>0</v>
      </c>
      <c r="M1366">
        <v>4.8421315015025801</v>
      </c>
      <c r="N1366">
        <v>51.664091003643669</v>
      </c>
    </row>
    <row r="1367" spans="1:14" hidden="1" x14ac:dyDescent="0.25">
      <c r="A1367" t="s">
        <v>3553</v>
      </c>
      <c r="B1367" t="s">
        <v>3554</v>
      </c>
      <c r="C1367" t="s">
        <v>3555</v>
      </c>
      <c r="D1367" t="s">
        <v>27</v>
      </c>
      <c r="E1367">
        <v>2020</v>
      </c>
      <c r="F1367">
        <v>2025</v>
      </c>
      <c r="G1367" t="s">
        <v>15</v>
      </c>
      <c r="H1367" t="s">
        <v>84</v>
      </c>
      <c r="I1367">
        <v>0.498</v>
      </c>
      <c r="J1367">
        <v>473.1</v>
      </c>
      <c r="K1367">
        <f>_xlfn.IFNA(VLOOKUP(A1367,[1]SDE_Warmte_Brabant!$A$1:$O$165,9,FALSE),0)</f>
        <v>0</v>
      </c>
      <c r="L1367">
        <f>_xlfn.IFNA(VLOOKUP(A1367,[1]SDE_Warmte_Brabant!$A$1:$O$165,10,FALSE),0)</f>
        <v>0</v>
      </c>
      <c r="M1367">
        <v>5.2115642029754561</v>
      </c>
      <c r="N1367">
        <v>51.501836004029862</v>
      </c>
    </row>
    <row r="1368" spans="1:14" hidden="1" x14ac:dyDescent="0.25">
      <c r="A1368" t="s">
        <v>3556</v>
      </c>
      <c r="B1368" t="s">
        <v>3557</v>
      </c>
      <c r="C1368" t="s">
        <v>3558</v>
      </c>
      <c r="D1368" t="s">
        <v>27</v>
      </c>
      <c r="E1368">
        <v>2019</v>
      </c>
      <c r="F1368">
        <v>2025</v>
      </c>
      <c r="G1368" t="s">
        <v>15</v>
      </c>
      <c r="H1368" t="s">
        <v>84</v>
      </c>
      <c r="I1368">
        <v>0.498</v>
      </c>
      <c r="J1368">
        <v>473.1</v>
      </c>
      <c r="K1368">
        <f>_xlfn.IFNA(VLOOKUP(A1368,[1]SDE_Warmte_Brabant!$A$1:$O$165,9,FALSE),0)</f>
        <v>0</v>
      </c>
      <c r="L1368">
        <f>_xlfn.IFNA(VLOOKUP(A1368,[1]SDE_Warmte_Brabant!$A$1:$O$165,10,FALSE),0)</f>
        <v>0</v>
      </c>
      <c r="M1368">
        <v>5.5804193023790676</v>
      </c>
      <c r="N1368">
        <v>51.267708003815088</v>
      </c>
    </row>
    <row r="1369" spans="1:14" hidden="1" x14ac:dyDescent="0.25">
      <c r="A1369" t="s">
        <v>3559</v>
      </c>
      <c r="B1369" t="s">
        <v>3560</v>
      </c>
      <c r="C1369" t="s">
        <v>3561</v>
      </c>
      <c r="D1369" t="s">
        <v>27</v>
      </c>
      <c r="E1369">
        <v>2019</v>
      </c>
      <c r="F1369">
        <v>2025</v>
      </c>
      <c r="G1369" t="s">
        <v>15</v>
      </c>
      <c r="H1369" t="s">
        <v>84</v>
      </c>
      <c r="I1369">
        <v>0.498</v>
      </c>
      <c r="J1369">
        <v>473.1</v>
      </c>
      <c r="K1369">
        <f>_xlfn.IFNA(VLOOKUP(A1369,[1]SDE_Warmte_Brabant!$A$1:$O$165,9,FALSE),0)</f>
        <v>0</v>
      </c>
      <c r="L1369">
        <f>_xlfn.IFNA(VLOOKUP(A1369,[1]SDE_Warmte_Brabant!$A$1:$O$165,10,FALSE),0)</f>
        <v>0</v>
      </c>
      <c r="M1369">
        <v>4.7238933015248001</v>
      </c>
      <c r="N1369">
        <v>51.713104004256728</v>
      </c>
    </row>
    <row r="1370" spans="1:14" hidden="1" x14ac:dyDescent="0.25">
      <c r="A1370" t="s">
        <v>3562</v>
      </c>
      <c r="B1370" t="s">
        <v>3563</v>
      </c>
      <c r="C1370" t="s">
        <v>3564</v>
      </c>
      <c r="D1370" t="s">
        <v>27</v>
      </c>
      <c r="E1370">
        <v>2019</v>
      </c>
      <c r="F1370">
        <v>2025</v>
      </c>
      <c r="G1370" t="s">
        <v>15</v>
      </c>
      <c r="H1370" t="s">
        <v>84</v>
      </c>
      <c r="I1370">
        <v>0.498</v>
      </c>
      <c r="J1370">
        <v>473.1</v>
      </c>
      <c r="K1370">
        <f>_xlfn.IFNA(VLOOKUP(A1370,[1]SDE_Warmte_Brabant!$A$1:$O$165,9,FALSE),0)</f>
        <v>0</v>
      </c>
      <c r="L1370">
        <f>_xlfn.IFNA(VLOOKUP(A1370,[1]SDE_Warmte_Brabant!$A$1:$O$165,10,FALSE),0)</f>
        <v>0</v>
      </c>
      <c r="M1370">
        <v>5.3920471022701477</v>
      </c>
      <c r="N1370">
        <v>51.453577003488832</v>
      </c>
    </row>
    <row r="1371" spans="1:14" hidden="1" x14ac:dyDescent="0.25">
      <c r="A1371" t="s">
        <v>3565</v>
      </c>
      <c r="B1371" t="s">
        <v>3566</v>
      </c>
      <c r="C1371" t="s">
        <v>3564</v>
      </c>
      <c r="D1371" t="s">
        <v>27</v>
      </c>
      <c r="E1371">
        <v>2019</v>
      </c>
      <c r="F1371">
        <v>2025</v>
      </c>
      <c r="G1371" t="s">
        <v>15</v>
      </c>
      <c r="H1371" t="s">
        <v>84</v>
      </c>
      <c r="I1371">
        <v>0.498</v>
      </c>
      <c r="J1371">
        <v>473.1</v>
      </c>
      <c r="K1371">
        <f>_xlfn.IFNA(VLOOKUP(A1371,[1]SDE_Warmte_Brabant!$A$1:$O$165,9,FALSE),0)</f>
        <v>0</v>
      </c>
      <c r="L1371">
        <f>_xlfn.IFNA(VLOOKUP(A1371,[1]SDE_Warmte_Brabant!$A$1:$O$165,10,FALSE),0)</f>
        <v>0</v>
      </c>
      <c r="M1371">
        <v>4.9298767026541901</v>
      </c>
      <c r="N1371">
        <v>51.572970003725622</v>
      </c>
    </row>
    <row r="1372" spans="1:14" hidden="1" x14ac:dyDescent="0.25">
      <c r="A1372" t="s">
        <v>3567</v>
      </c>
      <c r="B1372" t="s">
        <v>3563</v>
      </c>
      <c r="C1372" t="s">
        <v>3564</v>
      </c>
      <c r="D1372" t="s">
        <v>27</v>
      </c>
      <c r="E1372">
        <v>2019</v>
      </c>
      <c r="F1372">
        <v>2025</v>
      </c>
      <c r="G1372" t="s">
        <v>15</v>
      </c>
      <c r="H1372" t="s">
        <v>84</v>
      </c>
      <c r="I1372">
        <v>0.498</v>
      </c>
      <c r="J1372">
        <v>473.1</v>
      </c>
      <c r="K1372">
        <f>_xlfn.IFNA(VLOOKUP(A1372,[1]SDE_Warmte_Brabant!$A$1:$O$165,9,FALSE),0)</f>
        <v>0</v>
      </c>
      <c r="L1372">
        <f>_xlfn.IFNA(VLOOKUP(A1372,[1]SDE_Warmte_Brabant!$A$1:$O$165,10,FALSE),0)</f>
        <v>0</v>
      </c>
      <c r="M1372">
        <v>5.3920471022701477</v>
      </c>
      <c r="N1372">
        <v>51.453577003488832</v>
      </c>
    </row>
    <row r="1373" spans="1:14" hidden="1" x14ac:dyDescent="0.25">
      <c r="A1373" t="s">
        <v>3568</v>
      </c>
      <c r="B1373" t="s">
        <v>3569</v>
      </c>
      <c r="C1373" t="s">
        <v>3570</v>
      </c>
      <c r="D1373" t="s">
        <v>14</v>
      </c>
      <c r="E1373">
        <v>2017</v>
      </c>
      <c r="F1373">
        <v>2021</v>
      </c>
      <c r="G1373" t="s">
        <v>15</v>
      </c>
      <c r="H1373" t="s">
        <v>84</v>
      </c>
      <c r="I1373">
        <v>0.498</v>
      </c>
      <c r="J1373">
        <v>473.1</v>
      </c>
      <c r="K1373">
        <f>_xlfn.IFNA(VLOOKUP(A1373,[1]SDE_Warmte_Brabant!$A$1:$O$165,9,FALSE),0)</f>
        <v>0</v>
      </c>
      <c r="L1373">
        <f>_xlfn.IFNA(VLOOKUP(A1373,[1]SDE_Warmte_Brabant!$A$1:$O$165,10,FALSE),0)</f>
        <v>0</v>
      </c>
      <c r="M1373">
        <v>4.8787130019086682</v>
      </c>
      <c r="N1373">
        <v>51.698744003990463</v>
      </c>
    </row>
    <row r="1374" spans="1:14" hidden="1" x14ac:dyDescent="0.25">
      <c r="A1374" t="s">
        <v>3571</v>
      </c>
      <c r="B1374" t="s">
        <v>3572</v>
      </c>
      <c r="C1374" t="s">
        <v>2667</v>
      </c>
      <c r="D1374" t="s">
        <v>14</v>
      </c>
      <c r="E1374">
        <v>2017</v>
      </c>
      <c r="F1374">
        <v>2018</v>
      </c>
      <c r="G1374" t="s">
        <v>15</v>
      </c>
      <c r="H1374" t="s">
        <v>84</v>
      </c>
      <c r="I1374">
        <v>0.498</v>
      </c>
      <c r="J1374">
        <v>473.1</v>
      </c>
      <c r="K1374">
        <f>_xlfn.IFNA(VLOOKUP(A1374,[1]SDE_Warmte_Brabant!$A$1:$O$165,9,FALSE),0)</f>
        <v>0</v>
      </c>
      <c r="L1374">
        <f>_xlfn.IFNA(VLOOKUP(A1374,[1]SDE_Warmte_Brabant!$A$1:$O$165,10,FALSE),0)</f>
        <v>0</v>
      </c>
      <c r="M1374">
        <v>5.3390604030151403</v>
      </c>
      <c r="N1374">
        <v>51.316939003225649</v>
      </c>
    </row>
    <row r="1375" spans="1:14" hidden="1" x14ac:dyDescent="0.25">
      <c r="A1375" t="s">
        <v>3573</v>
      </c>
      <c r="B1375" t="s">
        <v>3574</v>
      </c>
      <c r="C1375" t="s">
        <v>3575</v>
      </c>
      <c r="D1375" t="s">
        <v>27</v>
      </c>
      <c r="E1375">
        <v>2019</v>
      </c>
      <c r="F1375">
        <v>2025</v>
      </c>
      <c r="G1375" t="s">
        <v>15</v>
      </c>
      <c r="H1375" t="s">
        <v>84</v>
      </c>
      <c r="I1375">
        <v>0.3</v>
      </c>
      <c r="J1375">
        <v>285</v>
      </c>
      <c r="K1375">
        <f>_xlfn.IFNA(VLOOKUP(A1375,[1]SDE_Warmte_Brabant!$A$1:$O$165,9,FALSE),0)</f>
        <v>0</v>
      </c>
      <c r="L1375">
        <f>_xlfn.IFNA(VLOOKUP(A1375,[1]SDE_Warmte_Brabant!$A$1:$O$165,10,FALSE),0)</f>
        <v>0</v>
      </c>
      <c r="M1375">
        <v>4.3652162020991803</v>
      </c>
      <c r="N1375">
        <v>51.517902003454658</v>
      </c>
    </row>
    <row r="1376" spans="1:14" hidden="1" x14ac:dyDescent="0.25">
      <c r="A1376" t="s">
        <v>3576</v>
      </c>
      <c r="B1376" t="s">
        <v>3577</v>
      </c>
      <c r="C1376" t="s">
        <v>3578</v>
      </c>
      <c r="D1376" t="s">
        <v>14</v>
      </c>
      <c r="E1376">
        <v>2019</v>
      </c>
      <c r="F1376">
        <v>2021</v>
      </c>
      <c r="G1376" t="s">
        <v>15</v>
      </c>
      <c r="H1376" t="s">
        <v>84</v>
      </c>
      <c r="I1376">
        <v>0.3</v>
      </c>
      <c r="J1376">
        <v>285</v>
      </c>
      <c r="K1376">
        <f>_xlfn.IFNA(VLOOKUP(A1376,[1]SDE_Warmte_Brabant!$A$1:$O$165,9,FALSE),0)</f>
        <v>0</v>
      </c>
      <c r="L1376">
        <f>_xlfn.IFNA(VLOOKUP(A1376,[1]SDE_Warmte_Brabant!$A$1:$O$165,10,FALSE),0)</f>
        <v>0</v>
      </c>
      <c r="M1376">
        <v>5.2592276020780639</v>
      </c>
      <c r="N1376">
        <v>51.353508003830513</v>
      </c>
    </row>
    <row r="1377" spans="1:14" hidden="1" x14ac:dyDescent="0.25">
      <c r="A1377" t="s">
        <v>3579</v>
      </c>
      <c r="B1377" t="s">
        <v>3580</v>
      </c>
      <c r="C1377" t="s">
        <v>3575</v>
      </c>
      <c r="D1377" t="s">
        <v>14</v>
      </c>
      <c r="E1377">
        <v>2019</v>
      </c>
      <c r="F1377">
        <v>2020</v>
      </c>
      <c r="G1377" t="s">
        <v>15</v>
      </c>
      <c r="H1377" t="s">
        <v>84</v>
      </c>
      <c r="I1377">
        <v>0.3</v>
      </c>
      <c r="J1377">
        <v>285</v>
      </c>
      <c r="K1377">
        <f>_xlfn.IFNA(VLOOKUP(A1377,[1]SDE_Warmte_Brabant!$A$1:$O$165,9,FALSE),0)</f>
        <v>0</v>
      </c>
      <c r="L1377">
        <f>_xlfn.IFNA(VLOOKUP(A1377,[1]SDE_Warmte_Brabant!$A$1:$O$165,10,FALSE),0)</f>
        <v>0</v>
      </c>
      <c r="M1377">
        <v>5.1860959029083942</v>
      </c>
      <c r="N1377">
        <v>51.469409003913881</v>
      </c>
    </row>
    <row r="1378" spans="1:14" hidden="1" x14ac:dyDescent="0.25">
      <c r="A1378" t="s">
        <v>3581</v>
      </c>
      <c r="B1378" t="s">
        <v>3582</v>
      </c>
      <c r="C1378" t="s">
        <v>3575</v>
      </c>
      <c r="D1378" t="s">
        <v>14</v>
      </c>
      <c r="E1378">
        <v>2019</v>
      </c>
      <c r="F1378">
        <v>2020</v>
      </c>
      <c r="G1378" t="s">
        <v>15</v>
      </c>
      <c r="H1378" t="s">
        <v>84</v>
      </c>
      <c r="I1378">
        <v>0.3</v>
      </c>
      <c r="J1378">
        <v>285</v>
      </c>
      <c r="K1378">
        <f>_xlfn.IFNA(VLOOKUP(A1378,[1]SDE_Warmte_Brabant!$A$1:$O$165,9,FALSE),0)</f>
        <v>0</v>
      </c>
      <c r="L1378">
        <f>_xlfn.IFNA(VLOOKUP(A1378,[1]SDE_Warmte_Brabant!$A$1:$O$165,10,FALSE),0)</f>
        <v>0</v>
      </c>
      <c r="M1378">
        <v>5.7050087032992138</v>
      </c>
      <c r="N1378">
        <v>51.352914003940462</v>
      </c>
    </row>
    <row r="1379" spans="1:14" hidden="1" x14ac:dyDescent="0.25">
      <c r="A1379" t="s">
        <v>3583</v>
      </c>
      <c r="B1379" t="s">
        <v>3584</v>
      </c>
      <c r="C1379" t="s">
        <v>3585</v>
      </c>
      <c r="D1379" t="s">
        <v>14</v>
      </c>
      <c r="E1379">
        <v>2018</v>
      </c>
      <c r="F1379">
        <v>2020</v>
      </c>
      <c r="G1379" t="s">
        <v>15</v>
      </c>
      <c r="H1379" t="s">
        <v>84</v>
      </c>
      <c r="I1379">
        <v>0.3</v>
      </c>
      <c r="J1379">
        <v>285</v>
      </c>
      <c r="K1379">
        <f>_xlfn.IFNA(VLOOKUP(A1379,[1]SDE_Warmte_Brabant!$A$1:$O$165,9,FALSE),0)</f>
        <v>0</v>
      </c>
      <c r="L1379">
        <f>_xlfn.IFNA(VLOOKUP(A1379,[1]SDE_Warmte_Brabant!$A$1:$O$165,10,FALSE),0)</f>
        <v>0</v>
      </c>
      <c r="M1379">
        <v>5.5620028032378537</v>
      </c>
      <c r="N1379">
        <v>51.702595003361843</v>
      </c>
    </row>
    <row r="1380" spans="1:14" hidden="1" x14ac:dyDescent="0.25">
      <c r="A1380" t="s">
        <v>3586</v>
      </c>
      <c r="B1380" t="s">
        <v>3587</v>
      </c>
      <c r="C1380" t="s">
        <v>3588</v>
      </c>
      <c r="D1380" t="s">
        <v>14</v>
      </c>
      <c r="E1380">
        <v>2018</v>
      </c>
      <c r="F1380">
        <v>2020</v>
      </c>
      <c r="G1380" t="s">
        <v>15</v>
      </c>
      <c r="H1380" t="s">
        <v>84</v>
      </c>
      <c r="I1380">
        <v>0.3</v>
      </c>
      <c r="J1380">
        <v>285</v>
      </c>
      <c r="K1380">
        <f>_xlfn.IFNA(VLOOKUP(A1380,[1]SDE_Warmte_Brabant!$A$1:$O$165,9,FALSE),0)</f>
        <v>0</v>
      </c>
      <c r="L1380">
        <f>_xlfn.IFNA(VLOOKUP(A1380,[1]SDE_Warmte_Brabant!$A$1:$O$165,10,FALSE),0)</f>
        <v>0</v>
      </c>
      <c r="M1380">
        <v>4.3258429015445312</v>
      </c>
      <c r="N1380">
        <v>51.577338003898859</v>
      </c>
    </row>
    <row r="1381" spans="1:14" hidden="1" x14ac:dyDescent="0.25">
      <c r="A1381" t="s">
        <v>3589</v>
      </c>
      <c r="B1381" t="s">
        <v>3590</v>
      </c>
      <c r="C1381" t="s">
        <v>3591</v>
      </c>
      <c r="D1381" t="s">
        <v>14</v>
      </c>
      <c r="E1381">
        <v>2018</v>
      </c>
      <c r="F1381">
        <v>2019</v>
      </c>
      <c r="G1381" t="s">
        <v>15</v>
      </c>
      <c r="H1381" t="s">
        <v>84</v>
      </c>
      <c r="I1381">
        <v>0.3</v>
      </c>
      <c r="J1381">
        <v>285</v>
      </c>
      <c r="K1381">
        <f>_xlfn.IFNA(VLOOKUP(A1381,[1]SDE_Warmte_Brabant!$A$1:$O$165,9,FALSE),0)</f>
        <v>0</v>
      </c>
      <c r="L1381">
        <f>_xlfn.IFNA(VLOOKUP(A1381,[1]SDE_Warmte_Brabant!$A$1:$O$165,10,FALSE),0)</f>
        <v>0</v>
      </c>
      <c r="M1381">
        <v>5.4119289021533143</v>
      </c>
      <c r="N1381">
        <v>51.679551004089333</v>
      </c>
    </row>
    <row r="1382" spans="1:14" hidden="1" x14ac:dyDescent="0.25">
      <c r="A1382" t="s">
        <v>3592</v>
      </c>
      <c r="B1382" t="s">
        <v>3593</v>
      </c>
      <c r="C1382" t="s">
        <v>3591</v>
      </c>
      <c r="D1382" t="s">
        <v>14</v>
      </c>
      <c r="E1382">
        <v>2018</v>
      </c>
      <c r="F1382">
        <v>2020</v>
      </c>
      <c r="G1382" t="s">
        <v>15</v>
      </c>
      <c r="H1382" t="s">
        <v>84</v>
      </c>
      <c r="I1382">
        <v>0.3</v>
      </c>
      <c r="J1382">
        <v>285</v>
      </c>
      <c r="K1382">
        <f>_xlfn.IFNA(VLOOKUP(A1382,[1]SDE_Warmte_Brabant!$A$1:$O$165,9,FALSE),0)</f>
        <v>0</v>
      </c>
      <c r="L1382">
        <f>_xlfn.IFNA(VLOOKUP(A1382,[1]SDE_Warmte_Brabant!$A$1:$O$165,10,FALSE),0)</f>
        <v>0</v>
      </c>
      <c r="M1382">
        <v>5.0494755025540483</v>
      </c>
      <c r="N1382">
        <v>51.505863004018579</v>
      </c>
    </row>
    <row r="1383" spans="1:14" hidden="1" x14ac:dyDescent="0.25">
      <c r="A1383" t="s">
        <v>3594</v>
      </c>
      <c r="B1383" t="s">
        <v>3595</v>
      </c>
      <c r="C1383" t="s">
        <v>3588</v>
      </c>
      <c r="D1383" t="s">
        <v>27</v>
      </c>
      <c r="E1383">
        <v>2018</v>
      </c>
      <c r="F1383">
        <v>2025</v>
      </c>
      <c r="G1383" t="s">
        <v>15</v>
      </c>
      <c r="H1383" t="s">
        <v>84</v>
      </c>
      <c r="I1383">
        <v>0.3</v>
      </c>
      <c r="J1383">
        <v>285</v>
      </c>
      <c r="K1383">
        <f>_xlfn.IFNA(VLOOKUP(A1383,[1]SDE_Warmte_Brabant!$A$1:$O$165,9,FALSE),0)</f>
        <v>0</v>
      </c>
      <c r="L1383">
        <f>_xlfn.IFNA(VLOOKUP(A1383,[1]SDE_Warmte_Brabant!$A$1:$O$165,10,FALSE),0)</f>
        <v>0</v>
      </c>
      <c r="M1383">
        <v>4.4745129022784287</v>
      </c>
      <c r="N1383">
        <v>51.638961004143169</v>
      </c>
    </row>
    <row r="1384" spans="1:14" hidden="1" x14ac:dyDescent="0.25">
      <c r="A1384" t="s">
        <v>3596</v>
      </c>
      <c r="B1384" t="s">
        <v>3597</v>
      </c>
      <c r="C1384" t="s">
        <v>3585</v>
      </c>
      <c r="D1384" t="s">
        <v>14</v>
      </c>
      <c r="E1384">
        <v>2018</v>
      </c>
      <c r="F1384">
        <v>2020</v>
      </c>
      <c r="G1384" t="s">
        <v>15</v>
      </c>
      <c r="H1384" t="s">
        <v>84</v>
      </c>
      <c r="I1384">
        <v>0.3</v>
      </c>
      <c r="J1384">
        <v>285</v>
      </c>
      <c r="K1384">
        <f>_xlfn.IFNA(VLOOKUP(A1384,[1]SDE_Warmte_Brabant!$A$1:$O$165,9,FALSE),0)</f>
        <v>0</v>
      </c>
      <c r="L1384">
        <f>_xlfn.IFNA(VLOOKUP(A1384,[1]SDE_Warmte_Brabant!$A$1:$O$165,10,FALSE),0)</f>
        <v>0</v>
      </c>
      <c r="M1384">
        <v>5.1916358026375597</v>
      </c>
      <c r="N1384">
        <v>51.706346003660357</v>
      </c>
    </row>
    <row r="1385" spans="1:14" hidden="1" x14ac:dyDescent="0.25">
      <c r="A1385" t="s">
        <v>3598</v>
      </c>
      <c r="B1385" t="s">
        <v>3599</v>
      </c>
      <c r="C1385" t="s">
        <v>3600</v>
      </c>
      <c r="D1385" t="s">
        <v>14</v>
      </c>
      <c r="E1385">
        <v>2018</v>
      </c>
      <c r="F1385">
        <v>2020</v>
      </c>
      <c r="G1385" t="s">
        <v>15</v>
      </c>
      <c r="H1385" t="s">
        <v>84</v>
      </c>
      <c r="I1385">
        <v>0.3</v>
      </c>
      <c r="J1385">
        <v>285</v>
      </c>
      <c r="K1385">
        <f>_xlfn.IFNA(VLOOKUP(A1385,[1]SDE_Warmte_Brabant!$A$1:$O$165,9,FALSE),0)</f>
        <v>0</v>
      </c>
      <c r="L1385">
        <f>_xlfn.IFNA(VLOOKUP(A1385,[1]SDE_Warmte_Brabant!$A$1:$O$165,10,FALSE),0)</f>
        <v>0</v>
      </c>
      <c r="M1385">
        <v>5.4580854024098224</v>
      </c>
      <c r="N1385">
        <v>51.447925003256891</v>
      </c>
    </row>
    <row r="1386" spans="1:14" hidden="1" x14ac:dyDescent="0.25">
      <c r="A1386" t="s">
        <v>3601</v>
      </c>
      <c r="B1386" t="s">
        <v>3602</v>
      </c>
      <c r="C1386" t="s">
        <v>3603</v>
      </c>
      <c r="D1386" t="s">
        <v>14</v>
      </c>
      <c r="E1386">
        <v>2018</v>
      </c>
      <c r="F1386">
        <v>2019</v>
      </c>
      <c r="G1386" t="s">
        <v>15</v>
      </c>
      <c r="H1386" t="s">
        <v>84</v>
      </c>
      <c r="I1386">
        <v>0.3</v>
      </c>
      <c r="J1386">
        <v>285</v>
      </c>
      <c r="K1386">
        <f>_xlfn.IFNA(VLOOKUP(A1386,[1]SDE_Warmte_Brabant!$A$1:$O$165,9,FALSE),0)</f>
        <v>0</v>
      </c>
      <c r="L1386">
        <f>_xlfn.IFNA(VLOOKUP(A1386,[1]SDE_Warmte_Brabant!$A$1:$O$165,10,FALSE),0)</f>
        <v>0</v>
      </c>
      <c r="M1386">
        <v>4.8338022021133638</v>
      </c>
      <c r="N1386">
        <v>51.581631004075767</v>
      </c>
    </row>
    <row r="1387" spans="1:14" hidden="1" x14ac:dyDescent="0.25">
      <c r="A1387" t="s">
        <v>3604</v>
      </c>
      <c r="B1387" t="s">
        <v>3605</v>
      </c>
      <c r="C1387" t="s">
        <v>3603</v>
      </c>
      <c r="D1387" t="s">
        <v>14</v>
      </c>
      <c r="E1387">
        <v>2018</v>
      </c>
      <c r="F1387">
        <v>2020</v>
      </c>
      <c r="G1387" t="s">
        <v>15</v>
      </c>
      <c r="H1387" t="s">
        <v>84</v>
      </c>
      <c r="I1387">
        <v>0.3</v>
      </c>
      <c r="J1387">
        <v>285</v>
      </c>
      <c r="K1387">
        <f>_xlfn.IFNA(VLOOKUP(A1387,[1]SDE_Warmte_Brabant!$A$1:$O$165,9,FALSE),0)</f>
        <v>0</v>
      </c>
      <c r="L1387">
        <f>_xlfn.IFNA(VLOOKUP(A1387,[1]SDE_Warmte_Brabant!$A$1:$O$165,10,FALSE),0)</f>
        <v>0</v>
      </c>
      <c r="M1387">
        <v>5.1136476025959876</v>
      </c>
      <c r="N1387">
        <v>51.390945003513103</v>
      </c>
    </row>
    <row r="1388" spans="1:14" hidden="1" x14ac:dyDescent="0.25">
      <c r="A1388" t="s">
        <v>3606</v>
      </c>
      <c r="B1388" t="s">
        <v>3607</v>
      </c>
      <c r="C1388" t="s">
        <v>3608</v>
      </c>
      <c r="D1388" t="s">
        <v>14</v>
      </c>
      <c r="E1388">
        <v>2018</v>
      </c>
      <c r="F1388">
        <v>2020</v>
      </c>
      <c r="G1388" t="s">
        <v>15</v>
      </c>
      <c r="H1388" t="s">
        <v>84</v>
      </c>
      <c r="I1388">
        <v>0.3</v>
      </c>
      <c r="J1388">
        <v>285</v>
      </c>
      <c r="K1388">
        <f>_xlfn.IFNA(VLOOKUP(A1388,[1]SDE_Warmte_Brabant!$A$1:$O$165,9,FALSE),0)</f>
        <v>0</v>
      </c>
      <c r="L1388">
        <f>_xlfn.IFNA(VLOOKUP(A1388,[1]SDE_Warmte_Brabant!$A$1:$O$165,10,FALSE),0)</f>
        <v>0</v>
      </c>
      <c r="M1388">
        <v>5.6766928028238981</v>
      </c>
      <c r="N1388">
        <v>51.606897003551687</v>
      </c>
    </row>
    <row r="1389" spans="1:14" hidden="1" x14ac:dyDescent="0.25">
      <c r="A1389" t="s">
        <v>3609</v>
      </c>
      <c r="B1389" t="s">
        <v>3610</v>
      </c>
      <c r="C1389" t="s">
        <v>3603</v>
      </c>
      <c r="D1389" t="s">
        <v>14</v>
      </c>
      <c r="E1389">
        <v>2018</v>
      </c>
      <c r="F1389">
        <v>2020</v>
      </c>
      <c r="G1389" t="s">
        <v>15</v>
      </c>
      <c r="H1389" t="s">
        <v>84</v>
      </c>
      <c r="I1389">
        <v>0.3</v>
      </c>
      <c r="J1389">
        <v>285</v>
      </c>
      <c r="K1389">
        <f>_xlfn.IFNA(VLOOKUP(A1389,[1]SDE_Warmte_Brabant!$A$1:$O$165,9,FALSE),0)</f>
        <v>0</v>
      </c>
      <c r="L1389">
        <f>_xlfn.IFNA(VLOOKUP(A1389,[1]SDE_Warmte_Brabant!$A$1:$O$165,10,FALSE),0)</f>
        <v>0</v>
      </c>
      <c r="M1389">
        <v>5.1339807022769799</v>
      </c>
      <c r="N1389">
        <v>51.350089003790202</v>
      </c>
    </row>
    <row r="1390" spans="1:14" hidden="1" x14ac:dyDescent="0.25">
      <c r="A1390" t="s">
        <v>3611</v>
      </c>
      <c r="B1390" t="s">
        <v>3612</v>
      </c>
      <c r="C1390" t="s">
        <v>3588</v>
      </c>
      <c r="D1390" t="s">
        <v>27</v>
      </c>
      <c r="E1390">
        <v>2018</v>
      </c>
      <c r="F1390">
        <v>2025</v>
      </c>
      <c r="G1390" t="s">
        <v>15</v>
      </c>
      <c r="H1390" t="s">
        <v>84</v>
      </c>
      <c r="I1390">
        <v>0.3</v>
      </c>
      <c r="J1390">
        <v>285</v>
      </c>
      <c r="K1390">
        <f>_xlfn.IFNA(VLOOKUP(A1390,[1]SDE_Warmte_Brabant!$A$1:$O$165,9,FALSE),0)</f>
        <v>0</v>
      </c>
      <c r="L1390">
        <f>_xlfn.IFNA(VLOOKUP(A1390,[1]SDE_Warmte_Brabant!$A$1:$O$165,10,FALSE),0)</f>
        <v>0</v>
      </c>
      <c r="M1390">
        <v>5.0330347025330218</v>
      </c>
      <c r="N1390">
        <v>51.705566003789869</v>
      </c>
    </row>
    <row r="1391" spans="1:14" hidden="1" x14ac:dyDescent="0.25">
      <c r="A1391" t="s">
        <v>3613</v>
      </c>
      <c r="B1391" t="s">
        <v>3614</v>
      </c>
      <c r="C1391" t="s">
        <v>3600</v>
      </c>
      <c r="D1391" t="s">
        <v>14</v>
      </c>
      <c r="E1391">
        <v>2018</v>
      </c>
      <c r="F1391">
        <v>2020</v>
      </c>
      <c r="G1391" t="s">
        <v>15</v>
      </c>
      <c r="H1391" t="s">
        <v>84</v>
      </c>
      <c r="I1391">
        <v>0.3</v>
      </c>
      <c r="J1391">
        <v>285</v>
      </c>
      <c r="K1391">
        <f>_xlfn.IFNA(VLOOKUP(A1391,[1]SDE_Warmte_Brabant!$A$1:$O$165,9,FALSE),0)</f>
        <v>0</v>
      </c>
      <c r="L1391">
        <f>_xlfn.IFNA(VLOOKUP(A1391,[1]SDE_Warmte_Brabant!$A$1:$O$165,10,FALSE),0)</f>
        <v>0</v>
      </c>
      <c r="M1391">
        <v>5.3912459025570136</v>
      </c>
      <c r="N1391">
        <v>51.778375003543623</v>
      </c>
    </row>
    <row r="1392" spans="1:14" hidden="1" x14ac:dyDescent="0.25">
      <c r="A1392" t="s">
        <v>3615</v>
      </c>
      <c r="B1392" t="s">
        <v>3616</v>
      </c>
      <c r="C1392" t="s">
        <v>3617</v>
      </c>
      <c r="D1392" t="s">
        <v>14</v>
      </c>
      <c r="E1392">
        <v>2017</v>
      </c>
      <c r="F1392">
        <v>2019</v>
      </c>
      <c r="G1392" t="s">
        <v>15</v>
      </c>
      <c r="H1392" t="s">
        <v>84</v>
      </c>
      <c r="I1392">
        <v>0.3</v>
      </c>
      <c r="J1392">
        <v>285</v>
      </c>
      <c r="K1392">
        <f>_xlfn.IFNA(VLOOKUP(A1392,[1]SDE_Warmte_Brabant!$A$1:$O$165,9,FALSE),0)</f>
        <v>0</v>
      </c>
      <c r="L1392">
        <f>_xlfn.IFNA(VLOOKUP(A1392,[1]SDE_Warmte_Brabant!$A$1:$O$165,10,FALSE),0)</f>
        <v>0</v>
      </c>
      <c r="M1392">
        <v>5.7791218025292643</v>
      </c>
      <c r="N1392">
        <v>51.353460003797927</v>
      </c>
    </row>
    <row r="1393" spans="1:14" hidden="1" x14ac:dyDescent="0.25">
      <c r="A1393" t="s">
        <v>3618</v>
      </c>
      <c r="B1393" t="s">
        <v>3619</v>
      </c>
      <c r="C1393" t="s">
        <v>3617</v>
      </c>
      <c r="D1393" t="s">
        <v>14</v>
      </c>
      <c r="E1393">
        <v>2017</v>
      </c>
      <c r="F1393">
        <v>2019</v>
      </c>
      <c r="G1393" t="s">
        <v>15</v>
      </c>
      <c r="H1393" t="s">
        <v>84</v>
      </c>
      <c r="I1393">
        <v>0.3</v>
      </c>
      <c r="J1393">
        <v>285</v>
      </c>
      <c r="K1393">
        <f>_xlfn.IFNA(VLOOKUP(A1393,[1]SDE_Warmte_Brabant!$A$1:$O$165,9,FALSE),0)</f>
        <v>0</v>
      </c>
      <c r="L1393">
        <f>_xlfn.IFNA(VLOOKUP(A1393,[1]SDE_Warmte_Brabant!$A$1:$O$165,10,FALSE),0)</f>
        <v>0</v>
      </c>
      <c r="M1393">
        <v>5.0494755025540483</v>
      </c>
      <c r="N1393">
        <v>51.505863004018579</v>
      </c>
    </row>
    <row r="1394" spans="1:14" hidden="1" x14ac:dyDescent="0.25">
      <c r="A1394" t="s">
        <v>3620</v>
      </c>
      <c r="B1394" t="s">
        <v>3621</v>
      </c>
      <c r="C1394" t="s">
        <v>3591</v>
      </c>
      <c r="D1394" t="s">
        <v>14</v>
      </c>
      <c r="E1394">
        <v>2017</v>
      </c>
      <c r="F1394">
        <v>2018</v>
      </c>
      <c r="G1394" t="s">
        <v>15</v>
      </c>
      <c r="H1394" t="s">
        <v>84</v>
      </c>
      <c r="I1394">
        <v>0.3</v>
      </c>
      <c r="J1394">
        <v>285</v>
      </c>
      <c r="K1394">
        <f>_xlfn.IFNA(VLOOKUP(A1394,[1]SDE_Warmte_Brabant!$A$1:$O$165,9,FALSE),0)</f>
        <v>0</v>
      </c>
      <c r="L1394">
        <f>_xlfn.IFNA(VLOOKUP(A1394,[1]SDE_Warmte_Brabant!$A$1:$O$165,10,FALSE),0)</f>
        <v>0</v>
      </c>
      <c r="M1394">
        <v>5.8101150031430517</v>
      </c>
      <c r="N1394">
        <v>51.446424003747438</v>
      </c>
    </row>
    <row r="1395" spans="1:14" hidden="1" x14ac:dyDescent="0.25">
      <c r="A1395" t="s">
        <v>3622</v>
      </c>
      <c r="B1395" t="s">
        <v>3623</v>
      </c>
      <c r="C1395" t="s">
        <v>3624</v>
      </c>
      <c r="D1395" t="s">
        <v>14</v>
      </c>
      <c r="E1395">
        <v>2017</v>
      </c>
      <c r="F1395">
        <v>2018</v>
      </c>
      <c r="G1395" t="s">
        <v>15</v>
      </c>
      <c r="H1395" t="s">
        <v>84</v>
      </c>
      <c r="I1395">
        <v>0.3</v>
      </c>
      <c r="J1395">
        <v>285</v>
      </c>
      <c r="K1395">
        <f>_xlfn.IFNA(VLOOKUP(A1395,[1]SDE_Warmte_Brabant!$A$1:$O$165,9,FALSE),0)</f>
        <v>0</v>
      </c>
      <c r="L1395">
        <f>_xlfn.IFNA(VLOOKUP(A1395,[1]SDE_Warmte_Brabant!$A$1:$O$165,10,FALSE),0)</f>
        <v>0</v>
      </c>
      <c r="M1395">
        <v>5.7342437024816659</v>
      </c>
      <c r="N1395">
        <v>51.428702003428633</v>
      </c>
    </row>
    <row r="1396" spans="1:14" hidden="1" x14ac:dyDescent="0.25">
      <c r="A1396" t="s">
        <v>3625</v>
      </c>
      <c r="B1396" t="s">
        <v>3626</v>
      </c>
      <c r="C1396" t="s">
        <v>3600</v>
      </c>
      <c r="D1396" t="s">
        <v>14</v>
      </c>
      <c r="E1396">
        <v>2017</v>
      </c>
      <c r="F1396">
        <v>2019</v>
      </c>
      <c r="G1396" t="s">
        <v>15</v>
      </c>
      <c r="H1396" t="s">
        <v>84</v>
      </c>
      <c r="I1396">
        <v>0.3</v>
      </c>
      <c r="J1396">
        <v>285</v>
      </c>
      <c r="K1396">
        <f>_xlfn.IFNA(VLOOKUP(A1396,[1]SDE_Warmte_Brabant!$A$1:$O$165,9,FALSE),0)</f>
        <v>0</v>
      </c>
      <c r="L1396">
        <f>_xlfn.IFNA(VLOOKUP(A1396,[1]SDE_Warmte_Brabant!$A$1:$O$165,10,FALSE),0)</f>
        <v>0</v>
      </c>
      <c r="M1396">
        <v>4.9185568014376964</v>
      </c>
      <c r="N1396">
        <v>51.680763003569638</v>
      </c>
    </row>
    <row r="1397" spans="1:14" hidden="1" x14ac:dyDescent="0.25">
      <c r="A1397" t="s">
        <v>3627</v>
      </c>
      <c r="B1397" t="s">
        <v>3628</v>
      </c>
      <c r="C1397" t="s">
        <v>3629</v>
      </c>
      <c r="D1397" t="s">
        <v>14</v>
      </c>
      <c r="E1397">
        <v>2017</v>
      </c>
      <c r="F1397">
        <v>2021</v>
      </c>
      <c r="G1397" t="s">
        <v>15</v>
      </c>
      <c r="H1397" t="s">
        <v>84</v>
      </c>
      <c r="I1397">
        <v>0.3</v>
      </c>
      <c r="J1397">
        <v>285</v>
      </c>
      <c r="K1397">
        <f>_xlfn.IFNA(VLOOKUP(A1397,[1]SDE_Warmte_Brabant!$A$1:$O$165,9,FALSE),0)</f>
        <v>0</v>
      </c>
      <c r="L1397">
        <f>_xlfn.IFNA(VLOOKUP(A1397,[1]SDE_Warmte_Brabant!$A$1:$O$165,10,FALSE),0)</f>
        <v>0</v>
      </c>
      <c r="M1397">
        <v>5.6226792026525123</v>
      </c>
      <c r="N1397">
        <v>51.512845004110282</v>
      </c>
    </row>
    <row r="1398" spans="1:14" hidden="1" x14ac:dyDescent="0.25">
      <c r="A1398" t="s">
        <v>3630</v>
      </c>
      <c r="B1398" t="s">
        <v>3631</v>
      </c>
      <c r="C1398" t="s">
        <v>3632</v>
      </c>
      <c r="D1398" t="s">
        <v>14</v>
      </c>
      <c r="E1398">
        <v>2017</v>
      </c>
      <c r="F1398">
        <v>2020</v>
      </c>
      <c r="G1398" t="s">
        <v>15</v>
      </c>
      <c r="H1398" t="s">
        <v>84</v>
      </c>
      <c r="I1398">
        <v>0.3</v>
      </c>
      <c r="J1398">
        <v>285</v>
      </c>
      <c r="K1398">
        <f>_xlfn.IFNA(VLOOKUP(A1398,[1]SDE_Warmte_Brabant!$A$1:$O$165,9,FALSE),0)</f>
        <v>0</v>
      </c>
      <c r="L1398">
        <f>_xlfn.IFNA(VLOOKUP(A1398,[1]SDE_Warmte_Brabant!$A$1:$O$165,10,FALSE),0)</f>
        <v>0</v>
      </c>
      <c r="M1398">
        <v>5.4910063031938696</v>
      </c>
      <c r="N1398">
        <v>51.771799003851058</v>
      </c>
    </row>
    <row r="1399" spans="1:14" hidden="1" x14ac:dyDescent="0.25">
      <c r="A1399" t="s">
        <v>3633</v>
      </c>
      <c r="B1399" t="s">
        <v>3634</v>
      </c>
      <c r="C1399" t="s">
        <v>3591</v>
      </c>
      <c r="D1399" t="s">
        <v>14</v>
      </c>
      <c r="E1399">
        <v>2017</v>
      </c>
      <c r="F1399">
        <v>2018</v>
      </c>
      <c r="G1399" t="s">
        <v>15</v>
      </c>
      <c r="H1399" t="s">
        <v>84</v>
      </c>
      <c r="I1399">
        <v>0.3</v>
      </c>
      <c r="J1399">
        <v>285</v>
      </c>
      <c r="K1399">
        <f>_xlfn.IFNA(VLOOKUP(A1399,[1]SDE_Warmte_Brabant!$A$1:$O$165,9,FALSE),0)</f>
        <v>0</v>
      </c>
      <c r="L1399">
        <f>_xlfn.IFNA(VLOOKUP(A1399,[1]SDE_Warmte_Brabant!$A$1:$O$165,10,FALSE),0)</f>
        <v>0</v>
      </c>
      <c r="M1399">
        <v>4.8848164019052884</v>
      </c>
      <c r="N1399">
        <v>51.716785003485519</v>
      </c>
    </row>
    <row r="1400" spans="1:14" hidden="1" x14ac:dyDescent="0.25">
      <c r="A1400" t="s">
        <v>3635</v>
      </c>
      <c r="B1400" t="s">
        <v>3636</v>
      </c>
      <c r="C1400" t="s">
        <v>3637</v>
      </c>
      <c r="D1400" t="s">
        <v>14</v>
      </c>
      <c r="E1400">
        <v>2017</v>
      </c>
      <c r="F1400">
        <v>2019</v>
      </c>
      <c r="G1400" t="s">
        <v>15</v>
      </c>
      <c r="H1400" t="s">
        <v>84</v>
      </c>
      <c r="I1400">
        <v>0.3</v>
      </c>
      <c r="J1400">
        <v>285</v>
      </c>
      <c r="K1400">
        <f>_xlfn.IFNA(VLOOKUP(A1400,[1]SDE_Warmte_Brabant!$A$1:$O$165,9,FALSE),0)</f>
        <v>0</v>
      </c>
      <c r="L1400">
        <f>_xlfn.IFNA(VLOOKUP(A1400,[1]SDE_Warmte_Brabant!$A$1:$O$165,10,FALSE),0)</f>
        <v>0</v>
      </c>
      <c r="M1400">
        <v>5.4031621022722316</v>
      </c>
      <c r="N1400">
        <v>51.745270004095822</v>
      </c>
    </row>
    <row r="1401" spans="1:14" hidden="1" x14ac:dyDescent="0.25">
      <c r="A1401" t="s">
        <v>3638</v>
      </c>
      <c r="B1401" t="s">
        <v>3639</v>
      </c>
      <c r="C1401" t="s">
        <v>2745</v>
      </c>
      <c r="D1401" t="s">
        <v>14</v>
      </c>
      <c r="E1401">
        <v>2017</v>
      </c>
      <c r="F1401">
        <v>2019</v>
      </c>
      <c r="G1401" t="s">
        <v>15</v>
      </c>
      <c r="H1401" t="s">
        <v>84</v>
      </c>
      <c r="I1401">
        <v>0.3</v>
      </c>
      <c r="J1401">
        <v>285</v>
      </c>
      <c r="K1401">
        <f>_xlfn.IFNA(VLOOKUP(A1401,[1]SDE_Warmte_Brabant!$A$1:$O$165,9,FALSE),0)</f>
        <v>0</v>
      </c>
      <c r="L1401">
        <f>_xlfn.IFNA(VLOOKUP(A1401,[1]SDE_Warmte_Brabant!$A$1:$O$165,10,FALSE),0)</f>
        <v>0</v>
      </c>
      <c r="M1401">
        <v>5.1294583018048421</v>
      </c>
      <c r="N1401">
        <v>51.45078800373296</v>
      </c>
    </row>
    <row r="1402" spans="1:14" hidden="1" x14ac:dyDescent="0.25">
      <c r="A1402" t="s">
        <v>3640</v>
      </c>
      <c r="B1402" t="s">
        <v>3641</v>
      </c>
      <c r="C1402" t="s">
        <v>3632</v>
      </c>
      <c r="D1402" t="s">
        <v>14</v>
      </c>
      <c r="E1402">
        <v>2017</v>
      </c>
      <c r="F1402">
        <v>2019</v>
      </c>
      <c r="G1402" t="s">
        <v>15</v>
      </c>
      <c r="H1402" t="s">
        <v>84</v>
      </c>
      <c r="I1402">
        <v>0.3</v>
      </c>
      <c r="J1402">
        <v>285</v>
      </c>
      <c r="K1402">
        <f>_xlfn.IFNA(VLOOKUP(A1402,[1]SDE_Warmte_Brabant!$A$1:$O$165,9,FALSE),0)</f>
        <v>0</v>
      </c>
      <c r="L1402">
        <f>_xlfn.IFNA(VLOOKUP(A1402,[1]SDE_Warmte_Brabant!$A$1:$O$165,10,FALSE),0)</f>
        <v>0</v>
      </c>
      <c r="M1402">
        <v>4.8221111015248663</v>
      </c>
      <c r="N1402">
        <v>51.776362004067018</v>
      </c>
    </row>
    <row r="1403" spans="1:14" hidden="1" x14ac:dyDescent="0.25">
      <c r="A1403" t="s">
        <v>3642</v>
      </c>
      <c r="B1403" t="s">
        <v>3643</v>
      </c>
      <c r="C1403" t="s">
        <v>3600</v>
      </c>
      <c r="D1403" t="s">
        <v>14</v>
      </c>
      <c r="E1403">
        <v>2017</v>
      </c>
      <c r="F1403">
        <v>2019</v>
      </c>
      <c r="G1403" t="s">
        <v>15</v>
      </c>
      <c r="H1403" t="s">
        <v>84</v>
      </c>
      <c r="I1403">
        <v>0.3</v>
      </c>
      <c r="J1403">
        <v>285</v>
      </c>
      <c r="K1403">
        <f>_xlfn.IFNA(VLOOKUP(A1403,[1]SDE_Warmte_Brabant!$A$1:$O$165,9,FALSE),0)</f>
        <v>0</v>
      </c>
      <c r="L1403">
        <f>_xlfn.IFNA(VLOOKUP(A1403,[1]SDE_Warmte_Brabant!$A$1:$O$165,10,FALSE),0)</f>
        <v>0</v>
      </c>
      <c r="M1403">
        <v>5.3315960031561822</v>
      </c>
      <c r="N1403">
        <v>51.280454003221493</v>
      </c>
    </row>
    <row r="1404" spans="1:14" hidden="1" x14ac:dyDescent="0.25">
      <c r="A1404" t="s">
        <v>3644</v>
      </c>
      <c r="B1404" t="s">
        <v>3610</v>
      </c>
      <c r="C1404" t="s">
        <v>3632</v>
      </c>
      <c r="D1404" t="s">
        <v>14</v>
      </c>
      <c r="E1404">
        <v>2017</v>
      </c>
      <c r="F1404">
        <v>2020</v>
      </c>
      <c r="G1404" t="s">
        <v>15</v>
      </c>
      <c r="H1404" t="s">
        <v>84</v>
      </c>
      <c r="I1404">
        <v>0.3</v>
      </c>
      <c r="J1404">
        <v>285</v>
      </c>
      <c r="K1404">
        <f>_xlfn.IFNA(VLOOKUP(A1404,[1]SDE_Warmte_Brabant!$A$1:$O$165,9,FALSE),0)</f>
        <v>0</v>
      </c>
      <c r="L1404">
        <f>_xlfn.IFNA(VLOOKUP(A1404,[1]SDE_Warmte_Brabant!$A$1:$O$165,10,FALSE),0)</f>
        <v>0</v>
      </c>
      <c r="M1404">
        <v>5.1339807022769799</v>
      </c>
      <c r="N1404">
        <v>51.350089003790202</v>
      </c>
    </row>
    <row r="1405" spans="1:14" hidden="1" x14ac:dyDescent="0.25">
      <c r="A1405" t="s">
        <v>3645</v>
      </c>
      <c r="B1405" t="s">
        <v>3646</v>
      </c>
      <c r="C1405" t="s">
        <v>3629</v>
      </c>
      <c r="D1405" t="s">
        <v>14</v>
      </c>
      <c r="E1405">
        <v>2017</v>
      </c>
      <c r="F1405">
        <v>2020</v>
      </c>
      <c r="G1405" t="s">
        <v>15</v>
      </c>
      <c r="H1405" t="s">
        <v>84</v>
      </c>
      <c r="I1405">
        <v>0.3</v>
      </c>
      <c r="J1405">
        <v>285</v>
      </c>
      <c r="K1405">
        <f>_xlfn.IFNA(VLOOKUP(A1405,[1]SDE_Warmte_Brabant!$A$1:$O$165,9,FALSE),0)</f>
        <v>0</v>
      </c>
      <c r="L1405">
        <f>_xlfn.IFNA(VLOOKUP(A1405,[1]SDE_Warmte_Brabant!$A$1:$O$165,10,FALSE),0)</f>
        <v>0</v>
      </c>
      <c r="M1405">
        <v>5.4792676031384921</v>
      </c>
      <c r="N1405">
        <v>51.569155003554627</v>
      </c>
    </row>
    <row r="1406" spans="1:14" hidden="1" x14ac:dyDescent="0.25">
      <c r="A1406" t="s">
        <v>3647</v>
      </c>
      <c r="B1406" t="s">
        <v>3648</v>
      </c>
      <c r="C1406" t="s">
        <v>3649</v>
      </c>
      <c r="D1406" t="s">
        <v>14</v>
      </c>
      <c r="E1406">
        <v>2016</v>
      </c>
      <c r="F1406">
        <v>2018</v>
      </c>
      <c r="G1406" t="s">
        <v>15</v>
      </c>
      <c r="H1406" t="s">
        <v>84</v>
      </c>
      <c r="I1406">
        <v>0.3</v>
      </c>
      <c r="J1406">
        <v>285</v>
      </c>
      <c r="K1406">
        <f>_xlfn.IFNA(VLOOKUP(A1406,[1]SDE_Warmte_Brabant!$A$1:$O$165,9,FALSE),0)</f>
        <v>0</v>
      </c>
      <c r="L1406">
        <f>_xlfn.IFNA(VLOOKUP(A1406,[1]SDE_Warmte_Brabant!$A$1:$O$165,10,FALSE),0)</f>
        <v>0</v>
      </c>
      <c r="M1406">
        <v>5.3316482028735823</v>
      </c>
      <c r="N1406">
        <v>51.709445003633832</v>
      </c>
    </row>
    <row r="1407" spans="1:14" hidden="1" x14ac:dyDescent="0.25">
      <c r="A1407" t="s">
        <v>3650</v>
      </c>
      <c r="B1407" t="s">
        <v>3651</v>
      </c>
      <c r="C1407" t="s">
        <v>3652</v>
      </c>
      <c r="D1407" t="s">
        <v>14</v>
      </c>
      <c r="E1407">
        <v>2016</v>
      </c>
      <c r="F1407">
        <v>2018</v>
      </c>
      <c r="G1407" t="s">
        <v>15</v>
      </c>
      <c r="H1407" t="s">
        <v>84</v>
      </c>
      <c r="I1407">
        <v>0.3</v>
      </c>
      <c r="J1407">
        <v>285</v>
      </c>
      <c r="K1407">
        <f>_xlfn.IFNA(VLOOKUP(A1407,[1]SDE_Warmte_Brabant!$A$1:$O$165,9,FALSE),0)</f>
        <v>0</v>
      </c>
      <c r="L1407">
        <f>_xlfn.IFNA(VLOOKUP(A1407,[1]SDE_Warmte_Brabant!$A$1:$O$165,10,FALSE),0)</f>
        <v>0</v>
      </c>
      <c r="M1407">
        <v>5.6085041032066876</v>
      </c>
      <c r="N1407">
        <v>51.518046004097251</v>
      </c>
    </row>
    <row r="1408" spans="1:14" hidden="1" x14ac:dyDescent="0.25">
      <c r="A1408" t="s">
        <v>3653</v>
      </c>
      <c r="B1408" t="s">
        <v>3654</v>
      </c>
      <c r="C1408" t="s">
        <v>3652</v>
      </c>
      <c r="D1408" t="s">
        <v>14</v>
      </c>
      <c r="E1408">
        <v>2016</v>
      </c>
      <c r="F1408">
        <v>2017</v>
      </c>
      <c r="G1408" t="s">
        <v>15</v>
      </c>
      <c r="H1408" t="s">
        <v>84</v>
      </c>
      <c r="I1408">
        <v>0.3</v>
      </c>
      <c r="J1408">
        <v>285</v>
      </c>
      <c r="K1408">
        <f>_xlfn.IFNA(VLOOKUP(A1408,[1]SDE_Warmte_Brabant!$A$1:$O$165,9,FALSE),0)</f>
        <v>0</v>
      </c>
      <c r="L1408">
        <f>_xlfn.IFNA(VLOOKUP(A1408,[1]SDE_Warmte_Brabant!$A$1:$O$165,10,FALSE),0)</f>
        <v>0</v>
      </c>
      <c r="M1408">
        <v>5.0666868029489178</v>
      </c>
      <c r="N1408">
        <v>51.517501003294541</v>
      </c>
    </row>
    <row r="1409" spans="1:14" hidden="1" x14ac:dyDescent="0.25">
      <c r="A1409" t="s">
        <v>3655</v>
      </c>
      <c r="B1409" t="s">
        <v>3656</v>
      </c>
      <c r="C1409" t="s">
        <v>3657</v>
      </c>
      <c r="D1409" t="s">
        <v>14</v>
      </c>
      <c r="E1409">
        <v>2016</v>
      </c>
      <c r="F1409">
        <v>2017</v>
      </c>
      <c r="G1409" t="s">
        <v>15</v>
      </c>
      <c r="H1409" t="s">
        <v>84</v>
      </c>
      <c r="I1409">
        <v>0.3</v>
      </c>
      <c r="J1409">
        <v>285</v>
      </c>
      <c r="K1409">
        <f>_xlfn.IFNA(VLOOKUP(A1409,[1]SDE_Warmte_Brabant!$A$1:$O$165,9,FALSE),0)</f>
        <v>0</v>
      </c>
      <c r="L1409">
        <f>_xlfn.IFNA(VLOOKUP(A1409,[1]SDE_Warmte_Brabant!$A$1:$O$165,10,FALSE),0)</f>
        <v>0</v>
      </c>
      <c r="M1409">
        <v>5.824458403554738</v>
      </c>
      <c r="N1409">
        <v>51.653759003356143</v>
      </c>
    </row>
    <row r="1410" spans="1:14" hidden="1" x14ac:dyDescent="0.25">
      <c r="A1410" t="s">
        <v>3658</v>
      </c>
      <c r="B1410" t="s">
        <v>3659</v>
      </c>
      <c r="C1410" t="s">
        <v>3660</v>
      </c>
      <c r="D1410" t="s">
        <v>27</v>
      </c>
      <c r="E1410">
        <v>2020</v>
      </c>
      <c r="F1410">
        <v>2025</v>
      </c>
      <c r="G1410" t="s">
        <v>15</v>
      </c>
      <c r="H1410" t="s">
        <v>84</v>
      </c>
      <c r="I1410">
        <v>0.29899999999999999</v>
      </c>
      <c r="J1410">
        <v>284.05</v>
      </c>
      <c r="K1410">
        <f>_xlfn.IFNA(VLOOKUP(A1410,[1]SDE_Warmte_Brabant!$A$1:$O$165,9,FALSE),0)</f>
        <v>0</v>
      </c>
      <c r="L1410">
        <f>_xlfn.IFNA(VLOOKUP(A1410,[1]SDE_Warmte_Brabant!$A$1:$O$165,10,FALSE),0)</f>
        <v>0</v>
      </c>
      <c r="M1410">
        <v>5.8288877032470703</v>
      </c>
      <c r="N1410">
        <v>51.514190003653169</v>
      </c>
    </row>
    <row r="1411" spans="1:14" hidden="1" x14ac:dyDescent="0.25">
      <c r="A1411" t="s">
        <v>3661</v>
      </c>
      <c r="B1411" t="s">
        <v>3662</v>
      </c>
      <c r="C1411" t="s">
        <v>3663</v>
      </c>
      <c r="D1411" t="s">
        <v>27</v>
      </c>
      <c r="E1411">
        <v>2020</v>
      </c>
      <c r="F1411">
        <v>2025</v>
      </c>
      <c r="G1411" t="s">
        <v>15</v>
      </c>
      <c r="H1411" t="s">
        <v>84</v>
      </c>
      <c r="I1411">
        <v>0.29899999999999999</v>
      </c>
      <c r="J1411">
        <v>284.05</v>
      </c>
      <c r="K1411">
        <f>_xlfn.IFNA(VLOOKUP(A1411,[1]SDE_Warmte_Brabant!$A$1:$O$165,9,FALSE),0)</f>
        <v>0</v>
      </c>
      <c r="L1411">
        <f>_xlfn.IFNA(VLOOKUP(A1411,[1]SDE_Warmte_Brabant!$A$1:$O$165,10,FALSE),0)</f>
        <v>0</v>
      </c>
      <c r="M1411">
        <v>5.5563152022471041</v>
      </c>
      <c r="N1411">
        <v>51.762401003886318</v>
      </c>
    </row>
    <row r="1412" spans="1:14" hidden="1" x14ac:dyDescent="0.25">
      <c r="A1412" t="s">
        <v>3664</v>
      </c>
      <c r="B1412" t="s">
        <v>3665</v>
      </c>
      <c r="C1412" t="s">
        <v>3666</v>
      </c>
      <c r="D1412" t="s">
        <v>27</v>
      </c>
      <c r="E1412">
        <v>2019</v>
      </c>
      <c r="F1412">
        <v>2025</v>
      </c>
      <c r="G1412" t="s">
        <v>15</v>
      </c>
      <c r="H1412" t="s">
        <v>84</v>
      </c>
      <c r="I1412">
        <v>0.29899999999999999</v>
      </c>
      <c r="J1412">
        <v>284.05</v>
      </c>
      <c r="K1412">
        <f>_xlfn.IFNA(VLOOKUP(A1412,[1]SDE_Warmte_Brabant!$A$1:$O$165,9,FALSE),0)</f>
        <v>0</v>
      </c>
      <c r="L1412">
        <f>_xlfn.IFNA(VLOOKUP(A1412,[1]SDE_Warmte_Brabant!$A$1:$O$165,10,FALSE),0)</f>
        <v>0</v>
      </c>
      <c r="M1412">
        <v>5.4430220023352662</v>
      </c>
      <c r="N1412">
        <v>51.466575003519907</v>
      </c>
    </row>
    <row r="1413" spans="1:14" hidden="1" x14ac:dyDescent="0.25">
      <c r="A1413" t="s">
        <v>3667</v>
      </c>
      <c r="B1413" t="s">
        <v>3668</v>
      </c>
      <c r="C1413" t="s">
        <v>3669</v>
      </c>
      <c r="D1413" t="s">
        <v>27</v>
      </c>
      <c r="E1413">
        <v>2017</v>
      </c>
      <c r="F1413">
        <v>2025</v>
      </c>
      <c r="G1413" t="s">
        <v>15</v>
      </c>
      <c r="H1413" t="s">
        <v>84</v>
      </c>
      <c r="I1413">
        <v>0.29899999999999999</v>
      </c>
      <c r="J1413">
        <v>284.05</v>
      </c>
      <c r="K1413">
        <f>_xlfn.IFNA(VLOOKUP(A1413,[1]SDE_Warmte_Brabant!$A$1:$O$165,9,FALSE),0)</f>
        <v>0</v>
      </c>
      <c r="L1413">
        <f>_xlfn.IFNA(VLOOKUP(A1413,[1]SDE_Warmte_Brabant!$A$1:$O$165,10,FALSE),0)</f>
        <v>0</v>
      </c>
      <c r="M1413">
        <v>5.3573375030097203</v>
      </c>
      <c r="N1413">
        <v>51.292453003892987</v>
      </c>
    </row>
    <row r="1414" spans="1:14" hidden="1" x14ac:dyDescent="0.25">
      <c r="A1414" t="s">
        <v>3670</v>
      </c>
      <c r="B1414" t="s">
        <v>3671</v>
      </c>
      <c r="C1414" t="s">
        <v>3672</v>
      </c>
      <c r="D1414" t="s">
        <v>14</v>
      </c>
      <c r="E1414">
        <v>2019</v>
      </c>
      <c r="F1414">
        <v>2020</v>
      </c>
      <c r="G1414" t="s">
        <v>15</v>
      </c>
      <c r="H1414" t="s">
        <v>84</v>
      </c>
      <c r="I1414">
        <v>0.30199999999999999</v>
      </c>
      <c r="J1414">
        <v>283.70999999999998</v>
      </c>
      <c r="K1414">
        <f>_xlfn.IFNA(VLOOKUP(A1414,[1]SDE_Warmte_Brabant!$A$1:$O$165,9,FALSE),0)</f>
        <v>0</v>
      </c>
      <c r="L1414">
        <f>_xlfn.IFNA(VLOOKUP(A1414,[1]SDE_Warmte_Brabant!$A$1:$O$165,10,FALSE),0)</f>
        <v>0</v>
      </c>
      <c r="M1414">
        <v>5.0505785028059762</v>
      </c>
      <c r="N1414">
        <v>51.582856003291923</v>
      </c>
    </row>
    <row r="1415" spans="1:14" hidden="1" x14ac:dyDescent="0.25">
      <c r="A1415" t="s">
        <v>3673</v>
      </c>
      <c r="B1415" t="s">
        <v>3674</v>
      </c>
      <c r="C1415" t="s">
        <v>3675</v>
      </c>
      <c r="D1415" t="s">
        <v>27</v>
      </c>
      <c r="E1415">
        <v>2020</v>
      </c>
      <c r="F1415">
        <v>2025</v>
      </c>
      <c r="G1415" t="s">
        <v>15</v>
      </c>
      <c r="H1415" t="s">
        <v>84</v>
      </c>
      <c r="I1415">
        <v>0.29799999999999999</v>
      </c>
      <c r="J1415">
        <v>283.10000000000002</v>
      </c>
      <c r="K1415">
        <f>_xlfn.IFNA(VLOOKUP(A1415,[1]SDE_Warmte_Brabant!$A$1:$O$165,9,FALSE),0)</f>
        <v>0</v>
      </c>
      <c r="L1415">
        <f>_xlfn.IFNA(VLOOKUP(A1415,[1]SDE_Warmte_Brabant!$A$1:$O$165,10,FALSE),0)</f>
        <v>0</v>
      </c>
      <c r="M1415">
        <v>4.3070091020453436</v>
      </c>
      <c r="N1415">
        <v>51.591079003628288</v>
      </c>
    </row>
    <row r="1416" spans="1:14" hidden="1" x14ac:dyDescent="0.25">
      <c r="A1416" t="s">
        <v>3676</v>
      </c>
      <c r="B1416" t="s">
        <v>3677</v>
      </c>
      <c r="C1416" t="s">
        <v>3678</v>
      </c>
      <c r="D1416" t="s">
        <v>27</v>
      </c>
      <c r="E1416">
        <v>2019</v>
      </c>
      <c r="F1416">
        <v>2025</v>
      </c>
      <c r="G1416" t="s">
        <v>15</v>
      </c>
      <c r="H1416" t="s">
        <v>84</v>
      </c>
      <c r="I1416">
        <v>0.29799999999999999</v>
      </c>
      <c r="J1416">
        <v>283.10000000000002</v>
      </c>
      <c r="K1416">
        <f>_xlfn.IFNA(VLOOKUP(A1416,[1]SDE_Warmte_Brabant!$A$1:$O$165,9,FALSE),0)</f>
        <v>0</v>
      </c>
      <c r="L1416">
        <f>_xlfn.IFNA(VLOOKUP(A1416,[1]SDE_Warmte_Brabant!$A$1:$O$165,10,FALSE),0)</f>
        <v>0</v>
      </c>
      <c r="M1416">
        <v>5.6792651034101924</v>
      </c>
      <c r="N1416">
        <v>51.461268003535409</v>
      </c>
    </row>
    <row r="1417" spans="1:14" hidden="1" x14ac:dyDescent="0.25">
      <c r="A1417" t="s">
        <v>3679</v>
      </c>
      <c r="B1417" t="s">
        <v>3680</v>
      </c>
      <c r="C1417" t="s">
        <v>3681</v>
      </c>
      <c r="D1417" t="s">
        <v>14</v>
      </c>
      <c r="E1417">
        <v>2017</v>
      </c>
      <c r="F1417">
        <v>2019</v>
      </c>
      <c r="G1417" t="s">
        <v>15</v>
      </c>
      <c r="H1417" t="s">
        <v>84</v>
      </c>
      <c r="I1417">
        <v>0.29799999999999999</v>
      </c>
      <c r="J1417">
        <v>283.10000000000002</v>
      </c>
      <c r="K1417">
        <f>_xlfn.IFNA(VLOOKUP(A1417,[1]SDE_Warmte_Brabant!$A$1:$O$165,9,FALSE),0)</f>
        <v>0</v>
      </c>
      <c r="L1417">
        <f>_xlfn.IFNA(VLOOKUP(A1417,[1]SDE_Warmte_Brabant!$A$1:$O$165,10,FALSE),0)</f>
        <v>0</v>
      </c>
      <c r="M1417">
        <v>4.9694553020414256</v>
      </c>
      <c r="N1417">
        <v>51.771538003887002</v>
      </c>
    </row>
    <row r="1418" spans="1:14" hidden="1" x14ac:dyDescent="0.25">
      <c r="A1418" t="s">
        <v>3682</v>
      </c>
      <c r="B1418" t="s">
        <v>3683</v>
      </c>
      <c r="C1418" t="s">
        <v>3684</v>
      </c>
      <c r="D1418" t="s">
        <v>27</v>
      </c>
      <c r="E1418">
        <v>2020</v>
      </c>
      <c r="F1418">
        <v>2025</v>
      </c>
      <c r="G1418" t="s">
        <v>15</v>
      </c>
      <c r="H1418" t="s">
        <v>84</v>
      </c>
      <c r="I1418">
        <v>0.29599999999999999</v>
      </c>
      <c r="J1418">
        <v>281.2</v>
      </c>
      <c r="K1418">
        <f>_xlfn.IFNA(VLOOKUP(A1418,[1]SDE_Warmte_Brabant!$A$1:$O$165,9,FALSE),0)</f>
        <v>0</v>
      </c>
      <c r="L1418">
        <f>_xlfn.IFNA(VLOOKUP(A1418,[1]SDE_Warmte_Brabant!$A$1:$O$165,10,FALSE),0)</f>
        <v>0</v>
      </c>
      <c r="M1418">
        <v>5.1037474022896676</v>
      </c>
      <c r="N1418">
        <v>51.575048003573883</v>
      </c>
    </row>
    <row r="1419" spans="1:14" hidden="1" x14ac:dyDescent="0.25">
      <c r="A1419" t="s">
        <v>3685</v>
      </c>
      <c r="B1419" t="s">
        <v>3686</v>
      </c>
      <c r="C1419" t="s">
        <v>3687</v>
      </c>
      <c r="D1419" t="s">
        <v>27</v>
      </c>
      <c r="E1419">
        <v>2020</v>
      </c>
      <c r="F1419">
        <v>2025</v>
      </c>
      <c r="G1419" t="s">
        <v>15</v>
      </c>
      <c r="H1419" t="s">
        <v>84</v>
      </c>
      <c r="I1419">
        <v>0.29599999999999999</v>
      </c>
      <c r="J1419">
        <v>281.2</v>
      </c>
      <c r="K1419">
        <f>_xlfn.IFNA(VLOOKUP(A1419,[1]SDE_Warmte_Brabant!$A$1:$O$165,9,FALSE),0)</f>
        <v>0</v>
      </c>
      <c r="L1419">
        <f>_xlfn.IFNA(VLOOKUP(A1419,[1]SDE_Warmte_Brabant!$A$1:$O$165,10,FALSE),0)</f>
        <v>0</v>
      </c>
      <c r="M1419">
        <v>4.8383000026145284</v>
      </c>
      <c r="N1419">
        <v>51.589616004142243</v>
      </c>
    </row>
    <row r="1420" spans="1:14" hidden="1" x14ac:dyDescent="0.25">
      <c r="A1420" t="s">
        <v>3688</v>
      </c>
      <c r="B1420" t="s">
        <v>3689</v>
      </c>
      <c r="C1420" t="s">
        <v>3690</v>
      </c>
      <c r="D1420" t="s">
        <v>27</v>
      </c>
      <c r="E1420">
        <v>2020</v>
      </c>
      <c r="F1420">
        <v>2025</v>
      </c>
      <c r="G1420" t="s">
        <v>15</v>
      </c>
      <c r="H1420" t="s">
        <v>84</v>
      </c>
      <c r="I1420">
        <v>0.29599999999999999</v>
      </c>
      <c r="J1420">
        <v>281.2</v>
      </c>
      <c r="K1420">
        <f>_xlfn.IFNA(VLOOKUP(A1420,[1]SDE_Warmte_Brabant!$A$1:$O$165,9,FALSE),0)</f>
        <v>0</v>
      </c>
      <c r="L1420">
        <f>_xlfn.IFNA(VLOOKUP(A1420,[1]SDE_Warmte_Brabant!$A$1:$O$165,10,FALSE),0)</f>
        <v>0</v>
      </c>
      <c r="M1420">
        <v>4.4442341019051668</v>
      </c>
      <c r="N1420">
        <v>51.545446003447722</v>
      </c>
    </row>
    <row r="1421" spans="1:14" hidden="1" x14ac:dyDescent="0.25">
      <c r="A1421" t="s">
        <v>3691</v>
      </c>
      <c r="B1421" t="s">
        <v>3692</v>
      </c>
      <c r="C1421" t="s">
        <v>3693</v>
      </c>
      <c r="D1421" t="s">
        <v>14</v>
      </c>
      <c r="E1421">
        <v>2014</v>
      </c>
      <c r="F1421">
        <v>2016</v>
      </c>
      <c r="G1421" t="s">
        <v>15</v>
      </c>
      <c r="H1421" t="s">
        <v>84</v>
      </c>
      <c r="I1421">
        <v>0.28100000000000003</v>
      </c>
      <c r="J1421">
        <v>281</v>
      </c>
      <c r="K1421">
        <f>_xlfn.IFNA(VLOOKUP(A1421,[1]SDE_Warmte_Brabant!$A$1:$O$165,9,FALSE),0)</f>
        <v>0</v>
      </c>
      <c r="L1421">
        <f>_xlfn.IFNA(VLOOKUP(A1421,[1]SDE_Warmte_Brabant!$A$1:$O$165,10,FALSE),0)</f>
        <v>0</v>
      </c>
      <c r="M1421">
        <v>5.5511079032986359</v>
      </c>
      <c r="N1421">
        <v>51.282660003740332</v>
      </c>
    </row>
    <row r="1422" spans="1:14" hidden="1" x14ac:dyDescent="0.25">
      <c r="A1422" t="s">
        <v>3694</v>
      </c>
      <c r="B1422" t="s">
        <v>3695</v>
      </c>
      <c r="C1422" t="s">
        <v>3696</v>
      </c>
      <c r="D1422" t="s">
        <v>14</v>
      </c>
      <c r="E1422">
        <v>2019</v>
      </c>
      <c r="F1422">
        <v>2021</v>
      </c>
      <c r="G1422" t="s">
        <v>15</v>
      </c>
      <c r="H1422" t="s">
        <v>84</v>
      </c>
      <c r="I1422">
        <v>0.29499999999999998</v>
      </c>
      <c r="J1422">
        <v>280.25</v>
      </c>
      <c r="K1422">
        <f>_xlfn.IFNA(VLOOKUP(A1422,[1]SDE_Warmte_Brabant!$A$1:$O$165,9,FALSE),0)</f>
        <v>0</v>
      </c>
      <c r="L1422">
        <f>_xlfn.IFNA(VLOOKUP(A1422,[1]SDE_Warmte_Brabant!$A$1:$O$165,10,FALSE),0)</f>
        <v>0</v>
      </c>
      <c r="M1422">
        <v>5.5620028032378537</v>
      </c>
      <c r="N1422">
        <v>51.702595003361843</v>
      </c>
    </row>
    <row r="1423" spans="1:14" hidden="1" x14ac:dyDescent="0.25">
      <c r="A1423" t="s">
        <v>3697</v>
      </c>
      <c r="B1423" t="s">
        <v>3698</v>
      </c>
      <c r="C1423" t="s">
        <v>3696</v>
      </c>
      <c r="D1423" t="s">
        <v>27</v>
      </c>
      <c r="E1423">
        <v>2019</v>
      </c>
      <c r="F1423">
        <v>2025</v>
      </c>
      <c r="G1423" t="s">
        <v>15</v>
      </c>
      <c r="H1423" t="s">
        <v>84</v>
      </c>
      <c r="I1423">
        <v>0.29499999999999998</v>
      </c>
      <c r="J1423">
        <v>280.25</v>
      </c>
      <c r="K1423">
        <f>_xlfn.IFNA(VLOOKUP(A1423,[1]SDE_Warmte_Brabant!$A$1:$O$165,9,FALSE),0)</f>
        <v>0</v>
      </c>
      <c r="L1423">
        <f>_xlfn.IFNA(VLOOKUP(A1423,[1]SDE_Warmte_Brabant!$A$1:$O$165,10,FALSE),0)</f>
        <v>0</v>
      </c>
      <c r="M1423">
        <v>5.8373285036001317</v>
      </c>
      <c r="N1423">
        <v>51.415566003979237</v>
      </c>
    </row>
    <row r="1424" spans="1:14" hidden="1" x14ac:dyDescent="0.25">
      <c r="A1424" t="s">
        <v>3699</v>
      </c>
      <c r="B1424" t="s">
        <v>3700</v>
      </c>
      <c r="C1424" t="s">
        <v>3701</v>
      </c>
      <c r="D1424" t="s">
        <v>14</v>
      </c>
      <c r="E1424">
        <v>2018</v>
      </c>
      <c r="F1424">
        <v>2019</v>
      </c>
      <c r="G1424" t="s">
        <v>15</v>
      </c>
      <c r="H1424" t="s">
        <v>84</v>
      </c>
      <c r="I1424">
        <v>0.29499999999999998</v>
      </c>
      <c r="J1424">
        <v>280.25</v>
      </c>
      <c r="K1424">
        <f>_xlfn.IFNA(VLOOKUP(A1424,[1]SDE_Warmte_Brabant!$A$1:$O$165,9,FALSE),0)</f>
        <v>0</v>
      </c>
      <c r="L1424">
        <f>_xlfn.IFNA(VLOOKUP(A1424,[1]SDE_Warmte_Brabant!$A$1:$O$165,10,FALSE),0)</f>
        <v>0</v>
      </c>
      <c r="M1424">
        <v>5.7131270030233701</v>
      </c>
      <c r="N1424">
        <v>51.508404003398702</v>
      </c>
    </row>
    <row r="1425" spans="1:14" hidden="1" x14ac:dyDescent="0.25">
      <c r="A1425" t="s">
        <v>3702</v>
      </c>
      <c r="B1425" t="s">
        <v>3703</v>
      </c>
      <c r="C1425" t="s">
        <v>3704</v>
      </c>
      <c r="D1425" t="s">
        <v>14</v>
      </c>
      <c r="E1425">
        <v>2017</v>
      </c>
      <c r="F1425">
        <v>2019</v>
      </c>
      <c r="G1425" t="s">
        <v>15</v>
      </c>
      <c r="H1425" t="s">
        <v>84</v>
      </c>
      <c r="I1425">
        <v>0.29499999999999998</v>
      </c>
      <c r="J1425">
        <v>280.25</v>
      </c>
      <c r="K1425">
        <f>_xlfn.IFNA(VLOOKUP(A1425,[1]SDE_Warmte_Brabant!$A$1:$O$165,9,FALSE),0)</f>
        <v>0</v>
      </c>
      <c r="L1425">
        <f>_xlfn.IFNA(VLOOKUP(A1425,[1]SDE_Warmte_Brabant!$A$1:$O$165,10,FALSE),0)</f>
        <v>0</v>
      </c>
      <c r="M1425">
        <v>5.7993783025708643</v>
      </c>
      <c r="N1425">
        <v>51.449110003602968</v>
      </c>
    </row>
    <row r="1426" spans="1:14" hidden="1" x14ac:dyDescent="0.25">
      <c r="A1426" t="s">
        <v>3705</v>
      </c>
      <c r="B1426" t="s">
        <v>3706</v>
      </c>
      <c r="C1426" t="s">
        <v>3707</v>
      </c>
      <c r="D1426" t="s">
        <v>14</v>
      </c>
      <c r="E1426">
        <v>2016</v>
      </c>
      <c r="F1426">
        <v>2018</v>
      </c>
      <c r="G1426" t="s">
        <v>15</v>
      </c>
      <c r="H1426" t="s">
        <v>84</v>
      </c>
      <c r="I1426">
        <v>0.29499999999999998</v>
      </c>
      <c r="J1426">
        <v>280.25</v>
      </c>
      <c r="K1426">
        <f>_xlfn.IFNA(VLOOKUP(A1426,[1]SDE_Warmte_Brabant!$A$1:$O$165,9,FALSE),0)</f>
        <v>0</v>
      </c>
      <c r="L1426">
        <f>_xlfn.IFNA(VLOOKUP(A1426,[1]SDE_Warmte_Brabant!$A$1:$O$165,10,FALSE),0)</f>
        <v>0</v>
      </c>
      <c r="M1426">
        <v>5.3148926024700076</v>
      </c>
      <c r="N1426">
        <v>51.511361003986551</v>
      </c>
    </row>
    <row r="1427" spans="1:14" hidden="1" x14ac:dyDescent="0.25">
      <c r="A1427" t="s">
        <v>3708</v>
      </c>
      <c r="B1427" t="s">
        <v>3709</v>
      </c>
      <c r="C1427" t="s">
        <v>3710</v>
      </c>
      <c r="D1427" t="s">
        <v>14</v>
      </c>
      <c r="E1427">
        <v>2013</v>
      </c>
      <c r="F1427">
        <v>2014</v>
      </c>
      <c r="G1427" t="s">
        <v>15</v>
      </c>
      <c r="H1427" t="s">
        <v>84</v>
      </c>
      <c r="I1427">
        <v>0.28000000000000003</v>
      </c>
      <c r="J1427">
        <v>280</v>
      </c>
      <c r="K1427">
        <f>_xlfn.IFNA(VLOOKUP(A1427,[1]SDE_Warmte_Brabant!$A$1:$O$165,9,FALSE),0)</f>
        <v>0</v>
      </c>
      <c r="L1427">
        <f>_xlfn.IFNA(VLOOKUP(A1427,[1]SDE_Warmte_Brabant!$A$1:$O$165,10,FALSE),0)</f>
        <v>0</v>
      </c>
      <c r="M1427">
        <v>4.4799115016264812</v>
      </c>
      <c r="N1427">
        <v>51.588332003901947</v>
      </c>
    </row>
    <row r="1428" spans="1:14" hidden="1" x14ac:dyDescent="0.25">
      <c r="A1428" t="s">
        <v>3711</v>
      </c>
      <c r="B1428" t="s">
        <v>3712</v>
      </c>
      <c r="C1428" t="s">
        <v>3713</v>
      </c>
      <c r="D1428" t="s">
        <v>27</v>
      </c>
      <c r="E1428">
        <v>2020</v>
      </c>
      <c r="F1428">
        <v>2025</v>
      </c>
      <c r="G1428" t="s">
        <v>15</v>
      </c>
      <c r="H1428" t="s">
        <v>84</v>
      </c>
      <c r="I1428">
        <v>0.29430000000000001</v>
      </c>
      <c r="J1428">
        <v>279.60000000000002</v>
      </c>
      <c r="K1428">
        <f>_xlfn.IFNA(VLOOKUP(A1428,[1]SDE_Warmte_Brabant!$A$1:$O$165,9,FALSE),0)</f>
        <v>0</v>
      </c>
      <c r="L1428">
        <f>_xlfn.IFNA(VLOOKUP(A1428,[1]SDE_Warmte_Brabant!$A$1:$O$165,10,FALSE),0)</f>
        <v>0</v>
      </c>
      <c r="M1428">
        <v>5.7050087032992138</v>
      </c>
      <c r="N1428">
        <v>51.352914003940462</v>
      </c>
    </row>
    <row r="1429" spans="1:14" hidden="1" x14ac:dyDescent="0.25">
      <c r="A1429" t="s">
        <v>3714</v>
      </c>
      <c r="B1429" t="s">
        <v>3715</v>
      </c>
      <c r="C1429" t="s">
        <v>3716</v>
      </c>
      <c r="D1429" t="s">
        <v>27</v>
      </c>
      <c r="E1429">
        <v>2020</v>
      </c>
      <c r="F1429">
        <v>2025</v>
      </c>
      <c r="G1429" t="s">
        <v>15</v>
      </c>
      <c r="H1429" t="s">
        <v>84</v>
      </c>
      <c r="I1429">
        <v>0.29399999999999998</v>
      </c>
      <c r="J1429">
        <v>279.3</v>
      </c>
      <c r="K1429">
        <f>_xlfn.IFNA(VLOOKUP(A1429,[1]SDE_Warmte_Brabant!$A$1:$O$165,9,FALSE),0)</f>
        <v>0</v>
      </c>
      <c r="L1429">
        <f>_xlfn.IFNA(VLOOKUP(A1429,[1]SDE_Warmte_Brabant!$A$1:$O$165,10,FALSE),0)</f>
        <v>0</v>
      </c>
      <c r="M1429">
        <v>5.2152004027507157</v>
      </c>
      <c r="N1429">
        <v>51.363841003800502</v>
      </c>
    </row>
    <row r="1430" spans="1:14" hidden="1" x14ac:dyDescent="0.25">
      <c r="A1430" t="s">
        <v>3717</v>
      </c>
      <c r="B1430" t="s">
        <v>3718</v>
      </c>
      <c r="C1430" t="s">
        <v>3719</v>
      </c>
      <c r="D1430" t="s">
        <v>27</v>
      </c>
      <c r="E1430">
        <v>2020</v>
      </c>
      <c r="F1430">
        <v>2025</v>
      </c>
      <c r="G1430" t="s">
        <v>15</v>
      </c>
      <c r="H1430" t="s">
        <v>84</v>
      </c>
      <c r="I1430">
        <v>0.29399999999999998</v>
      </c>
      <c r="J1430">
        <v>279.3</v>
      </c>
      <c r="K1430">
        <f>_xlfn.IFNA(VLOOKUP(A1430,[1]SDE_Warmte_Brabant!$A$1:$O$165,9,FALSE),0)</f>
        <v>0</v>
      </c>
      <c r="L1430">
        <f>_xlfn.IFNA(VLOOKUP(A1430,[1]SDE_Warmte_Brabant!$A$1:$O$165,10,FALSE),0)</f>
        <v>0</v>
      </c>
      <c r="M1430">
        <v>5.6502072026405479</v>
      </c>
      <c r="N1430">
        <v>51.674536004047461</v>
      </c>
    </row>
    <row r="1431" spans="1:14" hidden="1" x14ac:dyDescent="0.25">
      <c r="A1431" t="s">
        <v>3720</v>
      </c>
      <c r="B1431" t="s">
        <v>3721</v>
      </c>
      <c r="C1431" t="s">
        <v>3722</v>
      </c>
      <c r="D1431" t="s">
        <v>14</v>
      </c>
      <c r="E1431">
        <v>2018</v>
      </c>
      <c r="F1431">
        <v>2020</v>
      </c>
      <c r="G1431" t="s">
        <v>15</v>
      </c>
      <c r="H1431" t="s">
        <v>84</v>
      </c>
      <c r="I1431">
        <v>0.29399999999999998</v>
      </c>
      <c r="J1431">
        <v>279.3</v>
      </c>
      <c r="K1431">
        <f>_xlfn.IFNA(VLOOKUP(A1431,[1]SDE_Warmte_Brabant!$A$1:$O$165,9,FALSE),0)</f>
        <v>0</v>
      </c>
      <c r="L1431">
        <f>_xlfn.IFNA(VLOOKUP(A1431,[1]SDE_Warmte_Brabant!$A$1:$O$165,10,FALSE),0)</f>
        <v>0</v>
      </c>
      <c r="M1431">
        <v>4.6766858015289223</v>
      </c>
      <c r="N1431">
        <v>51.641833003367807</v>
      </c>
    </row>
    <row r="1432" spans="1:14" hidden="1" x14ac:dyDescent="0.25">
      <c r="A1432" t="s">
        <v>3723</v>
      </c>
      <c r="B1432" t="s">
        <v>3724</v>
      </c>
      <c r="C1432" t="s">
        <v>3725</v>
      </c>
      <c r="D1432" t="s">
        <v>14</v>
      </c>
      <c r="E1432">
        <v>2014</v>
      </c>
      <c r="F1432">
        <v>2017</v>
      </c>
      <c r="G1432" t="s">
        <v>15</v>
      </c>
      <c r="H1432" t="s">
        <v>84</v>
      </c>
      <c r="I1432">
        <v>0.27900000000000003</v>
      </c>
      <c r="J1432">
        <v>279</v>
      </c>
      <c r="K1432">
        <f>_xlfn.IFNA(VLOOKUP(A1432,[1]SDE_Warmte_Brabant!$A$1:$O$165,9,FALSE),0)</f>
        <v>0</v>
      </c>
      <c r="L1432">
        <f>_xlfn.IFNA(VLOOKUP(A1432,[1]SDE_Warmte_Brabant!$A$1:$O$165,10,FALSE),0)</f>
        <v>0</v>
      </c>
      <c r="M1432">
        <v>4.7795315025814462</v>
      </c>
      <c r="N1432">
        <v>51.588802003493733</v>
      </c>
    </row>
    <row r="1433" spans="1:14" hidden="1" x14ac:dyDescent="0.25">
      <c r="A1433" t="s">
        <v>3726</v>
      </c>
      <c r="B1433" t="s">
        <v>3727</v>
      </c>
      <c r="C1433" t="s">
        <v>3728</v>
      </c>
      <c r="D1433" t="s">
        <v>27</v>
      </c>
      <c r="E1433">
        <v>2020</v>
      </c>
      <c r="F1433">
        <v>2025</v>
      </c>
      <c r="G1433" t="s">
        <v>15</v>
      </c>
      <c r="H1433" t="s">
        <v>84</v>
      </c>
      <c r="I1433">
        <v>0.29310000000000003</v>
      </c>
      <c r="J1433">
        <v>278.45</v>
      </c>
      <c r="K1433">
        <f>_xlfn.IFNA(VLOOKUP(A1433,[1]SDE_Warmte_Brabant!$A$1:$O$165,9,FALSE),0)</f>
        <v>0</v>
      </c>
      <c r="L1433">
        <f>_xlfn.IFNA(VLOOKUP(A1433,[1]SDE_Warmte_Brabant!$A$1:$O$165,10,FALSE),0)</f>
        <v>0</v>
      </c>
      <c r="M1433">
        <v>5.4817758028869221</v>
      </c>
      <c r="N1433">
        <v>51.441859003530993</v>
      </c>
    </row>
    <row r="1434" spans="1:14" hidden="1" x14ac:dyDescent="0.25">
      <c r="A1434" t="s">
        <v>3729</v>
      </c>
      <c r="B1434" t="s">
        <v>3730</v>
      </c>
      <c r="C1434" t="s">
        <v>3731</v>
      </c>
      <c r="D1434" t="s">
        <v>27</v>
      </c>
      <c r="E1434">
        <v>2020</v>
      </c>
      <c r="F1434">
        <v>2025</v>
      </c>
      <c r="G1434" t="s">
        <v>15</v>
      </c>
      <c r="H1434" t="s">
        <v>84</v>
      </c>
      <c r="I1434">
        <v>0.29299999999999998</v>
      </c>
      <c r="J1434">
        <v>278.35000000000002</v>
      </c>
      <c r="K1434">
        <f>_xlfn.IFNA(VLOOKUP(A1434,[1]SDE_Warmte_Brabant!$A$1:$O$165,9,FALSE),0)</f>
        <v>0</v>
      </c>
      <c r="L1434">
        <f>_xlfn.IFNA(VLOOKUP(A1434,[1]SDE_Warmte_Brabant!$A$1:$O$165,10,FALSE),0)</f>
        <v>0</v>
      </c>
      <c r="M1434">
        <v>4.8857969019102976</v>
      </c>
      <c r="N1434">
        <v>51.563011004030123</v>
      </c>
    </row>
    <row r="1435" spans="1:14" hidden="1" x14ac:dyDescent="0.25">
      <c r="A1435" t="s">
        <v>3732</v>
      </c>
      <c r="B1435" t="s">
        <v>3733</v>
      </c>
      <c r="C1435" t="s">
        <v>3734</v>
      </c>
      <c r="D1435" t="s">
        <v>14</v>
      </c>
      <c r="E1435">
        <v>2019</v>
      </c>
      <c r="F1435">
        <v>2020</v>
      </c>
      <c r="G1435" t="s">
        <v>15</v>
      </c>
      <c r="H1435" t="s">
        <v>84</v>
      </c>
      <c r="I1435">
        <v>0.29299999999999998</v>
      </c>
      <c r="J1435">
        <v>278.35000000000002</v>
      </c>
      <c r="K1435">
        <f>_xlfn.IFNA(VLOOKUP(A1435,[1]SDE_Warmte_Brabant!$A$1:$O$165,9,FALSE),0)</f>
        <v>0</v>
      </c>
      <c r="L1435">
        <f>_xlfn.IFNA(VLOOKUP(A1435,[1]SDE_Warmte_Brabant!$A$1:$O$165,10,FALSE),0)</f>
        <v>0</v>
      </c>
      <c r="M1435">
        <v>5.272401302167812</v>
      </c>
      <c r="N1435">
        <v>51.401251003769183</v>
      </c>
    </row>
    <row r="1436" spans="1:14" hidden="1" x14ac:dyDescent="0.25">
      <c r="A1436" t="s">
        <v>3735</v>
      </c>
      <c r="B1436" t="s">
        <v>3736</v>
      </c>
      <c r="C1436" t="s">
        <v>3737</v>
      </c>
      <c r="D1436" t="s">
        <v>27</v>
      </c>
      <c r="E1436">
        <v>2020</v>
      </c>
      <c r="F1436">
        <v>2025</v>
      </c>
      <c r="G1436" t="s">
        <v>15</v>
      </c>
      <c r="H1436" t="s">
        <v>84</v>
      </c>
      <c r="I1436">
        <v>0.29199999999999998</v>
      </c>
      <c r="J1436">
        <v>277.39999999999998</v>
      </c>
      <c r="K1436">
        <f>_xlfn.IFNA(VLOOKUP(A1436,[1]SDE_Warmte_Brabant!$A$1:$O$165,9,FALSE),0)</f>
        <v>0</v>
      </c>
      <c r="L1436">
        <f>_xlfn.IFNA(VLOOKUP(A1436,[1]SDE_Warmte_Brabant!$A$1:$O$165,10,FALSE),0)</f>
        <v>0</v>
      </c>
      <c r="M1436">
        <v>5.4457587021762857</v>
      </c>
      <c r="N1436">
        <v>51.432975003951128</v>
      </c>
    </row>
    <row r="1437" spans="1:14" hidden="1" x14ac:dyDescent="0.25">
      <c r="A1437" t="s">
        <v>3738</v>
      </c>
      <c r="B1437" t="s">
        <v>3739</v>
      </c>
      <c r="C1437" t="s">
        <v>3740</v>
      </c>
      <c r="D1437" t="s">
        <v>27</v>
      </c>
      <c r="E1437">
        <v>2019</v>
      </c>
      <c r="F1437">
        <v>2025</v>
      </c>
      <c r="G1437" t="s">
        <v>15</v>
      </c>
      <c r="H1437" t="s">
        <v>84</v>
      </c>
      <c r="I1437">
        <v>0.29199999999999998</v>
      </c>
      <c r="J1437">
        <v>277.39999999999998</v>
      </c>
      <c r="K1437">
        <f>_xlfn.IFNA(VLOOKUP(A1437,[1]SDE_Warmte_Brabant!$A$1:$O$165,9,FALSE),0)</f>
        <v>0</v>
      </c>
      <c r="L1437">
        <f>_xlfn.IFNA(VLOOKUP(A1437,[1]SDE_Warmte_Brabant!$A$1:$O$165,10,FALSE),0)</f>
        <v>0</v>
      </c>
      <c r="M1437">
        <v>4.376270300888975</v>
      </c>
      <c r="N1437">
        <v>51.435452003968081</v>
      </c>
    </row>
    <row r="1438" spans="1:14" hidden="1" x14ac:dyDescent="0.25">
      <c r="A1438" t="s">
        <v>3741</v>
      </c>
      <c r="B1438" t="s">
        <v>3742</v>
      </c>
      <c r="C1438" t="s">
        <v>3743</v>
      </c>
      <c r="D1438" t="s">
        <v>14</v>
      </c>
      <c r="E1438">
        <v>2017</v>
      </c>
      <c r="F1438">
        <v>2018</v>
      </c>
      <c r="G1438" t="s">
        <v>15</v>
      </c>
      <c r="H1438" t="s">
        <v>84</v>
      </c>
      <c r="I1438">
        <v>0.29199999999999998</v>
      </c>
      <c r="J1438">
        <v>277.39999999999998</v>
      </c>
      <c r="K1438">
        <f>_xlfn.IFNA(VLOOKUP(A1438,[1]SDE_Warmte_Brabant!$A$1:$O$165,9,FALSE),0)</f>
        <v>0</v>
      </c>
      <c r="L1438">
        <f>_xlfn.IFNA(VLOOKUP(A1438,[1]SDE_Warmte_Brabant!$A$1:$O$165,10,FALSE),0)</f>
        <v>0</v>
      </c>
      <c r="M1438">
        <v>5.472871202573204</v>
      </c>
      <c r="N1438">
        <v>51.684166004112498</v>
      </c>
    </row>
    <row r="1439" spans="1:14" hidden="1" x14ac:dyDescent="0.25">
      <c r="A1439" t="s">
        <v>3744</v>
      </c>
      <c r="B1439" t="s">
        <v>3745</v>
      </c>
      <c r="C1439" t="s">
        <v>3746</v>
      </c>
      <c r="D1439" t="s">
        <v>27</v>
      </c>
      <c r="E1439">
        <v>2017</v>
      </c>
      <c r="F1439">
        <v>2025</v>
      </c>
      <c r="G1439" t="s">
        <v>15</v>
      </c>
      <c r="H1439" t="s">
        <v>84</v>
      </c>
      <c r="I1439">
        <v>0.29099999999999998</v>
      </c>
      <c r="J1439">
        <v>276.45</v>
      </c>
      <c r="K1439">
        <f>_xlfn.IFNA(VLOOKUP(A1439,[1]SDE_Warmte_Brabant!$A$1:$O$165,9,FALSE),0)</f>
        <v>0</v>
      </c>
      <c r="L1439">
        <f>_xlfn.IFNA(VLOOKUP(A1439,[1]SDE_Warmte_Brabant!$A$1:$O$165,10,FALSE),0)</f>
        <v>0</v>
      </c>
      <c r="M1439">
        <v>5.1109274017045641</v>
      </c>
      <c r="N1439">
        <v>51.498092003982798</v>
      </c>
    </row>
    <row r="1440" spans="1:14" hidden="1" x14ac:dyDescent="0.25">
      <c r="A1440" t="s">
        <v>3747</v>
      </c>
      <c r="B1440" t="s">
        <v>3748</v>
      </c>
      <c r="C1440" t="s">
        <v>3749</v>
      </c>
      <c r="D1440" t="s">
        <v>27</v>
      </c>
      <c r="E1440">
        <v>2020</v>
      </c>
      <c r="F1440">
        <v>2025</v>
      </c>
      <c r="G1440" t="s">
        <v>15</v>
      </c>
      <c r="H1440" t="s">
        <v>84</v>
      </c>
      <c r="I1440">
        <v>0.28999999999999998</v>
      </c>
      <c r="J1440">
        <v>275.5</v>
      </c>
      <c r="K1440">
        <f>_xlfn.IFNA(VLOOKUP(A1440,[1]SDE_Warmte_Brabant!$A$1:$O$165,9,FALSE),0)</f>
        <v>0</v>
      </c>
      <c r="L1440">
        <f>_xlfn.IFNA(VLOOKUP(A1440,[1]SDE_Warmte_Brabant!$A$1:$O$165,10,FALSE),0)</f>
        <v>0</v>
      </c>
      <c r="M1440">
        <v>4.9539534025300984</v>
      </c>
      <c r="N1440">
        <v>51.488004003839691</v>
      </c>
    </row>
    <row r="1441" spans="1:14" hidden="1" x14ac:dyDescent="0.25">
      <c r="A1441" t="s">
        <v>3750</v>
      </c>
      <c r="B1441" t="s">
        <v>3751</v>
      </c>
      <c r="C1441" t="s">
        <v>3752</v>
      </c>
      <c r="D1441" t="s">
        <v>27</v>
      </c>
      <c r="E1441">
        <v>2020</v>
      </c>
      <c r="F1441">
        <v>2025</v>
      </c>
      <c r="G1441" t="s">
        <v>15</v>
      </c>
      <c r="H1441" t="s">
        <v>84</v>
      </c>
      <c r="I1441">
        <v>0.28999999999999998</v>
      </c>
      <c r="J1441">
        <v>275.5</v>
      </c>
      <c r="K1441">
        <f>_xlfn.IFNA(VLOOKUP(A1441,[1]SDE_Warmte_Brabant!$A$1:$O$165,9,FALSE),0)</f>
        <v>0</v>
      </c>
      <c r="L1441">
        <f>_xlfn.IFNA(VLOOKUP(A1441,[1]SDE_Warmte_Brabant!$A$1:$O$165,10,FALSE),0)</f>
        <v>0</v>
      </c>
      <c r="M1441">
        <v>5.4885410025344639</v>
      </c>
      <c r="N1441">
        <v>51.658602003936302</v>
      </c>
    </row>
    <row r="1442" spans="1:14" hidden="1" x14ac:dyDescent="0.25">
      <c r="A1442" t="s">
        <v>3753</v>
      </c>
      <c r="B1442" t="s">
        <v>3754</v>
      </c>
      <c r="C1442" t="s">
        <v>3755</v>
      </c>
      <c r="D1442" t="s">
        <v>27</v>
      </c>
      <c r="E1442">
        <v>2020</v>
      </c>
      <c r="F1442">
        <v>2025</v>
      </c>
      <c r="G1442" t="s">
        <v>15</v>
      </c>
      <c r="H1442" t="s">
        <v>84</v>
      </c>
      <c r="I1442">
        <v>0.28999999999999998</v>
      </c>
      <c r="J1442">
        <v>275.5</v>
      </c>
      <c r="K1442">
        <f>_xlfn.IFNA(VLOOKUP(A1442,[1]SDE_Warmte_Brabant!$A$1:$O$165,9,FALSE),0)</f>
        <v>0</v>
      </c>
      <c r="L1442">
        <f>_xlfn.IFNA(VLOOKUP(A1442,[1]SDE_Warmte_Brabant!$A$1:$O$165,10,FALSE),0)</f>
        <v>0</v>
      </c>
      <c r="M1442">
        <v>4.7654053013329136</v>
      </c>
      <c r="N1442">
        <v>51.608930003472707</v>
      </c>
    </row>
    <row r="1443" spans="1:14" hidden="1" x14ac:dyDescent="0.25">
      <c r="A1443" t="s">
        <v>3756</v>
      </c>
      <c r="B1443" t="s">
        <v>3757</v>
      </c>
      <c r="C1443" t="s">
        <v>3758</v>
      </c>
      <c r="D1443" t="s">
        <v>27</v>
      </c>
      <c r="E1443">
        <v>2020</v>
      </c>
      <c r="F1443">
        <v>2025</v>
      </c>
      <c r="G1443" t="s">
        <v>15</v>
      </c>
      <c r="H1443" t="s">
        <v>84</v>
      </c>
      <c r="I1443">
        <v>0.28999999999999998</v>
      </c>
      <c r="J1443">
        <v>275.5</v>
      </c>
      <c r="K1443">
        <f>_xlfn.IFNA(VLOOKUP(A1443,[1]SDE_Warmte_Brabant!$A$1:$O$165,9,FALSE),0)</f>
        <v>0</v>
      </c>
      <c r="L1443">
        <f>_xlfn.IFNA(VLOOKUP(A1443,[1]SDE_Warmte_Brabant!$A$1:$O$165,10,FALSE),0)</f>
        <v>0</v>
      </c>
      <c r="M1443">
        <v>5.4517241031373116</v>
      </c>
      <c r="N1443">
        <v>51.453404003222047</v>
      </c>
    </row>
    <row r="1444" spans="1:14" hidden="1" x14ac:dyDescent="0.25">
      <c r="A1444" t="s">
        <v>3759</v>
      </c>
      <c r="B1444" t="s">
        <v>3760</v>
      </c>
      <c r="C1444" t="s">
        <v>3761</v>
      </c>
      <c r="D1444" t="s">
        <v>14</v>
      </c>
      <c r="E1444">
        <v>2019</v>
      </c>
      <c r="F1444">
        <v>2021</v>
      </c>
      <c r="G1444" t="s">
        <v>15</v>
      </c>
      <c r="H1444" t="s">
        <v>84</v>
      </c>
      <c r="I1444">
        <v>0.28999999999999998</v>
      </c>
      <c r="J1444">
        <v>275.5</v>
      </c>
      <c r="K1444">
        <f>_xlfn.IFNA(VLOOKUP(A1444,[1]SDE_Warmte_Brabant!$A$1:$O$165,9,FALSE),0)</f>
        <v>0</v>
      </c>
      <c r="L1444">
        <f>_xlfn.IFNA(VLOOKUP(A1444,[1]SDE_Warmte_Brabant!$A$1:$O$165,10,FALSE),0)</f>
        <v>0</v>
      </c>
      <c r="M1444">
        <v>5.5396819029635358</v>
      </c>
      <c r="N1444">
        <v>51.629495003896693</v>
      </c>
    </row>
    <row r="1445" spans="1:14" hidden="1" x14ac:dyDescent="0.25">
      <c r="A1445" t="s">
        <v>3762</v>
      </c>
      <c r="B1445" t="s">
        <v>3763</v>
      </c>
      <c r="C1445" t="s">
        <v>3764</v>
      </c>
      <c r="D1445" t="s">
        <v>27</v>
      </c>
      <c r="E1445">
        <v>2019</v>
      </c>
      <c r="F1445">
        <v>2025</v>
      </c>
      <c r="G1445" t="s">
        <v>15</v>
      </c>
      <c r="H1445" t="s">
        <v>84</v>
      </c>
      <c r="I1445">
        <v>0.28999999999999998</v>
      </c>
      <c r="J1445">
        <v>275.5</v>
      </c>
      <c r="K1445">
        <f>_xlfn.IFNA(VLOOKUP(A1445,[1]SDE_Warmte_Brabant!$A$1:$O$165,9,FALSE),0)</f>
        <v>0</v>
      </c>
      <c r="L1445">
        <f>_xlfn.IFNA(VLOOKUP(A1445,[1]SDE_Warmte_Brabant!$A$1:$O$165,10,FALSE),0)</f>
        <v>0</v>
      </c>
      <c r="M1445">
        <v>4.3500745014254161</v>
      </c>
      <c r="N1445">
        <v>51.525731003511979</v>
      </c>
    </row>
    <row r="1446" spans="1:14" hidden="1" x14ac:dyDescent="0.25">
      <c r="A1446" t="s">
        <v>3765</v>
      </c>
      <c r="B1446" t="s">
        <v>3766</v>
      </c>
      <c r="C1446" t="s">
        <v>3761</v>
      </c>
      <c r="D1446" t="s">
        <v>27</v>
      </c>
      <c r="E1446">
        <v>2019</v>
      </c>
      <c r="F1446">
        <v>2025</v>
      </c>
      <c r="G1446" t="s">
        <v>15</v>
      </c>
      <c r="H1446" t="s">
        <v>84</v>
      </c>
      <c r="I1446">
        <v>0.28999999999999998</v>
      </c>
      <c r="J1446">
        <v>275.5</v>
      </c>
      <c r="K1446">
        <f>_xlfn.IFNA(VLOOKUP(A1446,[1]SDE_Warmte_Brabant!$A$1:$O$165,9,FALSE),0)</f>
        <v>0</v>
      </c>
      <c r="L1446">
        <f>_xlfn.IFNA(VLOOKUP(A1446,[1]SDE_Warmte_Brabant!$A$1:$O$165,10,FALSE),0)</f>
        <v>0</v>
      </c>
      <c r="M1446">
        <v>4.4289471012967159</v>
      </c>
      <c r="N1446">
        <v>51.614759003866183</v>
      </c>
    </row>
    <row r="1447" spans="1:14" hidden="1" x14ac:dyDescent="0.25">
      <c r="A1447" t="s">
        <v>3767</v>
      </c>
      <c r="B1447" t="s">
        <v>3768</v>
      </c>
      <c r="C1447" t="s">
        <v>3769</v>
      </c>
      <c r="D1447" t="s">
        <v>14</v>
      </c>
      <c r="E1447">
        <v>2019</v>
      </c>
      <c r="F1447">
        <v>2021</v>
      </c>
      <c r="G1447" t="s">
        <v>15</v>
      </c>
      <c r="H1447" t="s">
        <v>84</v>
      </c>
      <c r="I1447">
        <v>0.28999999999999998</v>
      </c>
      <c r="J1447">
        <v>275.5</v>
      </c>
      <c r="K1447">
        <f>_xlfn.IFNA(VLOOKUP(A1447,[1]SDE_Warmte_Brabant!$A$1:$O$165,9,FALSE),0)</f>
        <v>0</v>
      </c>
      <c r="L1447">
        <f>_xlfn.IFNA(VLOOKUP(A1447,[1]SDE_Warmte_Brabant!$A$1:$O$165,10,FALSE),0)</f>
        <v>0</v>
      </c>
      <c r="M1447">
        <v>5.1838106017304559</v>
      </c>
      <c r="N1447">
        <v>51.360251003434321</v>
      </c>
    </row>
    <row r="1448" spans="1:14" hidden="1" x14ac:dyDescent="0.25">
      <c r="A1448" t="s">
        <v>3770</v>
      </c>
      <c r="B1448" t="s">
        <v>3771</v>
      </c>
      <c r="C1448" t="s">
        <v>3772</v>
      </c>
      <c r="D1448" t="s">
        <v>27</v>
      </c>
      <c r="E1448">
        <v>2018</v>
      </c>
      <c r="F1448">
        <v>2025</v>
      </c>
      <c r="G1448" t="s">
        <v>15</v>
      </c>
      <c r="H1448" t="s">
        <v>84</v>
      </c>
      <c r="I1448">
        <v>0.28999999999999998</v>
      </c>
      <c r="J1448">
        <v>275.5</v>
      </c>
      <c r="K1448">
        <f>_xlfn.IFNA(VLOOKUP(A1448,[1]SDE_Warmte_Brabant!$A$1:$O$165,9,FALSE),0)</f>
        <v>0</v>
      </c>
      <c r="L1448">
        <f>_xlfn.IFNA(VLOOKUP(A1448,[1]SDE_Warmte_Brabant!$A$1:$O$165,10,FALSE),0)</f>
        <v>0</v>
      </c>
      <c r="M1448">
        <v>5.704196302787242</v>
      </c>
      <c r="N1448">
        <v>51.571733003720787</v>
      </c>
    </row>
    <row r="1449" spans="1:14" hidden="1" x14ac:dyDescent="0.25">
      <c r="A1449" t="s">
        <v>3773</v>
      </c>
      <c r="B1449" t="s">
        <v>3774</v>
      </c>
      <c r="C1449" t="s">
        <v>3772</v>
      </c>
      <c r="D1449" t="s">
        <v>14</v>
      </c>
      <c r="E1449">
        <v>2018</v>
      </c>
      <c r="F1449">
        <v>2020</v>
      </c>
      <c r="G1449" t="s">
        <v>15</v>
      </c>
      <c r="H1449" t="s">
        <v>84</v>
      </c>
      <c r="I1449">
        <v>0.28999999999999998</v>
      </c>
      <c r="J1449">
        <v>275.5</v>
      </c>
      <c r="K1449">
        <f>_xlfn.IFNA(VLOOKUP(A1449,[1]SDE_Warmte_Brabant!$A$1:$O$165,9,FALSE),0)</f>
        <v>0</v>
      </c>
      <c r="L1449">
        <f>_xlfn.IFNA(VLOOKUP(A1449,[1]SDE_Warmte_Brabant!$A$1:$O$165,10,FALSE),0)</f>
        <v>0</v>
      </c>
      <c r="M1449">
        <v>5.1624720025871937</v>
      </c>
      <c r="N1449">
        <v>51.346288003990701</v>
      </c>
    </row>
    <row r="1450" spans="1:14" hidden="1" x14ac:dyDescent="0.25">
      <c r="A1450" t="s">
        <v>3775</v>
      </c>
      <c r="B1450" t="s">
        <v>3776</v>
      </c>
      <c r="C1450" t="s">
        <v>3777</v>
      </c>
      <c r="D1450" t="s">
        <v>14</v>
      </c>
      <c r="E1450">
        <v>2018</v>
      </c>
      <c r="F1450">
        <v>2019</v>
      </c>
      <c r="G1450" t="s">
        <v>15</v>
      </c>
      <c r="H1450" t="s">
        <v>84</v>
      </c>
      <c r="I1450">
        <v>0.28999999999999998</v>
      </c>
      <c r="J1450">
        <v>275.5</v>
      </c>
      <c r="K1450">
        <f>_xlfn.IFNA(VLOOKUP(A1450,[1]SDE_Warmte_Brabant!$A$1:$O$165,9,FALSE),0)</f>
        <v>0</v>
      </c>
      <c r="L1450">
        <f>_xlfn.IFNA(VLOOKUP(A1450,[1]SDE_Warmte_Brabant!$A$1:$O$165,10,FALSE),0)</f>
        <v>0</v>
      </c>
      <c r="M1450">
        <v>5.1787312019937763</v>
      </c>
      <c r="N1450">
        <v>51.389090003769439</v>
      </c>
    </row>
    <row r="1451" spans="1:14" hidden="1" x14ac:dyDescent="0.25">
      <c r="A1451" t="s">
        <v>3778</v>
      </c>
      <c r="B1451" t="s">
        <v>3766</v>
      </c>
      <c r="C1451" t="s">
        <v>3779</v>
      </c>
      <c r="D1451" t="s">
        <v>27</v>
      </c>
      <c r="E1451">
        <v>2018</v>
      </c>
      <c r="F1451">
        <v>2025</v>
      </c>
      <c r="G1451" t="s">
        <v>15</v>
      </c>
      <c r="H1451" t="s">
        <v>84</v>
      </c>
      <c r="I1451">
        <v>0.28999999999999998</v>
      </c>
      <c r="J1451">
        <v>275.5</v>
      </c>
      <c r="K1451">
        <f>_xlfn.IFNA(VLOOKUP(A1451,[1]SDE_Warmte_Brabant!$A$1:$O$165,9,FALSE),0)</f>
        <v>0</v>
      </c>
      <c r="L1451">
        <f>_xlfn.IFNA(VLOOKUP(A1451,[1]SDE_Warmte_Brabant!$A$1:$O$165,10,FALSE),0)</f>
        <v>0</v>
      </c>
      <c r="M1451">
        <v>4.4211833014503501</v>
      </c>
      <c r="N1451">
        <v>51.617369003959958</v>
      </c>
    </row>
    <row r="1452" spans="1:14" hidden="1" x14ac:dyDescent="0.25">
      <c r="A1452" t="s">
        <v>3780</v>
      </c>
      <c r="B1452" t="s">
        <v>3781</v>
      </c>
      <c r="C1452" t="s">
        <v>3603</v>
      </c>
      <c r="D1452" t="s">
        <v>14</v>
      </c>
      <c r="E1452">
        <v>2018</v>
      </c>
      <c r="F1452">
        <v>2020</v>
      </c>
      <c r="G1452" t="s">
        <v>15</v>
      </c>
      <c r="H1452" t="s">
        <v>84</v>
      </c>
      <c r="I1452">
        <v>0.28999999999999998</v>
      </c>
      <c r="J1452">
        <v>275.5</v>
      </c>
      <c r="K1452">
        <f>_xlfn.IFNA(VLOOKUP(A1452,[1]SDE_Warmte_Brabant!$A$1:$O$165,9,FALSE),0)</f>
        <v>0</v>
      </c>
      <c r="L1452">
        <f>_xlfn.IFNA(VLOOKUP(A1452,[1]SDE_Warmte_Brabant!$A$1:$O$165,10,FALSE),0)</f>
        <v>0</v>
      </c>
      <c r="M1452">
        <v>5.1782708025008581</v>
      </c>
      <c r="N1452">
        <v>51.719487003779847</v>
      </c>
    </row>
    <row r="1453" spans="1:14" hidden="1" x14ac:dyDescent="0.25">
      <c r="A1453" t="s">
        <v>3782</v>
      </c>
      <c r="B1453" t="s">
        <v>3783</v>
      </c>
      <c r="C1453" t="s">
        <v>2856</v>
      </c>
      <c r="D1453" t="s">
        <v>14</v>
      </c>
      <c r="E1453">
        <v>2017</v>
      </c>
      <c r="F1453">
        <v>2019</v>
      </c>
      <c r="G1453" t="s">
        <v>15</v>
      </c>
      <c r="H1453" t="s">
        <v>84</v>
      </c>
      <c r="I1453">
        <v>0.28999999999999998</v>
      </c>
      <c r="J1453">
        <v>275.5</v>
      </c>
      <c r="K1453">
        <f>_xlfn.IFNA(VLOOKUP(A1453,[1]SDE_Warmte_Brabant!$A$1:$O$165,9,FALSE),0)</f>
        <v>0</v>
      </c>
      <c r="L1453">
        <f>_xlfn.IFNA(VLOOKUP(A1453,[1]SDE_Warmte_Brabant!$A$1:$O$165,10,FALSE),0)</f>
        <v>0</v>
      </c>
      <c r="M1453">
        <v>5.4227866026112101</v>
      </c>
      <c r="N1453">
        <v>51.523795003583963</v>
      </c>
    </row>
    <row r="1454" spans="1:14" hidden="1" x14ac:dyDescent="0.25">
      <c r="A1454" t="s">
        <v>3784</v>
      </c>
      <c r="B1454" t="s">
        <v>3785</v>
      </c>
      <c r="C1454" t="s">
        <v>2856</v>
      </c>
      <c r="D1454" t="s">
        <v>14</v>
      </c>
      <c r="E1454">
        <v>2017</v>
      </c>
      <c r="F1454">
        <v>2020</v>
      </c>
      <c r="G1454" t="s">
        <v>15</v>
      </c>
      <c r="H1454" t="s">
        <v>84</v>
      </c>
      <c r="I1454">
        <v>0.28999999999999998</v>
      </c>
      <c r="J1454">
        <v>275.5</v>
      </c>
      <c r="K1454">
        <f>_xlfn.IFNA(VLOOKUP(A1454,[1]SDE_Warmte_Brabant!$A$1:$O$165,9,FALSE),0)</f>
        <v>0</v>
      </c>
      <c r="L1454">
        <f>_xlfn.IFNA(VLOOKUP(A1454,[1]SDE_Warmte_Brabant!$A$1:$O$165,10,FALSE),0)</f>
        <v>0</v>
      </c>
      <c r="M1454">
        <v>5.7941167023416842</v>
      </c>
      <c r="N1454">
        <v>51.366758003295622</v>
      </c>
    </row>
    <row r="1455" spans="1:14" hidden="1" x14ac:dyDescent="0.25">
      <c r="A1455" t="s">
        <v>3786</v>
      </c>
      <c r="B1455" t="s">
        <v>3787</v>
      </c>
      <c r="C1455" t="s">
        <v>3788</v>
      </c>
      <c r="D1455" t="s">
        <v>27</v>
      </c>
      <c r="E1455">
        <v>2018</v>
      </c>
      <c r="F1455">
        <v>2025</v>
      </c>
      <c r="G1455" t="s">
        <v>15</v>
      </c>
      <c r="H1455" t="s">
        <v>84</v>
      </c>
      <c r="I1455">
        <v>0.28899999999999998</v>
      </c>
      <c r="J1455">
        <v>274.55</v>
      </c>
      <c r="K1455">
        <f>_xlfn.IFNA(VLOOKUP(A1455,[1]SDE_Warmte_Brabant!$A$1:$O$165,9,FALSE),0)</f>
        <v>0</v>
      </c>
      <c r="L1455">
        <f>_xlfn.IFNA(VLOOKUP(A1455,[1]SDE_Warmte_Brabant!$A$1:$O$165,10,FALSE),0)</f>
        <v>0</v>
      </c>
      <c r="M1455">
        <v>5.4244508027025304</v>
      </c>
      <c r="N1455">
        <v>51.471749003860268</v>
      </c>
    </row>
    <row r="1456" spans="1:14" hidden="1" x14ac:dyDescent="0.25">
      <c r="A1456" t="s">
        <v>3789</v>
      </c>
      <c r="B1456" t="s">
        <v>3790</v>
      </c>
      <c r="C1456" t="s">
        <v>3791</v>
      </c>
      <c r="D1456" t="s">
        <v>14</v>
      </c>
      <c r="E1456">
        <v>2018</v>
      </c>
      <c r="F1456">
        <v>2020</v>
      </c>
      <c r="G1456" t="s">
        <v>15</v>
      </c>
      <c r="H1456" t="s">
        <v>84</v>
      </c>
      <c r="I1456">
        <v>0.28899999999999998</v>
      </c>
      <c r="J1456">
        <v>274.55</v>
      </c>
      <c r="K1456">
        <f>_xlfn.IFNA(VLOOKUP(A1456,[1]SDE_Warmte_Brabant!$A$1:$O$165,9,FALSE),0)</f>
        <v>0</v>
      </c>
      <c r="L1456">
        <f>_xlfn.IFNA(VLOOKUP(A1456,[1]SDE_Warmte_Brabant!$A$1:$O$165,10,FALSE),0)</f>
        <v>0</v>
      </c>
      <c r="M1456">
        <v>5.4119289021533143</v>
      </c>
      <c r="N1456">
        <v>51.679551004089333</v>
      </c>
    </row>
    <row r="1457" spans="1:14" hidden="1" x14ac:dyDescent="0.25">
      <c r="A1457" t="s">
        <v>3792</v>
      </c>
      <c r="B1457" t="s">
        <v>3793</v>
      </c>
      <c r="C1457" t="s">
        <v>3794</v>
      </c>
      <c r="D1457" t="s">
        <v>14</v>
      </c>
      <c r="E1457">
        <v>2018</v>
      </c>
      <c r="F1457">
        <v>2019</v>
      </c>
      <c r="G1457" t="s">
        <v>15</v>
      </c>
      <c r="H1457" t="s">
        <v>84</v>
      </c>
      <c r="I1457">
        <v>0.28899999999999998</v>
      </c>
      <c r="J1457">
        <v>274.55</v>
      </c>
      <c r="K1457">
        <f>_xlfn.IFNA(VLOOKUP(A1457,[1]SDE_Warmte_Brabant!$A$1:$O$165,9,FALSE),0)</f>
        <v>0</v>
      </c>
      <c r="L1457">
        <f>_xlfn.IFNA(VLOOKUP(A1457,[1]SDE_Warmte_Brabant!$A$1:$O$165,10,FALSE),0)</f>
        <v>0</v>
      </c>
      <c r="M1457">
        <v>4.89410580269994</v>
      </c>
      <c r="N1457">
        <v>51.578795003359559</v>
      </c>
    </row>
    <row r="1458" spans="1:14" hidden="1" x14ac:dyDescent="0.25">
      <c r="A1458" t="s">
        <v>3795</v>
      </c>
      <c r="B1458" t="s">
        <v>3796</v>
      </c>
      <c r="C1458" t="s">
        <v>3797</v>
      </c>
      <c r="D1458" t="s">
        <v>14</v>
      </c>
      <c r="E1458">
        <v>2018</v>
      </c>
      <c r="F1458">
        <v>2020</v>
      </c>
      <c r="G1458" t="s">
        <v>15</v>
      </c>
      <c r="H1458" t="s">
        <v>84</v>
      </c>
      <c r="I1458">
        <v>0.28899999999999998</v>
      </c>
      <c r="J1458">
        <v>274.55</v>
      </c>
      <c r="K1458">
        <f>_xlfn.IFNA(VLOOKUP(A1458,[1]SDE_Warmte_Brabant!$A$1:$O$165,9,FALSE),0)</f>
        <v>0</v>
      </c>
      <c r="L1458">
        <f>_xlfn.IFNA(VLOOKUP(A1458,[1]SDE_Warmte_Brabant!$A$1:$O$165,10,FALSE),0)</f>
        <v>0</v>
      </c>
      <c r="M1458">
        <v>5.4562302026363163</v>
      </c>
      <c r="N1458">
        <v>51.47707700339852</v>
      </c>
    </row>
    <row r="1459" spans="1:14" hidden="1" x14ac:dyDescent="0.25">
      <c r="A1459" t="s">
        <v>3798</v>
      </c>
      <c r="B1459" t="s">
        <v>3799</v>
      </c>
      <c r="C1459" t="s">
        <v>3800</v>
      </c>
      <c r="D1459" t="s">
        <v>14</v>
      </c>
      <c r="E1459">
        <v>2017</v>
      </c>
      <c r="F1459">
        <v>2018</v>
      </c>
      <c r="G1459" t="s">
        <v>15</v>
      </c>
      <c r="H1459" t="s">
        <v>84</v>
      </c>
      <c r="I1459">
        <v>0.28899999999999998</v>
      </c>
      <c r="J1459">
        <v>274.55</v>
      </c>
      <c r="K1459">
        <f>_xlfn.IFNA(VLOOKUP(A1459,[1]SDE_Warmte_Brabant!$A$1:$O$165,9,FALSE),0)</f>
        <v>0</v>
      </c>
      <c r="L1459">
        <f>_xlfn.IFNA(VLOOKUP(A1459,[1]SDE_Warmte_Brabant!$A$1:$O$165,10,FALSE),0)</f>
        <v>0</v>
      </c>
      <c r="M1459">
        <v>4.9429560022830676</v>
      </c>
      <c r="N1459">
        <v>51.807134003451438</v>
      </c>
    </row>
    <row r="1460" spans="1:14" hidden="1" x14ac:dyDescent="0.25">
      <c r="A1460" t="s">
        <v>3801</v>
      </c>
      <c r="B1460" t="s">
        <v>3802</v>
      </c>
      <c r="C1460" t="s">
        <v>3788</v>
      </c>
      <c r="D1460" t="s">
        <v>14</v>
      </c>
      <c r="E1460">
        <v>2017</v>
      </c>
      <c r="F1460">
        <v>2019</v>
      </c>
      <c r="G1460" t="s">
        <v>15</v>
      </c>
      <c r="H1460" t="s">
        <v>84</v>
      </c>
      <c r="I1460">
        <v>0.28899999999999998</v>
      </c>
      <c r="J1460">
        <v>274.55</v>
      </c>
      <c r="K1460">
        <f>_xlfn.IFNA(VLOOKUP(A1460,[1]SDE_Warmte_Brabant!$A$1:$O$165,9,FALSE),0)</f>
        <v>0</v>
      </c>
      <c r="L1460">
        <f>_xlfn.IFNA(VLOOKUP(A1460,[1]SDE_Warmte_Brabant!$A$1:$O$165,10,FALSE),0)</f>
        <v>0</v>
      </c>
      <c r="M1460">
        <v>5.8423089033793083</v>
      </c>
      <c r="N1460">
        <v>51.595865003571312</v>
      </c>
    </row>
    <row r="1461" spans="1:14" hidden="1" x14ac:dyDescent="0.25">
      <c r="A1461" t="s">
        <v>3803</v>
      </c>
      <c r="B1461" t="s">
        <v>3804</v>
      </c>
      <c r="C1461" t="s">
        <v>3805</v>
      </c>
      <c r="D1461" t="s">
        <v>27</v>
      </c>
      <c r="E1461">
        <v>2020</v>
      </c>
      <c r="F1461">
        <v>2025</v>
      </c>
      <c r="G1461" t="s">
        <v>15</v>
      </c>
      <c r="H1461" t="s">
        <v>84</v>
      </c>
      <c r="I1461">
        <v>0.2888</v>
      </c>
      <c r="J1461">
        <v>274.33</v>
      </c>
      <c r="K1461">
        <f>_xlfn.IFNA(VLOOKUP(A1461,[1]SDE_Warmte_Brabant!$A$1:$O$165,9,FALSE),0)</f>
        <v>0</v>
      </c>
      <c r="L1461">
        <f>_xlfn.IFNA(VLOOKUP(A1461,[1]SDE_Warmte_Brabant!$A$1:$O$165,10,FALSE),0)</f>
        <v>0</v>
      </c>
      <c r="M1461">
        <v>5.4915536031795904</v>
      </c>
      <c r="N1461">
        <v>51.477827003887057</v>
      </c>
    </row>
    <row r="1462" spans="1:14" hidden="1" x14ac:dyDescent="0.25">
      <c r="A1462" t="s">
        <v>3806</v>
      </c>
      <c r="B1462" t="s">
        <v>3807</v>
      </c>
      <c r="C1462" t="s">
        <v>3808</v>
      </c>
      <c r="D1462" t="s">
        <v>14</v>
      </c>
      <c r="E1462">
        <v>2018</v>
      </c>
      <c r="F1462">
        <v>2019</v>
      </c>
      <c r="G1462" t="s">
        <v>15</v>
      </c>
      <c r="H1462" t="s">
        <v>84</v>
      </c>
      <c r="I1462">
        <v>0.28799999999999998</v>
      </c>
      <c r="J1462">
        <v>273.60000000000002</v>
      </c>
      <c r="K1462">
        <f>_xlfn.IFNA(VLOOKUP(A1462,[1]SDE_Warmte_Brabant!$A$1:$O$165,9,FALSE),0)</f>
        <v>0</v>
      </c>
      <c r="L1462">
        <f>_xlfn.IFNA(VLOOKUP(A1462,[1]SDE_Warmte_Brabant!$A$1:$O$165,10,FALSE),0)</f>
        <v>0</v>
      </c>
      <c r="M1462">
        <v>4.9320813026994283</v>
      </c>
      <c r="N1462">
        <v>51.813624003767487</v>
      </c>
    </row>
    <row r="1463" spans="1:14" hidden="1" x14ac:dyDescent="0.25">
      <c r="A1463" t="s">
        <v>3809</v>
      </c>
      <c r="B1463" t="s">
        <v>3810</v>
      </c>
      <c r="C1463" t="s">
        <v>3811</v>
      </c>
      <c r="D1463" t="s">
        <v>27</v>
      </c>
      <c r="E1463">
        <v>2017</v>
      </c>
      <c r="F1463">
        <v>2025</v>
      </c>
      <c r="G1463" t="s">
        <v>15</v>
      </c>
      <c r="H1463" t="s">
        <v>84</v>
      </c>
      <c r="I1463">
        <v>0.28799999999999998</v>
      </c>
      <c r="J1463">
        <v>273.60000000000002</v>
      </c>
      <c r="K1463">
        <f>_xlfn.IFNA(VLOOKUP(A1463,[1]SDE_Warmte_Brabant!$A$1:$O$165,9,FALSE),0)</f>
        <v>0</v>
      </c>
      <c r="L1463">
        <f>_xlfn.IFNA(VLOOKUP(A1463,[1]SDE_Warmte_Brabant!$A$1:$O$165,10,FALSE),0)</f>
        <v>0</v>
      </c>
      <c r="M1463">
        <v>5.3742328026050261</v>
      </c>
      <c r="N1463">
        <v>51.354471003870373</v>
      </c>
    </row>
    <row r="1464" spans="1:14" hidden="1" x14ac:dyDescent="0.25">
      <c r="A1464" t="s">
        <v>3812</v>
      </c>
      <c r="B1464" t="s">
        <v>3813</v>
      </c>
      <c r="C1464" t="s">
        <v>3814</v>
      </c>
      <c r="D1464" t="s">
        <v>27</v>
      </c>
      <c r="E1464">
        <v>2020</v>
      </c>
      <c r="F1464">
        <v>2025</v>
      </c>
      <c r="G1464" t="s">
        <v>15</v>
      </c>
      <c r="H1464" t="s">
        <v>84</v>
      </c>
      <c r="I1464">
        <v>0.28710000000000002</v>
      </c>
      <c r="J1464">
        <v>272.75</v>
      </c>
      <c r="K1464">
        <f>_xlfn.IFNA(VLOOKUP(A1464,[1]SDE_Warmte_Brabant!$A$1:$O$165,9,FALSE),0)</f>
        <v>0</v>
      </c>
      <c r="L1464">
        <f>_xlfn.IFNA(VLOOKUP(A1464,[1]SDE_Warmte_Brabant!$A$1:$O$165,10,FALSE),0)</f>
        <v>0</v>
      </c>
      <c r="M1464">
        <v>5.5855676032435024</v>
      </c>
      <c r="N1464">
        <v>51.776381003878107</v>
      </c>
    </row>
    <row r="1465" spans="1:14" hidden="1" x14ac:dyDescent="0.25">
      <c r="A1465" t="s">
        <v>3815</v>
      </c>
      <c r="B1465" t="s">
        <v>3816</v>
      </c>
      <c r="C1465" t="s">
        <v>3817</v>
      </c>
      <c r="D1465" t="s">
        <v>14</v>
      </c>
      <c r="E1465">
        <v>2018</v>
      </c>
      <c r="F1465">
        <v>2020</v>
      </c>
      <c r="G1465" t="s">
        <v>15</v>
      </c>
      <c r="H1465" t="s">
        <v>84</v>
      </c>
      <c r="I1465">
        <v>0.28699999999999998</v>
      </c>
      <c r="J1465">
        <v>272.64999999999998</v>
      </c>
      <c r="K1465">
        <f>_xlfn.IFNA(VLOOKUP(A1465,[1]SDE_Warmte_Brabant!$A$1:$O$165,9,FALSE),0)</f>
        <v>0</v>
      </c>
      <c r="L1465">
        <f>_xlfn.IFNA(VLOOKUP(A1465,[1]SDE_Warmte_Brabant!$A$1:$O$165,10,FALSE),0)</f>
        <v>0</v>
      </c>
      <c r="M1465">
        <v>5.8608039026638581</v>
      </c>
      <c r="N1465">
        <v>51.651774003577749</v>
      </c>
    </row>
    <row r="1466" spans="1:14" hidden="1" x14ac:dyDescent="0.25">
      <c r="A1466" t="s">
        <v>3818</v>
      </c>
      <c r="B1466" t="s">
        <v>3819</v>
      </c>
      <c r="C1466" t="s">
        <v>3722</v>
      </c>
      <c r="D1466" t="s">
        <v>14</v>
      </c>
      <c r="E1466">
        <v>2017</v>
      </c>
      <c r="F1466">
        <v>2019</v>
      </c>
      <c r="G1466" t="s">
        <v>15</v>
      </c>
      <c r="H1466" t="s">
        <v>84</v>
      </c>
      <c r="I1466">
        <v>0.28699999999999998</v>
      </c>
      <c r="J1466">
        <v>272.64999999999998</v>
      </c>
      <c r="K1466">
        <f>_xlfn.IFNA(VLOOKUP(A1466,[1]SDE_Warmte_Brabant!$A$1:$O$165,9,FALSE),0)</f>
        <v>0</v>
      </c>
      <c r="L1466">
        <f>_xlfn.IFNA(VLOOKUP(A1466,[1]SDE_Warmte_Brabant!$A$1:$O$165,10,FALSE),0)</f>
        <v>0</v>
      </c>
      <c r="M1466">
        <v>5.0548965017514904</v>
      </c>
      <c r="N1466">
        <v>51.69752600404432</v>
      </c>
    </row>
    <row r="1467" spans="1:14" hidden="1" x14ac:dyDescent="0.25">
      <c r="A1467" t="s">
        <v>3820</v>
      </c>
      <c r="B1467" t="s">
        <v>3821</v>
      </c>
      <c r="C1467" t="s">
        <v>3822</v>
      </c>
      <c r="D1467" t="s">
        <v>14</v>
      </c>
      <c r="E1467">
        <v>2017</v>
      </c>
      <c r="F1467">
        <v>2019</v>
      </c>
      <c r="G1467" t="s">
        <v>15</v>
      </c>
      <c r="H1467" t="s">
        <v>84</v>
      </c>
      <c r="I1467">
        <v>0.28699999999999998</v>
      </c>
      <c r="J1467">
        <v>272.64999999999998</v>
      </c>
      <c r="K1467">
        <f>_xlfn.IFNA(VLOOKUP(A1467,[1]SDE_Warmte_Brabant!$A$1:$O$165,9,FALSE),0)</f>
        <v>0</v>
      </c>
      <c r="L1467">
        <f>_xlfn.IFNA(VLOOKUP(A1467,[1]SDE_Warmte_Brabant!$A$1:$O$165,10,FALSE),0)</f>
        <v>0</v>
      </c>
      <c r="M1467">
        <v>5.6390110026273543</v>
      </c>
      <c r="N1467">
        <v>51.302757003556053</v>
      </c>
    </row>
    <row r="1468" spans="1:14" hidden="1" x14ac:dyDescent="0.25">
      <c r="A1468" t="s">
        <v>3823</v>
      </c>
      <c r="B1468" t="s">
        <v>3824</v>
      </c>
      <c r="C1468" t="s">
        <v>3825</v>
      </c>
      <c r="D1468" t="s">
        <v>27</v>
      </c>
      <c r="E1468">
        <v>2020</v>
      </c>
      <c r="F1468">
        <v>2025</v>
      </c>
      <c r="G1468" t="s">
        <v>15</v>
      </c>
      <c r="H1468" t="s">
        <v>84</v>
      </c>
      <c r="I1468">
        <v>0.2868</v>
      </c>
      <c r="J1468">
        <v>272.48</v>
      </c>
      <c r="K1468">
        <f>_xlfn.IFNA(VLOOKUP(A1468,[1]SDE_Warmte_Brabant!$A$1:$O$165,9,FALSE),0)</f>
        <v>0</v>
      </c>
      <c r="L1468">
        <f>_xlfn.IFNA(VLOOKUP(A1468,[1]SDE_Warmte_Brabant!$A$1:$O$165,10,FALSE),0)</f>
        <v>0</v>
      </c>
      <c r="M1468">
        <v>5.3193161024026763</v>
      </c>
      <c r="N1468">
        <v>51.366882003284267</v>
      </c>
    </row>
    <row r="1469" spans="1:14" hidden="1" x14ac:dyDescent="0.25">
      <c r="A1469" t="s">
        <v>3826</v>
      </c>
      <c r="B1469" t="s">
        <v>3827</v>
      </c>
      <c r="C1469" t="s">
        <v>3828</v>
      </c>
      <c r="D1469" t="s">
        <v>27</v>
      </c>
      <c r="E1469">
        <v>2018</v>
      </c>
      <c r="F1469">
        <v>2025</v>
      </c>
      <c r="G1469" t="s">
        <v>15</v>
      </c>
      <c r="H1469" t="s">
        <v>84</v>
      </c>
      <c r="I1469">
        <v>0.2863</v>
      </c>
      <c r="J1469">
        <v>271.99</v>
      </c>
      <c r="K1469">
        <f>_xlfn.IFNA(VLOOKUP(A1469,[1]SDE_Warmte_Brabant!$A$1:$O$165,9,FALSE),0)</f>
        <v>0</v>
      </c>
      <c r="L1469">
        <f>_xlfn.IFNA(VLOOKUP(A1469,[1]SDE_Warmte_Brabant!$A$1:$O$165,10,FALSE),0)</f>
        <v>0</v>
      </c>
      <c r="M1469">
        <v>5.4812609030558743</v>
      </c>
      <c r="N1469">
        <v>51.43781200335669</v>
      </c>
    </row>
    <row r="1470" spans="1:14" hidden="1" x14ac:dyDescent="0.25">
      <c r="A1470" t="s">
        <v>3829</v>
      </c>
      <c r="B1470" t="s">
        <v>3830</v>
      </c>
      <c r="C1470" t="s">
        <v>3831</v>
      </c>
      <c r="D1470" t="s">
        <v>27</v>
      </c>
      <c r="E1470">
        <v>2020</v>
      </c>
      <c r="F1470">
        <v>2025</v>
      </c>
      <c r="G1470" t="s">
        <v>15</v>
      </c>
      <c r="H1470" t="s">
        <v>84</v>
      </c>
      <c r="I1470">
        <v>0.28599999999999998</v>
      </c>
      <c r="J1470">
        <v>271.7</v>
      </c>
      <c r="K1470">
        <f>_xlfn.IFNA(VLOOKUP(A1470,[1]SDE_Warmte_Brabant!$A$1:$O$165,9,FALSE),0)</f>
        <v>0</v>
      </c>
      <c r="L1470">
        <f>_xlfn.IFNA(VLOOKUP(A1470,[1]SDE_Warmte_Brabant!$A$1:$O$165,10,FALSE),0)</f>
        <v>0</v>
      </c>
      <c r="M1470">
        <v>4.5013288021826412</v>
      </c>
      <c r="N1470">
        <v>51.530857004111397</v>
      </c>
    </row>
    <row r="1471" spans="1:14" hidden="1" x14ac:dyDescent="0.25">
      <c r="A1471" t="s">
        <v>3832</v>
      </c>
      <c r="B1471" t="s">
        <v>3833</v>
      </c>
      <c r="C1471" t="s">
        <v>3834</v>
      </c>
      <c r="D1471" t="s">
        <v>14</v>
      </c>
      <c r="E1471">
        <v>2020</v>
      </c>
      <c r="F1471">
        <v>2021</v>
      </c>
      <c r="G1471" t="s">
        <v>15</v>
      </c>
      <c r="H1471" t="s">
        <v>84</v>
      </c>
      <c r="I1471">
        <v>0.28599999999999998</v>
      </c>
      <c r="J1471">
        <v>271.7</v>
      </c>
      <c r="K1471">
        <f>_xlfn.IFNA(VLOOKUP(A1471,[1]SDE_Warmte_Brabant!$A$1:$O$165,9,FALSE),0)</f>
        <v>0</v>
      </c>
      <c r="L1471">
        <f>_xlfn.IFNA(VLOOKUP(A1471,[1]SDE_Warmte_Brabant!$A$1:$O$165,10,FALSE),0)</f>
        <v>0</v>
      </c>
      <c r="M1471">
        <v>5.6274850026835459</v>
      </c>
      <c r="N1471">
        <v>51.550465003749871</v>
      </c>
    </row>
    <row r="1472" spans="1:14" hidden="1" x14ac:dyDescent="0.25">
      <c r="A1472" t="s">
        <v>3835</v>
      </c>
      <c r="B1472" t="s">
        <v>3836</v>
      </c>
      <c r="C1472" t="s">
        <v>3837</v>
      </c>
      <c r="D1472" t="s">
        <v>27</v>
      </c>
      <c r="E1472">
        <v>2019</v>
      </c>
      <c r="F1472">
        <v>2025</v>
      </c>
      <c r="G1472" t="s">
        <v>15</v>
      </c>
      <c r="H1472" t="s">
        <v>84</v>
      </c>
      <c r="I1472">
        <v>0.28599999999999998</v>
      </c>
      <c r="J1472">
        <v>271.7</v>
      </c>
      <c r="K1472">
        <f>_xlfn.IFNA(VLOOKUP(A1472,[1]SDE_Warmte_Brabant!$A$1:$O$165,9,FALSE),0)</f>
        <v>0</v>
      </c>
      <c r="L1472">
        <f>_xlfn.IFNA(VLOOKUP(A1472,[1]SDE_Warmte_Brabant!$A$1:$O$165,10,FALSE),0)</f>
        <v>0</v>
      </c>
      <c r="M1472">
        <v>4.3280723022061132</v>
      </c>
      <c r="N1472">
        <v>51.424206003736543</v>
      </c>
    </row>
    <row r="1473" spans="1:14" hidden="1" x14ac:dyDescent="0.25">
      <c r="A1473" t="s">
        <v>3838</v>
      </c>
      <c r="B1473" t="s">
        <v>3839</v>
      </c>
      <c r="C1473" t="s">
        <v>3840</v>
      </c>
      <c r="D1473" t="s">
        <v>14</v>
      </c>
      <c r="E1473">
        <v>2017</v>
      </c>
      <c r="F1473">
        <v>2019</v>
      </c>
      <c r="G1473" t="s">
        <v>15</v>
      </c>
      <c r="H1473" t="s">
        <v>84</v>
      </c>
      <c r="I1473">
        <v>0.28599999999999998</v>
      </c>
      <c r="J1473">
        <v>271.7</v>
      </c>
      <c r="K1473">
        <f>_xlfn.IFNA(VLOOKUP(A1473,[1]SDE_Warmte_Brabant!$A$1:$O$165,9,FALSE),0)</f>
        <v>0</v>
      </c>
      <c r="L1473">
        <f>_xlfn.IFNA(VLOOKUP(A1473,[1]SDE_Warmte_Brabant!$A$1:$O$165,10,FALSE),0)</f>
        <v>0</v>
      </c>
      <c r="M1473">
        <v>5.2508149025235582</v>
      </c>
      <c r="N1473">
        <v>51.467934003243869</v>
      </c>
    </row>
    <row r="1474" spans="1:14" hidden="1" x14ac:dyDescent="0.25">
      <c r="A1474" t="s">
        <v>3841</v>
      </c>
      <c r="B1474" t="s">
        <v>3842</v>
      </c>
      <c r="C1474" t="s">
        <v>3840</v>
      </c>
      <c r="D1474" t="s">
        <v>14</v>
      </c>
      <c r="E1474">
        <v>2017</v>
      </c>
      <c r="F1474">
        <v>2021</v>
      </c>
      <c r="G1474" t="s">
        <v>15</v>
      </c>
      <c r="H1474" t="s">
        <v>84</v>
      </c>
      <c r="I1474">
        <v>0.28599999999999998</v>
      </c>
      <c r="J1474">
        <v>271.7</v>
      </c>
      <c r="K1474">
        <f>_xlfn.IFNA(VLOOKUP(A1474,[1]SDE_Warmte_Brabant!$A$1:$O$165,9,FALSE),0)</f>
        <v>0</v>
      </c>
      <c r="L1474">
        <f>_xlfn.IFNA(VLOOKUP(A1474,[1]SDE_Warmte_Brabant!$A$1:$O$165,10,FALSE),0)</f>
        <v>0</v>
      </c>
      <c r="M1474">
        <v>5.8193588029717684</v>
      </c>
      <c r="N1474">
        <v>51.722464003690249</v>
      </c>
    </row>
    <row r="1475" spans="1:14" hidden="1" x14ac:dyDescent="0.25">
      <c r="A1475" t="s">
        <v>3843</v>
      </c>
      <c r="B1475" t="s">
        <v>3844</v>
      </c>
      <c r="C1475" t="s">
        <v>3845</v>
      </c>
      <c r="D1475" t="s">
        <v>14</v>
      </c>
      <c r="E1475">
        <v>2017</v>
      </c>
      <c r="F1475">
        <v>2020</v>
      </c>
      <c r="G1475" t="s">
        <v>15</v>
      </c>
      <c r="H1475" t="s">
        <v>84</v>
      </c>
      <c r="I1475">
        <v>0.2853</v>
      </c>
      <c r="J1475">
        <v>271.02</v>
      </c>
      <c r="K1475">
        <f>_xlfn.IFNA(VLOOKUP(A1475,[1]SDE_Warmte_Brabant!$A$1:$O$165,9,FALSE),0)</f>
        <v>0</v>
      </c>
      <c r="L1475">
        <f>_xlfn.IFNA(VLOOKUP(A1475,[1]SDE_Warmte_Brabant!$A$1:$O$165,10,FALSE),0)</f>
        <v>0</v>
      </c>
      <c r="M1475">
        <v>5.4119289021533143</v>
      </c>
      <c r="N1475">
        <v>51.679551004089333</v>
      </c>
    </row>
    <row r="1476" spans="1:14" hidden="1" x14ac:dyDescent="0.25">
      <c r="A1476" t="s">
        <v>3846</v>
      </c>
      <c r="B1476" t="s">
        <v>3847</v>
      </c>
      <c r="C1476" t="s">
        <v>3848</v>
      </c>
      <c r="D1476" t="s">
        <v>27</v>
      </c>
      <c r="E1476">
        <v>2020</v>
      </c>
      <c r="F1476">
        <v>2025</v>
      </c>
      <c r="G1476" t="s">
        <v>15</v>
      </c>
      <c r="H1476" t="s">
        <v>84</v>
      </c>
      <c r="I1476">
        <v>0.28499999999999998</v>
      </c>
      <c r="J1476">
        <v>270.75</v>
      </c>
      <c r="K1476">
        <f>_xlfn.IFNA(VLOOKUP(A1476,[1]SDE_Warmte_Brabant!$A$1:$O$165,9,FALSE),0)</f>
        <v>0</v>
      </c>
      <c r="L1476">
        <f>_xlfn.IFNA(VLOOKUP(A1476,[1]SDE_Warmte_Brabant!$A$1:$O$165,10,FALSE),0)</f>
        <v>0</v>
      </c>
      <c r="M1476">
        <v>4.461378201838893</v>
      </c>
      <c r="N1476">
        <v>51.506047003924976</v>
      </c>
    </row>
    <row r="1477" spans="1:14" hidden="1" x14ac:dyDescent="0.25">
      <c r="A1477" t="s">
        <v>3849</v>
      </c>
      <c r="B1477" t="s">
        <v>3850</v>
      </c>
      <c r="C1477" t="s">
        <v>3851</v>
      </c>
      <c r="D1477" t="s">
        <v>27</v>
      </c>
      <c r="E1477">
        <v>2020</v>
      </c>
      <c r="F1477">
        <v>2025</v>
      </c>
      <c r="G1477" t="s">
        <v>15</v>
      </c>
      <c r="H1477" t="s">
        <v>84</v>
      </c>
      <c r="I1477">
        <v>0.28499999999999998</v>
      </c>
      <c r="J1477">
        <v>270.75</v>
      </c>
      <c r="K1477">
        <f>_xlfn.IFNA(VLOOKUP(A1477,[1]SDE_Warmte_Brabant!$A$1:$O$165,9,FALSE),0)</f>
        <v>0</v>
      </c>
      <c r="L1477">
        <f>_xlfn.IFNA(VLOOKUP(A1477,[1]SDE_Warmte_Brabant!$A$1:$O$165,10,FALSE),0)</f>
        <v>0</v>
      </c>
      <c r="M1477">
        <v>5.7937924024688403</v>
      </c>
      <c r="N1477">
        <v>51.484027003759891</v>
      </c>
    </row>
    <row r="1478" spans="1:14" hidden="1" x14ac:dyDescent="0.25">
      <c r="A1478" t="s">
        <v>3852</v>
      </c>
      <c r="B1478" t="s">
        <v>3853</v>
      </c>
      <c r="C1478" t="s">
        <v>3854</v>
      </c>
      <c r="D1478" t="s">
        <v>14</v>
      </c>
      <c r="E1478">
        <v>2019</v>
      </c>
      <c r="F1478">
        <v>2021</v>
      </c>
      <c r="G1478" t="s">
        <v>15</v>
      </c>
      <c r="H1478" t="s">
        <v>84</v>
      </c>
      <c r="I1478">
        <v>0.28499999999999998</v>
      </c>
      <c r="J1478">
        <v>270.75</v>
      </c>
      <c r="K1478">
        <f>_xlfn.IFNA(VLOOKUP(A1478,[1]SDE_Warmte_Brabant!$A$1:$O$165,9,FALSE),0)</f>
        <v>0</v>
      </c>
      <c r="L1478">
        <f>_xlfn.IFNA(VLOOKUP(A1478,[1]SDE_Warmte_Brabant!$A$1:$O$165,10,FALSE),0)</f>
        <v>0</v>
      </c>
      <c r="M1478">
        <v>5.4677314032709203</v>
      </c>
      <c r="N1478">
        <v>51.748036004079893</v>
      </c>
    </row>
    <row r="1479" spans="1:14" hidden="1" x14ac:dyDescent="0.25">
      <c r="A1479" t="s">
        <v>3855</v>
      </c>
      <c r="B1479" t="s">
        <v>3856</v>
      </c>
      <c r="C1479" t="s">
        <v>3854</v>
      </c>
      <c r="D1479" t="s">
        <v>14</v>
      </c>
      <c r="E1479">
        <v>2019</v>
      </c>
      <c r="F1479">
        <v>2020</v>
      </c>
      <c r="G1479" t="s">
        <v>15</v>
      </c>
      <c r="H1479" t="s">
        <v>84</v>
      </c>
      <c r="I1479">
        <v>0.28499999999999998</v>
      </c>
      <c r="J1479">
        <v>270.75</v>
      </c>
      <c r="K1479">
        <f>_xlfn.IFNA(VLOOKUP(A1479,[1]SDE_Warmte_Brabant!$A$1:$O$165,9,FALSE),0)</f>
        <v>0</v>
      </c>
      <c r="L1479">
        <f>_xlfn.IFNA(VLOOKUP(A1479,[1]SDE_Warmte_Brabant!$A$1:$O$165,10,FALSE),0)</f>
        <v>0</v>
      </c>
      <c r="M1479">
        <v>4.9889612027111916</v>
      </c>
      <c r="N1479">
        <v>51.691237003502827</v>
      </c>
    </row>
    <row r="1480" spans="1:14" hidden="1" x14ac:dyDescent="0.25">
      <c r="A1480" t="s">
        <v>3857</v>
      </c>
      <c r="B1480" t="s">
        <v>3858</v>
      </c>
      <c r="C1480" t="s">
        <v>3859</v>
      </c>
      <c r="D1480" t="s">
        <v>14</v>
      </c>
      <c r="E1480">
        <v>2017</v>
      </c>
      <c r="F1480">
        <v>2019</v>
      </c>
      <c r="G1480" t="s">
        <v>15</v>
      </c>
      <c r="H1480" t="s">
        <v>84</v>
      </c>
      <c r="I1480">
        <v>0.28499999999999998</v>
      </c>
      <c r="J1480">
        <v>270.75</v>
      </c>
      <c r="K1480">
        <f>_xlfn.IFNA(VLOOKUP(A1480,[1]SDE_Warmte_Brabant!$A$1:$O$165,9,FALSE),0)</f>
        <v>0</v>
      </c>
      <c r="L1480">
        <f>_xlfn.IFNA(VLOOKUP(A1480,[1]SDE_Warmte_Brabant!$A$1:$O$165,10,FALSE),0)</f>
        <v>0</v>
      </c>
      <c r="M1480">
        <v>5.2862102021487276</v>
      </c>
      <c r="N1480">
        <v>51.689645003377763</v>
      </c>
    </row>
    <row r="1481" spans="1:14" hidden="1" x14ac:dyDescent="0.25">
      <c r="A1481" t="s">
        <v>3860</v>
      </c>
      <c r="B1481" t="s">
        <v>3861</v>
      </c>
      <c r="C1481" t="s">
        <v>3862</v>
      </c>
      <c r="D1481" t="s">
        <v>14</v>
      </c>
      <c r="E1481">
        <v>2017</v>
      </c>
      <c r="F1481">
        <v>2019</v>
      </c>
      <c r="G1481" t="s">
        <v>15</v>
      </c>
      <c r="H1481" t="s">
        <v>84</v>
      </c>
      <c r="I1481">
        <v>0.28499999999999998</v>
      </c>
      <c r="J1481">
        <v>270.75</v>
      </c>
      <c r="K1481">
        <f>_xlfn.IFNA(VLOOKUP(A1481,[1]SDE_Warmte_Brabant!$A$1:$O$165,9,FALSE),0)</f>
        <v>0</v>
      </c>
      <c r="L1481">
        <f>_xlfn.IFNA(VLOOKUP(A1481,[1]SDE_Warmte_Brabant!$A$1:$O$165,10,FALSE),0)</f>
        <v>0</v>
      </c>
      <c r="M1481">
        <v>5.1294583018048421</v>
      </c>
      <c r="N1481">
        <v>51.45078800373296</v>
      </c>
    </row>
    <row r="1482" spans="1:14" hidden="1" x14ac:dyDescent="0.25">
      <c r="A1482" t="s">
        <v>3863</v>
      </c>
      <c r="B1482" t="s">
        <v>3864</v>
      </c>
      <c r="C1482" t="s">
        <v>3865</v>
      </c>
      <c r="D1482" t="s">
        <v>14</v>
      </c>
      <c r="E1482">
        <v>2017</v>
      </c>
      <c r="F1482">
        <v>2020</v>
      </c>
      <c r="G1482" t="s">
        <v>15</v>
      </c>
      <c r="H1482" t="s">
        <v>84</v>
      </c>
      <c r="I1482">
        <v>0.28499999999999998</v>
      </c>
      <c r="J1482">
        <v>270.75</v>
      </c>
      <c r="K1482">
        <f>_xlfn.IFNA(VLOOKUP(A1482,[1]SDE_Warmte_Brabant!$A$1:$O$165,9,FALSE),0)</f>
        <v>0</v>
      </c>
      <c r="L1482">
        <f>_xlfn.IFNA(VLOOKUP(A1482,[1]SDE_Warmte_Brabant!$A$1:$O$165,10,FALSE),0)</f>
        <v>0</v>
      </c>
      <c r="M1482">
        <v>4.3997506013281056</v>
      </c>
      <c r="N1482">
        <v>51.63380700371556</v>
      </c>
    </row>
    <row r="1483" spans="1:14" hidden="1" x14ac:dyDescent="0.25">
      <c r="A1483" t="s">
        <v>3866</v>
      </c>
      <c r="B1483" t="s">
        <v>3867</v>
      </c>
      <c r="C1483" t="s">
        <v>3868</v>
      </c>
      <c r="D1483" t="s">
        <v>27</v>
      </c>
      <c r="E1483">
        <v>2020</v>
      </c>
      <c r="F1483">
        <v>2025</v>
      </c>
      <c r="G1483" t="s">
        <v>15</v>
      </c>
      <c r="H1483" t="s">
        <v>84</v>
      </c>
      <c r="I1483">
        <v>0.28410000000000002</v>
      </c>
      <c r="J1483">
        <v>269.88</v>
      </c>
      <c r="K1483">
        <f>_xlfn.IFNA(VLOOKUP(A1483,[1]SDE_Warmte_Brabant!$A$1:$O$165,9,FALSE),0)</f>
        <v>0</v>
      </c>
      <c r="L1483">
        <f>_xlfn.IFNA(VLOOKUP(A1483,[1]SDE_Warmte_Brabant!$A$1:$O$165,10,FALSE),0)</f>
        <v>0</v>
      </c>
      <c r="M1483">
        <v>5.5498085022751598</v>
      </c>
      <c r="N1483">
        <v>51.762468003946928</v>
      </c>
    </row>
    <row r="1484" spans="1:14" hidden="1" x14ac:dyDescent="0.25">
      <c r="A1484" t="s">
        <v>3869</v>
      </c>
      <c r="B1484" t="s">
        <v>3870</v>
      </c>
      <c r="C1484" t="s">
        <v>3871</v>
      </c>
      <c r="D1484" t="s">
        <v>14</v>
      </c>
      <c r="E1484">
        <v>2018</v>
      </c>
      <c r="F1484">
        <v>2019</v>
      </c>
      <c r="G1484" t="s">
        <v>15</v>
      </c>
      <c r="H1484" t="s">
        <v>84</v>
      </c>
      <c r="I1484">
        <v>0.28399999999999997</v>
      </c>
      <c r="J1484">
        <v>269.8</v>
      </c>
      <c r="K1484">
        <f>_xlfn.IFNA(VLOOKUP(A1484,[1]SDE_Warmte_Brabant!$A$1:$O$165,9,FALSE),0)</f>
        <v>0</v>
      </c>
      <c r="L1484">
        <f>_xlfn.IFNA(VLOOKUP(A1484,[1]SDE_Warmte_Brabant!$A$1:$O$165,10,FALSE),0)</f>
        <v>0</v>
      </c>
      <c r="M1484">
        <v>4.3615768019738921</v>
      </c>
      <c r="N1484">
        <v>51.596838003825333</v>
      </c>
    </row>
    <row r="1485" spans="1:14" hidden="1" x14ac:dyDescent="0.25">
      <c r="A1485" t="s">
        <v>3872</v>
      </c>
      <c r="B1485" t="s">
        <v>3873</v>
      </c>
      <c r="C1485" t="s">
        <v>3874</v>
      </c>
      <c r="D1485" t="s">
        <v>27</v>
      </c>
      <c r="E1485">
        <v>2017</v>
      </c>
      <c r="F1485">
        <v>2025</v>
      </c>
      <c r="G1485" t="s">
        <v>15</v>
      </c>
      <c r="H1485" t="s">
        <v>84</v>
      </c>
      <c r="I1485">
        <v>0.28360000000000002</v>
      </c>
      <c r="J1485">
        <v>269.39999999999998</v>
      </c>
      <c r="K1485">
        <f>_xlfn.IFNA(VLOOKUP(A1485,[1]SDE_Warmte_Brabant!$A$1:$O$165,9,FALSE),0)</f>
        <v>0</v>
      </c>
      <c r="L1485">
        <f>_xlfn.IFNA(VLOOKUP(A1485,[1]SDE_Warmte_Brabant!$A$1:$O$165,10,FALSE),0)</f>
        <v>0</v>
      </c>
      <c r="M1485">
        <v>4.5678887016267957</v>
      </c>
      <c r="N1485">
        <v>51.490937003616658</v>
      </c>
    </row>
    <row r="1486" spans="1:14" hidden="1" x14ac:dyDescent="0.25">
      <c r="A1486" t="s">
        <v>3875</v>
      </c>
      <c r="B1486" t="s">
        <v>3876</v>
      </c>
      <c r="C1486" t="s">
        <v>3877</v>
      </c>
      <c r="D1486" t="s">
        <v>27</v>
      </c>
      <c r="E1486">
        <v>2020</v>
      </c>
      <c r="F1486">
        <v>2025</v>
      </c>
      <c r="G1486" t="s">
        <v>15</v>
      </c>
      <c r="H1486" t="s">
        <v>84</v>
      </c>
      <c r="I1486">
        <v>0.28320000000000001</v>
      </c>
      <c r="J1486">
        <v>269.08</v>
      </c>
      <c r="K1486">
        <f>_xlfn.IFNA(VLOOKUP(A1486,[1]SDE_Warmte_Brabant!$A$1:$O$165,9,FALSE),0)</f>
        <v>0</v>
      </c>
      <c r="L1486">
        <f>_xlfn.IFNA(VLOOKUP(A1486,[1]SDE_Warmte_Brabant!$A$1:$O$165,10,FALSE),0)</f>
        <v>0</v>
      </c>
      <c r="M1486">
        <v>5.6272152030631561</v>
      </c>
      <c r="N1486">
        <v>51.335446003265069</v>
      </c>
    </row>
    <row r="1487" spans="1:14" hidden="1" x14ac:dyDescent="0.25">
      <c r="A1487" t="s">
        <v>3878</v>
      </c>
      <c r="B1487" t="s">
        <v>3879</v>
      </c>
      <c r="C1487" t="s">
        <v>3880</v>
      </c>
      <c r="D1487" t="s">
        <v>27</v>
      </c>
      <c r="E1487">
        <v>2020</v>
      </c>
      <c r="F1487">
        <v>2025</v>
      </c>
      <c r="G1487" t="s">
        <v>15</v>
      </c>
      <c r="H1487" t="s">
        <v>84</v>
      </c>
      <c r="I1487">
        <v>0.28299999999999997</v>
      </c>
      <c r="J1487">
        <v>268.85000000000002</v>
      </c>
      <c r="K1487">
        <f>_xlfn.IFNA(VLOOKUP(A1487,[1]SDE_Warmte_Brabant!$A$1:$O$165,9,FALSE),0)</f>
        <v>0</v>
      </c>
      <c r="L1487">
        <f>_xlfn.IFNA(VLOOKUP(A1487,[1]SDE_Warmte_Brabant!$A$1:$O$165,10,FALSE),0)</f>
        <v>0</v>
      </c>
      <c r="M1487">
        <v>5.1754477022352239</v>
      </c>
      <c r="N1487">
        <v>51.364903003493197</v>
      </c>
    </row>
    <row r="1488" spans="1:14" hidden="1" x14ac:dyDescent="0.25">
      <c r="A1488" t="s">
        <v>3881</v>
      </c>
      <c r="B1488" t="s">
        <v>3882</v>
      </c>
      <c r="C1488" t="s">
        <v>3883</v>
      </c>
      <c r="D1488" t="s">
        <v>14</v>
      </c>
      <c r="E1488">
        <v>2019</v>
      </c>
      <c r="F1488">
        <v>2020</v>
      </c>
      <c r="G1488" t="s">
        <v>15</v>
      </c>
      <c r="H1488" t="s">
        <v>84</v>
      </c>
      <c r="I1488">
        <v>0.28299999999999997</v>
      </c>
      <c r="J1488">
        <v>268.85000000000002</v>
      </c>
      <c r="K1488">
        <f>_xlfn.IFNA(VLOOKUP(A1488,[1]SDE_Warmte_Brabant!$A$1:$O$165,9,FALSE),0)</f>
        <v>0</v>
      </c>
      <c r="L1488">
        <f>_xlfn.IFNA(VLOOKUP(A1488,[1]SDE_Warmte_Brabant!$A$1:$O$165,10,FALSE),0)</f>
        <v>0</v>
      </c>
      <c r="M1488">
        <v>5.6819424022232043</v>
      </c>
      <c r="N1488">
        <v>51.693464003535318</v>
      </c>
    </row>
    <row r="1489" spans="1:14" hidden="1" x14ac:dyDescent="0.25">
      <c r="A1489" t="s">
        <v>3884</v>
      </c>
      <c r="B1489" t="s">
        <v>3885</v>
      </c>
      <c r="C1489" t="s">
        <v>3886</v>
      </c>
      <c r="D1489" t="s">
        <v>14</v>
      </c>
      <c r="E1489">
        <v>2018</v>
      </c>
      <c r="F1489">
        <v>2019</v>
      </c>
      <c r="G1489" t="s">
        <v>15</v>
      </c>
      <c r="H1489" t="s">
        <v>84</v>
      </c>
      <c r="I1489">
        <v>0.28299999999999997</v>
      </c>
      <c r="J1489">
        <v>268.85000000000002</v>
      </c>
      <c r="K1489">
        <f>_xlfn.IFNA(VLOOKUP(A1489,[1]SDE_Warmte_Brabant!$A$1:$O$165,9,FALSE),0)</f>
        <v>0</v>
      </c>
      <c r="L1489">
        <f>_xlfn.IFNA(VLOOKUP(A1489,[1]SDE_Warmte_Brabant!$A$1:$O$165,10,FALSE),0)</f>
        <v>0</v>
      </c>
      <c r="M1489">
        <v>4.7061819017300976</v>
      </c>
      <c r="N1489">
        <v>51.665990004026582</v>
      </c>
    </row>
    <row r="1490" spans="1:14" hidden="1" x14ac:dyDescent="0.25">
      <c r="A1490" t="s">
        <v>3887</v>
      </c>
      <c r="B1490" t="s">
        <v>3888</v>
      </c>
      <c r="C1490" t="s">
        <v>3889</v>
      </c>
      <c r="D1490" t="s">
        <v>14</v>
      </c>
      <c r="E1490">
        <v>2017</v>
      </c>
      <c r="F1490">
        <v>2019</v>
      </c>
      <c r="G1490" t="s">
        <v>15</v>
      </c>
      <c r="H1490" t="s">
        <v>84</v>
      </c>
      <c r="I1490">
        <v>0.28199999999999997</v>
      </c>
      <c r="J1490">
        <v>267.89999999999998</v>
      </c>
      <c r="K1490">
        <f>_xlfn.IFNA(VLOOKUP(A1490,[1]SDE_Warmte_Brabant!$A$1:$O$165,9,FALSE),0)</f>
        <v>0</v>
      </c>
      <c r="L1490">
        <f>_xlfn.IFNA(VLOOKUP(A1490,[1]SDE_Warmte_Brabant!$A$1:$O$165,10,FALSE),0)</f>
        <v>0</v>
      </c>
      <c r="M1490">
        <v>4.3767184016623757</v>
      </c>
      <c r="N1490">
        <v>51.657440003736333</v>
      </c>
    </row>
    <row r="1491" spans="1:14" hidden="1" x14ac:dyDescent="0.25">
      <c r="A1491" t="s">
        <v>3890</v>
      </c>
      <c r="B1491" t="s">
        <v>3891</v>
      </c>
      <c r="C1491" t="s">
        <v>3892</v>
      </c>
      <c r="D1491" t="s">
        <v>27</v>
      </c>
      <c r="E1491">
        <v>2020</v>
      </c>
      <c r="F1491">
        <v>2025</v>
      </c>
      <c r="G1491" t="s">
        <v>15</v>
      </c>
      <c r="H1491" t="s">
        <v>84</v>
      </c>
      <c r="I1491">
        <v>0.28170000000000001</v>
      </c>
      <c r="J1491">
        <v>267.57</v>
      </c>
      <c r="K1491">
        <f>_xlfn.IFNA(VLOOKUP(A1491,[1]SDE_Warmte_Brabant!$A$1:$O$165,9,FALSE),0)</f>
        <v>0</v>
      </c>
      <c r="L1491">
        <f>_xlfn.IFNA(VLOOKUP(A1491,[1]SDE_Warmte_Brabant!$A$1:$O$165,10,FALSE),0)</f>
        <v>0</v>
      </c>
      <c r="M1491">
        <v>5.8422432027814182</v>
      </c>
      <c r="N1491">
        <v>51.466838003577912</v>
      </c>
    </row>
    <row r="1492" spans="1:14" hidden="1" x14ac:dyDescent="0.25">
      <c r="A1492" t="s">
        <v>3893</v>
      </c>
      <c r="B1492" t="s">
        <v>3894</v>
      </c>
      <c r="C1492" t="s">
        <v>3895</v>
      </c>
      <c r="D1492" t="s">
        <v>27</v>
      </c>
      <c r="E1492">
        <v>2019</v>
      </c>
      <c r="F1492">
        <v>2025</v>
      </c>
      <c r="G1492" t="s">
        <v>15</v>
      </c>
      <c r="H1492" t="s">
        <v>84</v>
      </c>
      <c r="I1492">
        <v>0.28120000000000001</v>
      </c>
      <c r="J1492">
        <v>267.14</v>
      </c>
      <c r="K1492">
        <f>_xlfn.IFNA(VLOOKUP(A1492,[1]SDE_Warmte_Brabant!$A$1:$O$165,9,FALSE),0)</f>
        <v>0</v>
      </c>
      <c r="L1492">
        <f>_xlfn.IFNA(VLOOKUP(A1492,[1]SDE_Warmte_Brabant!$A$1:$O$165,10,FALSE),0)</f>
        <v>0</v>
      </c>
      <c r="M1492">
        <v>4.8241952019724721</v>
      </c>
      <c r="N1492">
        <v>51.707701004125518</v>
      </c>
    </row>
    <row r="1493" spans="1:14" hidden="1" x14ac:dyDescent="0.25">
      <c r="A1493" t="s">
        <v>3896</v>
      </c>
      <c r="B1493" t="s">
        <v>3897</v>
      </c>
      <c r="C1493" t="s">
        <v>3898</v>
      </c>
      <c r="D1493" t="s">
        <v>14</v>
      </c>
      <c r="E1493">
        <v>2014</v>
      </c>
      <c r="F1493">
        <v>2016</v>
      </c>
      <c r="G1493" t="s">
        <v>15</v>
      </c>
      <c r="H1493" t="s">
        <v>84</v>
      </c>
      <c r="I1493">
        <v>0.26700000000000002</v>
      </c>
      <c r="J1493">
        <v>267</v>
      </c>
      <c r="K1493">
        <f>_xlfn.IFNA(VLOOKUP(A1493,[1]SDE_Warmte_Brabant!$A$1:$O$165,9,FALSE),0)</f>
        <v>0</v>
      </c>
      <c r="L1493">
        <f>_xlfn.IFNA(VLOOKUP(A1493,[1]SDE_Warmte_Brabant!$A$1:$O$165,10,FALSE),0)</f>
        <v>0</v>
      </c>
      <c r="M1493">
        <v>4.48525270157268</v>
      </c>
      <c r="N1493">
        <v>51.63759700403692</v>
      </c>
    </row>
    <row r="1494" spans="1:14" hidden="1" x14ac:dyDescent="0.25">
      <c r="A1494" t="s">
        <v>3899</v>
      </c>
      <c r="B1494" t="s">
        <v>3900</v>
      </c>
      <c r="C1494" t="s">
        <v>3898</v>
      </c>
      <c r="D1494" t="s">
        <v>14</v>
      </c>
      <c r="E1494">
        <v>2014</v>
      </c>
      <c r="F1494">
        <v>2016</v>
      </c>
      <c r="G1494" t="s">
        <v>15</v>
      </c>
      <c r="H1494" t="s">
        <v>84</v>
      </c>
      <c r="I1494">
        <v>0.26700000000000002</v>
      </c>
      <c r="J1494">
        <v>267</v>
      </c>
      <c r="K1494">
        <f>_xlfn.IFNA(VLOOKUP(A1494,[1]SDE_Warmte_Brabant!$A$1:$O$165,9,FALSE),0)</f>
        <v>0</v>
      </c>
      <c r="L1494">
        <f>_xlfn.IFNA(VLOOKUP(A1494,[1]SDE_Warmte_Brabant!$A$1:$O$165,10,FALSE),0)</f>
        <v>0</v>
      </c>
      <c r="M1494">
        <v>4.555782101151034</v>
      </c>
      <c r="N1494">
        <v>51.563388003395858</v>
      </c>
    </row>
    <row r="1495" spans="1:14" hidden="1" x14ac:dyDescent="0.25">
      <c r="A1495" t="s">
        <v>3901</v>
      </c>
      <c r="B1495" t="s">
        <v>3902</v>
      </c>
      <c r="C1495" t="s">
        <v>3903</v>
      </c>
      <c r="D1495" t="s">
        <v>27</v>
      </c>
      <c r="E1495">
        <v>2020</v>
      </c>
      <c r="F1495">
        <v>2025</v>
      </c>
      <c r="G1495" t="s">
        <v>15</v>
      </c>
      <c r="H1495" t="s">
        <v>84</v>
      </c>
      <c r="I1495">
        <v>0.28100000000000003</v>
      </c>
      <c r="J1495">
        <v>266.95</v>
      </c>
      <c r="K1495">
        <f>_xlfn.IFNA(VLOOKUP(A1495,[1]SDE_Warmte_Brabant!$A$1:$O$165,9,FALSE),0)</f>
        <v>0</v>
      </c>
      <c r="L1495">
        <f>_xlfn.IFNA(VLOOKUP(A1495,[1]SDE_Warmte_Brabant!$A$1:$O$165,10,FALSE),0)</f>
        <v>0</v>
      </c>
      <c r="M1495">
        <v>5.8717723027045938</v>
      </c>
      <c r="N1495">
        <v>51.622558003988438</v>
      </c>
    </row>
    <row r="1496" spans="1:14" hidden="1" x14ac:dyDescent="0.25">
      <c r="A1496" t="s">
        <v>3904</v>
      </c>
      <c r="B1496" t="s">
        <v>3905</v>
      </c>
      <c r="C1496" t="s">
        <v>3906</v>
      </c>
      <c r="D1496" t="s">
        <v>14</v>
      </c>
      <c r="E1496">
        <v>2016</v>
      </c>
      <c r="F1496">
        <v>2018</v>
      </c>
      <c r="G1496" t="s">
        <v>15</v>
      </c>
      <c r="H1496" t="s">
        <v>84</v>
      </c>
      <c r="I1496">
        <v>0.28100000000000003</v>
      </c>
      <c r="J1496">
        <v>266.95</v>
      </c>
      <c r="K1496">
        <f>_xlfn.IFNA(VLOOKUP(A1496,[1]SDE_Warmte_Brabant!$A$1:$O$165,9,FALSE),0)</f>
        <v>0</v>
      </c>
      <c r="L1496">
        <f>_xlfn.IFNA(VLOOKUP(A1496,[1]SDE_Warmte_Brabant!$A$1:$O$165,10,FALSE),0)</f>
        <v>0</v>
      </c>
      <c r="M1496">
        <v>5.2947866030225423</v>
      </c>
      <c r="N1496">
        <v>51.697629004022531</v>
      </c>
    </row>
    <row r="1497" spans="1:14" hidden="1" x14ac:dyDescent="0.25">
      <c r="A1497" t="s">
        <v>3907</v>
      </c>
      <c r="B1497" t="s">
        <v>3908</v>
      </c>
      <c r="C1497" t="s">
        <v>3909</v>
      </c>
      <c r="D1497" t="s">
        <v>27</v>
      </c>
      <c r="E1497">
        <v>2020</v>
      </c>
      <c r="F1497">
        <v>2025</v>
      </c>
      <c r="G1497" t="s">
        <v>15</v>
      </c>
      <c r="H1497" t="s">
        <v>84</v>
      </c>
      <c r="I1497">
        <v>0.2802</v>
      </c>
      <c r="J1497">
        <v>266.14999999999998</v>
      </c>
      <c r="K1497">
        <f>_xlfn.IFNA(VLOOKUP(A1497,[1]SDE_Warmte_Brabant!$A$1:$O$165,9,FALSE),0)</f>
        <v>0</v>
      </c>
      <c r="L1497">
        <f>_xlfn.IFNA(VLOOKUP(A1497,[1]SDE_Warmte_Brabant!$A$1:$O$165,10,FALSE),0)</f>
        <v>0</v>
      </c>
      <c r="M1497">
        <v>4.5675205022606784</v>
      </c>
      <c r="N1497">
        <v>51.600921003454431</v>
      </c>
    </row>
    <row r="1498" spans="1:14" hidden="1" x14ac:dyDescent="0.25">
      <c r="A1498" t="s">
        <v>3910</v>
      </c>
      <c r="B1498" t="s">
        <v>3911</v>
      </c>
      <c r="C1498" t="s">
        <v>3912</v>
      </c>
      <c r="D1498" t="s">
        <v>27</v>
      </c>
      <c r="E1498">
        <v>2020</v>
      </c>
      <c r="F1498">
        <v>2025</v>
      </c>
      <c r="G1498" t="s">
        <v>15</v>
      </c>
      <c r="H1498" t="s">
        <v>84</v>
      </c>
      <c r="I1498">
        <v>0.28000000000000003</v>
      </c>
      <c r="J1498">
        <v>266</v>
      </c>
      <c r="K1498">
        <f>_xlfn.IFNA(VLOOKUP(A1498,[1]SDE_Warmte_Brabant!$A$1:$O$165,9,FALSE),0)</f>
        <v>0</v>
      </c>
      <c r="L1498">
        <f>_xlfn.IFNA(VLOOKUP(A1498,[1]SDE_Warmte_Brabant!$A$1:$O$165,10,FALSE),0)</f>
        <v>0</v>
      </c>
      <c r="M1498">
        <v>5.6885785024787676</v>
      </c>
      <c r="N1498">
        <v>51.560319003531781</v>
      </c>
    </row>
    <row r="1499" spans="1:14" hidden="1" x14ac:dyDescent="0.25">
      <c r="A1499" t="s">
        <v>3913</v>
      </c>
      <c r="B1499" t="s">
        <v>3914</v>
      </c>
      <c r="C1499" t="s">
        <v>3915</v>
      </c>
      <c r="D1499" t="s">
        <v>27</v>
      </c>
      <c r="E1499">
        <v>2020</v>
      </c>
      <c r="F1499">
        <v>2025</v>
      </c>
      <c r="G1499" t="s">
        <v>15</v>
      </c>
      <c r="H1499" t="s">
        <v>84</v>
      </c>
      <c r="I1499">
        <v>0.28000000000000003</v>
      </c>
      <c r="J1499">
        <v>266</v>
      </c>
      <c r="K1499">
        <f>_xlfn.IFNA(VLOOKUP(A1499,[1]SDE_Warmte_Brabant!$A$1:$O$165,9,FALSE),0)</f>
        <v>0</v>
      </c>
      <c r="L1499">
        <f>_xlfn.IFNA(VLOOKUP(A1499,[1]SDE_Warmte_Brabant!$A$1:$O$165,10,FALSE),0)</f>
        <v>0</v>
      </c>
      <c r="M1499">
        <v>5.3437564031400084</v>
      </c>
      <c r="N1499">
        <v>51.65051800377055</v>
      </c>
    </row>
    <row r="1500" spans="1:14" hidden="1" x14ac:dyDescent="0.25">
      <c r="A1500" t="s">
        <v>3916</v>
      </c>
      <c r="B1500" t="s">
        <v>3917</v>
      </c>
      <c r="C1500" t="s">
        <v>3912</v>
      </c>
      <c r="D1500" t="s">
        <v>27</v>
      </c>
      <c r="E1500">
        <v>2020</v>
      </c>
      <c r="F1500">
        <v>2025</v>
      </c>
      <c r="G1500" t="s">
        <v>15</v>
      </c>
      <c r="H1500" t="s">
        <v>84</v>
      </c>
      <c r="I1500">
        <v>0.28000000000000003</v>
      </c>
      <c r="J1500">
        <v>266</v>
      </c>
      <c r="K1500">
        <f>_xlfn.IFNA(VLOOKUP(A1500,[1]SDE_Warmte_Brabant!$A$1:$O$165,9,FALSE),0)</f>
        <v>0</v>
      </c>
      <c r="L1500">
        <f>_xlfn.IFNA(VLOOKUP(A1500,[1]SDE_Warmte_Brabant!$A$1:$O$165,10,FALSE),0)</f>
        <v>0</v>
      </c>
      <c r="M1500">
        <v>5.7191602027798796</v>
      </c>
      <c r="N1500">
        <v>51.642026003426679</v>
      </c>
    </row>
    <row r="1501" spans="1:14" hidden="1" x14ac:dyDescent="0.25">
      <c r="A1501" t="s">
        <v>3918</v>
      </c>
      <c r="B1501" t="s">
        <v>3919</v>
      </c>
      <c r="C1501" t="s">
        <v>3920</v>
      </c>
      <c r="D1501" t="s">
        <v>27</v>
      </c>
      <c r="E1501">
        <v>2020</v>
      </c>
      <c r="F1501">
        <v>2025</v>
      </c>
      <c r="G1501" t="s">
        <v>15</v>
      </c>
      <c r="H1501" t="s">
        <v>84</v>
      </c>
      <c r="I1501">
        <v>0.28000000000000003</v>
      </c>
      <c r="J1501">
        <v>266</v>
      </c>
      <c r="K1501">
        <f>_xlfn.IFNA(VLOOKUP(A1501,[1]SDE_Warmte_Brabant!$A$1:$O$165,9,FALSE),0)</f>
        <v>0</v>
      </c>
      <c r="L1501">
        <f>_xlfn.IFNA(VLOOKUP(A1501,[1]SDE_Warmte_Brabant!$A$1:$O$165,10,FALSE),0)</f>
        <v>0</v>
      </c>
      <c r="M1501">
        <v>5.6969324034602877</v>
      </c>
      <c r="N1501">
        <v>51.447169004022662</v>
      </c>
    </row>
    <row r="1502" spans="1:14" hidden="1" x14ac:dyDescent="0.25">
      <c r="A1502" t="s">
        <v>3921</v>
      </c>
      <c r="B1502" t="s">
        <v>3922</v>
      </c>
      <c r="C1502" t="s">
        <v>3912</v>
      </c>
      <c r="D1502" t="s">
        <v>27</v>
      </c>
      <c r="E1502">
        <v>2020</v>
      </c>
      <c r="F1502">
        <v>2025</v>
      </c>
      <c r="G1502" t="s">
        <v>15</v>
      </c>
      <c r="H1502" t="s">
        <v>84</v>
      </c>
      <c r="I1502">
        <v>0.28000000000000003</v>
      </c>
      <c r="J1502">
        <v>266</v>
      </c>
      <c r="K1502">
        <f>_xlfn.IFNA(VLOOKUP(A1502,[1]SDE_Warmte_Brabant!$A$1:$O$165,9,FALSE),0)</f>
        <v>0</v>
      </c>
      <c r="L1502">
        <f>_xlfn.IFNA(VLOOKUP(A1502,[1]SDE_Warmte_Brabant!$A$1:$O$165,10,FALSE),0)</f>
        <v>0</v>
      </c>
      <c r="M1502">
        <v>4.8857969019102976</v>
      </c>
      <c r="N1502">
        <v>51.563011004030123</v>
      </c>
    </row>
    <row r="1503" spans="1:14" hidden="1" x14ac:dyDescent="0.25">
      <c r="A1503" t="s">
        <v>3923</v>
      </c>
      <c r="B1503" t="s">
        <v>3924</v>
      </c>
      <c r="C1503" t="s">
        <v>3925</v>
      </c>
      <c r="D1503" t="s">
        <v>27</v>
      </c>
      <c r="E1503">
        <v>2020</v>
      </c>
      <c r="F1503">
        <v>2025</v>
      </c>
      <c r="G1503" t="s">
        <v>15</v>
      </c>
      <c r="H1503" t="s">
        <v>84</v>
      </c>
      <c r="I1503">
        <v>0.28000000000000003</v>
      </c>
      <c r="J1503">
        <v>266</v>
      </c>
      <c r="K1503">
        <f>_xlfn.IFNA(VLOOKUP(A1503,[1]SDE_Warmte_Brabant!$A$1:$O$165,9,FALSE),0)</f>
        <v>0</v>
      </c>
      <c r="L1503">
        <f>_xlfn.IFNA(VLOOKUP(A1503,[1]SDE_Warmte_Brabant!$A$1:$O$165,10,FALSE),0)</f>
        <v>0</v>
      </c>
      <c r="M1503">
        <v>5.4990218031263236</v>
      </c>
      <c r="N1503">
        <v>51.492764003644787</v>
      </c>
    </row>
    <row r="1504" spans="1:14" hidden="1" x14ac:dyDescent="0.25">
      <c r="A1504" t="s">
        <v>3926</v>
      </c>
      <c r="B1504" t="s">
        <v>3927</v>
      </c>
      <c r="C1504" t="s">
        <v>3912</v>
      </c>
      <c r="D1504" t="s">
        <v>27</v>
      </c>
      <c r="E1504">
        <v>2020</v>
      </c>
      <c r="F1504">
        <v>2025</v>
      </c>
      <c r="G1504" t="s">
        <v>15</v>
      </c>
      <c r="H1504" t="s">
        <v>84</v>
      </c>
      <c r="I1504">
        <v>0.28000000000000003</v>
      </c>
      <c r="J1504">
        <v>266</v>
      </c>
      <c r="K1504">
        <f>_xlfn.IFNA(VLOOKUP(A1504,[1]SDE_Warmte_Brabant!$A$1:$O$165,9,FALSE),0)</f>
        <v>0</v>
      </c>
      <c r="L1504">
        <f>_xlfn.IFNA(VLOOKUP(A1504,[1]SDE_Warmte_Brabant!$A$1:$O$165,10,FALSE),0)</f>
        <v>0</v>
      </c>
      <c r="M1504">
        <v>5.6101824024639102</v>
      </c>
      <c r="N1504">
        <v>51.590645003330991</v>
      </c>
    </row>
    <row r="1505" spans="1:14" hidden="1" x14ac:dyDescent="0.25">
      <c r="A1505" t="s">
        <v>3928</v>
      </c>
      <c r="B1505" t="s">
        <v>3929</v>
      </c>
      <c r="C1505" t="s">
        <v>3930</v>
      </c>
      <c r="D1505" t="s">
        <v>27</v>
      </c>
      <c r="E1505">
        <v>2020</v>
      </c>
      <c r="F1505">
        <v>2025</v>
      </c>
      <c r="G1505" t="s">
        <v>15</v>
      </c>
      <c r="H1505" t="s">
        <v>84</v>
      </c>
      <c r="I1505">
        <v>0.28000000000000003</v>
      </c>
      <c r="J1505">
        <v>266</v>
      </c>
      <c r="K1505">
        <f>_xlfn.IFNA(VLOOKUP(A1505,[1]SDE_Warmte_Brabant!$A$1:$O$165,9,FALSE),0)</f>
        <v>0</v>
      </c>
      <c r="L1505">
        <f>_xlfn.IFNA(VLOOKUP(A1505,[1]SDE_Warmte_Brabant!$A$1:$O$165,10,FALSE),0)</f>
        <v>0</v>
      </c>
      <c r="M1505">
        <v>5.824458403554738</v>
      </c>
      <c r="N1505">
        <v>51.653759003356143</v>
      </c>
    </row>
    <row r="1506" spans="1:14" hidden="1" x14ac:dyDescent="0.25">
      <c r="A1506" t="s">
        <v>3931</v>
      </c>
      <c r="B1506" t="s">
        <v>3932</v>
      </c>
      <c r="C1506" t="s">
        <v>3912</v>
      </c>
      <c r="D1506" t="s">
        <v>27</v>
      </c>
      <c r="E1506">
        <v>2020</v>
      </c>
      <c r="F1506">
        <v>2025</v>
      </c>
      <c r="G1506" t="s">
        <v>15</v>
      </c>
      <c r="H1506" t="s">
        <v>84</v>
      </c>
      <c r="I1506">
        <v>0.28000000000000003</v>
      </c>
      <c r="J1506">
        <v>266</v>
      </c>
      <c r="K1506">
        <f>_xlfn.IFNA(VLOOKUP(A1506,[1]SDE_Warmte_Brabant!$A$1:$O$165,9,FALSE),0)</f>
        <v>0</v>
      </c>
      <c r="L1506">
        <f>_xlfn.IFNA(VLOOKUP(A1506,[1]SDE_Warmte_Brabant!$A$1:$O$165,10,FALSE),0)</f>
        <v>0</v>
      </c>
      <c r="M1506">
        <v>5.5612106020646683</v>
      </c>
      <c r="N1506">
        <v>51.525992003578061</v>
      </c>
    </row>
    <row r="1507" spans="1:14" hidden="1" x14ac:dyDescent="0.25">
      <c r="A1507" t="s">
        <v>3933</v>
      </c>
      <c r="B1507" t="s">
        <v>3934</v>
      </c>
      <c r="C1507" t="s">
        <v>3935</v>
      </c>
      <c r="D1507" t="s">
        <v>27</v>
      </c>
      <c r="E1507">
        <v>2020</v>
      </c>
      <c r="F1507">
        <v>2025</v>
      </c>
      <c r="G1507" t="s">
        <v>15</v>
      </c>
      <c r="H1507" t="s">
        <v>84</v>
      </c>
      <c r="I1507">
        <v>0.28000000000000003</v>
      </c>
      <c r="J1507">
        <v>266</v>
      </c>
      <c r="K1507">
        <f>_xlfn.IFNA(VLOOKUP(A1507,[1]SDE_Warmte_Brabant!$A$1:$O$165,9,FALSE),0)</f>
        <v>0</v>
      </c>
      <c r="L1507">
        <f>_xlfn.IFNA(VLOOKUP(A1507,[1]SDE_Warmte_Brabant!$A$1:$O$165,10,FALSE),0)</f>
        <v>0</v>
      </c>
      <c r="M1507">
        <v>5.6560117022820897</v>
      </c>
      <c r="N1507">
        <v>51.656887004118829</v>
      </c>
    </row>
    <row r="1508" spans="1:14" hidden="1" x14ac:dyDescent="0.25">
      <c r="A1508" t="s">
        <v>3936</v>
      </c>
      <c r="B1508" t="s">
        <v>3924</v>
      </c>
      <c r="C1508" t="s">
        <v>3912</v>
      </c>
      <c r="D1508" t="s">
        <v>27</v>
      </c>
      <c r="E1508">
        <v>2020</v>
      </c>
      <c r="F1508">
        <v>2025</v>
      </c>
      <c r="G1508" t="s">
        <v>15</v>
      </c>
      <c r="H1508" t="s">
        <v>84</v>
      </c>
      <c r="I1508">
        <v>0.28000000000000003</v>
      </c>
      <c r="J1508">
        <v>266</v>
      </c>
      <c r="K1508">
        <f>_xlfn.IFNA(VLOOKUP(A1508,[1]SDE_Warmte_Brabant!$A$1:$O$165,9,FALSE),0)</f>
        <v>0</v>
      </c>
      <c r="L1508">
        <f>_xlfn.IFNA(VLOOKUP(A1508,[1]SDE_Warmte_Brabant!$A$1:$O$165,10,FALSE),0)</f>
        <v>0</v>
      </c>
      <c r="M1508">
        <v>5.3966666031212176</v>
      </c>
      <c r="N1508">
        <v>51.458727003237968</v>
      </c>
    </row>
    <row r="1509" spans="1:14" hidden="1" x14ac:dyDescent="0.25">
      <c r="A1509" t="s">
        <v>3937</v>
      </c>
      <c r="B1509" t="s">
        <v>3938</v>
      </c>
      <c r="C1509" t="s">
        <v>3912</v>
      </c>
      <c r="D1509" t="s">
        <v>27</v>
      </c>
      <c r="E1509">
        <v>2020</v>
      </c>
      <c r="F1509">
        <v>2025</v>
      </c>
      <c r="G1509" t="s">
        <v>15</v>
      </c>
      <c r="H1509" t="s">
        <v>84</v>
      </c>
      <c r="I1509">
        <v>0.28000000000000003</v>
      </c>
      <c r="J1509">
        <v>266</v>
      </c>
      <c r="K1509">
        <f>_xlfn.IFNA(VLOOKUP(A1509,[1]SDE_Warmte_Brabant!$A$1:$O$165,9,FALSE),0)</f>
        <v>0</v>
      </c>
      <c r="L1509">
        <f>_xlfn.IFNA(VLOOKUP(A1509,[1]SDE_Warmte_Brabant!$A$1:$O$165,10,FALSE),0)</f>
        <v>0</v>
      </c>
      <c r="M1509">
        <v>5.805206503000198</v>
      </c>
      <c r="N1509">
        <v>51.620516003491197</v>
      </c>
    </row>
    <row r="1510" spans="1:14" hidden="1" x14ac:dyDescent="0.25">
      <c r="A1510" t="s">
        <v>3939</v>
      </c>
      <c r="B1510" t="s">
        <v>3940</v>
      </c>
      <c r="C1510" t="s">
        <v>3935</v>
      </c>
      <c r="D1510" t="s">
        <v>27</v>
      </c>
      <c r="E1510">
        <v>2020</v>
      </c>
      <c r="F1510">
        <v>2025</v>
      </c>
      <c r="G1510" t="s">
        <v>15</v>
      </c>
      <c r="H1510" t="s">
        <v>84</v>
      </c>
      <c r="I1510">
        <v>0.28000000000000003</v>
      </c>
      <c r="J1510">
        <v>266</v>
      </c>
      <c r="K1510">
        <f>_xlfn.IFNA(VLOOKUP(A1510,[1]SDE_Warmte_Brabant!$A$1:$O$165,9,FALSE),0)</f>
        <v>0</v>
      </c>
      <c r="L1510">
        <f>_xlfn.IFNA(VLOOKUP(A1510,[1]SDE_Warmte_Brabant!$A$1:$O$165,10,FALSE),0)</f>
        <v>0</v>
      </c>
      <c r="M1510">
        <v>5.2638308028487337</v>
      </c>
      <c r="N1510">
        <v>51.705576003653853</v>
      </c>
    </row>
    <row r="1511" spans="1:14" hidden="1" x14ac:dyDescent="0.25">
      <c r="A1511" t="s">
        <v>3941</v>
      </c>
      <c r="B1511" t="s">
        <v>3924</v>
      </c>
      <c r="C1511" t="s">
        <v>3578</v>
      </c>
      <c r="D1511" t="s">
        <v>27</v>
      </c>
      <c r="E1511">
        <v>2019</v>
      </c>
      <c r="F1511">
        <v>2025</v>
      </c>
      <c r="G1511" t="s">
        <v>15</v>
      </c>
      <c r="H1511" t="s">
        <v>84</v>
      </c>
      <c r="I1511">
        <v>0.28000000000000003</v>
      </c>
      <c r="J1511">
        <v>266</v>
      </c>
      <c r="K1511">
        <f>_xlfn.IFNA(VLOOKUP(A1511,[1]SDE_Warmte_Brabant!$A$1:$O$165,9,FALSE),0)</f>
        <v>0</v>
      </c>
      <c r="L1511">
        <f>_xlfn.IFNA(VLOOKUP(A1511,[1]SDE_Warmte_Brabant!$A$1:$O$165,10,FALSE),0)</f>
        <v>0</v>
      </c>
      <c r="M1511">
        <v>5.4295049029627842</v>
      </c>
      <c r="N1511">
        <v>51.426000003446347</v>
      </c>
    </row>
    <row r="1512" spans="1:14" hidden="1" x14ac:dyDescent="0.25">
      <c r="A1512" t="s">
        <v>3942</v>
      </c>
      <c r="B1512" t="s">
        <v>3943</v>
      </c>
      <c r="C1512" t="s">
        <v>3944</v>
      </c>
      <c r="D1512" t="s">
        <v>14</v>
      </c>
      <c r="E1512">
        <v>2019</v>
      </c>
      <c r="F1512">
        <v>2020</v>
      </c>
      <c r="G1512" t="s">
        <v>15</v>
      </c>
      <c r="H1512" t="s">
        <v>84</v>
      </c>
      <c r="I1512">
        <v>0.28000000000000003</v>
      </c>
      <c r="J1512">
        <v>266</v>
      </c>
      <c r="K1512">
        <f>_xlfn.IFNA(VLOOKUP(A1512,[1]SDE_Warmte_Brabant!$A$1:$O$165,9,FALSE),0)</f>
        <v>0</v>
      </c>
      <c r="L1512">
        <f>_xlfn.IFNA(VLOOKUP(A1512,[1]SDE_Warmte_Brabant!$A$1:$O$165,10,FALSE),0)</f>
        <v>0</v>
      </c>
      <c r="M1512">
        <v>5.5441282032421704</v>
      </c>
      <c r="N1512">
        <v>51.58440100360697</v>
      </c>
    </row>
    <row r="1513" spans="1:14" hidden="1" x14ac:dyDescent="0.25">
      <c r="A1513" t="s">
        <v>3945</v>
      </c>
      <c r="B1513" t="s">
        <v>3924</v>
      </c>
      <c r="C1513" t="s">
        <v>3946</v>
      </c>
      <c r="D1513" t="s">
        <v>27</v>
      </c>
      <c r="E1513">
        <v>2019</v>
      </c>
      <c r="F1513">
        <v>2025</v>
      </c>
      <c r="G1513" t="s">
        <v>15</v>
      </c>
      <c r="H1513" t="s">
        <v>84</v>
      </c>
      <c r="I1513">
        <v>0.28000000000000003</v>
      </c>
      <c r="J1513">
        <v>266</v>
      </c>
      <c r="K1513">
        <f>_xlfn.IFNA(VLOOKUP(A1513,[1]SDE_Warmte_Brabant!$A$1:$O$165,9,FALSE),0)</f>
        <v>0</v>
      </c>
      <c r="L1513">
        <f>_xlfn.IFNA(VLOOKUP(A1513,[1]SDE_Warmte_Brabant!$A$1:$O$165,10,FALSE),0)</f>
        <v>0</v>
      </c>
      <c r="M1513">
        <v>5.4769544028826438</v>
      </c>
      <c r="N1513">
        <v>51.442910003935559</v>
      </c>
    </row>
    <row r="1514" spans="1:14" hidden="1" x14ac:dyDescent="0.25">
      <c r="A1514" t="s">
        <v>3947</v>
      </c>
      <c r="B1514" t="s">
        <v>3948</v>
      </c>
      <c r="C1514" t="s">
        <v>3946</v>
      </c>
      <c r="D1514" t="s">
        <v>14</v>
      </c>
      <c r="E1514">
        <v>2019</v>
      </c>
      <c r="F1514">
        <v>2020</v>
      </c>
      <c r="G1514" t="s">
        <v>15</v>
      </c>
      <c r="H1514" t="s">
        <v>84</v>
      </c>
      <c r="I1514">
        <v>0.28000000000000003</v>
      </c>
      <c r="J1514">
        <v>266</v>
      </c>
      <c r="K1514">
        <f>_xlfn.IFNA(VLOOKUP(A1514,[1]SDE_Warmte_Brabant!$A$1:$O$165,9,FALSE),0)</f>
        <v>0</v>
      </c>
      <c r="L1514">
        <f>_xlfn.IFNA(VLOOKUP(A1514,[1]SDE_Warmte_Brabant!$A$1:$O$165,10,FALSE),0)</f>
        <v>0</v>
      </c>
      <c r="M1514">
        <v>5.2115642029754561</v>
      </c>
      <c r="N1514">
        <v>51.501836004029862</v>
      </c>
    </row>
    <row r="1515" spans="1:14" hidden="1" x14ac:dyDescent="0.25">
      <c r="A1515" t="s">
        <v>3949</v>
      </c>
      <c r="B1515" t="s">
        <v>3950</v>
      </c>
      <c r="C1515" t="s">
        <v>3946</v>
      </c>
      <c r="D1515" t="s">
        <v>14</v>
      </c>
      <c r="E1515">
        <v>2019</v>
      </c>
      <c r="F1515">
        <v>2021</v>
      </c>
      <c r="G1515" t="s">
        <v>15</v>
      </c>
      <c r="H1515" t="s">
        <v>84</v>
      </c>
      <c r="I1515">
        <v>0.28000000000000003</v>
      </c>
      <c r="J1515">
        <v>266</v>
      </c>
      <c r="K1515">
        <f>_xlfn.IFNA(VLOOKUP(A1515,[1]SDE_Warmte_Brabant!$A$1:$O$165,9,FALSE),0)</f>
        <v>0</v>
      </c>
      <c r="L1515">
        <f>_xlfn.IFNA(VLOOKUP(A1515,[1]SDE_Warmte_Brabant!$A$1:$O$165,10,FALSE),0)</f>
        <v>0</v>
      </c>
      <c r="M1515">
        <v>4.4537518010498296</v>
      </c>
      <c r="N1515">
        <v>51.554791003323402</v>
      </c>
    </row>
    <row r="1516" spans="1:14" hidden="1" x14ac:dyDescent="0.25">
      <c r="A1516" t="s">
        <v>3951</v>
      </c>
      <c r="B1516" t="s">
        <v>3952</v>
      </c>
      <c r="C1516" t="s">
        <v>3822</v>
      </c>
      <c r="D1516" t="s">
        <v>27</v>
      </c>
      <c r="E1516">
        <v>2018</v>
      </c>
      <c r="F1516">
        <v>2025</v>
      </c>
      <c r="G1516" t="s">
        <v>15</v>
      </c>
      <c r="H1516" t="s">
        <v>84</v>
      </c>
      <c r="I1516">
        <v>0.28000000000000003</v>
      </c>
      <c r="J1516">
        <v>266</v>
      </c>
      <c r="K1516">
        <f>_xlfn.IFNA(VLOOKUP(A1516,[1]SDE_Warmte_Brabant!$A$1:$O$165,9,FALSE),0)</f>
        <v>0</v>
      </c>
      <c r="L1516">
        <f>_xlfn.IFNA(VLOOKUP(A1516,[1]SDE_Warmte_Brabant!$A$1:$O$165,10,FALSE),0)</f>
        <v>0</v>
      </c>
      <c r="M1516">
        <v>5.4994133024734282</v>
      </c>
      <c r="N1516">
        <v>51.697337003384533</v>
      </c>
    </row>
    <row r="1517" spans="1:14" hidden="1" x14ac:dyDescent="0.25">
      <c r="A1517" t="s">
        <v>3953</v>
      </c>
      <c r="B1517" t="s">
        <v>3954</v>
      </c>
      <c r="C1517" t="s">
        <v>3822</v>
      </c>
      <c r="D1517" t="s">
        <v>14</v>
      </c>
      <c r="E1517">
        <v>2018</v>
      </c>
      <c r="F1517">
        <v>2020</v>
      </c>
      <c r="G1517" t="s">
        <v>15</v>
      </c>
      <c r="H1517" t="s">
        <v>84</v>
      </c>
      <c r="I1517">
        <v>0.28000000000000003</v>
      </c>
      <c r="J1517">
        <v>266</v>
      </c>
      <c r="K1517">
        <f>_xlfn.IFNA(VLOOKUP(A1517,[1]SDE_Warmte_Brabant!$A$1:$O$165,9,FALSE),0)</f>
        <v>0</v>
      </c>
      <c r="L1517">
        <f>_xlfn.IFNA(VLOOKUP(A1517,[1]SDE_Warmte_Brabant!$A$1:$O$165,10,FALSE),0)</f>
        <v>0</v>
      </c>
      <c r="M1517">
        <v>5.8537856026318558</v>
      </c>
      <c r="N1517">
        <v>51.579281003660597</v>
      </c>
    </row>
    <row r="1518" spans="1:14" hidden="1" x14ac:dyDescent="0.25">
      <c r="A1518" t="s">
        <v>3955</v>
      </c>
      <c r="B1518" t="s">
        <v>3956</v>
      </c>
      <c r="C1518" t="s">
        <v>3772</v>
      </c>
      <c r="D1518" t="s">
        <v>14</v>
      </c>
      <c r="E1518">
        <v>2018</v>
      </c>
      <c r="F1518">
        <v>2019</v>
      </c>
      <c r="G1518" t="s">
        <v>15</v>
      </c>
      <c r="H1518" t="s">
        <v>84</v>
      </c>
      <c r="I1518">
        <v>0.28000000000000003</v>
      </c>
      <c r="J1518">
        <v>266</v>
      </c>
      <c r="K1518">
        <f>_xlfn.IFNA(VLOOKUP(A1518,[1]SDE_Warmte_Brabant!$A$1:$O$165,9,FALSE),0)</f>
        <v>0</v>
      </c>
      <c r="L1518">
        <f>_xlfn.IFNA(VLOOKUP(A1518,[1]SDE_Warmte_Brabant!$A$1:$O$165,10,FALSE),0)</f>
        <v>0</v>
      </c>
      <c r="M1518">
        <v>5.4426240028884996</v>
      </c>
      <c r="N1518">
        <v>51.303631003958422</v>
      </c>
    </row>
    <row r="1519" spans="1:14" hidden="1" x14ac:dyDescent="0.25">
      <c r="A1519" t="s">
        <v>3957</v>
      </c>
      <c r="B1519" t="s">
        <v>3958</v>
      </c>
      <c r="C1519" t="s">
        <v>3959</v>
      </c>
      <c r="D1519" t="s">
        <v>14</v>
      </c>
      <c r="E1519">
        <v>2017</v>
      </c>
      <c r="F1519">
        <v>2019</v>
      </c>
      <c r="G1519" t="s">
        <v>15</v>
      </c>
      <c r="H1519" t="s">
        <v>84</v>
      </c>
      <c r="I1519">
        <v>0.28000000000000003</v>
      </c>
      <c r="J1519">
        <v>266</v>
      </c>
      <c r="K1519">
        <f>_xlfn.IFNA(VLOOKUP(A1519,[1]SDE_Warmte_Brabant!$A$1:$O$165,9,FALSE),0)</f>
        <v>0</v>
      </c>
      <c r="L1519">
        <f>_xlfn.IFNA(VLOOKUP(A1519,[1]SDE_Warmte_Brabant!$A$1:$O$165,10,FALSE),0)</f>
        <v>0</v>
      </c>
      <c r="M1519">
        <v>5.3904318020559323</v>
      </c>
      <c r="N1519">
        <v>51.454932003575173</v>
      </c>
    </row>
    <row r="1520" spans="1:14" hidden="1" x14ac:dyDescent="0.25">
      <c r="A1520" t="s">
        <v>3960</v>
      </c>
      <c r="B1520" t="s">
        <v>3961</v>
      </c>
      <c r="C1520" t="s">
        <v>3962</v>
      </c>
      <c r="D1520" t="s">
        <v>14</v>
      </c>
      <c r="E1520">
        <v>2017</v>
      </c>
      <c r="F1520">
        <v>2018</v>
      </c>
      <c r="G1520" t="s">
        <v>15</v>
      </c>
      <c r="H1520" t="s">
        <v>84</v>
      </c>
      <c r="I1520">
        <v>0.28000000000000003</v>
      </c>
      <c r="J1520">
        <v>266</v>
      </c>
      <c r="K1520">
        <f>_xlfn.IFNA(VLOOKUP(A1520,[1]SDE_Warmte_Brabant!$A$1:$O$165,9,FALSE),0)</f>
        <v>0</v>
      </c>
      <c r="L1520">
        <f>_xlfn.IFNA(VLOOKUP(A1520,[1]SDE_Warmte_Brabant!$A$1:$O$165,10,FALSE),0)</f>
        <v>0</v>
      </c>
      <c r="M1520">
        <v>5.7670911028943843</v>
      </c>
      <c r="N1520">
        <v>51.415482003175143</v>
      </c>
    </row>
    <row r="1521" spans="1:14" hidden="1" x14ac:dyDescent="0.25">
      <c r="A1521" t="s">
        <v>3963</v>
      </c>
      <c r="B1521" t="s">
        <v>3964</v>
      </c>
      <c r="C1521" t="s">
        <v>3965</v>
      </c>
      <c r="D1521" t="s">
        <v>27</v>
      </c>
      <c r="E1521">
        <v>2020</v>
      </c>
      <c r="F1521">
        <v>2025</v>
      </c>
      <c r="G1521" t="s">
        <v>15</v>
      </c>
      <c r="H1521" t="s">
        <v>84</v>
      </c>
      <c r="I1521">
        <v>0.2792</v>
      </c>
      <c r="J1521">
        <v>265.2</v>
      </c>
      <c r="K1521">
        <f>_xlfn.IFNA(VLOOKUP(A1521,[1]SDE_Warmte_Brabant!$A$1:$O$165,9,FALSE),0)</f>
        <v>0</v>
      </c>
      <c r="L1521">
        <f>_xlfn.IFNA(VLOOKUP(A1521,[1]SDE_Warmte_Brabant!$A$1:$O$165,10,FALSE),0)</f>
        <v>0</v>
      </c>
      <c r="M1521">
        <v>4.4644279016914066</v>
      </c>
      <c r="N1521">
        <v>51.522331004063012</v>
      </c>
    </row>
    <row r="1522" spans="1:14" hidden="1" x14ac:dyDescent="0.25">
      <c r="A1522" t="s">
        <v>3966</v>
      </c>
      <c r="B1522" t="s">
        <v>3967</v>
      </c>
      <c r="C1522" t="s">
        <v>3968</v>
      </c>
      <c r="D1522" t="s">
        <v>14</v>
      </c>
      <c r="E1522">
        <v>2014</v>
      </c>
      <c r="F1522">
        <v>2016</v>
      </c>
      <c r="G1522" t="s">
        <v>15</v>
      </c>
      <c r="H1522" t="s">
        <v>84</v>
      </c>
      <c r="I1522">
        <v>0.26519999999999999</v>
      </c>
      <c r="J1522">
        <v>265.2</v>
      </c>
      <c r="K1522">
        <f>_xlfn.IFNA(VLOOKUP(A1522,[1]SDE_Warmte_Brabant!$A$1:$O$165,9,FALSE),0)</f>
        <v>0</v>
      </c>
      <c r="L1522">
        <f>_xlfn.IFNA(VLOOKUP(A1522,[1]SDE_Warmte_Brabant!$A$1:$O$165,10,FALSE),0)</f>
        <v>0</v>
      </c>
      <c r="M1522">
        <v>4.86006850137868</v>
      </c>
      <c r="N1522">
        <v>51.454435004096233</v>
      </c>
    </row>
    <row r="1523" spans="1:14" hidden="1" x14ac:dyDescent="0.25">
      <c r="A1523" t="s">
        <v>3969</v>
      </c>
      <c r="B1523" t="s">
        <v>3970</v>
      </c>
      <c r="C1523" t="s">
        <v>3971</v>
      </c>
      <c r="D1523" t="s">
        <v>27</v>
      </c>
      <c r="E1523">
        <v>2020</v>
      </c>
      <c r="F1523">
        <v>2025</v>
      </c>
      <c r="G1523" t="s">
        <v>15</v>
      </c>
      <c r="H1523" t="s">
        <v>84</v>
      </c>
      <c r="I1523">
        <v>0.27900000000000003</v>
      </c>
      <c r="J1523">
        <v>265.05</v>
      </c>
      <c r="K1523">
        <f>_xlfn.IFNA(VLOOKUP(A1523,[1]SDE_Warmte_Brabant!$A$1:$O$165,9,FALSE),0)</f>
        <v>0</v>
      </c>
      <c r="L1523">
        <f>_xlfn.IFNA(VLOOKUP(A1523,[1]SDE_Warmte_Brabant!$A$1:$O$165,10,FALSE),0)</f>
        <v>0</v>
      </c>
      <c r="M1523">
        <v>4.3529803021162659</v>
      </c>
      <c r="N1523">
        <v>51.393430003564838</v>
      </c>
    </row>
    <row r="1524" spans="1:14" hidden="1" x14ac:dyDescent="0.25">
      <c r="A1524" t="s">
        <v>3972</v>
      </c>
      <c r="B1524" t="s">
        <v>3970</v>
      </c>
      <c r="C1524" t="s">
        <v>3971</v>
      </c>
      <c r="D1524" t="s">
        <v>27</v>
      </c>
      <c r="E1524">
        <v>2020</v>
      </c>
      <c r="F1524">
        <v>2025</v>
      </c>
      <c r="G1524" t="s">
        <v>15</v>
      </c>
      <c r="H1524" t="s">
        <v>84</v>
      </c>
      <c r="I1524">
        <v>0.27900000000000003</v>
      </c>
      <c r="J1524">
        <v>265.05</v>
      </c>
      <c r="K1524">
        <f>_xlfn.IFNA(VLOOKUP(A1524,[1]SDE_Warmte_Brabant!$A$1:$O$165,9,FALSE),0)</f>
        <v>0</v>
      </c>
      <c r="L1524">
        <f>_xlfn.IFNA(VLOOKUP(A1524,[1]SDE_Warmte_Brabant!$A$1:$O$165,10,FALSE),0)</f>
        <v>0</v>
      </c>
      <c r="M1524">
        <v>4.3529803021162659</v>
      </c>
      <c r="N1524">
        <v>51.393430003564838</v>
      </c>
    </row>
    <row r="1525" spans="1:14" hidden="1" x14ac:dyDescent="0.25">
      <c r="A1525" t="s">
        <v>3973</v>
      </c>
      <c r="B1525" t="s">
        <v>3974</v>
      </c>
      <c r="C1525" t="s">
        <v>3975</v>
      </c>
      <c r="D1525" t="s">
        <v>14</v>
      </c>
      <c r="E1525">
        <v>2019</v>
      </c>
      <c r="F1525">
        <v>2019</v>
      </c>
      <c r="G1525" t="s">
        <v>15</v>
      </c>
      <c r="H1525" t="s">
        <v>84</v>
      </c>
      <c r="I1525">
        <v>0.27900000000000003</v>
      </c>
      <c r="J1525">
        <v>265.05</v>
      </c>
      <c r="K1525">
        <f>_xlfn.IFNA(VLOOKUP(A1525,[1]SDE_Warmte_Brabant!$A$1:$O$165,9,FALSE),0)</f>
        <v>0</v>
      </c>
      <c r="L1525">
        <f>_xlfn.IFNA(VLOOKUP(A1525,[1]SDE_Warmte_Brabant!$A$1:$O$165,10,FALSE),0)</f>
        <v>0</v>
      </c>
      <c r="M1525">
        <v>5.7128768027263623</v>
      </c>
      <c r="N1525">
        <v>51.568278003867952</v>
      </c>
    </row>
    <row r="1526" spans="1:14" hidden="1" x14ac:dyDescent="0.25">
      <c r="A1526" t="s">
        <v>3976</v>
      </c>
      <c r="B1526" t="s">
        <v>3977</v>
      </c>
      <c r="C1526" t="s">
        <v>3978</v>
      </c>
      <c r="D1526" t="s">
        <v>14</v>
      </c>
      <c r="E1526">
        <v>2018</v>
      </c>
      <c r="F1526">
        <v>2020</v>
      </c>
      <c r="G1526" t="s">
        <v>15</v>
      </c>
      <c r="H1526" t="s">
        <v>84</v>
      </c>
      <c r="I1526">
        <v>0.27900000000000003</v>
      </c>
      <c r="J1526">
        <v>265.05</v>
      </c>
      <c r="K1526">
        <f>_xlfn.IFNA(VLOOKUP(A1526,[1]SDE_Warmte_Brabant!$A$1:$O$165,9,FALSE),0)</f>
        <v>0</v>
      </c>
      <c r="L1526">
        <f>_xlfn.IFNA(VLOOKUP(A1526,[1]SDE_Warmte_Brabant!$A$1:$O$165,10,FALSE),0)</f>
        <v>0</v>
      </c>
      <c r="M1526">
        <v>5.2715258024289904</v>
      </c>
      <c r="N1526">
        <v>51.371427003309002</v>
      </c>
    </row>
    <row r="1527" spans="1:14" hidden="1" x14ac:dyDescent="0.25">
      <c r="A1527" t="s">
        <v>3979</v>
      </c>
      <c r="B1527" t="s">
        <v>3980</v>
      </c>
      <c r="C1527" t="s">
        <v>3981</v>
      </c>
      <c r="D1527" t="s">
        <v>14</v>
      </c>
      <c r="E1527">
        <v>2014</v>
      </c>
      <c r="F1527">
        <v>2018</v>
      </c>
      <c r="G1527" t="s">
        <v>15</v>
      </c>
      <c r="H1527" t="s">
        <v>84</v>
      </c>
      <c r="I1527">
        <v>0.26500000000000001</v>
      </c>
      <c r="J1527">
        <v>265</v>
      </c>
      <c r="K1527">
        <f>_xlfn.IFNA(VLOOKUP(A1527,[1]SDE_Warmte_Brabant!$A$1:$O$165,9,FALSE),0)</f>
        <v>0</v>
      </c>
      <c r="L1527">
        <f>_xlfn.IFNA(VLOOKUP(A1527,[1]SDE_Warmte_Brabant!$A$1:$O$165,10,FALSE),0)</f>
        <v>0</v>
      </c>
      <c r="M1527">
        <v>5.0471178024049381</v>
      </c>
      <c r="N1527">
        <v>51.678162003956942</v>
      </c>
    </row>
    <row r="1528" spans="1:14" hidden="1" x14ac:dyDescent="0.25">
      <c r="A1528" t="s">
        <v>3982</v>
      </c>
      <c r="B1528" t="s">
        <v>3983</v>
      </c>
      <c r="C1528" t="s">
        <v>3600</v>
      </c>
      <c r="D1528" t="s">
        <v>14</v>
      </c>
      <c r="E1528">
        <v>2018</v>
      </c>
      <c r="F1528">
        <v>2021</v>
      </c>
      <c r="G1528" t="s">
        <v>15</v>
      </c>
      <c r="H1528" t="s">
        <v>84</v>
      </c>
      <c r="I1528">
        <v>0.3</v>
      </c>
      <c r="J1528">
        <v>264.42</v>
      </c>
      <c r="K1528">
        <f>_xlfn.IFNA(VLOOKUP(A1528,[1]SDE_Warmte_Brabant!$A$1:$O$165,9,FALSE),0)</f>
        <v>0</v>
      </c>
      <c r="L1528">
        <f>_xlfn.IFNA(VLOOKUP(A1528,[1]SDE_Warmte_Brabant!$A$1:$O$165,10,FALSE),0)</f>
        <v>0</v>
      </c>
      <c r="M1528">
        <v>5.082047602229812</v>
      </c>
      <c r="N1528">
        <v>51.748049003784502</v>
      </c>
    </row>
    <row r="1529" spans="1:14" hidden="1" x14ac:dyDescent="0.25">
      <c r="A1529" t="s">
        <v>3984</v>
      </c>
      <c r="B1529" t="s">
        <v>3985</v>
      </c>
      <c r="C1529" t="s">
        <v>3986</v>
      </c>
      <c r="D1529" t="s">
        <v>27</v>
      </c>
      <c r="E1529">
        <v>2020</v>
      </c>
      <c r="F1529">
        <v>2025</v>
      </c>
      <c r="G1529" t="s">
        <v>15</v>
      </c>
      <c r="H1529" t="s">
        <v>84</v>
      </c>
      <c r="I1529">
        <v>0.27800000000000002</v>
      </c>
      <c r="J1529">
        <v>264.10000000000002</v>
      </c>
      <c r="K1529">
        <f>_xlfn.IFNA(VLOOKUP(A1529,[1]SDE_Warmte_Brabant!$A$1:$O$165,9,FALSE),0)</f>
        <v>0</v>
      </c>
      <c r="L1529">
        <f>_xlfn.IFNA(VLOOKUP(A1529,[1]SDE_Warmte_Brabant!$A$1:$O$165,10,FALSE),0)</f>
        <v>0</v>
      </c>
      <c r="M1529">
        <v>5.570551702855794</v>
      </c>
      <c r="N1529">
        <v>51.544972003936117</v>
      </c>
    </row>
    <row r="1530" spans="1:14" hidden="1" x14ac:dyDescent="0.25">
      <c r="A1530" t="s">
        <v>3987</v>
      </c>
      <c r="B1530" t="s">
        <v>3988</v>
      </c>
      <c r="C1530" t="s">
        <v>3989</v>
      </c>
      <c r="D1530" t="s">
        <v>14</v>
      </c>
      <c r="E1530">
        <v>2018</v>
      </c>
      <c r="F1530">
        <v>2019</v>
      </c>
      <c r="G1530" t="s">
        <v>15</v>
      </c>
      <c r="H1530" t="s">
        <v>84</v>
      </c>
      <c r="I1530">
        <v>0.27800000000000002</v>
      </c>
      <c r="J1530">
        <v>264.10000000000002</v>
      </c>
      <c r="K1530">
        <f>_xlfn.IFNA(VLOOKUP(A1530,[1]SDE_Warmte_Brabant!$A$1:$O$165,9,FALSE),0)</f>
        <v>0</v>
      </c>
      <c r="L1530">
        <f>_xlfn.IFNA(VLOOKUP(A1530,[1]SDE_Warmte_Brabant!$A$1:$O$165,10,FALSE),0)</f>
        <v>0</v>
      </c>
      <c r="M1530">
        <v>5.2301722026253818</v>
      </c>
      <c r="N1530">
        <v>51.472809003746001</v>
      </c>
    </row>
    <row r="1531" spans="1:14" hidden="1" x14ac:dyDescent="0.25">
      <c r="A1531" t="s">
        <v>3990</v>
      </c>
      <c r="B1531" t="s">
        <v>3991</v>
      </c>
      <c r="C1531" t="s">
        <v>3992</v>
      </c>
      <c r="D1531" t="s">
        <v>14</v>
      </c>
      <c r="E1531">
        <v>2018</v>
      </c>
      <c r="F1531">
        <v>2020</v>
      </c>
      <c r="G1531" t="s">
        <v>15</v>
      </c>
      <c r="H1531" t="s">
        <v>84</v>
      </c>
      <c r="I1531">
        <v>0.27800000000000002</v>
      </c>
      <c r="J1531">
        <v>264.10000000000002</v>
      </c>
      <c r="K1531">
        <f>_xlfn.IFNA(VLOOKUP(A1531,[1]SDE_Warmte_Brabant!$A$1:$O$165,9,FALSE),0)</f>
        <v>0</v>
      </c>
      <c r="L1531">
        <f>_xlfn.IFNA(VLOOKUP(A1531,[1]SDE_Warmte_Brabant!$A$1:$O$165,10,FALSE),0)</f>
        <v>0</v>
      </c>
      <c r="M1531">
        <v>5.4426240028884996</v>
      </c>
      <c r="N1531">
        <v>51.303631003958422</v>
      </c>
    </row>
    <row r="1532" spans="1:14" hidden="1" x14ac:dyDescent="0.25">
      <c r="A1532" t="s">
        <v>3993</v>
      </c>
      <c r="B1532" t="s">
        <v>3994</v>
      </c>
      <c r="C1532" t="s">
        <v>3992</v>
      </c>
      <c r="D1532" t="s">
        <v>14</v>
      </c>
      <c r="E1532">
        <v>2018</v>
      </c>
      <c r="F1532">
        <v>2020</v>
      </c>
      <c r="G1532" t="s">
        <v>15</v>
      </c>
      <c r="H1532" t="s">
        <v>84</v>
      </c>
      <c r="I1532">
        <v>0.27800000000000002</v>
      </c>
      <c r="J1532">
        <v>264.10000000000002</v>
      </c>
      <c r="K1532">
        <f>_xlfn.IFNA(VLOOKUP(A1532,[1]SDE_Warmte_Brabant!$A$1:$O$165,9,FALSE),0)</f>
        <v>0</v>
      </c>
      <c r="L1532">
        <f>_xlfn.IFNA(VLOOKUP(A1532,[1]SDE_Warmte_Brabant!$A$1:$O$165,10,FALSE),0)</f>
        <v>0</v>
      </c>
      <c r="M1532">
        <v>4.7513808012874197</v>
      </c>
      <c r="N1532">
        <v>51.664636003670672</v>
      </c>
    </row>
    <row r="1533" spans="1:14" hidden="1" x14ac:dyDescent="0.25">
      <c r="A1533" t="s">
        <v>3995</v>
      </c>
      <c r="B1533" t="s">
        <v>3996</v>
      </c>
      <c r="C1533" t="s">
        <v>3992</v>
      </c>
      <c r="D1533" t="s">
        <v>14</v>
      </c>
      <c r="E1533">
        <v>2018</v>
      </c>
      <c r="F1533">
        <v>2020</v>
      </c>
      <c r="G1533" t="s">
        <v>15</v>
      </c>
      <c r="H1533" t="s">
        <v>84</v>
      </c>
      <c r="I1533">
        <v>0.27800000000000002</v>
      </c>
      <c r="J1533">
        <v>264.10000000000002</v>
      </c>
      <c r="K1533">
        <f>_xlfn.IFNA(VLOOKUP(A1533,[1]SDE_Warmte_Brabant!$A$1:$O$165,9,FALSE),0)</f>
        <v>0</v>
      </c>
      <c r="L1533">
        <f>_xlfn.IFNA(VLOOKUP(A1533,[1]SDE_Warmte_Brabant!$A$1:$O$165,10,FALSE),0)</f>
        <v>0</v>
      </c>
      <c r="M1533">
        <v>5.6265323030146899</v>
      </c>
      <c r="N1533">
        <v>51.356618003569423</v>
      </c>
    </row>
    <row r="1534" spans="1:14" hidden="1" x14ac:dyDescent="0.25">
      <c r="A1534" t="s">
        <v>3997</v>
      </c>
      <c r="B1534" t="s">
        <v>3998</v>
      </c>
      <c r="C1534" t="s">
        <v>3999</v>
      </c>
      <c r="D1534" t="s">
        <v>14</v>
      </c>
      <c r="E1534">
        <v>2017</v>
      </c>
      <c r="F1534">
        <v>2019</v>
      </c>
      <c r="G1534" t="s">
        <v>15</v>
      </c>
      <c r="H1534" t="s">
        <v>84</v>
      </c>
      <c r="I1534">
        <v>0.27800000000000002</v>
      </c>
      <c r="J1534">
        <v>264.10000000000002</v>
      </c>
      <c r="K1534">
        <f>_xlfn.IFNA(VLOOKUP(A1534,[1]SDE_Warmte_Brabant!$A$1:$O$165,9,FALSE),0)</f>
        <v>0</v>
      </c>
      <c r="L1534">
        <f>_xlfn.IFNA(VLOOKUP(A1534,[1]SDE_Warmte_Brabant!$A$1:$O$165,10,FALSE),0)</f>
        <v>0</v>
      </c>
      <c r="M1534">
        <v>5.5201864032259937</v>
      </c>
      <c r="N1534">
        <v>51.714082004244993</v>
      </c>
    </row>
    <row r="1535" spans="1:14" hidden="1" x14ac:dyDescent="0.25">
      <c r="A1535" t="s">
        <v>4000</v>
      </c>
      <c r="B1535" t="s">
        <v>4001</v>
      </c>
      <c r="C1535" t="s">
        <v>3999</v>
      </c>
      <c r="D1535" t="s">
        <v>14</v>
      </c>
      <c r="E1535">
        <v>2017</v>
      </c>
      <c r="F1535">
        <v>2019</v>
      </c>
      <c r="G1535" t="s">
        <v>15</v>
      </c>
      <c r="H1535" t="s">
        <v>84</v>
      </c>
      <c r="I1535">
        <v>0.27800000000000002</v>
      </c>
      <c r="J1535">
        <v>264.10000000000002</v>
      </c>
      <c r="K1535">
        <f>_xlfn.IFNA(VLOOKUP(A1535,[1]SDE_Warmte_Brabant!$A$1:$O$165,9,FALSE),0)</f>
        <v>0</v>
      </c>
      <c r="L1535">
        <f>_xlfn.IFNA(VLOOKUP(A1535,[1]SDE_Warmte_Brabant!$A$1:$O$165,10,FALSE),0)</f>
        <v>0</v>
      </c>
      <c r="M1535">
        <v>5.8213791036530518</v>
      </c>
      <c r="N1535">
        <v>51.716034003636899</v>
      </c>
    </row>
    <row r="1536" spans="1:14" hidden="1" x14ac:dyDescent="0.25">
      <c r="A1536" t="s">
        <v>4002</v>
      </c>
      <c r="B1536" t="s">
        <v>4003</v>
      </c>
      <c r="C1536" t="s">
        <v>4004</v>
      </c>
      <c r="D1536" t="s">
        <v>14</v>
      </c>
      <c r="E1536">
        <v>2017</v>
      </c>
      <c r="F1536">
        <v>2020</v>
      </c>
      <c r="G1536" t="s">
        <v>15</v>
      </c>
      <c r="H1536" t="s">
        <v>84</v>
      </c>
      <c r="I1536">
        <v>0.27800000000000002</v>
      </c>
      <c r="J1536">
        <v>264.10000000000002</v>
      </c>
      <c r="K1536">
        <f>_xlfn.IFNA(VLOOKUP(A1536,[1]SDE_Warmte_Brabant!$A$1:$O$165,9,FALSE),0)</f>
        <v>0</v>
      </c>
      <c r="L1536">
        <f>_xlfn.IFNA(VLOOKUP(A1536,[1]SDE_Warmte_Brabant!$A$1:$O$165,10,FALSE),0)</f>
        <v>0</v>
      </c>
      <c r="M1536">
        <v>5.188788402304402</v>
      </c>
      <c r="N1536">
        <v>51.586924003314458</v>
      </c>
    </row>
    <row r="1537" spans="1:14" hidden="1" x14ac:dyDescent="0.25">
      <c r="A1537" t="s">
        <v>4005</v>
      </c>
      <c r="B1537" t="s">
        <v>4006</v>
      </c>
      <c r="C1537" t="s">
        <v>4007</v>
      </c>
      <c r="D1537" t="s">
        <v>14</v>
      </c>
      <c r="E1537">
        <v>2017</v>
      </c>
      <c r="F1537">
        <v>2020</v>
      </c>
      <c r="G1537" t="s">
        <v>15</v>
      </c>
      <c r="H1537" t="s">
        <v>84</v>
      </c>
      <c r="I1537">
        <v>0.27800000000000002</v>
      </c>
      <c r="J1537">
        <v>264.10000000000002</v>
      </c>
      <c r="K1537">
        <f>_xlfn.IFNA(VLOOKUP(A1537,[1]SDE_Warmte_Brabant!$A$1:$O$165,9,FALSE),0)</f>
        <v>0</v>
      </c>
      <c r="L1537">
        <f>_xlfn.IFNA(VLOOKUP(A1537,[1]SDE_Warmte_Brabant!$A$1:$O$165,10,FALSE),0)</f>
        <v>0</v>
      </c>
      <c r="M1537">
        <v>5.002587602621638</v>
      </c>
      <c r="N1537">
        <v>51.689457004171061</v>
      </c>
    </row>
    <row r="1538" spans="1:14" hidden="1" x14ac:dyDescent="0.25">
      <c r="A1538" t="s">
        <v>4008</v>
      </c>
      <c r="B1538" t="s">
        <v>4009</v>
      </c>
      <c r="C1538" t="s">
        <v>3999</v>
      </c>
      <c r="D1538" t="s">
        <v>14</v>
      </c>
      <c r="E1538">
        <v>2017</v>
      </c>
      <c r="F1538">
        <v>2019</v>
      </c>
      <c r="G1538" t="s">
        <v>15</v>
      </c>
      <c r="H1538" t="s">
        <v>84</v>
      </c>
      <c r="I1538">
        <v>0.27800000000000002</v>
      </c>
      <c r="J1538">
        <v>264.10000000000002</v>
      </c>
      <c r="K1538">
        <f>_xlfn.IFNA(VLOOKUP(A1538,[1]SDE_Warmte_Brabant!$A$1:$O$165,9,FALSE),0)</f>
        <v>0</v>
      </c>
      <c r="L1538">
        <f>_xlfn.IFNA(VLOOKUP(A1538,[1]SDE_Warmte_Brabant!$A$1:$O$165,10,FALSE),0)</f>
        <v>0</v>
      </c>
      <c r="M1538">
        <v>5.747076002654028</v>
      </c>
      <c r="N1538">
        <v>51.590259004008189</v>
      </c>
    </row>
    <row r="1539" spans="1:14" hidden="1" x14ac:dyDescent="0.25">
      <c r="A1539" t="s">
        <v>4010</v>
      </c>
      <c r="B1539" t="s">
        <v>4011</v>
      </c>
      <c r="C1539" t="s">
        <v>4012</v>
      </c>
      <c r="D1539" t="s">
        <v>27</v>
      </c>
      <c r="E1539">
        <v>2020</v>
      </c>
      <c r="F1539">
        <v>2025</v>
      </c>
      <c r="G1539" t="s">
        <v>15</v>
      </c>
      <c r="H1539" t="s">
        <v>84</v>
      </c>
      <c r="I1539">
        <v>0.27750000000000002</v>
      </c>
      <c r="J1539">
        <v>263.67</v>
      </c>
      <c r="K1539">
        <f>_xlfn.IFNA(VLOOKUP(A1539,[1]SDE_Warmte_Brabant!$A$1:$O$165,9,FALSE),0)</f>
        <v>0</v>
      </c>
      <c r="L1539">
        <f>_xlfn.IFNA(VLOOKUP(A1539,[1]SDE_Warmte_Brabant!$A$1:$O$165,10,FALSE),0)</f>
        <v>0</v>
      </c>
      <c r="M1539">
        <v>5.5722810025704437</v>
      </c>
      <c r="N1539">
        <v>51.306437003553633</v>
      </c>
    </row>
    <row r="1540" spans="1:14" hidden="1" x14ac:dyDescent="0.25">
      <c r="A1540" t="s">
        <v>4013</v>
      </c>
      <c r="B1540" t="s">
        <v>4014</v>
      </c>
      <c r="C1540" t="s">
        <v>4015</v>
      </c>
      <c r="D1540" t="s">
        <v>27</v>
      </c>
      <c r="E1540">
        <v>2020</v>
      </c>
      <c r="F1540">
        <v>2025</v>
      </c>
      <c r="G1540" t="s">
        <v>15</v>
      </c>
      <c r="H1540" t="s">
        <v>84</v>
      </c>
      <c r="I1540">
        <v>0.27700000000000002</v>
      </c>
      <c r="J1540">
        <v>263.14999999999998</v>
      </c>
      <c r="K1540">
        <f>_xlfn.IFNA(VLOOKUP(A1540,[1]SDE_Warmte_Brabant!$A$1:$O$165,9,FALSE),0)</f>
        <v>0</v>
      </c>
      <c r="L1540">
        <f>_xlfn.IFNA(VLOOKUP(A1540,[1]SDE_Warmte_Brabant!$A$1:$O$165,10,FALSE),0)</f>
        <v>0</v>
      </c>
      <c r="M1540">
        <v>4.6105201018186701</v>
      </c>
      <c r="N1540">
        <v>51.566990003709527</v>
      </c>
    </row>
    <row r="1541" spans="1:14" hidden="1" x14ac:dyDescent="0.25">
      <c r="A1541" t="s">
        <v>4016</v>
      </c>
      <c r="B1541" t="s">
        <v>4017</v>
      </c>
      <c r="C1541" t="s">
        <v>4018</v>
      </c>
      <c r="D1541" t="s">
        <v>27</v>
      </c>
      <c r="E1541">
        <v>2018</v>
      </c>
      <c r="F1541">
        <v>2025</v>
      </c>
      <c r="G1541" t="s">
        <v>15</v>
      </c>
      <c r="H1541" t="s">
        <v>84</v>
      </c>
      <c r="I1541">
        <v>0.27700000000000002</v>
      </c>
      <c r="J1541">
        <v>263.14999999999998</v>
      </c>
      <c r="K1541">
        <f>_xlfn.IFNA(VLOOKUP(A1541,[1]SDE_Warmte_Brabant!$A$1:$O$165,9,FALSE),0)</f>
        <v>0</v>
      </c>
      <c r="L1541">
        <f>_xlfn.IFNA(VLOOKUP(A1541,[1]SDE_Warmte_Brabant!$A$1:$O$165,10,FALSE),0)</f>
        <v>0</v>
      </c>
      <c r="M1541">
        <v>5.1854914019273659</v>
      </c>
      <c r="N1541">
        <v>51.596572003953959</v>
      </c>
    </row>
    <row r="1542" spans="1:14" hidden="1" x14ac:dyDescent="0.25">
      <c r="A1542" t="s">
        <v>4019</v>
      </c>
      <c r="B1542" t="s">
        <v>4020</v>
      </c>
      <c r="C1542" t="s">
        <v>4021</v>
      </c>
      <c r="D1542" t="s">
        <v>14</v>
      </c>
      <c r="E1542">
        <v>2018</v>
      </c>
      <c r="F1542">
        <v>2020</v>
      </c>
      <c r="G1542" t="s">
        <v>15</v>
      </c>
      <c r="H1542" t="s">
        <v>84</v>
      </c>
      <c r="I1542">
        <v>0.27700000000000002</v>
      </c>
      <c r="J1542">
        <v>263.14999999999998</v>
      </c>
      <c r="K1542">
        <f>_xlfn.IFNA(VLOOKUP(A1542,[1]SDE_Warmte_Brabant!$A$1:$O$165,9,FALSE),0)</f>
        <v>0</v>
      </c>
      <c r="L1542">
        <f>_xlfn.IFNA(VLOOKUP(A1542,[1]SDE_Warmte_Brabant!$A$1:$O$165,10,FALSE),0)</f>
        <v>0</v>
      </c>
      <c r="M1542">
        <v>4.5442908019816999</v>
      </c>
      <c r="N1542">
        <v>51.530566003323678</v>
      </c>
    </row>
    <row r="1543" spans="1:14" hidden="1" x14ac:dyDescent="0.25">
      <c r="A1543" t="s">
        <v>4022</v>
      </c>
      <c r="B1543" t="s">
        <v>4023</v>
      </c>
      <c r="C1543" t="s">
        <v>4024</v>
      </c>
      <c r="D1543" t="s">
        <v>14</v>
      </c>
      <c r="E1543">
        <v>2018</v>
      </c>
      <c r="F1543">
        <v>2020</v>
      </c>
      <c r="G1543" t="s">
        <v>15</v>
      </c>
      <c r="H1543" t="s">
        <v>84</v>
      </c>
      <c r="I1543">
        <v>0.27700000000000002</v>
      </c>
      <c r="J1543">
        <v>263.14999999999998</v>
      </c>
      <c r="K1543">
        <f>_xlfn.IFNA(VLOOKUP(A1543,[1]SDE_Warmte_Brabant!$A$1:$O$165,9,FALSE),0)</f>
        <v>0</v>
      </c>
      <c r="L1543">
        <f>_xlfn.IFNA(VLOOKUP(A1543,[1]SDE_Warmte_Brabant!$A$1:$O$165,10,FALSE),0)</f>
        <v>0</v>
      </c>
      <c r="M1543">
        <v>5.50502190252584</v>
      </c>
      <c r="N1543">
        <v>51.815273003584018</v>
      </c>
    </row>
    <row r="1544" spans="1:14" hidden="1" x14ac:dyDescent="0.25">
      <c r="A1544" t="s">
        <v>4025</v>
      </c>
      <c r="B1544" t="s">
        <v>4026</v>
      </c>
      <c r="C1544" t="s">
        <v>4027</v>
      </c>
      <c r="D1544" t="s">
        <v>14</v>
      </c>
      <c r="E1544">
        <v>2017</v>
      </c>
      <c r="F1544">
        <v>2020</v>
      </c>
      <c r="G1544" t="s">
        <v>15</v>
      </c>
      <c r="H1544" t="s">
        <v>84</v>
      </c>
      <c r="I1544">
        <v>0.27700000000000002</v>
      </c>
      <c r="J1544">
        <v>263.14999999999998</v>
      </c>
      <c r="K1544">
        <f>_xlfn.IFNA(VLOOKUP(A1544,[1]SDE_Warmte_Brabant!$A$1:$O$165,9,FALSE),0)</f>
        <v>0</v>
      </c>
      <c r="L1544">
        <f>_xlfn.IFNA(VLOOKUP(A1544,[1]SDE_Warmte_Brabant!$A$1:$O$165,10,FALSE),0)</f>
        <v>0</v>
      </c>
      <c r="M1544">
        <v>5.5620028032378537</v>
      </c>
      <c r="N1544">
        <v>51.702595003361843</v>
      </c>
    </row>
    <row r="1545" spans="1:14" hidden="1" x14ac:dyDescent="0.25">
      <c r="A1545" t="s">
        <v>4028</v>
      </c>
      <c r="B1545" t="s">
        <v>4029</v>
      </c>
      <c r="C1545" t="s">
        <v>4030</v>
      </c>
      <c r="D1545" t="s">
        <v>14</v>
      </c>
      <c r="E1545">
        <v>2017</v>
      </c>
      <c r="F1545">
        <v>2019</v>
      </c>
      <c r="G1545" t="s">
        <v>15</v>
      </c>
      <c r="H1545" t="s">
        <v>84</v>
      </c>
      <c r="I1545">
        <v>0.27629999999999999</v>
      </c>
      <c r="J1545">
        <v>262.44</v>
      </c>
      <c r="K1545">
        <f>_xlfn.IFNA(VLOOKUP(A1545,[1]SDE_Warmte_Brabant!$A$1:$O$165,9,FALSE),0)</f>
        <v>0</v>
      </c>
      <c r="L1545">
        <f>_xlfn.IFNA(VLOOKUP(A1545,[1]SDE_Warmte_Brabant!$A$1:$O$165,10,FALSE),0)</f>
        <v>0</v>
      </c>
      <c r="M1545">
        <v>4.86006850137868</v>
      </c>
      <c r="N1545">
        <v>51.454435004096233</v>
      </c>
    </row>
    <row r="1546" spans="1:14" hidden="1" x14ac:dyDescent="0.25">
      <c r="A1546" t="s">
        <v>4031</v>
      </c>
      <c r="B1546" t="s">
        <v>4032</v>
      </c>
      <c r="C1546" t="s">
        <v>4033</v>
      </c>
      <c r="D1546" t="s">
        <v>27</v>
      </c>
      <c r="E1546">
        <v>2020</v>
      </c>
      <c r="F1546">
        <v>2025</v>
      </c>
      <c r="G1546" t="s">
        <v>15</v>
      </c>
      <c r="H1546" t="s">
        <v>84</v>
      </c>
      <c r="I1546">
        <v>0.27610000000000001</v>
      </c>
      <c r="J1546">
        <v>262.29000000000002</v>
      </c>
      <c r="K1546">
        <f>_xlfn.IFNA(VLOOKUP(A1546,[1]SDE_Warmte_Brabant!$A$1:$O$165,9,FALSE),0)</f>
        <v>0</v>
      </c>
      <c r="L1546">
        <f>_xlfn.IFNA(VLOOKUP(A1546,[1]SDE_Warmte_Brabant!$A$1:$O$165,10,FALSE),0)</f>
        <v>0</v>
      </c>
      <c r="M1546">
        <v>5.8125500033321282</v>
      </c>
      <c r="N1546">
        <v>51.545342003291701</v>
      </c>
    </row>
    <row r="1547" spans="1:14" hidden="1" x14ac:dyDescent="0.25">
      <c r="A1547" t="s">
        <v>4034</v>
      </c>
      <c r="B1547" t="s">
        <v>4035</v>
      </c>
      <c r="C1547" t="s">
        <v>4036</v>
      </c>
      <c r="D1547" t="s">
        <v>27</v>
      </c>
      <c r="E1547">
        <v>2020</v>
      </c>
      <c r="F1547">
        <v>2025</v>
      </c>
      <c r="G1547" t="s">
        <v>15</v>
      </c>
      <c r="H1547" t="s">
        <v>84</v>
      </c>
      <c r="I1547">
        <v>0.27600000000000002</v>
      </c>
      <c r="J1547">
        <v>262.2</v>
      </c>
      <c r="K1547">
        <f>_xlfn.IFNA(VLOOKUP(A1547,[1]SDE_Warmte_Brabant!$A$1:$O$165,9,FALSE),0)</f>
        <v>0</v>
      </c>
      <c r="L1547">
        <f>_xlfn.IFNA(VLOOKUP(A1547,[1]SDE_Warmte_Brabant!$A$1:$O$165,10,FALSE),0)</f>
        <v>0</v>
      </c>
      <c r="M1547">
        <v>5.7147466034146763</v>
      </c>
      <c r="N1547">
        <v>51.537287003850928</v>
      </c>
    </row>
    <row r="1548" spans="1:14" hidden="1" x14ac:dyDescent="0.25">
      <c r="A1548" t="s">
        <v>4037</v>
      </c>
      <c r="B1548" t="s">
        <v>4038</v>
      </c>
      <c r="C1548" t="s">
        <v>4036</v>
      </c>
      <c r="D1548" t="s">
        <v>27</v>
      </c>
      <c r="E1548">
        <v>2020</v>
      </c>
      <c r="F1548">
        <v>2025</v>
      </c>
      <c r="G1548" t="s">
        <v>15</v>
      </c>
      <c r="H1548" t="s">
        <v>84</v>
      </c>
      <c r="I1548">
        <v>0.27600000000000002</v>
      </c>
      <c r="J1548">
        <v>262.2</v>
      </c>
      <c r="K1548">
        <f>_xlfn.IFNA(VLOOKUP(A1548,[1]SDE_Warmte_Brabant!$A$1:$O$165,9,FALSE),0)</f>
        <v>0</v>
      </c>
      <c r="L1548">
        <f>_xlfn.IFNA(VLOOKUP(A1548,[1]SDE_Warmte_Brabant!$A$1:$O$165,10,FALSE),0)</f>
        <v>0</v>
      </c>
      <c r="M1548">
        <v>5.2101873027781762</v>
      </c>
      <c r="N1548">
        <v>51.586692003575408</v>
      </c>
    </row>
    <row r="1549" spans="1:14" hidden="1" x14ac:dyDescent="0.25">
      <c r="A1549" t="s">
        <v>4039</v>
      </c>
      <c r="B1549" t="s">
        <v>4040</v>
      </c>
      <c r="C1549" t="s">
        <v>4041</v>
      </c>
      <c r="D1549" t="s">
        <v>27</v>
      </c>
      <c r="E1549">
        <v>2020</v>
      </c>
      <c r="F1549">
        <v>2025</v>
      </c>
      <c r="G1549" t="s">
        <v>15</v>
      </c>
      <c r="H1549" t="s">
        <v>84</v>
      </c>
      <c r="I1549">
        <v>0.27529999999999999</v>
      </c>
      <c r="J1549">
        <v>261.55</v>
      </c>
      <c r="K1549">
        <f>_xlfn.IFNA(VLOOKUP(A1549,[1]SDE_Warmte_Brabant!$A$1:$O$165,9,FALSE),0)</f>
        <v>0</v>
      </c>
      <c r="L1549">
        <f>_xlfn.IFNA(VLOOKUP(A1549,[1]SDE_Warmte_Brabant!$A$1:$O$165,10,FALSE),0)</f>
        <v>0</v>
      </c>
      <c r="M1549">
        <v>5.4648654033672157</v>
      </c>
      <c r="N1549">
        <v>51.477933004041716</v>
      </c>
    </row>
    <row r="1550" spans="1:14" hidden="1" x14ac:dyDescent="0.25">
      <c r="A1550" t="s">
        <v>4042</v>
      </c>
      <c r="B1550" t="s">
        <v>4043</v>
      </c>
      <c r="C1550" t="s">
        <v>4044</v>
      </c>
      <c r="D1550" t="s">
        <v>27</v>
      </c>
      <c r="E1550">
        <v>2020</v>
      </c>
      <c r="F1550">
        <v>2025</v>
      </c>
      <c r="G1550" t="s">
        <v>15</v>
      </c>
      <c r="H1550" t="s">
        <v>84</v>
      </c>
      <c r="I1550">
        <v>0.27500000000000002</v>
      </c>
      <c r="J1550">
        <v>261.25</v>
      </c>
      <c r="K1550">
        <f>_xlfn.IFNA(VLOOKUP(A1550,[1]SDE_Warmte_Brabant!$A$1:$O$165,9,FALSE),0)</f>
        <v>0</v>
      </c>
      <c r="L1550">
        <f>_xlfn.IFNA(VLOOKUP(A1550,[1]SDE_Warmte_Brabant!$A$1:$O$165,10,FALSE),0)</f>
        <v>0</v>
      </c>
      <c r="M1550">
        <v>4.8418925016113858</v>
      </c>
      <c r="N1550">
        <v>51.68750600394543</v>
      </c>
    </row>
    <row r="1551" spans="1:14" hidden="1" x14ac:dyDescent="0.25">
      <c r="A1551" t="s">
        <v>4045</v>
      </c>
      <c r="B1551" t="s">
        <v>4046</v>
      </c>
      <c r="C1551" t="s">
        <v>4047</v>
      </c>
      <c r="D1551" t="s">
        <v>27</v>
      </c>
      <c r="E1551">
        <v>2020</v>
      </c>
      <c r="F1551">
        <v>2025</v>
      </c>
      <c r="G1551" t="s">
        <v>15</v>
      </c>
      <c r="H1551" t="s">
        <v>84</v>
      </c>
      <c r="I1551">
        <v>0.27500000000000002</v>
      </c>
      <c r="J1551">
        <v>261.25</v>
      </c>
      <c r="K1551">
        <f>_xlfn.IFNA(VLOOKUP(A1551,[1]SDE_Warmte_Brabant!$A$1:$O$165,9,FALSE),0)</f>
        <v>0</v>
      </c>
      <c r="L1551">
        <f>_xlfn.IFNA(VLOOKUP(A1551,[1]SDE_Warmte_Brabant!$A$1:$O$165,10,FALSE),0)</f>
        <v>0</v>
      </c>
      <c r="M1551">
        <v>5.7554274027146519</v>
      </c>
      <c r="N1551">
        <v>51.347271003579102</v>
      </c>
    </row>
    <row r="1552" spans="1:14" hidden="1" x14ac:dyDescent="0.25">
      <c r="A1552" t="s">
        <v>4048</v>
      </c>
      <c r="B1552" t="s">
        <v>4049</v>
      </c>
      <c r="C1552" t="s">
        <v>4050</v>
      </c>
      <c r="D1552" t="s">
        <v>27</v>
      </c>
      <c r="E1552">
        <v>2020</v>
      </c>
      <c r="F1552">
        <v>2025</v>
      </c>
      <c r="G1552" t="s">
        <v>15</v>
      </c>
      <c r="H1552" t="s">
        <v>84</v>
      </c>
      <c r="I1552">
        <v>0.27500000000000002</v>
      </c>
      <c r="J1552">
        <v>261.25</v>
      </c>
      <c r="K1552">
        <f>_xlfn.IFNA(VLOOKUP(A1552,[1]SDE_Warmte_Brabant!$A$1:$O$165,9,FALSE),0)</f>
        <v>0</v>
      </c>
      <c r="L1552">
        <f>_xlfn.IFNA(VLOOKUP(A1552,[1]SDE_Warmte_Brabant!$A$1:$O$165,10,FALSE),0)</f>
        <v>0</v>
      </c>
      <c r="M1552">
        <v>5.4857302033656756</v>
      </c>
      <c r="N1552">
        <v>51.448853003634888</v>
      </c>
    </row>
    <row r="1553" spans="1:14" hidden="1" x14ac:dyDescent="0.25">
      <c r="A1553" t="s">
        <v>4051</v>
      </c>
      <c r="B1553" t="s">
        <v>4052</v>
      </c>
      <c r="C1553" t="s">
        <v>4053</v>
      </c>
      <c r="D1553" t="s">
        <v>27</v>
      </c>
      <c r="E1553">
        <v>2020</v>
      </c>
      <c r="F1553">
        <v>2025</v>
      </c>
      <c r="G1553" t="s">
        <v>15</v>
      </c>
      <c r="H1553" t="s">
        <v>84</v>
      </c>
      <c r="I1553">
        <v>0.27500000000000002</v>
      </c>
      <c r="J1553">
        <v>261.25</v>
      </c>
      <c r="K1553">
        <f>_xlfn.IFNA(VLOOKUP(A1553,[1]SDE_Warmte_Brabant!$A$1:$O$165,9,FALSE),0)</f>
        <v>0</v>
      </c>
      <c r="L1553">
        <f>_xlfn.IFNA(VLOOKUP(A1553,[1]SDE_Warmte_Brabant!$A$1:$O$165,10,FALSE),0)</f>
        <v>0</v>
      </c>
      <c r="M1553">
        <v>4.6217296015118938</v>
      </c>
      <c r="N1553">
        <v>51.645724003934561</v>
      </c>
    </row>
    <row r="1554" spans="1:14" hidden="1" x14ac:dyDescent="0.25">
      <c r="A1554" t="s">
        <v>4054</v>
      </c>
      <c r="B1554" t="s">
        <v>4055</v>
      </c>
      <c r="C1554" t="s">
        <v>4056</v>
      </c>
      <c r="D1554" t="s">
        <v>27</v>
      </c>
      <c r="E1554">
        <v>2020</v>
      </c>
      <c r="F1554">
        <v>2025</v>
      </c>
      <c r="G1554" t="s">
        <v>15</v>
      </c>
      <c r="H1554" t="s">
        <v>84</v>
      </c>
      <c r="I1554">
        <v>0.27500000000000002</v>
      </c>
      <c r="J1554">
        <v>261.25</v>
      </c>
      <c r="K1554">
        <f>_xlfn.IFNA(VLOOKUP(A1554,[1]SDE_Warmte_Brabant!$A$1:$O$165,9,FALSE),0)</f>
        <v>0</v>
      </c>
      <c r="L1554">
        <f>_xlfn.IFNA(VLOOKUP(A1554,[1]SDE_Warmte_Brabant!$A$1:$O$165,10,FALSE),0)</f>
        <v>0</v>
      </c>
      <c r="M1554">
        <v>4.691058701597318</v>
      </c>
      <c r="N1554">
        <v>51.463231003855213</v>
      </c>
    </row>
    <row r="1555" spans="1:14" hidden="1" x14ac:dyDescent="0.25">
      <c r="A1555" t="s">
        <v>4057</v>
      </c>
      <c r="B1555" t="s">
        <v>4058</v>
      </c>
      <c r="C1555" t="s">
        <v>4047</v>
      </c>
      <c r="D1555" t="s">
        <v>27</v>
      </c>
      <c r="E1555">
        <v>2020</v>
      </c>
      <c r="F1555">
        <v>2025</v>
      </c>
      <c r="G1555" t="s">
        <v>15</v>
      </c>
      <c r="H1555" t="s">
        <v>84</v>
      </c>
      <c r="I1555">
        <v>0.27500000000000002</v>
      </c>
      <c r="J1555">
        <v>261.25</v>
      </c>
      <c r="K1555">
        <f>_xlfn.IFNA(VLOOKUP(A1555,[1]SDE_Warmte_Brabant!$A$1:$O$165,9,FALSE),0)</f>
        <v>0</v>
      </c>
      <c r="L1555">
        <f>_xlfn.IFNA(VLOOKUP(A1555,[1]SDE_Warmte_Brabant!$A$1:$O$165,10,FALSE),0)</f>
        <v>0</v>
      </c>
      <c r="M1555">
        <v>5.4715024031135604</v>
      </c>
      <c r="N1555">
        <v>51.61152800369225</v>
      </c>
    </row>
    <row r="1556" spans="1:14" hidden="1" x14ac:dyDescent="0.25">
      <c r="A1556" t="s">
        <v>4059</v>
      </c>
      <c r="B1556" t="s">
        <v>4060</v>
      </c>
      <c r="C1556" t="s">
        <v>4056</v>
      </c>
      <c r="D1556" t="s">
        <v>27</v>
      </c>
      <c r="E1556">
        <v>2020</v>
      </c>
      <c r="F1556">
        <v>2025</v>
      </c>
      <c r="G1556" t="s">
        <v>15</v>
      </c>
      <c r="H1556" t="s">
        <v>84</v>
      </c>
      <c r="I1556">
        <v>0.27500000000000002</v>
      </c>
      <c r="J1556">
        <v>261.25</v>
      </c>
      <c r="K1556">
        <f>_xlfn.IFNA(VLOOKUP(A1556,[1]SDE_Warmte_Brabant!$A$1:$O$165,9,FALSE),0)</f>
        <v>0</v>
      </c>
      <c r="L1556">
        <f>_xlfn.IFNA(VLOOKUP(A1556,[1]SDE_Warmte_Brabant!$A$1:$O$165,10,FALSE),0)</f>
        <v>0</v>
      </c>
      <c r="M1556">
        <v>5.5131602024965476</v>
      </c>
      <c r="N1556">
        <v>51.623990003937038</v>
      </c>
    </row>
    <row r="1557" spans="1:14" hidden="1" x14ac:dyDescent="0.25">
      <c r="A1557" t="s">
        <v>4061</v>
      </c>
      <c r="B1557" t="s">
        <v>4062</v>
      </c>
      <c r="C1557" t="s">
        <v>4053</v>
      </c>
      <c r="D1557" t="s">
        <v>27</v>
      </c>
      <c r="E1557">
        <v>2020</v>
      </c>
      <c r="F1557">
        <v>2025</v>
      </c>
      <c r="G1557" t="s">
        <v>15</v>
      </c>
      <c r="H1557" t="s">
        <v>84</v>
      </c>
      <c r="I1557">
        <v>0.27500000000000002</v>
      </c>
      <c r="J1557">
        <v>261.25</v>
      </c>
      <c r="K1557">
        <f>_xlfn.IFNA(VLOOKUP(A1557,[1]SDE_Warmte_Brabant!$A$1:$O$165,9,FALSE),0)</f>
        <v>0</v>
      </c>
      <c r="L1557">
        <f>_xlfn.IFNA(VLOOKUP(A1557,[1]SDE_Warmte_Brabant!$A$1:$O$165,10,FALSE),0)</f>
        <v>0</v>
      </c>
      <c r="M1557">
        <v>5.7191602027798796</v>
      </c>
      <c r="N1557">
        <v>51.642026003426679</v>
      </c>
    </row>
    <row r="1558" spans="1:14" hidden="1" x14ac:dyDescent="0.25">
      <c r="A1558" t="s">
        <v>4063</v>
      </c>
      <c r="B1558" t="s">
        <v>4043</v>
      </c>
      <c r="C1558" t="s">
        <v>4064</v>
      </c>
      <c r="D1558" t="s">
        <v>27</v>
      </c>
      <c r="E1558">
        <v>2019</v>
      </c>
      <c r="F1558">
        <v>2025</v>
      </c>
      <c r="G1558" t="s">
        <v>15</v>
      </c>
      <c r="H1558" t="s">
        <v>84</v>
      </c>
      <c r="I1558">
        <v>0.27500000000000002</v>
      </c>
      <c r="J1558">
        <v>261.25</v>
      </c>
      <c r="K1558">
        <f>_xlfn.IFNA(VLOOKUP(A1558,[1]SDE_Warmte_Brabant!$A$1:$O$165,9,FALSE),0)</f>
        <v>0</v>
      </c>
      <c r="L1558">
        <f>_xlfn.IFNA(VLOOKUP(A1558,[1]SDE_Warmte_Brabant!$A$1:$O$165,10,FALSE),0)</f>
        <v>0</v>
      </c>
      <c r="M1558">
        <v>4.8418925016113858</v>
      </c>
      <c r="N1558">
        <v>51.68750600394543</v>
      </c>
    </row>
    <row r="1559" spans="1:14" hidden="1" x14ac:dyDescent="0.25">
      <c r="A1559" t="s">
        <v>4065</v>
      </c>
      <c r="B1559" t="s">
        <v>4046</v>
      </c>
      <c r="C1559" t="s">
        <v>4066</v>
      </c>
      <c r="D1559" t="s">
        <v>27</v>
      </c>
      <c r="E1559">
        <v>2019</v>
      </c>
      <c r="F1559">
        <v>2025</v>
      </c>
      <c r="G1559" t="s">
        <v>15</v>
      </c>
      <c r="H1559" t="s">
        <v>84</v>
      </c>
      <c r="I1559">
        <v>0.27500000000000002</v>
      </c>
      <c r="J1559">
        <v>261.25</v>
      </c>
      <c r="K1559">
        <f>_xlfn.IFNA(VLOOKUP(A1559,[1]SDE_Warmte_Brabant!$A$1:$O$165,9,FALSE),0)</f>
        <v>0</v>
      </c>
      <c r="L1559">
        <f>_xlfn.IFNA(VLOOKUP(A1559,[1]SDE_Warmte_Brabant!$A$1:$O$165,10,FALSE),0)</f>
        <v>0</v>
      </c>
      <c r="M1559">
        <v>5.7554274027146519</v>
      </c>
      <c r="N1559">
        <v>51.347271003579102</v>
      </c>
    </row>
    <row r="1560" spans="1:14" hidden="1" x14ac:dyDescent="0.25">
      <c r="A1560" t="s">
        <v>4067</v>
      </c>
      <c r="B1560" t="s">
        <v>4068</v>
      </c>
      <c r="C1560" t="s">
        <v>4069</v>
      </c>
      <c r="D1560" t="s">
        <v>14</v>
      </c>
      <c r="E1560">
        <v>2019</v>
      </c>
      <c r="F1560">
        <v>2020</v>
      </c>
      <c r="G1560" t="s">
        <v>15</v>
      </c>
      <c r="H1560" t="s">
        <v>84</v>
      </c>
      <c r="I1560">
        <v>0.27500000000000002</v>
      </c>
      <c r="J1560">
        <v>261.25</v>
      </c>
      <c r="K1560">
        <f>_xlfn.IFNA(VLOOKUP(A1560,[1]SDE_Warmte_Brabant!$A$1:$O$165,9,FALSE),0)</f>
        <v>0</v>
      </c>
      <c r="L1560">
        <f>_xlfn.IFNA(VLOOKUP(A1560,[1]SDE_Warmte_Brabant!$A$1:$O$165,10,FALSE),0)</f>
        <v>0</v>
      </c>
      <c r="M1560">
        <v>5.6179142034031697</v>
      </c>
      <c r="N1560">
        <v>51.639584004062293</v>
      </c>
    </row>
    <row r="1561" spans="1:14" hidden="1" x14ac:dyDescent="0.25">
      <c r="A1561" t="s">
        <v>4070</v>
      </c>
      <c r="B1561" t="s">
        <v>4071</v>
      </c>
      <c r="C1561" t="s">
        <v>4069</v>
      </c>
      <c r="D1561" t="s">
        <v>27</v>
      </c>
      <c r="E1561">
        <v>2019</v>
      </c>
      <c r="F1561">
        <v>2025</v>
      </c>
      <c r="G1561" t="s">
        <v>15</v>
      </c>
      <c r="H1561" t="s">
        <v>84</v>
      </c>
      <c r="I1561">
        <v>0.27500000000000002</v>
      </c>
      <c r="J1561">
        <v>261.25</v>
      </c>
      <c r="K1561">
        <f>_xlfn.IFNA(VLOOKUP(A1561,[1]SDE_Warmte_Brabant!$A$1:$O$165,9,FALSE),0)</f>
        <v>0</v>
      </c>
      <c r="L1561">
        <f>_xlfn.IFNA(VLOOKUP(A1561,[1]SDE_Warmte_Brabant!$A$1:$O$165,10,FALSE),0)</f>
        <v>0</v>
      </c>
      <c r="M1561">
        <v>5.6391683025444941</v>
      </c>
      <c r="N1561">
        <v>51.657074004016309</v>
      </c>
    </row>
    <row r="1562" spans="1:14" hidden="1" x14ac:dyDescent="0.25">
      <c r="A1562" t="s">
        <v>4072</v>
      </c>
      <c r="B1562" t="s">
        <v>4073</v>
      </c>
      <c r="C1562" t="s">
        <v>4074</v>
      </c>
      <c r="D1562" t="s">
        <v>14</v>
      </c>
      <c r="E1562">
        <v>2019</v>
      </c>
      <c r="F1562">
        <v>2020</v>
      </c>
      <c r="G1562" t="s">
        <v>15</v>
      </c>
      <c r="H1562" t="s">
        <v>84</v>
      </c>
      <c r="I1562">
        <v>0.27500000000000002</v>
      </c>
      <c r="J1562">
        <v>261.25</v>
      </c>
      <c r="K1562">
        <f>_xlfn.IFNA(VLOOKUP(A1562,[1]SDE_Warmte_Brabant!$A$1:$O$165,9,FALSE),0)</f>
        <v>0</v>
      </c>
      <c r="L1562">
        <f>_xlfn.IFNA(VLOOKUP(A1562,[1]SDE_Warmte_Brabant!$A$1:$O$165,10,FALSE),0)</f>
        <v>0</v>
      </c>
      <c r="M1562">
        <v>5.7160310030682258</v>
      </c>
      <c r="N1562">
        <v>51.380819003300729</v>
      </c>
    </row>
    <row r="1563" spans="1:14" hidden="1" x14ac:dyDescent="0.25">
      <c r="A1563" t="s">
        <v>4075</v>
      </c>
      <c r="B1563" t="s">
        <v>4060</v>
      </c>
      <c r="C1563" t="s">
        <v>4069</v>
      </c>
      <c r="D1563" t="s">
        <v>27</v>
      </c>
      <c r="E1563">
        <v>2019</v>
      </c>
      <c r="F1563">
        <v>2025</v>
      </c>
      <c r="G1563" t="s">
        <v>15</v>
      </c>
      <c r="H1563" t="s">
        <v>84</v>
      </c>
      <c r="I1563">
        <v>0.27500000000000002</v>
      </c>
      <c r="J1563">
        <v>261.25</v>
      </c>
      <c r="K1563">
        <f>_xlfn.IFNA(VLOOKUP(A1563,[1]SDE_Warmte_Brabant!$A$1:$O$165,9,FALSE),0)</f>
        <v>0</v>
      </c>
      <c r="L1563">
        <f>_xlfn.IFNA(VLOOKUP(A1563,[1]SDE_Warmte_Brabant!$A$1:$O$165,10,FALSE),0)</f>
        <v>0</v>
      </c>
      <c r="M1563">
        <v>5.5441282032421704</v>
      </c>
      <c r="N1563">
        <v>51.58440100360697</v>
      </c>
    </row>
    <row r="1564" spans="1:14" hidden="1" x14ac:dyDescent="0.25">
      <c r="A1564" t="s">
        <v>4076</v>
      </c>
      <c r="B1564" t="s">
        <v>4077</v>
      </c>
      <c r="C1564" t="s">
        <v>4078</v>
      </c>
      <c r="D1564" t="s">
        <v>14</v>
      </c>
      <c r="E1564">
        <v>2019</v>
      </c>
      <c r="F1564">
        <v>2020</v>
      </c>
      <c r="G1564" t="s">
        <v>15</v>
      </c>
      <c r="H1564" t="s">
        <v>84</v>
      </c>
      <c r="I1564">
        <v>0.27500000000000002</v>
      </c>
      <c r="J1564">
        <v>261.25</v>
      </c>
      <c r="K1564">
        <f>_xlfn.IFNA(VLOOKUP(A1564,[1]SDE_Warmte_Brabant!$A$1:$O$165,9,FALSE),0)</f>
        <v>0</v>
      </c>
      <c r="L1564">
        <f>_xlfn.IFNA(VLOOKUP(A1564,[1]SDE_Warmte_Brabant!$A$1:$O$165,10,FALSE),0)</f>
        <v>0</v>
      </c>
      <c r="M1564">
        <v>5.2522564022218896</v>
      </c>
      <c r="N1564">
        <v>51.474129003432758</v>
      </c>
    </row>
    <row r="1565" spans="1:14" hidden="1" x14ac:dyDescent="0.25">
      <c r="A1565" t="s">
        <v>4079</v>
      </c>
      <c r="B1565" t="s">
        <v>4080</v>
      </c>
      <c r="C1565" t="s">
        <v>4081</v>
      </c>
      <c r="D1565" t="s">
        <v>14</v>
      </c>
      <c r="E1565">
        <v>2018</v>
      </c>
      <c r="F1565">
        <v>2020</v>
      </c>
      <c r="G1565" t="s">
        <v>15</v>
      </c>
      <c r="H1565" t="s">
        <v>84</v>
      </c>
      <c r="I1565">
        <v>0.27500000000000002</v>
      </c>
      <c r="J1565">
        <v>261.25</v>
      </c>
      <c r="K1565">
        <f>_xlfn.IFNA(VLOOKUP(A1565,[1]SDE_Warmte_Brabant!$A$1:$O$165,9,FALSE),0)</f>
        <v>0</v>
      </c>
      <c r="L1565">
        <f>_xlfn.IFNA(VLOOKUP(A1565,[1]SDE_Warmte_Brabant!$A$1:$O$165,10,FALSE),0)</f>
        <v>0</v>
      </c>
      <c r="M1565">
        <v>5.3187182027419064</v>
      </c>
      <c r="N1565">
        <v>51.369870003146268</v>
      </c>
    </row>
    <row r="1566" spans="1:14" hidden="1" x14ac:dyDescent="0.25">
      <c r="A1566" t="s">
        <v>4082</v>
      </c>
      <c r="B1566" t="s">
        <v>4083</v>
      </c>
      <c r="C1566" t="s">
        <v>4084</v>
      </c>
      <c r="D1566" t="s">
        <v>14</v>
      </c>
      <c r="E1566">
        <v>2018</v>
      </c>
      <c r="F1566">
        <v>2019</v>
      </c>
      <c r="G1566" t="s">
        <v>15</v>
      </c>
      <c r="H1566" t="s">
        <v>84</v>
      </c>
      <c r="I1566">
        <v>0.27500000000000002</v>
      </c>
      <c r="J1566">
        <v>261.25</v>
      </c>
      <c r="K1566">
        <f>_xlfn.IFNA(VLOOKUP(A1566,[1]SDE_Warmte_Brabant!$A$1:$O$165,9,FALSE),0)</f>
        <v>0</v>
      </c>
      <c r="L1566">
        <f>_xlfn.IFNA(VLOOKUP(A1566,[1]SDE_Warmte_Brabant!$A$1:$O$165,10,FALSE),0)</f>
        <v>0</v>
      </c>
      <c r="M1566">
        <v>5.2988648031737258</v>
      </c>
      <c r="N1566">
        <v>51.571684003799398</v>
      </c>
    </row>
    <row r="1567" spans="1:14" hidden="1" x14ac:dyDescent="0.25">
      <c r="A1567" t="s">
        <v>4085</v>
      </c>
      <c r="B1567" t="s">
        <v>4086</v>
      </c>
      <c r="C1567" t="s">
        <v>4084</v>
      </c>
      <c r="D1567" t="s">
        <v>14</v>
      </c>
      <c r="E1567">
        <v>2018</v>
      </c>
      <c r="F1567">
        <v>2020</v>
      </c>
      <c r="G1567" t="s">
        <v>15</v>
      </c>
      <c r="H1567" t="s">
        <v>84</v>
      </c>
      <c r="I1567">
        <v>0.27500000000000002</v>
      </c>
      <c r="J1567">
        <v>261.25</v>
      </c>
      <c r="K1567">
        <f>_xlfn.IFNA(VLOOKUP(A1567,[1]SDE_Warmte_Brabant!$A$1:$O$165,9,FALSE),0)</f>
        <v>0</v>
      </c>
      <c r="L1567">
        <f>_xlfn.IFNA(VLOOKUP(A1567,[1]SDE_Warmte_Brabant!$A$1:$O$165,10,FALSE),0)</f>
        <v>0</v>
      </c>
      <c r="M1567">
        <v>5.4460411021838597</v>
      </c>
      <c r="N1567">
        <v>51.436187003523813</v>
      </c>
    </row>
    <row r="1568" spans="1:14" hidden="1" x14ac:dyDescent="0.25">
      <c r="A1568" t="s">
        <v>4087</v>
      </c>
      <c r="B1568" t="s">
        <v>4088</v>
      </c>
      <c r="C1568" t="s">
        <v>4078</v>
      </c>
      <c r="D1568" t="s">
        <v>14</v>
      </c>
      <c r="E1568">
        <v>2018</v>
      </c>
      <c r="F1568">
        <v>2021</v>
      </c>
      <c r="G1568" t="s">
        <v>15</v>
      </c>
      <c r="H1568" t="s">
        <v>84</v>
      </c>
      <c r="I1568">
        <v>0.27500000000000002</v>
      </c>
      <c r="J1568">
        <v>261.25</v>
      </c>
      <c r="K1568">
        <f>_xlfn.IFNA(VLOOKUP(A1568,[1]SDE_Warmte_Brabant!$A$1:$O$165,9,FALSE),0)</f>
        <v>0</v>
      </c>
      <c r="L1568">
        <f>_xlfn.IFNA(VLOOKUP(A1568,[1]SDE_Warmte_Brabant!$A$1:$O$165,10,FALSE),0)</f>
        <v>0</v>
      </c>
      <c r="M1568">
        <v>5.6766928028238981</v>
      </c>
      <c r="N1568">
        <v>51.606897003551687</v>
      </c>
    </row>
    <row r="1569" spans="1:14" hidden="1" x14ac:dyDescent="0.25">
      <c r="A1569" t="s">
        <v>4089</v>
      </c>
      <c r="B1569" t="s">
        <v>4090</v>
      </c>
      <c r="C1569" t="s">
        <v>4091</v>
      </c>
      <c r="D1569" t="s">
        <v>14</v>
      </c>
      <c r="E1569">
        <v>2018</v>
      </c>
      <c r="F1569">
        <v>2020</v>
      </c>
      <c r="G1569" t="s">
        <v>15</v>
      </c>
      <c r="H1569" t="s">
        <v>84</v>
      </c>
      <c r="I1569">
        <v>0.27500000000000002</v>
      </c>
      <c r="J1569">
        <v>261.25</v>
      </c>
      <c r="K1569">
        <f>_xlfn.IFNA(VLOOKUP(A1569,[1]SDE_Warmte_Brabant!$A$1:$O$165,9,FALSE),0)</f>
        <v>0</v>
      </c>
      <c r="L1569">
        <f>_xlfn.IFNA(VLOOKUP(A1569,[1]SDE_Warmte_Brabant!$A$1:$O$165,10,FALSE),0)</f>
        <v>0</v>
      </c>
      <c r="M1569">
        <v>4.9210131026841877</v>
      </c>
      <c r="N1569">
        <v>51.537609003852907</v>
      </c>
    </row>
    <row r="1570" spans="1:14" hidden="1" x14ac:dyDescent="0.25">
      <c r="A1570" t="s">
        <v>4092</v>
      </c>
      <c r="B1570" t="s">
        <v>4093</v>
      </c>
      <c r="C1570" t="s">
        <v>4091</v>
      </c>
      <c r="D1570" t="s">
        <v>14</v>
      </c>
      <c r="E1570">
        <v>2018</v>
      </c>
      <c r="F1570">
        <v>2020</v>
      </c>
      <c r="G1570" t="s">
        <v>15</v>
      </c>
      <c r="H1570" t="s">
        <v>84</v>
      </c>
      <c r="I1570">
        <v>0.27500000000000002</v>
      </c>
      <c r="J1570">
        <v>261.25</v>
      </c>
      <c r="K1570">
        <f>_xlfn.IFNA(VLOOKUP(A1570,[1]SDE_Warmte_Brabant!$A$1:$O$165,9,FALSE),0)</f>
        <v>0</v>
      </c>
      <c r="L1570">
        <f>_xlfn.IFNA(VLOOKUP(A1570,[1]SDE_Warmte_Brabant!$A$1:$O$165,10,FALSE),0)</f>
        <v>0</v>
      </c>
      <c r="M1570">
        <v>5.2717009030989841</v>
      </c>
      <c r="N1570">
        <v>51.706575004229173</v>
      </c>
    </row>
    <row r="1571" spans="1:14" hidden="1" x14ac:dyDescent="0.25">
      <c r="A1571" t="s">
        <v>4094</v>
      </c>
      <c r="B1571" t="s">
        <v>4095</v>
      </c>
      <c r="C1571" t="s">
        <v>4096</v>
      </c>
      <c r="D1571" t="s">
        <v>14</v>
      </c>
      <c r="E1571">
        <v>2017</v>
      </c>
      <c r="F1571">
        <v>2018</v>
      </c>
      <c r="G1571" t="s">
        <v>15</v>
      </c>
      <c r="H1571" t="s">
        <v>84</v>
      </c>
      <c r="I1571">
        <v>0.27500000000000002</v>
      </c>
      <c r="J1571">
        <v>261.25</v>
      </c>
      <c r="K1571">
        <f>_xlfn.IFNA(VLOOKUP(A1571,[1]SDE_Warmte_Brabant!$A$1:$O$165,9,FALSE),0)</f>
        <v>0</v>
      </c>
      <c r="L1571">
        <f>_xlfn.IFNA(VLOOKUP(A1571,[1]SDE_Warmte_Brabant!$A$1:$O$165,10,FALSE),0)</f>
        <v>0</v>
      </c>
      <c r="M1571">
        <v>5.0698785024880904</v>
      </c>
      <c r="N1571">
        <v>51.705049004140101</v>
      </c>
    </row>
    <row r="1572" spans="1:14" hidden="1" x14ac:dyDescent="0.25">
      <c r="A1572" t="s">
        <v>4097</v>
      </c>
      <c r="B1572" t="s">
        <v>4098</v>
      </c>
      <c r="C1572" t="s">
        <v>4099</v>
      </c>
      <c r="D1572" t="s">
        <v>14</v>
      </c>
      <c r="E1572">
        <v>2017</v>
      </c>
      <c r="F1572">
        <v>2019</v>
      </c>
      <c r="G1572" t="s">
        <v>15</v>
      </c>
      <c r="H1572" t="s">
        <v>84</v>
      </c>
      <c r="I1572">
        <v>0.27500000000000002</v>
      </c>
      <c r="J1572">
        <v>261.25</v>
      </c>
      <c r="K1572">
        <f>_xlfn.IFNA(VLOOKUP(A1572,[1]SDE_Warmte_Brabant!$A$1:$O$165,9,FALSE),0)</f>
        <v>0</v>
      </c>
      <c r="L1572">
        <f>_xlfn.IFNA(VLOOKUP(A1572,[1]SDE_Warmte_Brabant!$A$1:$O$165,10,FALSE),0)</f>
        <v>0</v>
      </c>
      <c r="M1572">
        <v>5.8125500033321282</v>
      </c>
      <c r="N1572">
        <v>51.545342003291701</v>
      </c>
    </row>
    <row r="1573" spans="1:14" hidden="1" x14ac:dyDescent="0.25">
      <c r="A1573" t="s">
        <v>4100</v>
      </c>
      <c r="B1573" t="s">
        <v>4101</v>
      </c>
      <c r="C1573" t="s">
        <v>4081</v>
      </c>
      <c r="D1573" t="s">
        <v>14</v>
      </c>
      <c r="E1573">
        <v>2017</v>
      </c>
      <c r="F1573">
        <v>2018</v>
      </c>
      <c r="G1573" t="s">
        <v>15</v>
      </c>
      <c r="H1573" t="s">
        <v>84</v>
      </c>
      <c r="I1573">
        <v>0.27500000000000002</v>
      </c>
      <c r="J1573">
        <v>261.25</v>
      </c>
      <c r="K1573">
        <f>_xlfn.IFNA(VLOOKUP(A1573,[1]SDE_Warmte_Brabant!$A$1:$O$165,9,FALSE),0)</f>
        <v>0</v>
      </c>
      <c r="L1573">
        <f>_xlfn.IFNA(VLOOKUP(A1573,[1]SDE_Warmte_Brabant!$A$1:$O$165,10,FALSE),0)</f>
        <v>0</v>
      </c>
      <c r="M1573">
        <v>5.6756349033474063</v>
      </c>
      <c r="N1573">
        <v>51.648459003508847</v>
      </c>
    </row>
    <row r="1574" spans="1:14" hidden="1" x14ac:dyDescent="0.25">
      <c r="A1574" t="s">
        <v>4102</v>
      </c>
      <c r="B1574" t="s">
        <v>4103</v>
      </c>
      <c r="C1574" t="s">
        <v>4104</v>
      </c>
      <c r="D1574" t="s">
        <v>14</v>
      </c>
      <c r="E1574">
        <v>2014</v>
      </c>
      <c r="F1574">
        <v>2018</v>
      </c>
      <c r="G1574" t="s">
        <v>15</v>
      </c>
      <c r="H1574" t="s">
        <v>84</v>
      </c>
      <c r="I1574">
        <v>0.26100000000000001</v>
      </c>
      <c r="J1574">
        <v>261</v>
      </c>
      <c r="K1574">
        <f>_xlfn.IFNA(VLOOKUP(A1574,[1]SDE_Warmte_Brabant!$A$1:$O$165,9,FALSE),0)</f>
        <v>0</v>
      </c>
      <c r="L1574">
        <f>_xlfn.IFNA(VLOOKUP(A1574,[1]SDE_Warmte_Brabant!$A$1:$O$165,10,FALSE),0)</f>
        <v>0</v>
      </c>
      <c r="M1574">
        <v>5.5633247022508323</v>
      </c>
      <c r="N1574">
        <v>51.606287003757068</v>
      </c>
    </row>
    <row r="1575" spans="1:14" hidden="1" x14ac:dyDescent="0.25">
      <c r="A1575" t="s">
        <v>4105</v>
      </c>
      <c r="B1575" t="s">
        <v>4106</v>
      </c>
      <c r="C1575" t="s">
        <v>4107</v>
      </c>
      <c r="D1575" t="s">
        <v>14</v>
      </c>
      <c r="E1575">
        <v>2018</v>
      </c>
      <c r="F1575">
        <v>2020</v>
      </c>
      <c r="G1575" t="s">
        <v>15</v>
      </c>
      <c r="H1575" t="s">
        <v>84</v>
      </c>
      <c r="I1575">
        <v>0.27450000000000002</v>
      </c>
      <c r="J1575">
        <v>260.77999999999997</v>
      </c>
      <c r="K1575">
        <f>_xlfn.IFNA(VLOOKUP(A1575,[1]SDE_Warmte_Brabant!$A$1:$O$165,9,FALSE),0)</f>
        <v>0</v>
      </c>
      <c r="L1575">
        <f>_xlfn.IFNA(VLOOKUP(A1575,[1]SDE_Warmte_Brabant!$A$1:$O$165,10,FALSE),0)</f>
        <v>0</v>
      </c>
      <c r="M1575">
        <v>5.0497535018442496</v>
      </c>
      <c r="N1575">
        <v>51.693687004061282</v>
      </c>
    </row>
    <row r="1576" spans="1:14" hidden="1" x14ac:dyDescent="0.25">
      <c r="A1576" t="s">
        <v>4108</v>
      </c>
      <c r="B1576" t="s">
        <v>4109</v>
      </c>
      <c r="C1576" t="s">
        <v>4110</v>
      </c>
      <c r="D1576" t="s">
        <v>27</v>
      </c>
      <c r="E1576">
        <v>2020</v>
      </c>
      <c r="F1576">
        <v>2025</v>
      </c>
      <c r="G1576" t="s">
        <v>15</v>
      </c>
      <c r="H1576" t="s">
        <v>84</v>
      </c>
      <c r="I1576">
        <v>0.27439999999999998</v>
      </c>
      <c r="J1576">
        <v>260.68</v>
      </c>
      <c r="K1576">
        <f>_xlfn.IFNA(VLOOKUP(A1576,[1]SDE_Warmte_Brabant!$A$1:$O$165,9,FALSE),0)</f>
        <v>0</v>
      </c>
      <c r="L1576">
        <f>_xlfn.IFNA(VLOOKUP(A1576,[1]SDE_Warmte_Brabant!$A$1:$O$165,10,FALSE),0)</f>
        <v>0</v>
      </c>
      <c r="M1576">
        <v>4.5442908019816999</v>
      </c>
      <c r="N1576">
        <v>51.530566003323678</v>
      </c>
    </row>
    <row r="1577" spans="1:14" hidden="1" x14ac:dyDescent="0.25">
      <c r="A1577" t="s">
        <v>4111</v>
      </c>
      <c r="B1577" t="s">
        <v>4112</v>
      </c>
      <c r="C1577" t="s">
        <v>4113</v>
      </c>
      <c r="D1577" t="s">
        <v>27</v>
      </c>
      <c r="E1577">
        <v>2020</v>
      </c>
      <c r="F1577">
        <v>2025</v>
      </c>
      <c r="G1577" t="s">
        <v>15</v>
      </c>
      <c r="H1577" t="s">
        <v>84</v>
      </c>
      <c r="I1577">
        <v>0.27400000000000002</v>
      </c>
      <c r="J1577">
        <v>260.3</v>
      </c>
      <c r="K1577">
        <f>_xlfn.IFNA(VLOOKUP(A1577,[1]SDE_Warmte_Brabant!$A$1:$O$165,9,FALSE),0)</f>
        <v>0</v>
      </c>
      <c r="L1577">
        <f>_xlfn.IFNA(VLOOKUP(A1577,[1]SDE_Warmte_Brabant!$A$1:$O$165,10,FALSE),0)</f>
        <v>0</v>
      </c>
      <c r="M1577">
        <v>4.6175267015067698</v>
      </c>
      <c r="N1577">
        <v>51.699610003471747</v>
      </c>
    </row>
    <row r="1578" spans="1:14" hidden="1" x14ac:dyDescent="0.25">
      <c r="A1578" t="s">
        <v>4114</v>
      </c>
      <c r="B1578" t="s">
        <v>4115</v>
      </c>
      <c r="C1578" t="s">
        <v>4116</v>
      </c>
      <c r="D1578" t="s">
        <v>27</v>
      </c>
      <c r="E1578">
        <v>2020</v>
      </c>
      <c r="F1578">
        <v>2025</v>
      </c>
      <c r="G1578" t="s">
        <v>15</v>
      </c>
      <c r="H1578" t="s">
        <v>84</v>
      </c>
      <c r="I1578">
        <v>0.27400000000000002</v>
      </c>
      <c r="J1578">
        <v>260.3</v>
      </c>
      <c r="K1578">
        <f>_xlfn.IFNA(VLOOKUP(A1578,[1]SDE_Warmte_Brabant!$A$1:$O$165,9,FALSE),0)</f>
        <v>0</v>
      </c>
      <c r="L1578">
        <f>_xlfn.IFNA(VLOOKUP(A1578,[1]SDE_Warmte_Brabant!$A$1:$O$165,10,FALSE),0)</f>
        <v>0</v>
      </c>
      <c r="M1578">
        <v>5.8423089033793083</v>
      </c>
      <c r="N1578">
        <v>51.595865003571312</v>
      </c>
    </row>
    <row r="1579" spans="1:14" hidden="1" x14ac:dyDescent="0.25">
      <c r="A1579" t="s">
        <v>4117</v>
      </c>
      <c r="B1579" t="s">
        <v>4118</v>
      </c>
      <c r="C1579" t="s">
        <v>4119</v>
      </c>
      <c r="D1579" t="s">
        <v>14</v>
      </c>
      <c r="E1579">
        <v>2014</v>
      </c>
      <c r="F1579">
        <v>2017</v>
      </c>
      <c r="G1579" t="s">
        <v>15</v>
      </c>
      <c r="H1579" t="s">
        <v>84</v>
      </c>
      <c r="I1579">
        <v>0.26</v>
      </c>
      <c r="J1579">
        <v>260</v>
      </c>
      <c r="K1579">
        <f>_xlfn.IFNA(VLOOKUP(A1579,[1]SDE_Warmte_Brabant!$A$1:$O$165,9,FALSE),0)</f>
        <v>0</v>
      </c>
      <c r="L1579">
        <f>_xlfn.IFNA(VLOOKUP(A1579,[1]SDE_Warmte_Brabant!$A$1:$O$165,10,FALSE),0)</f>
        <v>0</v>
      </c>
      <c r="M1579">
        <v>4.7499934018580321</v>
      </c>
      <c r="N1579">
        <v>51.591448003315257</v>
      </c>
    </row>
    <row r="1580" spans="1:14" hidden="1" x14ac:dyDescent="0.25">
      <c r="A1580" t="s">
        <v>4120</v>
      </c>
      <c r="B1580" t="s">
        <v>4121</v>
      </c>
      <c r="C1580" t="s">
        <v>4122</v>
      </c>
      <c r="D1580" t="s">
        <v>27</v>
      </c>
      <c r="E1580">
        <v>2020</v>
      </c>
      <c r="F1580">
        <v>2025</v>
      </c>
      <c r="G1580" t="s">
        <v>15</v>
      </c>
      <c r="H1580" t="s">
        <v>84</v>
      </c>
      <c r="I1580">
        <v>0.27200000000000002</v>
      </c>
      <c r="J1580">
        <v>258.39999999999998</v>
      </c>
      <c r="K1580">
        <f>_xlfn.IFNA(VLOOKUP(A1580,[1]SDE_Warmte_Brabant!$A$1:$O$165,9,FALSE),0)</f>
        <v>0</v>
      </c>
      <c r="L1580">
        <f>_xlfn.IFNA(VLOOKUP(A1580,[1]SDE_Warmte_Brabant!$A$1:$O$165,10,FALSE),0)</f>
        <v>0</v>
      </c>
      <c r="M1580">
        <v>4.3381051018789929</v>
      </c>
      <c r="N1580">
        <v>51.478826003830257</v>
      </c>
    </row>
    <row r="1581" spans="1:14" hidden="1" x14ac:dyDescent="0.25">
      <c r="A1581" t="s">
        <v>4123</v>
      </c>
      <c r="B1581" t="s">
        <v>4124</v>
      </c>
      <c r="C1581" t="s">
        <v>4125</v>
      </c>
      <c r="D1581" t="s">
        <v>14</v>
      </c>
      <c r="E1581">
        <v>2018</v>
      </c>
      <c r="F1581">
        <v>2021</v>
      </c>
      <c r="G1581" t="s">
        <v>15</v>
      </c>
      <c r="H1581" t="s">
        <v>84</v>
      </c>
      <c r="I1581">
        <v>0.27200000000000002</v>
      </c>
      <c r="J1581">
        <v>258.39999999999998</v>
      </c>
      <c r="K1581">
        <f>_xlfn.IFNA(VLOOKUP(A1581,[1]SDE_Warmte_Brabant!$A$1:$O$165,9,FALSE),0)</f>
        <v>0</v>
      </c>
      <c r="L1581">
        <f>_xlfn.IFNA(VLOOKUP(A1581,[1]SDE_Warmte_Brabant!$A$1:$O$165,10,FALSE),0)</f>
        <v>0</v>
      </c>
      <c r="M1581">
        <v>4.7007907022004076</v>
      </c>
      <c r="N1581">
        <v>51.702368003682501</v>
      </c>
    </row>
    <row r="1582" spans="1:14" hidden="1" x14ac:dyDescent="0.25">
      <c r="A1582" t="s">
        <v>4126</v>
      </c>
      <c r="B1582" t="s">
        <v>4127</v>
      </c>
      <c r="C1582" t="s">
        <v>4128</v>
      </c>
      <c r="D1582" t="s">
        <v>14</v>
      </c>
      <c r="E1582">
        <v>2017</v>
      </c>
      <c r="F1582">
        <v>2019</v>
      </c>
      <c r="G1582" t="s">
        <v>15</v>
      </c>
      <c r="H1582" t="s">
        <v>84</v>
      </c>
      <c r="I1582">
        <v>0.27200000000000002</v>
      </c>
      <c r="J1582">
        <v>258.39999999999998</v>
      </c>
      <c r="K1582">
        <f>_xlfn.IFNA(VLOOKUP(A1582,[1]SDE_Warmte_Brabant!$A$1:$O$165,9,FALSE),0)</f>
        <v>0</v>
      </c>
      <c r="L1582">
        <f>_xlfn.IFNA(VLOOKUP(A1582,[1]SDE_Warmte_Brabant!$A$1:$O$165,10,FALSE),0)</f>
        <v>0</v>
      </c>
      <c r="M1582">
        <v>5.4286917026549739</v>
      </c>
      <c r="N1582">
        <v>51.433633003436519</v>
      </c>
    </row>
    <row r="1583" spans="1:14" hidden="1" x14ac:dyDescent="0.25">
      <c r="A1583" t="s">
        <v>4129</v>
      </c>
      <c r="B1583" t="s">
        <v>4130</v>
      </c>
      <c r="C1583" t="s">
        <v>4131</v>
      </c>
      <c r="D1583" t="s">
        <v>14</v>
      </c>
      <c r="E1583">
        <v>2017</v>
      </c>
      <c r="F1583">
        <v>2019</v>
      </c>
      <c r="G1583" t="s">
        <v>15</v>
      </c>
      <c r="H1583" t="s">
        <v>84</v>
      </c>
      <c r="I1583">
        <v>0.27200000000000002</v>
      </c>
      <c r="J1583">
        <v>258.39999999999998</v>
      </c>
      <c r="K1583">
        <f>_xlfn.IFNA(VLOOKUP(A1583,[1]SDE_Warmte_Brabant!$A$1:$O$165,9,FALSE),0)</f>
        <v>0</v>
      </c>
      <c r="L1583">
        <f>_xlfn.IFNA(VLOOKUP(A1583,[1]SDE_Warmte_Brabant!$A$1:$O$165,10,FALSE),0)</f>
        <v>0</v>
      </c>
      <c r="M1583">
        <v>5.6756349033474063</v>
      </c>
      <c r="N1583">
        <v>51.648459003508847</v>
      </c>
    </row>
    <row r="1584" spans="1:14" hidden="1" x14ac:dyDescent="0.25">
      <c r="A1584" t="s">
        <v>4132</v>
      </c>
      <c r="B1584" t="s">
        <v>4133</v>
      </c>
      <c r="C1584" t="s">
        <v>4134</v>
      </c>
      <c r="D1584" t="s">
        <v>27</v>
      </c>
      <c r="E1584">
        <v>2017</v>
      </c>
      <c r="F1584">
        <v>2025</v>
      </c>
      <c r="G1584" t="s">
        <v>15</v>
      </c>
      <c r="H1584" t="s">
        <v>84</v>
      </c>
      <c r="I1584">
        <v>0.27129999999999999</v>
      </c>
      <c r="J1584">
        <v>257.75</v>
      </c>
      <c r="K1584">
        <f>_xlfn.IFNA(VLOOKUP(A1584,[1]SDE_Warmte_Brabant!$A$1:$O$165,9,FALSE),0)</f>
        <v>0</v>
      </c>
      <c r="L1584">
        <f>_xlfn.IFNA(VLOOKUP(A1584,[1]SDE_Warmte_Brabant!$A$1:$O$165,10,FALSE),0)</f>
        <v>0</v>
      </c>
      <c r="M1584">
        <v>4.3746528011501367</v>
      </c>
      <c r="N1584">
        <v>51.454989003849313</v>
      </c>
    </row>
    <row r="1585" spans="1:14" hidden="1" x14ac:dyDescent="0.25">
      <c r="A1585" t="s">
        <v>4135</v>
      </c>
      <c r="B1585" t="s">
        <v>4136</v>
      </c>
      <c r="C1585" t="s">
        <v>4137</v>
      </c>
      <c r="D1585" t="s">
        <v>14</v>
      </c>
      <c r="E1585">
        <v>2018</v>
      </c>
      <c r="F1585">
        <v>2020</v>
      </c>
      <c r="G1585" t="s">
        <v>15</v>
      </c>
      <c r="H1585" t="s">
        <v>84</v>
      </c>
      <c r="I1585">
        <v>0.2712</v>
      </c>
      <c r="J1585">
        <v>257.68</v>
      </c>
      <c r="K1585">
        <f>_xlfn.IFNA(VLOOKUP(A1585,[1]SDE_Warmte_Brabant!$A$1:$O$165,9,FALSE),0)</f>
        <v>0</v>
      </c>
      <c r="L1585">
        <f>_xlfn.IFNA(VLOOKUP(A1585,[1]SDE_Warmte_Brabant!$A$1:$O$165,10,FALSE),0)</f>
        <v>0</v>
      </c>
      <c r="M1585">
        <v>5.4529059022637121</v>
      </c>
      <c r="N1585">
        <v>51.434247003765947</v>
      </c>
    </row>
    <row r="1586" spans="1:14" hidden="1" x14ac:dyDescent="0.25">
      <c r="A1586" t="s">
        <v>4138</v>
      </c>
      <c r="B1586" t="s">
        <v>4139</v>
      </c>
      <c r="C1586" t="s">
        <v>4140</v>
      </c>
      <c r="D1586" t="s">
        <v>14</v>
      </c>
      <c r="E1586">
        <v>2017</v>
      </c>
      <c r="F1586">
        <v>2019</v>
      </c>
      <c r="G1586" t="s">
        <v>15</v>
      </c>
      <c r="H1586" t="s">
        <v>84</v>
      </c>
      <c r="I1586">
        <v>0.27100000000000002</v>
      </c>
      <c r="J1586">
        <v>257.45</v>
      </c>
      <c r="K1586">
        <f>_xlfn.IFNA(VLOOKUP(A1586,[1]SDE_Warmte_Brabant!$A$1:$O$165,9,FALSE),0)</f>
        <v>0</v>
      </c>
      <c r="L1586">
        <f>_xlfn.IFNA(VLOOKUP(A1586,[1]SDE_Warmte_Brabant!$A$1:$O$165,10,FALSE),0)</f>
        <v>0</v>
      </c>
      <c r="M1586">
        <v>5.8072060023773364</v>
      </c>
      <c r="N1586">
        <v>51.477975003265357</v>
      </c>
    </row>
    <row r="1587" spans="1:14" hidden="1" x14ac:dyDescent="0.25">
      <c r="A1587" t="s">
        <v>4141</v>
      </c>
      <c r="B1587" t="s">
        <v>4142</v>
      </c>
      <c r="C1587" t="s">
        <v>4143</v>
      </c>
      <c r="D1587" t="s">
        <v>14</v>
      </c>
      <c r="E1587">
        <v>2016</v>
      </c>
      <c r="F1587">
        <v>2018</v>
      </c>
      <c r="G1587" t="s">
        <v>15</v>
      </c>
      <c r="H1587" t="s">
        <v>84</v>
      </c>
      <c r="I1587">
        <v>0.27100000000000002</v>
      </c>
      <c r="J1587">
        <v>257.45</v>
      </c>
      <c r="K1587">
        <f>_xlfn.IFNA(VLOOKUP(A1587,[1]SDE_Warmte_Brabant!$A$1:$O$165,9,FALSE),0)</f>
        <v>0</v>
      </c>
      <c r="L1587">
        <f>_xlfn.IFNA(VLOOKUP(A1587,[1]SDE_Warmte_Brabant!$A$1:$O$165,10,FALSE),0)</f>
        <v>0</v>
      </c>
      <c r="M1587">
        <v>5.4346682030216424</v>
      </c>
      <c r="N1587">
        <v>51.742646004069648</v>
      </c>
    </row>
    <row r="1588" spans="1:14" hidden="1" x14ac:dyDescent="0.25">
      <c r="A1588" t="s">
        <v>4144</v>
      </c>
      <c r="B1588" t="s">
        <v>4145</v>
      </c>
      <c r="C1588" t="s">
        <v>4146</v>
      </c>
      <c r="D1588" t="s">
        <v>14</v>
      </c>
      <c r="E1588">
        <v>2017</v>
      </c>
      <c r="F1588">
        <v>2019</v>
      </c>
      <c r="G1588" t="s">
        <v>15</v>
      </c>
      <c r="H1588" t="s">
        <v>84</v>
      </c>
      <c r="I1588">
        <v>0.27060000000000001</v>
      </c>
      <c r="J1588">
        <v>257.07</v>
      </c>
      <c r="K1588">
        <f>_xlfn.IFNA(VLOOKUP(A1588,[1]SDE_Warmte_Brabant!$A$1:$O$165,9,FALSE),0)</f>
        <v>0</v>
      </c>
      <c r="L1588">
        <f>_xlfn.IFNA(VLOOKUP(A1588,[1]SDE_Warmte_Brabant!$A$1:$O$165,10,FALSE),0)</f>
        <v>0</v>
      </c>
      <c r="M1588">
        <v>5.7782256023968621</v>
      </c>
      <c r="N1588">
        <v>51.398022003344082</v>
      </c>
    </row>
    <row r="1589" spans="1:14" hidden="1" x14ac:dyDescent="0.25">
      <c r="A1589" t="s">
        <v>4147</v>
      </c>
      <c r="B1589" t="s">
        <v>4148</v>
      </c>
      <c r="C1589" t="s">
        <v>4149</v>
      </c>
      <c r="D1589" t="s">
        <v>14</v>
      </c>
      <c r="E1589">
        <v>2018</v>
      </c>
      <c r="F1589">
        <v>2019</v>
      </c>
      <c r="G1589" t="s">
        <v>15</v>
      </c>
      <c r="H1589" t="s">
        <v>84</v>
      </c>
      <c r="I1589">
        <v>0.27</v>
      </c>
      <c r="J1589">
        <v>256.5</v>
      </c>
      <c r="K1589">
        <f>_xlfn.IFNA(VLOOKUP(A1589,[1]SDE_Warmte_Brabant!$A$1:$O$165,9,FALSE),0)</f>
        <v>0</v>
      </c>
      <c r="L1589">
        <f>_xlfn.IFNA(VLOOKUP(A1589,[1]SDE_Warmte_Brabant!$A$1:$O$165,10,FALSE),0)</f>
        <v>0</v>
      </c>
      <c r="M1589">
        <v>5.5416210024360222</v>
      </c>
      <c r="N1589">
        <v>51.803851003720247</v>
      </c>
    </row>
    <row r="1590" spans="1:14" hidden="1" x14ac:dyDescent="0.25">
      <c r="A1590" t="s">
        <v>4150</v>
      </c>
      <c r="B1590" t="s">
        <v>4151</v>
      </c>
      <c r="C1590" t="s">
        <v>4149</v>
      </c>
      <c r="D1590" t="s">
        <v>14</v>
      </c>
      <c r="E1590">
        <v>2018</v>
      </c>
      <c r="F1590">
        <v>2020</v>
      </c>
      <c r="G1590" t="s">
        <v>15</v>
      </c>
      <c r="H1590" t="s">
        <v>84</v>
      </c>
      <c r="I1590">
        <v>0.27</v>
      </c>
      <c r="J1590">
        <v>256.5</v>
      </c>
      <c r="K1590">
        <f>_xlfn.IFNA(VLOOKUP(A1590,[1]SDE_Warmte_Brabant!$A$1:$O$165,9,FALSE),0)</f>
        <v>0</v>
      </c>
      <c r="L1590">
        <f>_xlfn.IFNA(VLOOKUP(A1590,[1]SDE_Warmte_Brabant!$A$1:$O$165,10,FALSE),0)</f>
        <v>0</v>
      </c>
      <c r="M1590">
        <v>5.0335078026481197</v>
      </c>
      <c r="N1590">
        <v>51.781484004276543</v>
      </c>
    </row>
    <row r="1591" spans="1:14" hidden="1" x14ac:dyDescent="0.25">
      <c r="A1591" t="s">
        <v>4152</v>
      </c>
      <c r="B1591" t="s">
        <v>4153</v>
      </c>
      <c r="C1591" t="s">
        <v>4149</v>
      </c>
      <c r="D1591" t="s">
        <v>14</v>
      </c>
      <c r="E1591">
        <v>2018</v>
      </c>
      <c r="F1591">
        <v>2021</v>
      </c>
      <c r="G1591" t="s">
        <v>15</v>
      </c>
      <c r="H1591" t="s">
        <v>84</v>
      </c>
      <c r="I1591">
        <v>0.27</v>
      </c>
      <c r="J1591">
        <v>256.5</v>
      </c>
      <c r="K1591">
        <f>_xlfn.IFNA(VLOOKUP(A1591,[1]SDE_Warmte_Brabant!$A$1:$O$165,9,FALSE),0)</f>
        <v>0</v>
      </c>
      <c r="L1591">
        <f>_xlfn.IFNA(VLOOKUP(A1591,[1]SDE_Warmte_Brabant!$A$1:$O$165,10,FALSE),0)</f>
        <v>0</v>
      </c>
      <c r="M1591">
        <v>5.3021729027718836</v>
      </c>
      <c r="N1591">
        <v>51.404660003347757</v>
      </c>
    </row>
    <row r="1592" spans="1:14" hidden="1" x14ac:dyDescent="0.25">
      <c r="A1592" t="s">
        <v>4154</v>
      </c>
      <c r="B1592" t="s">
        <v>4155</v>
      </c>
      <c r="C1592" t="s">
        <v>4149</v>
      </c>
      <c r="D1592" t="s">
        <v>14</v>
      </c>
      <c r="E1592">
        <v>2018</v>
      </c>
      <c r="F1592">
        <v>2020</v>
      </c>
      <c r="G1592" t="s">
        <v>15</v>
      </c>
      <c r="H1592" t="s">
        <v>84</v>
      </c>
      <c r="I1592">
        <v>0.27</v>
      </c>
      <c r="J1592">
        <v>256.5</v>
      </c>
      <c r="K1592">
        <f>_xlfn.IFNA(VLOOKUP(A1592,[1]SDE_Warmte_Brabant!$A$1:$O$165,9,FALSE),0)</f>
        <v>0</v>
      </c>
      <c r="L1592">
        <f>_xlfn.IFNA(VLOOKUP(A1592,[1]SDE_Warmte_Brabant!$A$1:$O$165,10,FALSE),0)</f>
        <v>0</v>
      </c>
      <c r="M1592">
        <v>4.9436089017787763</v>
      </c>
      <c r="N1592">
        <v>51.577808003400882</v>
      </c>
    </row>
    <row r="1593" spans="1:14" hidden="1" x14ac:dyDescent="0.25">
      <c r="A1593" t="s">
        <v>4156</v>
      </c>
      <c r="B1593" t="s">
        <v>4157</v>
      </c>
      <c r="C1593" t="s">
        <v>4158</v>
      </c>
      <c r="D1593" t="s">
        <v>27</v>
      </c>
      <c r="E1593">
        <v>2020</v>
      </c>
      <c r="F1593">
        <v>2025</v>
      </c>
      <c r="G1593" t="s">
        <v>15</v>
      </c>
      <c r="H1593" t="s">
        <v>84</v>
      </c>
      <c r="I1593">
        <v>0.27</v>
      </c>
      <c r="J1593">
        <v>256.5</v>
      </c>
      <c r="K1593">
        <f>_xlfn.IFNA(VLOOKUP(A1593,[1]SDE_Warmte_Brabant!$A$1:$O$165,9,FALSE),0)</f>
        <v>0</v>
      </c>
      <c r="L1593">
        <f>_xlfn.IFNA(VLOOKUP(A1593,[1]SDE_Warmte_Brabant!$A$1:$O$165,10,FALSE),0)</f>
        <v>0</v>
      </c>
      <c r="M1593">
        <v>5.4464338022357861</v>
      </c>
      <c r="N1593">
        <v>51.553073003467347</v>
      </c>
    </row>
    <row r="1594" spans="1:14" hidden="1" x14ac:dyDescent="0.25">
      <c r="A1594" t="s">
        <v>4159</v>
      </c>
      <c r="B1594" t="s">
        <v>4160</v>
      </c>
      <c r="C1594" t="s">
        <v>4161</v>
      </c>
      <c r="D1594" t="s">
        <v>27</v>
      </c>
      <c r="E1594">
        <v>2020</v>
      </c>
      <c r="F1594">
        <v>2025</v>
      </c>
      <c r="G1594" t="s">
        <v>15</v>
      </c>
      <c r="H1594" t="s">
        <v>84</v>
      </c>
      <c r="I1594">
        <v>0.27</v>
      </c>
      <c r="J1594">
        <v>256.5</v>
      </c>
      <c r="K1594">
        <f>_xlfn.IFNA(VLOOKUP(A1594,[1]SDE_Warmte_Brabant!$A$1:$O$165,9,FALSE),0)</f>
        <v>0</v>
      </c>
      <c r="L1594">
        <f>_xlfn.IFNA(VLOOKUP(A1594,[1]SDE_Warmte_Brabant!$A$1:$O$165,10,FALSE),0)</f>
        <v>0</v>
      </c>
      <c r="M1594">
        <v>4.6508435014412921</v>
      </c>
      <c r="N1594">
        <v>51.647707003538528</v>
      </c>
    </row>
    <row r="1595" spans="1:14" hidden="1" x14ac:dyDescent="0.25">
      <c r="A1595" t="s">
        <v>4162</v>
      </c>
      <c r="B1595" t="s">
        <v>4163</v>
      </c>
      <c r="C1595" t="s">
        <v>4164</v>
      </c>
      <c r="D1595" t="s">
        <v>27</v>
      </c>
      <c r="E1595">
        <v>2020</v>
      </c>
      <c r="F1595">
        <v>2025</v>
      </c>
      <c r="G1595" t="s">
        <v>15</v>
      </c>
      <c r="H1595" t="s">
        <v>84</v>
      </c>
      <c r="I1595">
        <v>0.27</v>
      </c>
      <c r="J1595">
        <v>256.5</v>
      </c>
      <c r="K1595">
        <f>_xlfn.IFNA(VLOOKUP(A1595,[1]SDE_Warmte_Brabant!$A$1:$O$165,9,FALSE),0)</f>
        <v>0</v>
      </c>
      <c r="L1595">
        <f>_xlfn.IFNA(VLOOKUP(A1595,[1]SDE_Warmte_Brabant!$A$1:$O$165,10,FALSE),0)</f>
        <v>0</v>
      </c>
      <c r="M1595">
        <v>5.5361567029326997</v>
      </c>
      <c r="N1595">
        <v>51.783440003970483</v>
      </c>
    </row>
    <row r="1596" spans="1:14" hidden="1" x14ac:dyDescent="0.25">
      <c r="A1596" t="s">
        <v>4165</v>
      </c>
      <c r="B1596" t="s">
        <v>4166</v>
      </c>
      <c r="C1596" t="s">
        <v>4167</v>
      </c>
      <c r="D1596" t="s">
        <v>27</v>
      </c>
      <c r="E1596">
        <v>2019</v>
      </c>
      <c r="F1596">
        <v>2025</v>
      </c>
      <c r="G1596" t="s">
        <v>15</v>
      </c>
      <c r="H1596" t="s">
        <v>84</v>
      </c>
      <c r="I1596">
        <v>0.27</v>
      </c>
      <c r="J1596">
        <v>256.5</v>
      </c>
      <c r="K1596">
        <f>_xlfn.IFNA(VLOOKUP(A1596,[1]SDE_Warmte_Brabant!$A$1:$O$165,9,FALSE),0)</f>
        <v>0</v>
      </c>
      <c r="L1596">
        <f>_xlfn.IFNA(VLOOKUP(A1596,[1]SDE_Warmte_Brabant!$A$1:$O$165,10,FALSE),0)</f>
        <v>0</v>
      </c>
      <c r="M1596">
        <v>5.6641002021773383</v>
      </c>
      <c r="N1596">
        <v>51.613324003710098</v>
      </c>
    </row>
    <row r="1597" spans="1:14" hidden="1" x14ac:dyDescent="0.25">
      <c r="A1597" t="s">
        <v>4168</v>
      </c>
      <c r="B1597" t="s">
        <v>4169</v>
      </c>
      <c r="C1597" t="s">
        <v>4170</v>
      </c>
      <c r="D1597" t="s">
        <v>27</v>
      </c>
      <c r="E1597">
        <v>2018</v>
      </c>
      <c r="F1597">
        <v>2025</v>
      </c>
      <c r="G1597" t="s">
        <v>15</v>
      </c>
      <c r="H1597" t="s">
        <v>84</v>
      </c>
      <c r="I1597">
        <v>0.27</v>
      </c>
      <c r="J1597">
        <v>256.5</v>
      </c>
      <c r="K1597">
        <f>_xlfn.IFNA(VLOOKUP(A1597,[1]SDE_Warmte_Brabant!$A$1:$O$165,9,FALSE),0)</f>
        <v>0</v>
      </c>
      <c r="L1597">
        <f>_xlfn.IFNA(VLOOKUP(A1597,[1]SDE_Warmte_Brabant!$A$1:$O$165,10,FALSE),0)</f>
        <v>0</v>
      </c>
      <c r="M1597">
        <v>5.2131537023630496</v>
      </c>
      <c r="N1597">
        <v>51.664182004222738</v>
      </c>
    </row>
    <row r="1598" spans="1:14" hidden="1" x14ac:dyDescent="0.25">
      <c r="A1598" t="s">
        <v>4171</v>
      </c>
      <c r="B1598" t="s">
        <v>4172</v>
      </c>
      <c r="C1598" t="s">
        <v>4173</v>
      </c>
      <c r="D1598" t="s">
        <v>14</v>
      </c>
      <c r="E1598">
        <v>2018</v>
      </c>
      <c r="F1598">
        <v>2020</v>
      </c>
      <c r="G1598" t="s">
        <v>15</v>
      </c>
      <c r="H1598" t="s">
        <v>84</v>
      </c>
      <c r="I1598">
        <v>0.27</v>
      </c>
      <c r="J1598">
        <v>256.5</v>
      </c>
      <c r="K1598">
        <f>_xlfn.IFNA(VLOOKUP(A1598,[1]SDE_Warmte_Brabant!$A$1:$O$165,9,FALSE),0)</f>
        <v>0</v>
      </c>
      <c r="L1598">
        <f>_xlfn.IFNA(VLOOKUP(A1598,[1]SDE_Warmte_Brabant!$A$1:$O$165,10,FALSE),0)</f>
        <v>0</v>
      </c>
      <c r="M1598">
        <v>4.4424340018152817</v>
      </c>
      <c r="N1598">
        <v>51.486295003646298</v>
      </c>
    </row>
    <row r="1599" spans="1:14" hidden="1" x14ac:dyDescent="0.25">
      <c r="A1599" t="s">
        <v>4174</v>
      </c>
      <c r="B1599" t="s">
        <v>4175</v>
      </c>
      <c r="C1599" t="s">
        <v>4149</v>
      </c>
      <c r="D1599" t="s">
        <v>14</v>
      </c>
      <c r="E1599">
        <v>2018</v>
      </c>
      <c r="F1599">
        <v>2020</v>
      </c>
      <c r="G1599" t="s">
        <v>15</v>
      </c>
      <c r="H1599" t="s">
        <v>84</v>
      </c>
      <c r="I1599">
        <v>0.27</v>
      </c>
      <c r="J1599">
        <v>256.5</v>
      </c>
      <c r="K1599">
        <f>_xlfn.IFNA(VLOOKUP(A1599,[1]SDE_Warmte_Brabant!$A$1:$O$165,9,FALSE),0)</f>
        <v>0</v>
      </c>
      <c r="L1599">
        <f>_xlfn.IFNA(VLOOKUP(A1599,[1]SDE_Warmte_Brabant!$A$1:$O$165,10,FALSE),0)</f>
        <v>0</v>
      </c>
      <c r="M1599">
        <v>5.6104014027671916</v>
      </c>
      <c r="N1599">
        <v>51.612453003551749</v>
      </c>
    </row>
    <row r="1600" spans="1:14" hidden="1" x14ac:dyDescent="0.25">
      <c r="A1600" t="s">
        <v>4176</v>
      </c>
      <c r="B1600" t="s">
        <v>4177</v>
      </c>
      <c r="C1600" t="s">
        <v>4178</v>
      </c>
      <c r="D1600" t="s">
        <v>14</v>
      </c>
      <c r="E1600">
        <v>2017</v>
      </c>
      <c r="F1600">
        <v>2019</v>
      </c>
      <c r="G1600" t="s">
        <v>15</v>
      </c>
      <c r="H1600" t="s">
        <v>84</v>
      </c>
      <c r="I1600">
        <v>0.27</v>
      </c>
      <c r="J1600">
        <v>256.5</v>
      </c>
      <c r="K1600">
        <f>_xlfn.IFNA(VLOOKUP(A1600,[1]SDE_Warmte_Brabant!$A$1:$O$165,9,FALSE),0)</f>
        <v>0</v>
      </c>
      <c r="L1600">
        <f>_xlfn.IFNA(VLOOKUP(A1600,[1]SDE_Warmte_Brabant!$A$1:$O$165,10,FALSE),0)</f>
        <v>0</v>
      </c>
      <c r="M1600">
        <v>5.7812527030971737</v>
      </c>
      <c r="N1600">
        <v>51.736391004263368</v>
      </c>
    </row>
    <row r="1601" spans="1:14" hidden="1" x14ac:dyDescent="0.25">
      <c r="A1601" t="s">
        <v>4179</v>
      </c>
      <c r="B1601" t="s">
        <v>4180</v>
      </c>
      <c r="C1601" t="s">
        <v>4173</v>
      </c>
      <c r="D1601" t="s">
        <v>27</v>
      </c>
      <c r="E1601">
        <v>2017</v>
      </c>
      <c r="F1601">
        <v>2025</v>
      </c>
      <c r="G1601" t="s">
        <v>15</v>
      </c>
      <c r="H1601" t="s">
        <v>84</v>
      </c>
      <c r="I1601">
        <v>0.27</v>
      </c>
      <c r="J1601">
        <v>256.5</v>
      </c>
      <c r="K1601">
        <f>_xlfn.IFNA(VLOOKUP(A1601,[1]SDE_Warmte_Brabant!$A$1:$O$165,9,FALSE),0)</f>
        <v>0</v>
      </c>
      <c r="L1601">
        <f>_xlfn.IFNA(VLOOKUP(A1601,[1]SDE_Warmte_Brabant!$A$1:$O$165,10,FALSE),0)</f>
        <v>0</v>
      </c>
      <c r="M1601">
        <v>5.6543868023911878</v>
      </c>
      <c r="N1601">
        <v>51.630768003814417</v>
      </c>
    </row>
    <row r="1602" spans="1:14" hidden="1" x14ac:dyDescent="0.25">
      <c r="A1602" t="s">
        <v>4181</v>
      </c>
      <c r="B1602" t="s">
        <v>4182</v>
      </c>
      <c r="C1602" t="s">
        <v>4183</v>
      </c>
      <c r="D1602" t="s">
        <v>14</v>
      </c>
      <c r="E1602">
        <v>2016</v>
      </c>
      <c r="F1602">
        <v>2019</v>
      </c>
      <c r="G1602" t="s">
        <v>15</v>
      </c>
      <c r="H1602" t="s">
        <v>84</v>
      </c>
      <c r="I1602">
        <v>0.27</v>
      </c>
      <c r="J1602">
        <v>256.5</v>
      </c>
      <c r="K1602">
        <f>_xlfn.IFNA(VLOOKUP(A1602,[1]SDE_Warmte_Brabant!$A$1:$O$165,9,FALSE),0)</f>
        <v>0</v>
      </c>
      <c r="L1602">
        <f>_xlfn.IFNA(VLOOKUP(A1602,[1]SDE_Warmte_Brabant!$A$1:$O$165,10,FALSE),0)</f>
        <v>0</v>
      </c>
      <c r="M1602">
        <v>4.8919423014865284</v>
      </c>
      <c r="N1602">
        <v>51.623498003726993</v>
      </c>
    </row>
    <row r="1603" spans="1:14" hidden="1" x14ac:dyDescent="0.25">
      <c r="A1603" t="s">
        <v>4184</v>
      </c>
      <c r="B1603" t="s">
        <v>4185</v>
      </c>
      <c r="C1603" t="s">
        <v>4186</v>
      </c>
      <c r="D1603" t="s">
        <v>27</v>
      </c>
      <c r="E1603">
        <v>2020</v>
      </c>
      <c r="F1603">
        <v>2025</v>
      </c>
      <c r="G1603" t="s">
        <v>15</v>
      </c>
      <c r="H1603" t="s">
        <v>84</v>
      </c>
      <c r="I1603">
        <v>0.27</v>
      </c>
      <c r="J1603">
        <v>256.45999999999998</v>
      </c>
      <c r="K1603">
        <f>_xlfn.IFNA(VLOOKUP(A1603,[1]SDE_Warmte_Brabant!$A$1:$O$165,9,FALSE),0)</f>
        <v>0</v>
      </c>
      <c r="L1603">
        <f>_xlfn.IFNA(VLOOKUP(A1603,[1]SDE_Warmte_Brabant!$A$1:$O$165,10,FALSE),0)</f>
        <v>0</v>
      </c>
      <c r="M1603">
        <v>5.4715024031135604</v>
      </c>
      <c r="N1603">
        <v>51.61152800369225</v>
      </c>
    </row>
    <row r="1604" spans="1:14" hidden="1" x14ac:dyDescent="0.25">
      <c r="A1604" t="s">
        <v>4187</v>
      </c>
      <c r="B1604" t="s">
        <v>4188</v>
      </c>
      <c r="C1604" t="s">
        <v>4189</v>
      </c>
      <c r="D1604" t="s">
        <v>27</v>
      </c>
      <c r="E1604">
        <v>2020</v>
      </c>
      <c r="F1604">
        <v>2025</v>
      </c>
      <c r="G1604" t="s">
        <v>15</v>
      </c>
      <c r="H1604" t="s">
        <v>84</v>
      </c>
      <c r="I1604">
        <v>0.26910000000000001</v>
      </c>
      <c r="J1604">
        <v>255.65</v>
      </c>
      <c r="K1604">
        <f>_xlfn.IFNA(VLOOKUP(A1604,[1]SDE_Warmte_Brabant!$A$1:$O$165,9,FALSE),0)</f>
        <v>0</v>
      </c>
      <c r="L1604">
        <f>_xlfn.IFNA(VLOOKUP(A1604,[1]SDE_Warmte_Brabant!$A$1:$O$165,10,FALSE),0)</f>
        <v>0</v>
      </c>
      <c r="M1604">
        <v>5.0888380024311557</v>
      </c>
      <c r="N1604">
        <v>51.558908004107082</v>
      </c>
    </row>
    <row r="1605" spans="1:14" hidden="1" x14ac:dyDescent="0.25">
      <c r="A1605" t="s">
        <v>4190</v>
      </c>
      <c r="B1605" t="s">
        <v>4191</v>
      </c>
      <c r="C1605" t="s">
        <v>4192</v>
      </c>
      <c r="D1605" t="s">
        <v>14</v>
      </c>
      <c r="E1605">
        <v>2018</v>
      </c>
      <c r="F1605">
        <v>2020</v>
      </c>
      <c r="G1605" t="s">
        <v>15</v>
      </c>
      <c r="H1605" t="s">
        <v>84</v>
      </c>
      <c r="I1605">
        <v>0.26900000000000002</v>
      </c>
      <c r="J1605">
        <v>255.55</v>
      </c>
      <c r="K1605">
        <f>_xlfn.IFNA(VLOOKUP(A1605,[1]SDE_Warmte_Brabant!$A$1:$O$165,9,FALSE),0)</f>
        <v>0</v>
      </c>
      <c r="L1605">
        <f>_xlfn.IFNA(VLOOKUP(A1605,[1]SDE_Warmte_Brabant!$A$1:$O$165,10,FALSE),0)</f>
        <v>0</v>
      </c>
      <c r="M1605">
        <v>5.5498085022751598</v>
      </c>
      <c r="N1605">
        <v>51.762468003946928</v>
      </c>
    </row>
    <row r="1606" spans="1:14" hidden="1" x14ac:dyDescent="0.25">
      <c r="A1606" t="s">
        <v>4193</v>
      </c>
      <c r="B1606" t="s">
        <v>4194</v>
      </c>
      <c r="C1606" t="s">
        <v>4195</v>
      </c>
      <c r="D1606" t="s">
        <v>27</v>
      </c>
      <c r="E1606">
        <v>2020</v>
      </c>
      <c r="F1606">
        <v>2025</v>
      </c>
      <c r="G1606" t="s">
        <v>15</v>
      </c>
      <c r="H1606" t="s">
        <v>84</v>
      </c>
      <c r="I1606">
        <v>0.26900000000000002</v>
      </c>
      <c r="J1606">
        <v>255.55</v>
      </c>
      <c r="K1606">
        <f>_xlfn.IFNA(VLOOKUP(A1606,[1]SDE_Warmte_Brabant!$A$1:$O$165,9,FALSE),0)</f>
        <v>0</v>
      </c>
      <c r="L1606">
        <f>_xlfn.IFNA(VLOOKUP(A1606,[1]SDE_Warmte_Brabant!$A$1:$O$165,10,FALSE),0)</f>
        <v>0</v>
      </c>
      <c r="M1606">
        <v>5.2545044022475222</v>
      </c>
      <c r="N1606">
        <v>51.473850004055187</v>
      </c>
    </row>
    <row r="1607" spans="1:14" hidden="1" x14ac:dyDescent="0.25">
      <c r="A1607" t="s">
        <v>4196</v>
      </c>
      <c r="B1607" t="s">
        <v>4197</v>
      </c>
      <c r="C1607" t="s">
        <v>4198</v>
      </c>
      <c r="D1607" t="s">
        <v>27</v>
      </c>
      <c r="E1607">
        <v>2020</v>
      </c>
      <c r="F1607">
        <v>2025</v>
      </c>
      <c r="G1607" t="s">
        <v>15</v>
      </c>
      <c r="H1607" t="s">
        <v>84</v>
      </c>
      <c r="I1607">
        <v>0.26879999999999998</v>
      </c>
      <c r="J1607">
        <v>255.39</v>
      </c>
      <c r="K1607">
        <f>_xlfn.IFNA(VLOOKUP(A1607,[1]SDE_Warmte_Brabant!$A$1:$O$165,9,FALSE),0)</f>
        <v>0</v>
      </c>
      <c r="L1607">
        <f>_xlfn.IFNA(VLOOKUP(A1607,[1]SDE_Warmte_Brabant!$A$1:$O$165,10,FALSE),0)</f>
        <v>0</v>
      </c>
      <c r="M1607">
        <v>5.7290057022750656</v>
      </c>
      <c r="N1607">
        <v>51.510464003863078</v>
      </c>
    </row>
    <row r="1608" spans="1:14" hidden="1" x14ac:dyDescent="0.25">
      <c r="A1608" t="s">
        <v>4199</v>
      </c>
      <c r="B1608" t="s">
        <v>4200</v>
      </c>
      <c r="C1608" t="s">
        <v>4201</v>
      </c>
      <c r="D1608" t="s">
        <v>27</v>
      </c>
      <c r="E1608">
        <v>2020</v>
      </c>
      <c r="F1608">
        <v>2025</v>
      </c>
      <c r="G1608" t="s">
        <v>15</v>
      </c>
      <c r="H1608" t="s">
        <v>84</v>
      </c>
      <c r="I1608">
        <v>0.26800000000000002</v>
      </c>
      <c r="J1608">
        <v>254.6</v>
      </c>
      <c r="K1608">
        <f>_xlfn.IFNA(VLOOKUP(A1608,[1]SDE_Warmte_Brabant!$A$1:$O$165,9,FALSE),0)</f>
        <v>0</v>
      </c>
      <c r="L1608">
        <f>_xlfn.IFNA(VLOOKUP(A1608,[1]SDE_Warmte_Brabant!$A$1:$O$165,10,FALSE),0)</f>
        <v>0</v>
      </c>
      <c r="M1608">
        <v>4.9574942018526622</v>
      </c>
      <c r="N1608">
        <v>51.559586003521169</v>
      </c>
    </row>
    <row r="1609" spans="1:14" hidden="1" x14ac:dyDescent="0.25">
      <c r="A1609" t="s">
        <v>4202</v>
      </c>
      <c r="B1609" t="s">
        <v>4203</v>
      </c>
      <c r="C1609" t="s">
        <v>4204</v>
      </c>
      <c r="D1609" t="s">
        <v>27</v>
      </c>
      <c r="E1609">
        <v>2020</v>
      </c>
      <c r="F1609">
        <v>2025</v>
      </c>
      <c r="G1609" t="s">
        <v>15</v>
      </c>
      <c r="H1609" t="s">
        <v>84</v>
      </c>
      <c r="I1609">
        <v>0.26800000000000002</v>
      </c>
      <c r="J1609">
        <v>254.6</v>
      </c>
      <c r="K1609">
        <f>_xlfn.IFNA(VLOOKUP(A1609,[1]SDE_Warmte_Brabant!$A$1:$O$165,9,FALSE),0)</f>
        <v>0</v>
      </c>
      <c r="L1609">
        <f>_xlfn.IFNA(VLOOKUP(A1609,[1]SDE_Warmte_Brabant!$A$1:$O$165,10,FALSE),0)</f>
        <v>0</v>
      </c>
      <c r="M1609">
        <v>5.5838333022289621</v>
      </c>
      <c r="N1609">
        <v>51.265604003717449</v>
      </c>
    </row>
    <row r="1610" spans="1:14" hidden="1" x14ac:dyDescent="0.25">
      <c r="A1610" t="s">
        <v>4205</v>
      </c>
      <c r="B1610" t="s">
        <v>4206</v>
      </c>
      <c r="C1610" t="s">
        <v>3657</v>
      </c>
      <c r="D1610" t="s">
        <v>14</v>
      </c>
      <c r="E1610">
        <v>2019</v>
      </c>
      <c r="F1610">
        <v>2021</v>
      </c>
      <c r="G1610" t="s">
        <v>15</v>
      </c>
      <c r="H1610" t="s">
        <v>84</v>
      </c>
      <c r="I1610">
        <v>0.26800000000000002</v>
      </c>
      <c r="J1610">
        <v>254.6</v>
      </c>
      <c r="K1610">
        <f>_xlfn.IFNA(VLOOKUP(A1610,[1]SDE_Warmte_Brabant!$A$1:$O$165,9,FALSE),0)</f>
        <v>0</v>
      </c>
      <c r="L1610">
        <f>_xlfn.IFNA(VLOOKUP(A1610,[1]SDE_Warmte_Brabant!$A$1:$O$165,10,FALSE),0)</f>
        <v>0</v>
      </c>
      <c r="M1610">
        <v>5.7050087032992138</v>
      </c>
      <c r="N1610">
        <v>51.352914003940462</v>
      </c>
    </row>
    <row r="1611" spans="1:14" hidden="1" x14ac:dyDescent="0.25">
      <c r="A1611" t="s">
        <v>4207</v>
      </c>
      <c r="B1611" t="s">
        <v>4208</v>
      </c>
      <c r="C1611" t="s">
        <v>4209</v>
      </c>
      <c r="D1611" t="s">
        <v>27</v>
      </c>
      <c r="E1611">
        <v>2019</v>
      </c>
      <c r="F1611">
        <v>2025</v>
      </c>
      <c r="G1611" t="s">
        <v>15</v>
      </c>
      <c r="H1611" t="s">
        <v>84</v>
      </c>
      <c r="I1611">
        <v>0.26800000000000002</v>
      </c>
      <c r="J1611">
        <v>254.6</v>
      </c>
      <c r="K1611">
        <f>_xlfn.IFNA(VLOOKUP(A1611,[1]SDE_Warmte_Brabant!$A$1:$O$165,9,FALSE),0)</f>
        <v>0</v>
      </c>
      <c r="L1611">
        <f>_xlfn.IFNA(VLOOKUP(A1611,[1]SDE_Warmte_Brabant!$A$1:$O$165,10,FALSE),0)</f>
        <v>0</v>
      </c>
      <c r="M1611">
        <v>4.8915287026524199</v>
      </c>
      <c r="N1611">
        <v>51.738766003586562</v>
      </c>
    </row>
    <row r="1612" spans="1:14" hidden="1" x14ac:dyDescent="0.25">
      <c r="A1612" t="s">
        <v>4210</v>
      </c>
      <c r="B1612" t="s">
        <v>4211</v>
      </c>
      <c r="C1612" t="s">
        <v>4212</v>
      </c>
      <c r="D1612" t="s">
        <v>27</v>
      </c>
      <c r="E1612">
        <v>2020</v>
      </c>
      <c r="F1612">
        <v>2025</v>
      </c>
      <c r="G1612" t="s">
        <v>15</v>
      </c>
      <c r="H1612" t="s">
        <v>84</v>
      </c>
      <c r="I1612">
        <v>0.26769999999999999</v>
      </c>
      <c r="J1612">
        <v>254.33</v>
      </c>
      <c r="K1612">
        <f>_xlfn.IFNA(VLOOKUP(A1612,[1]SDE_Warmte_Brabant!$A$1:$O$165,9,FALSE),0)</f>
        <v>0</v>
      </c>
      <c r="L1612">
        <f>_xlfn.IFNA(VLOOKUP(A1612,[1]SDE_Warmte_Brabant!$A$1:$O$165,10,FALSE),0)</f>
        <v>0</v>
      </c>
      <c r="M1612">
        <v>5.2299066031386037</v>
      </c>
      <c r="N1612">
        <v>51.605473003415717</v>
      </c>
    </row>
    <row r="1613" spans="1:14" hidden="1" x14ac:dyDescent="0.25">
      <c r="A1613" t="s">
        <v>4213</v>
      </c>
      <c r="B1613" t="s">
        <v>4214</v>
      </c>
      <c r="C1613" t="s">
        <v>4215</v>
      </c>
      <c r="D1613" t="s">
        <v>14</v>
      </c>
      <c r="E1613">
        <v>2016</v>
      </c>
      <c r="F1613">
        <v>2018</v>
      </c>
      <c r="G1613" t="s">
        <v>15</v>
      </c>
      <c r="H1613" t="s">
        <v>84</v>
      </c>
      <c r="I1613">
        <v>0.26700000000000002</v>
      </c>
      <c r="J1613">
        <v>253.65</v>
      </c>
      <c r="K1613">
        <f>_xlfn.IFNA(VLOOKUP(A1613,[1]SDE_Warmte_Brabant!$A$1:$O$165,9,FALSE),0)</f>
        <v>0</v>
      </c>
      <c r="L1613">
        <f>_xlfn.IFNA(VLOOKUP(A1613,[1]SDE_Warmte_Brabant!$A$1:$O$165,10,FALSE),0)</f>
        <v>0</v>
      </c>
      <c r="M1613">
        <v>5.4180940031525244</v>
      </c>
      <c r="N1613">
        <v>51.41199200405741</v>
      </c>
    </row>
    <row r="1614" spans="1:14" hidden="1" x14ac:dyDescent="0.25">
      <c r="A1614" t="s">
        <v>4216</v>
      </c>
      <c r="B1614" t="s">
        <v>4217</v>
      </c>
      <c r="C1614" t="s">
        <v>4218</v>
      </c>
      <c r="D1614" t="s">
        <v>14</v>
      </c>
      <c r="E1614">
        <v>2017</v>
      </c>
      <c r="F1614">
        <v>2018</v>
      </c>
      <c r="G1614" t="s">
        <v>15</v>
      </c>
      <c r="H1614" t="s">
        <v>84</v>
      </c>
      <c r="I1614">
        <v>0.26650000000000001</v>
      </c>
      <c r="J1614">
        <v>253.18</v>
      </c>
      <c r="K1614">
        <f>_xlfn.IFNA(VLOOKUP(A1614,[1]SDE_Warmte_Brabant!$A$1:$O$165,9,FALSE),0)</f>
        <v>0</v>
      </c>
      <c r="L1614">
        <f>_xlfn.IFNA(VLOOKUP(A1614,[1]SDE_Warmte_Brabant!$A$1:$O$165,10,FALSE),0)</f>
        <v>0</v>
      </c>
      <c r="M1614">
        <v>5.8900168029523323</v>
      </c>
      <c r="N1614">
        <v>51.66308100347203</v>
      </c>
    </row>
    <row r="1615" spans="1:14" hidden="1" x14ac:dyDescent="0.25">
      <c r="A1615" t="s">
        <v>4219</v>
      </c>
      <c r="B1615" t="s">
        <v>4220</v>
      </c>
      <c r="C1615" t="s">
        <v>4221</v>
      </c>
      <c r="D1615" t="s">
        <v>27</v>
      </c>
      <c r="E1615">
        <v>2020</v>
      </c>
      <c r="F1615">
        <v>2025</v>
      </c>
      <c r="G1615" t="s">
        <v>15</v>
      </c>
      <c r="H1615" t="s">
        <v>84</v>
      </c>
      <c r="I1615">
        <v>0.26600000000000001</v>
      </c>
      <c r="J1615">
        <v>252.7</v>
      </c>
      <c r="K1615">
        <f>_xlfn.IFNA(VLOOKUP(A1615,[1]SDE_Warmte_Brabant!$A$1:$O$165,9,FALSE),0)</f>
        <v>0</v>
      </c>
      <c r="L1615">
        <f>_xlfn.IFNA(VLOOKUP(A1615,[1]SDE_Warmte_Brabant!$A$1:$O$165,10,FALSE),0)</f>
        <v>0</v>
      </c>
      <c r="M1615">
        <v>5.5445217027962803</v>
      </c>
      <c r="N1615">
        <v>51.780549003795237</v>
      </c>
    </row>
    <row r="1616" spans="1:14" hidden="1" x14ac:dyDescent="0.25">
      <c r="A1616" t="s">
        <v>4222</v>
      </c>
      <c r="B1616" t="s">
        <v>4223</v>
      </c>
      <c r="C1616" t="s">
        <v>4224</v>
      </c>
      <c r="D1616" t="s">
        <v>27</v>
      </c>
      <c r="E1616">
        <v>2019</v>
      </c>
      <c r="F1616">
        <v>2025</v>
      </c>
      <c r="G1616" t="s">
        <v>15</v>
      </c>
      <c r="H1616" t="s">
        <v>84</v>
      </c>
      <c r="I1616">
        <v>0.26600000000000001</v>
      </c>
      <c r="J1616">
        <v>252.7</v>
      </c>
      <c r="K1616">
        <f>_xlfn.IFNA(VLOOKUP(A1616,[1]SDE_Warmte_Brabant!$A$1:$O$165,9,FALSE),0)</f>
        <v>0</v>
      </c>
      <c r="L1616">
        <f>_xlfn.IFNA(VLOOKUP(A1616,[1]SDE_Warmte_Brabant!$A$1:$O$165,10,FALSE),0)</f>
        <v>0</v>
      </c>
      <c r="M1616">
        <v>4.8364546013595824</v>
      </c>
      <c r="N1616">
        <v>51.695117003608438</v>
      </c>
    </row>
    <row r="1617" spans="1:14" hidden="1" x14ac:dyDescent="0.25">
      <c r="A1617" t="s">
        <v>4225</v>
      </c>
      <c r="B1617" t="s">
        <v>4226</v>
      </c>
      <c r="C1617" t="s">
        <v>4227</v>
      </c>
      <c r="D1617" t="s">
        <v>27</v>
      </c>
      <c r="E1617">
        <v>2020</v>
      </c>
      <c r="F1617">
        <v>2025</v>
      </c>
      <c r="G1617" t="s">
        <v>15</v>
      </c>
      <c r="H1617" t="s">
        <v>84</v>
      </c>
      <c r="I1617">
        <v>0.26500000000000001</v>
      </c>
      <c r="J1617">
        <v>251.75</v>
      </c>
      <c r="K1617">
        <f>_xlfn.IFNA(VLOOKUP(A1617,[1]SDE_Warmte_Brabant!$A$1:$O$165,9,FALSE),0)</f>
        <v>0</v>
      </c>
      <c r="L1617">
        <f>_xlfn.IFNA(VLOOKUP(A1617,[1]SDE_Warmte_Brabant!$A$1:$O$165,10,FALSE),0)</f>
        <v>0</v>
      </c>
      <c r="M1617">
        <v>5.8687042026322116</v>
      </c>
      <c r="N1617">
        <v>51.366575003186192</v>
      </c>
    </row>
    <row r="1618" spans="1:14" hidden="1" x14ac:dyDescent="0.25">
      <c r="A1618" t="s">
        <v>4228</v>
      </c>
      <c r="B1618" t="s">
        <v>4229</v>
      </c>
      <c r="C1618" t="s">
        <v>4230</v>
      </c>
      <c r="D1618" t="s">
        <v>27</v>
      </c>
      <c r="E1618">
        <v>2020</v>
      </c>
      <c r="F1618">
        <v>2025</v>
      </c>
      <c r="G1618" t="s">
        <v>15</v>
      </c>
      <c r="H1618" t="s">
        <v>84</v>
      </c>
      <c r="I1618">
        <v>0.26500000000000001</v>
      </c>
      <c r="J1618">
        <v>251.75</v>
      </c>
      <c r="K1618">
        <f>_xlfn.IFNA(VLOOKUP(A1618,[1]SDE_Warmte_Brabant!$A$1:$O$165,9,FALSE),0)</f>
        <v>0</v>
      </c>
      <c r="L1618">
        <f>_xlfn.IFNA(VLOOKUP(A1618,[1]SDE_Warmte_Brabant!$A$1:$O$165,10,FALSE),0)</f>
        <v>0</v>
      </c>
      <c r="M1618">
        <v>4.6867448015642541</v>
      </c>
      <c r="N1618">
        <v>51.534519003465697</v>
      </c>
    </row>
    <row r="1619" spans="1:14" hidden="1" x14ac:dyDescent="0.25">
      <c r="A1619" t="s">
        <v>4231</v>
      </c>
      <c r="B1619" t="s">
        <v>4232</v>
      </c>
      <c r="C1619" t="s">
        <v>4233</v>
      </c>
      <c r="D1619" t="s">
        <v>27</v>
      </c>
      <c r="E1619">
        <v>2019</v>
      </c>
      <c r="F1619">
        <v>2025</v>
      </c>
      <c r="G1619" t="s">
        <v>15</v>
      </c>
      <c r="H1619" t="s">
        <v>84</v>
      </c>
      <c r="I1619">
        <v>0.26500000000000001</v>
      </c>
      <c r="J1619">
        <v>251.75</v>
      </c>
      <c r="K1619">
        <f>_xlfn.IFNA(VLOOKUP(A1619,[1]SDE_Warmte_Brabant!$A$1:$O$165,9,FALSE),0)</f>
        <v>0</v>
      </c>
      <c r="L1619">
        <f>_xlfn.IFNA(VLOOKUP(A1619,[1]SDE_Warmte_Brabant!$A$1:$O$165,10,FALSE),0)</f>
        <v>0</v>
      </c>
      <c r="M1619">
        <v>5.4862844031082822</v>
      </c>
      <c r="N1619">
        <v>51.408612003686059</v>
      </c>
    </row>
    <row r="1620" spans="1:14" hidden="1" x14ac:dyDescent="0.25">
      <c r="A1620" t="s">
        <v>4234</v>
      </c>
      <c r="B1620" t="s">
        <v>4235</v>
      </c>
      <c r="C1620" t="s">
        <v>4233</v>
      </c>
      <c r="D1620" t="s">
        <v>27</v>
      </c>
      <c r="E1620">
        <v>2019</v>
      </c>
      <c r="F1620">
        <v>2025</v>
      </c>
      <c r="G1620" t="s">
        <v>15</v>
      </c>
      <c r="H1620" t="s">
        <v>84</v>
      </c>
      <c r="I1620">
        <v>0.26500000000000001</v>
      </c>
      <c r="J1620">
        <v>251.75</v>
      </c>
      <c r="K1620">
        <f>_xlfn.IFNA(VLOOKUP(A1620,[1]SDE_Warmte_Brabant!$A$1:$O$165,9,FALSE),0)</f>
        <v>0</v>
      </c>
      <c r="L1620">
        <f>_xlfn.IFNA(VLOOKUP(A1620,[1]SDE_Warmte_Brabant!$A$1:$O$165,10,FALSE),0)</f>
        <v>0</v>
      </c>
      <c r="M1620">
        <v>5.8380196031973179</v>
      </c>
      <c r="N1620">
        <v>51.460099003832767</v>
      </c>
    </row>
    <row r="1621" spans="1:14" hidden="1" x14ac:dyDescent="0.25">
      <c r="A1621" t="s">
        <v>4236</v>
      </c>
      <c r="B1621" t="s">
        <v>4237</v>
      </c>
      <c r="C1621" t="s">
        <v>4233</v>
      </c>
      <c r="D1621" t="s">
        <v>27</v>
      </c>
      <c r="E1621">
        <v>2019</v>
      </c>
      <c r="F1621">
        <v>2025</v>
      </c>
      <c r="G1621" t="s">
        <v>15</v>
      </c>
      <c r="H1621" t="s">
        <v>84</v>
      </c>
      <c r="I1621">
        <v>0.26500000000000001</v>
      </c>
      <c r="J1621">
        <v>251.75</v>
      </c>
      <c r="K1621">
        <f>_xlfn.IFNA(VLOOKUP(A1621,[1]SDE_Warmte_Brabant!$A$1:$O$165,9,FALSE),0)</f>
        <v>0</v>
      </c>
      <c r="L1621">
        <f>_xlfn.IFNA(VLOOKUP(A1621,[1]SDE_Warmte_Brabant!$A$1:$O$165,10,FALSE),0)</f>
        <v>0</v>
      </c>
      <c r="M1621">
        <v>5.1985657028417238</v>
      </c>
      <c r="N1621">
        <v>51.68771200418319</v>
      </c>
    </row>
    <row r="1622" spans="1:14" hidden="1" x14ac:dyDescent="0.25">
      <c r="A1622" t="s">
        <v>4238</v>
      </c>
      <c r="B1622" t="s">
        <v>4239</v>
      </c>
      <c r="C1622" t="s">
        <v>4233</v>
      </c>
      <c r="D1622" t="s">
        <v>14</v>
      </c>
      <c r="E1622">
        <v>2018</v>
      </c>
      <c r="F1622">
        <v>2020</v>
      </c>
      <c r="G1622" t="s">
        <v>15</v>
      </c>
      <c r="H1622" t="s">
        <v>84</v>
      </c>
      <c r="I1622">
        <v>0.26500000000000001</v>
      </c>
      <c r="J1622">
        <v>251.75</v>
      </c>
      <c r="K1622">
        <f>_xlfn.IFNA(VLOOKUP(A1622,[1]SDE_Warmte_Brabant!$A$1:$O$165,9,FALSE),0)</f>
        <v>0</v>
      </c>
      <c r="L1622">
        <f>_xlfn.IFNA(VLOOKUP(A1622,[1]SDE_Warmte_Brabant!$A$1:$O$165,10,FALSE),0)</f>
        <v>0</v>
      </c>
      <c r="M1622">
        <v>5.4677314032709203</v>
      </c>
      <c r="N1622">
        <v>51.748036004079893</v>
      </c>
    </row>
    <row r="1623" spans="1:14" hidden="1" x14ac:dyDescent="0.25">
      <c r="A1623" t="s">
        <v>4240</v>
      </c>
      <c r="B1623" t="s">
        <v>4241</v>
      </c>
      <c r="C1623" t="s">
        <v>4242</v>
      </c>
      <c r="D1623" t="s">
        <v>14</v>
      </c>
      <c r="E1623">
        <v>2018</v>
      </c>
      <c r="F1623">
        <v>2020</v>
      </c>
      <c r="G1623" t="s">
        <v>15</v>
      </c>
      <c r="H1623" t="s">
        <v>84</v>
      </c>
      <c r="I1623">
        <v>0.26500000000000001</v>
      </c>
      <c r="J1623">
        <v>251.75</v>
      </c>
      <c r="K1623">
        <f>_xlfn.IFNA(VLOOKUP(A1623,[1]SDE_Warmte_Brabant!$A$1:$O$165,9,FALSE),0)</f>
        <v>0</v>
      </c>
      <c r="L1623">
        <f>_xlfn.IFNA(VLOOKUP(A1623,[1]SDE_Warmte_Brabant!$A$1:$O$165,10,FALSE),0)</f>
        <v>0</v>
      </c>
      <c r="M1623">
        <v>5.830645103510216</v>
      </c>
      <c r="N1623">
        <v>51.618387003882283</v>
      </c>
    </row>
    <row r="1624" spans="1:14" hidden="1" x14ac:dyDescent="0.25">
      <c r="A1624" t="s">
        <v>4243</v>
      </c>
      <c r="B1624" t="s">
        <v>4244</v>
      </c>
      <c r="C1624" t="s">
        <v>4245</v>
      </c>
      <c r="D1624" t="s">
        <v>14</v>
      </c>
      <c r="E1624">
        <v>2017</v>
      </c>
      <c r="F1624">
        <v>2019</v>
      </c>
      <c r="G1624" t="s">
        <v>15</v>
      </c>
      <c r="H1624" t="s">
        <v>84</v>
      </c>
      <c r="I1624">
        <v>0.26500000000000001</v>
      </c>
      <c r="J1624">
        <v>251.75</v>
      </c>
      <c r="K1624">
        <f>_xlfn.IFNA(VLOOKUP(A1624,[1]SDE_Warmte_Brabant!$A$1:$O$165,9,FALSE),0)</f>
        <v>0</v>
      </c>
      <c r="L1624">
        <f>_xlfn.IFNA(VLOOKUP(A1624,[1]SDE_Warmte_Brabant!$A$1:$O$165,10,FALSE),0)</f>
        <v>0</v>
      </c>
      <c r="M1624">
        <v>4.6201390018430697</v>
      </c>
      <c r="N1624">
        <v>51.640254003838379</v>
      </c>
    </row>
    <row r="1625" spans="1:14" hidden="1" x14ac:dyDescent="0.25">
      <c r="A1625" t="s">
        <v>4246</v>
      </c>
      <c r="B1625" t="s">
        <v>4247</v>
      </c>
      <c r="C1625" t="s">
        <v>4248</v>
      </c>
      <c r="D1625" t="s">
        <v>14</v>
      </c>
      <c r="E1625">
        <v>2017</v>
      </c>
      <c r="F1625">
        <v>2020</v>
      </c>
      <c r="G1625" t="s">
        <v>15</v>
      </c>
      <c r="H1625" t="s">
        <v>84</v>
      </c>
      <c r="I1625">
        <v>0.26500000000000001</v>
      </c>
      <c r="J1625">
        <v>251.75</v>
      </c>
      <c r="K1625">
        <f>_xlfn.IFNA(VLOOKUP(A1625,[1]SDE_Warmte_Brabant!$A$1:$O$165,9,FALSE),0)</f>
        <v>0</v>
      </c>
      <c r="L1625">
        <f>_xlfn.IFNA(VLOOKUP(A1625,[1]SDE_Warmte_Brabant!$A$1:$O$165,10,FALSE),0)</f>
        <v>0</v>
      </c>
      <c r="M1625">
        <v>5.0618326028768044</v>
      </c>
      <c r="N1625">
        <v>51.494009003386822</v>
      </c>
    </row>
    <row r="1626" spans="1:14" hidden="1" x14ac:dyDescent="0.25">
      <c r="A1626" t="s">
        <v>4249</v>
      </c>
      <c r="B1626" t="s">
        <v>4250</v>
      </c>
      <c r="C1626" t="s">
        <v>4248</v>
      </c>
      <c r="D1626" t="s">
        <v>14</v>
      </c>
      <c r="E1626">
        <v>2017</v>
      </c>
      <c r="F1626">
        <v>2020</v>
      </c>
      <c r="G1626" t="s">
        <v>15</v>
      </c>
      <c r="H1626" t="s">
        <v>84</v>
      </c>
      <c r="I1626">
        <v>0.26500000000000001</v>
      </c>
      <c r="J1626">
        <v>251.75</v>
      </c>
      <c r="K1626">
        <f>_xlfn.IFNA(VLOOKUP(A1626,[1]SDE_Warmte_Brabant!$A$1:$O$165,9,FALSE),0)</f>
        <v>0</v>
      </c>
      <c r="L1626">
        <f>_xlfn.IFNA(VLOOKUP(A1626,[1]SDE_Warmte_Brabant!$A$1:$O$165,10,FALSE),0)</f>
        <v>0</v>
      </c>
      <c r="M1626">
        <v>5.8234695026916343</v>
      </c>
      <c r="N1626">
        <v>51.430565003876147</v>
      </c>
    </row>
    <row r="1627" spans="1:14" hidden="1" x14ac:dyDescent="0.25">
      <c r="A1627" t="s">
        <v>4251</v>
      </c>
      <c r="B1627" t="s">
        <v>4252</v>
      </c>
      <c r="C1627" t="s">
        <v>4253</v>
      </c>
      <c r="D1627" t="s">
        <v>27</v>
      </c>
      <c r="E1627">
        <v>2020</v>
      </c>
      <c r="F1627">
        <v>2025</v>
      </c>
      <c r="G1627" t="s">
        <v>15</v>
      </c>
      <c r="H1627" t="s">
        <v>84</v>
      </c>
      <c r="I1627">
        <v>0.26400000000000001</v>
      </c>
      <c r="J1627">
        <v>250.8</v>
      </c>
      <c r="K1627">
        <f>_xlfn.IFNA(VLOOKUP(A1627,[1]SDE_Warmte_Brabant!$A$1:$O$165,9,FALSE),0)</f>
        <v>0</v>
      </c>
      <c r="L1627">
        <f>_xlfn.IFNA(VLOOKUP(A1627,[1]SDE_Warmte_Brabant!$A$1:$O$165,10,FALSE),0)</f>
        <v>0</v>
      </c>
      <c r="M1627">
        <v>5.5498085022751598</v>
      </c>
      <c r="N1627">
        <v>51.762468003946928</v>
      </c>
    </row>
    <row r="1628" spans="1:14" hidden="1" x14ac:dyDescent="0.25">
      <c r="A1628" t="s">
        <v>4254</v>
      </c>
      <c r="B1628" t="s">
        <v>4255</v>
      </c>
      <c r="C1628" t="s">
        <v>4256</v>
      </c>
      <c r="D1628" t="s">
        <v>27</v>
      </c>
      <c r="E1628">
        <v>2020</v>
      </c>
      <c r="F1628">
        <v>2025</v>
      </c>
      <c r="G1628" t="s">
        <v>15</v>
      </c>
      <c r="H1628" t="s">
        <v>84</v>
      </c>
      <c r="I1628">
        <v>0.26400000000000001</v>
      </c>
      <c r="J1628">
        <v>250.8</v>
      </c>
      <c r="K1628">
        <f>_xlfn.IFNA(VLOOKUP(A1628,[1]SDE_Warmte_Brabant!$A$1:$O$165,9,FALSE),0)</f>
        <v>0</v>
      </c>
      <c r="L1628">
        <f>_xlfn.IFNA(VLOOKUP(A1628,[1]SDE_Warmte_Brabant!$A$1:$O$165,10,FALSE),0)</f>
        <v>0</v>
      </c>
      <c r="M1628">
        <v>5.5025245032406058</v>
      </c>
      <c r="N1628">
        <v>51.433823003420301</v>
      </c>
    </row>
    <row r="1629" spans="1:14" hidden="1" x14ac:dyDescent="0.25">
      <c r="A1629" t="s">
        <v>4257</v>
      </c>
      <c r="B1629" t="s">
        <v>4258</v>
      </c>
      <c r="C1629" t="s">
        <v>4259</v>
      </c>
      <c r="D1629" t="s">
        <v>14</v>
      </c>
      <c r="E1629">
        <v>2018</v>
      </c>
      <c r="F1629">
        <v>2019</v>
      </c>
      <c r="G1629" t="s">
        <v>15</v>
      </c>
      <c r="H1629" t="s">
        <v>84</v>
      </c>
      <c r="I1629">
        <v>0.26400000000000001</v>
      </c>
      <c r="J1629">
        <v>250.8</v>
      </c>
      <c r="K1629">
        <f>_xlfn.IFNA(VLOOKUP(A1629,[1]SDE_Warmte_Brabant!$A$1:$O$165,9,FALSE),0)</f>
        <v>0</v>
      </c>
      <c r="L1629">
        <f>_xlfn.IFNA(VLOOKUP(A1629,[1]SDE_Warmte_Brabant!$A$1:$O$165,10,FALSE),0)</f>
        <v>0</v>
      </c>
      <c r="M1629">
        <v>5.7050087032992138</v>
      </c>
      <c r="N1629">
        <v>51.352914003940462</v>
      </c>
    </row>
    <row r="1630" spans="1:14" hidden="1" x14ac:dyDescent="0.25">
      <c r="A1630" t="s">
        <v>4260</v>
      </c>
      <c r="B1630" t="s">
        <v>4261</v>
      </c>
      <c r="C1630" t="s">
        <v>4262</v>
      </c>
      <c r="D1630" t="s">
        <v>14</v>
      </c>
      <c r="E1630">
        <v>2014</v>
      </c>
      <c r="F1630">
        <v>2015</v>
      </c>
      <c r="G1630" t="s">
        <v>15</v>
      </c>
      <c r="H1630" t="s">
        <v>84</v>
      </c>
      <c r="I1630">
        <v>0.25</v>
      </c>
      <c r="J1630">
        <v>250</v>
      </c>
      <c r="K1630">
        <f>_xlfn.IFNA(VLOOKUP(A1630,[1]SDE_Warmte_Brabant!$A$1:$O$165,9,FALSE),0)</f>
        <v>0</v>
      </c>
      <c r="L1630">
        <f>_xlfn.IFNA(VLOOKUP(A1630,[1]SDE_Warmte_Brabant!$A$1:$O$165,10,FALSE),0)</f>
        <v>0</v>
      </c>
      <c r="M1630">
        <v>5.828602303509844</v>
      </c>
      <c r="N1630">
        <v>51.453515003695202</v>
      </c>
    </row>
    <row r="1631" spans="1:14" hidden="1" x14ac:dyDescent="0.25">
      <c r="A1631" t="s">
        <v>4263</v>
      </c>
      <c r="B1631" t="s">
        <v>4264</v>
      </c>
      <c r="C1631" t="s">
        <v>4265</v>
      </c>
      <c r="D1631" t="s">
        <v>14</v>
      </c>
      <c r="E1631">
        <v>2014</v>
      </c>
      <c r="F1631">
        <v>2016</v>
      </c>
      <c r="G1631" t="s">
        <v>15</v>
      </c>
      <c r="H1631" t="s">
        <v>84</v>
      </c>
      <c r="I1631">
        <v>0.25</v>
      </c>
      <c r="J1631">
        <v>250</v>
      </c>
      <c r="K1631">
        <f>_xlfn.IFNA(VLOOKUP(A1631,[1]SDE_Warmte_Brabant!$A$1:$O$165,9,FALSE),0)</f>
        <v>0</v>
      </c>
      <c r="L1631">
        <f>_xlfn.IFNA(VLOOKUP(A1631,[1]SDE_Warmte_Brabant!$A$1:$O$165,10,FALSE),0)</f>
        <v>0</v>
      </c>
      <c r="M1631">
        <v>4.8595646014494882</v>
      </c>
      <c r="N1631">
        <v>51.714314004046493</v>
      </c>
    </row>
    <row r="1632" spans="1:14" hidden="1" x14ac:dyDescent="0.25">
      <c r="A1632" t="s">
        <v>4266</v>
      </c>
      <c r="B1632" t="s">
        <v>4267</v>
      </c>
      <c r="C1632" t="s">
        <v>4262</v>
      </c>
      <c r="D1632" t="s">
        <v>14</v>
      </c>
      <c r="E1632">
        <v>2014</v>
      </c>
      <c r="F1632">
        <v>2017</v>
      </c>
      <c r="G1632" t="s">
        <v>15</v>
      </c>
      <c r="H1632" t="s">
        <v>84</v>
      </c>
      <c r="I1632">
        <v>0.25</v>
      </c>
      <c r="J1632">
        <v>250</v>
      </c>
      <c r="K1632">
        <f>_xlfn.IFNA(VLOOKUP(A1632,[1]SDE_Warmte_Brabant!$A$1:$O$165,9,FALSE),0)</f>
        <v>0</v>
      </c>
      <c r="L1632">
        <f>_xlfn.IFNA(VLOOKUP(A1632,[1]SDE_Warmte_Brabant!$A$1:$O$165,10,FALSE),0)</f>
        <v>0</v>
      </c>
      <c r="M1632">
        <v>5.1523939025145218</v>
      </c>
      <c r="N1632">
        <v>51.740744004269636</v>
      </c>
    </row>
    <row r="1633" spans="1:14" hidden="1" x14ac:dyDescent="0.25">
      <c r="A1633" t="s">
        <v>4268</v>
      </c>
      <c r="B1633" t="s">
        <v>4269</v>
      </c>
      <c r="C1633" t="s">
        <v>4262</v>
      </c>
      <c r="D1633" t="s">
        <v>14</v>
      </c>
      <c r="E1633">
        <v>2014</v>
      </c>
      <c r="F1633">
        <v>2018</v>
      </c>
      <c r="G1633" t="s">
        <v>15</v>
      </c>
      <c r="H1633" t="s">
        <v>84</v>
      </c>
      <c r="I1633">
        <v>0.25</v>
      </c>
      <c r="J1633">
        <v>250</v>
      </c>
      <c r="K1633">
        <f>_xlfn.IFNA(VLOOKUP(A1633,[1]SDE_Warmte_Brabant!$A$1:$O$165,9,FALSE),0)</f>
        <v>0</v>
      </c>
      <c r="L1633">
        <f>_xlfn.IFNA(VLOOKUP(A1633,[1]SDE_Warmte_Brabant!$A$1:$O$165,10,FALSE),0)</f>
        <v>0</v>
      </c>
      <c r="M1633">
        <v>4.9015889015120457</v>
      </c>
      <c r="N1633">
        <v>51.435840003728423</v>
      </c>
    </row>
    <row r="1634" spans="1:14" hidden="1" x14ac:dyDescent="0.25">
      <c r="A1634" t="s">
        <v>4270</v>
      </c>
      <c r="B1634" t="s">
        <v>4271</v>
      </c>
      <c r="C1634" t="s">
        <v>4262</v>
      </c>
      <c r="D1634" t="s">
        <v>14</v>
      </c>
      <c r="E1634">
        <v>2014</v>
      </c>
      <c r="F1634">
        <v>2015</v>
      </c>
      <c r="G1634" t="s">
        <v>15</v>
      </c>
      <c r="H1634" t="s">
        <v>84</v>
      </c>
      <c r="I1634">
        <v>0.25</v>
      </c>
      <c r="J1634">
        <v>250</v>
      </c>
      <c r="K1634">
        <f>_xlfn.IFNA(VLOOKUP(A1634,[1]SDE_Warmte_Brabant!$A$1:$O$165,9,FALSE),0)</f>
        <v>0</v>
      </c>
      <c r="L1634">
        <f>_xlfn.IFNA(VLOOKUP(A1634,[1]SDE_Warmte_Brabant!$A$1:$O$165,10,FALSE),0)</f>
        <v>0</v>
      </c>
      <c r="M1634">
        <v>5.5984693024973264</v>
      </c>
      <c r="N1634">
        <v>51.670574003814401</v>
      </c>
    </row>
    <row r="1635" spans="1:14" hidden="1" x14ac:dyDescent="0.25">
      <c r="A1635" t="s">
        <v>4272</v>
      </c>
      <c r="B1635" t="s">
        <v>4273</v>
      </c>
      <c r="C1635" t="s">
        <v>4262</v>
      </c>
      <c r="D1635" t="s">
        <v>14</v>
      </c>
      <c r="E1635">
        <v>2014</v>
      </c>
      <c r="F1635">
        <v>2018</v>
      </c>
      <c r="G1635" t="s">
        <v>15</v>
      </c>
      <c r="H1635" t="s">
        <v>84</v>
      </c>
      <c r="I1635">
        <v>0.25</v>
      </c>
      <c r="J1635">
        <v>250</v>
      </c>
      <c r="K1635">
        <f>_xlfn.IFNA(VLOOKUP(A1635,[1]SDE_Warmte_Brabant!$A$1:$O$165,9,FALSE),0)</f>
        <v>0</v>
      </c>
      <c r="L1635">
        <f>_xlfn.IFNA(VLOOKUP(A1635,[1]SDE_Warmte_Brabant!$A$1:$O$165,10,FALSE),0)</f>
        <v>0</v>
      </c>
      <c r="M1635">
        <v>5.1396248019412862</v>
      </c>
      <c r="N1635">
        <v>51.514624003427073</v>
      </c>
    </row>
    <row r="1636" spans="1:14" hidden="1" x14ac:dyDescent="0.25">
      <c r="A1636" t="s">
        <v>4274</v>
      </c>
      <c r="B1636" t="s">
        <v>4275</v>
      </c>
      <c r="C1636" t="s">
        <v>4276</v>
      </c>
      <c r="D1636" t="s">
        <v>14</v>
      </c>
      <c r="E1636">
        <v>2014</v>
      </c>
      <c r="F1636">
        <v>2018</v>
      </c>
      <c r="G1636" t="s">
        <v>15</v>
      </c>
      <c r="H1636" t="s">
        <v>84</v>
      </c>
      <c r="I1636">
        <v>0.25</v>
      </c>
      <c r="J1636">
        <v>250</v>
      </c>
      <c r="K1636">
        <f>_xlfn.IFNA(VLOOKUP(A1636,[1]SDE_Warmte_Brabant!$A$1:$O$165,9,FALSE),0)</f>
        <v>0</v>
      </c>
      <c r="L1636">
        <f>_xlfn.IFNA(VLOOKUP(A1636,[1]SDE_Warmte_Brabant!$A$1:$O$165,10,FALSE),0)</f>
        <v>0</v>
      </c>
      <c r="M1636">
        <v>5.8971001029644503</v>
      </c>
      <c r="N1636">
        <v>51.651806004016599</v>
      </c>
    </row>
    <row r="1637" spans="1:14" hidden="1" x14ac:dyDescent="0.25">
      <c r="A1637" t="s">
        <v>4277</v>
      </c>
      <c r="B1637" t="s">
        <v>4278</v>
      </c>
      <c r="C1637" t="s">
        <v>4262</v>
      </c>
      <c r="D1637" t="s">
        <v>14</v>
      </c>
      <c r="E1637">
        <v>2014</v>
      </c>
      <c r="F1637">
        <v>2018</v>
      </c>
      <c r="G1637" t="s">
        <v>15</v>
      </c>
      <c r="H1637" t="s">
        <v>84</v>
      </c>
      <c r="I1637">
        <v>0.25</v>
      </c>
      <c r="J1637">
        <v>250</v>
      </c>
      <c r="K1637">
        <f>_xlfn.IFNA(VLOOKUP(A1637,[1]SDE_Warmte_Brabant!$A$1:$O$165,9,FALSE),0)</f>
        <v>0</v>
      </c>
      <c r="L1637">
        <f>_xlfn.IFNA(VLOOKUP(A1637,[1]SDE_Warmte_Brabant!$A$1:$O$165,10,FALSE),0)</f>
        <v>0</v>
      </c>
      <c r="M1637">
        <v>5.3699877020543383</v>
      </c>
      <c r="N1637">
        <v>51.305052003646651</v>
      </c>
    </row>
    <row r="1638" spans="1:14" hidden="1" x14ac:dyDescent="0.25">
      <c r="A1638" t="s">
        <v>4279</v>
      </c>
      <c r="B1638" t="s">
        <v>4280</v>
      </c>
      <c r="C1638" t="s">
        <v>4262</v>
      </c>
      <c r="D1638" t="s">
        <v>14</v>
      </c>
      <c r="E1638">
        <v>2014</v>
      </c>
      <c r="F1638">
        <v>2017</v>
      </c>
      <c r="G1638" t="s">
        <v>15</v>
      </c>
      <c r="H1638" t="s">
        <v>84</v>
      </c>
      <c r="I1638">
        <v>0.25</v>
      </c>
      <c r="J1638">
        <v>250</v>
      </c>
      <c r="K1638">
        <f>_xlfn.IFNA(VLOOKUP(A1638,[1]SDE_Warmte_Brabant!$A$1:$O$165,9,FALSE),0)</f>
        <v>0</v>
      </c>
      <c r="L1638">
        <f>_xlfn.IFNA(VLOOKUP(A1638,[1]SDE_Warmte_Brabant!$A$1:$O$165,10,FALSE),0)</f>
        <v>0</v>
      </c>
      <c r="M1638">
        <v>5.4857302033656756</v>
      </c>
      <c r="N1638">
        <v>51.448853003634888</v>
      </c>
    </row>
    <row r="1639" spans="1:14" hidden="1" x14ac:dyDescent="0.25">
      <c r="A1639" t="s">
        <v>4281</v>
      </c>
      <c r="B1639" t="s">
        <v>4282</v>
      </c>
      <c r="C1639" t="s">
        <v>4283</v>
      </c>
      <c r="D1639" t="s">
        <v>14</v>
      </c>
      <c r="E1639">
        <v>2013</v>
      </c>
      <c r="F1639">
        <v>2015</v>
      </c>
      <c r="G1639" t="s">
        <v>15</v>
      </c>
      <c r="H1639" t="s">
        <v>84</v>
      </c>
      <c r="I1639">
        <v>0.25</v>
      </c>
      <c r="J1639">
        <v>250</v>
      </c>
      <c r="K1639">
        <f>_xlfn.IFNA(VLOOKUP(A1639,[1]SDE_Warmte_Brabant!$A$1:$O$165,9,FALSE),0)</f>
        <v>0</v>
      </c>
      <c r="L1639">
        <f>_xlfn.IFNA(VLOOKUP(A1639,[1]SDE_Warmte_Brabant!$A$1:$O$165,10,FALSE),0)</f>
        <v>0</v>
      </c>
      <c r="M1639">
        <v>5.0494755025540483</v>
      </c>
      <c r="N1639">
        <v>51.505863004018579</v>
      </c>
    </row>
    <row r="1640" spans="1:14" hidden="1" x14ac:dyDescent="0.25">
      <c r="A1640" t="s">
        <v>4284</v>
      </c>
      <c r="B1640" t="s">
        <v>4285</v>
      </c>
      <c r="C1640" t="s">
        <v>4286</v>
      </c>
      <c r="D1640" t="s">
        <v>14</v>
      </c>
      <c r="E1640">
        <v>2014</v>
      </c>
      <c r="F1640">
        <v>2015</v>
      </c>
      <c r="G1640" t="s">
        <v>15</v>
      </c>
      <c r="H1640" t="s">
        <v>84</v>
      </c>
      <c r="I1640">
        <v>0.24990000000000001</v>
      </c>
      <c r="J1640">
        <v>249.9</v>
      </c>
      <c r="K1640">
        <f>_xlfn.IFNA(VLOOKUP(A1640,[1]SDE_Warmte_Brabant!$A$1:$O$165,9,FALSE),0)</f>
        <v>0</v>
      </c>
      <c r="L1640">
        <f>_xlfn.IFNA(VLOOKUP(A1640,[1]SDE_Warmte_Brabant!$A$1:$O$165,10,FALSE),0)</f>
        <v>0</v>
      </c>
      <c r="M1640">
        <v>5.5620028032378537</v>
      </c>
      <c r="N1640">
        <v>51.702595003361843</v>
      </c>
    </row>
    <row r="1641" spans="1:14" hidden="1" x14ac:dyDescent="0.25">
      <c r="A1641" t="s">
        <v>4287</v>
      </c>
      <c r="B1641" t="s">
        <v>4288</v>
      </c>
      <c r="C1641" t="s">
        <v>4286</v>
      </c>
      <c r="D1641" t="s">
        <v>14</v>
      </c>
      <c r="E1641">
        <v>2014</v>
      </c>
      <c r="F1641">
        <v>2016</v>
      </c>
      <c r="G1641" t="s">
        <v>15</v>
      </c>
      <c r="H1641" t="s">
        <v>84</v>
      </c>
      <c r="I1641">
        <v>0.24990000000000001</v>
      </c>
      <c r="J1641">
        <v>249.9</v>
      </c>
      <c r="K1641">
        <f>_xlfn.IFNA(VLOOKUP(A1641,[1]SDE_Warmte_Brabant!$A$1:$O$165,9,FALSE),0)</f>
        <v>0</v>
      </c>
      <c r="L1641">
        <f>_xlfn.IFNA(VLOOKUP(A1641,[1]SDE_Warmte_Brabant!$A$1:$O$165,10,FALSE),0)</f>
        <v>0</v>
      </c>
      <c r="M1641">
        <v>5.5165529032804601</v>
      </c>
      <c r="N1641">
        <v>51.719006004001393</v>
      </c>
    </row>
    <row r="1642" spans="1:14" hidden="1" x14ac:dyDescent="0.25">
      <c r="A1642" t="s">
        <v>4289</v>
      </c>
      <c r="B1642" t="s">
        <v>4290</v>
      </c>
      <c r="C1642" t="s">
        <v>4291</v>
      </c>
      <c r="D1642" t="s">
        <v>27</v>
      </c>
      <c r="E1642">
        <v>2020</v>
      </c>
      <c r="F1642">
        <v>2025</v>
      </c>
      <c r="G1642" t="s">
        <v>15</v>
      </c>
      <c r="H1642" t="s">
        <v>84</v>
      </c>
      <c r="I1642">
        <v>0.26300000000000001</v>
      </c>
      <c r="J1642">
        <v>249.85</v>
      </c>
      <c r="K1642">
        <f>_xlfn.IFNA(VLOOKUP(A1642,[1]SDE_Warmte_Brabant!$A$1:$O$165,9,FALSE),0)</f>
        <v>0</v>
      </c>
      <c r="L1642">
        <f>_xlfn.IFNA(VLOOKUP(A1642,[1]SDE_Warmte_Brabant!$A$1:$O$165,10,FALSE),0)</f>
        <v>0</v>
      </c>
      <c r="M1642">
        <v>4.9020710020698877</v>
      </c>
      <c r="N1642">
        <v>51.639713003744099</v>
      </c>
    </row>
    <row r="1643" spans="1:14" hidden="1" x14ac:dyDescent="0.25">
      <c r="A1643" t="s">
        <v>4292</v>
      </c>
      <c r="B1643" t="s">
        <v>4293</v>
      </c>
      <c r="C1643" t="s">
        <v>4294</v>
      </c>
      <c r="D1643" t="s">
        <v>27</v>
      </c>
      <c r="E1643">
        <v>2019</v>
      </c>
      <c r="F1643">
        <v>2025</v>
      </c>
      <c r="G1643" t="s">
        <v>15</v>
      </c>
      <c r="H1643" t="s">
        <v>84</v>
      </c>
      <c r="I1643">
        <v>0.26300000000000001</v>
      </c>
      <c r="J1643">
        <v>249.85</v>
      </c>
      <c r="K1643">
        <f>_xlfn.IFNA(VLOOKUP(A1643,[1]SDE_Warmte_Brabant!$A$1:$O$165,9,FALSE),0)</f>
        <v>0</v>
      </c>
      <c r="L1643">
        <f>_xlfn.IFNA(VLOOKUP(A1643,[1]SDE_Warmte_Brabant!$A$1:$O$165,10,FALSE),0)</f>
        <v>0</v>
      </c>
      <c r="M1643">
        <v>5.7819066035708584</v>
      </c>
      <c r="N1643">
        <v>51.734687003852002</v>
      </c>
    </row>
    <row r="1644" spans="1:14" hidden="1" x14ac:dyDescent="0.25">
      <c r="A1644" t="s">
        <v>4295</v>
      </c>
      <c r="B1644" t="s">
        <v>4296</v>
      </c>
      <c r="C1644" t="s">
        <v>4297</v>
      </c>
      <c r="D1644" t="s">
        <v>27</v>
      </c>
      <c r="E1644">
        <v>2020</v>
      </c>
      <c r="F1644">
        <v>2025</v>
      </c>
      <c r="G1644" t="s">
        <v>15</v>
      </c>
      <c r="H1644" t="s">
        <v>84</v>
      </c>
      <c r="I1644">
        <v>0.26250000000000001</v>
      </c>
      <c r="J1644">
        <v>249.36</v>
      </c>
      <c r="K1644">
        <f>_xlfn.IFNA(VLOOKUP(A1644,[1]SDE_Warmte_Brabant!$A$1:$O$165,9,FALSE),0)</f>
        <v>0</v>
      </c>
      <c r="L1644">
        <f>_xlfn.IFNA(VLOOKUP(A1644,[1]SDE_Warmte_Brabant!$A$1:$O$165,10,FALSE),0)</f>
        <v>0</v>
      </c>
      <c r="M1644">
        <v>5.6821236036121876</v>
      </c>
      <c r="N1644">
        <v>51.472492003897223</v>
      </c>
    </row>
    <row r="1645" spans="1:14" hidden="1" x14ac:dyDescent="0.25">
      <c r="A1645" t="s">
        <v>4298</v>
      </c>
      <c r="B1645" t="s">
        <v>4299</v>
      </c>
      <c r="C1645" t="s">
        <v>4300</v>
      </c>
      <c r="D1645" t="s">
        <v>27</v>
      </c>
      <c r="E1645">
        <v>2020</v>
      </c>
      <c r="F1645">
        <v>2025</v>
      </c>
      <c r="G1645" t="s">
        <v>15</v>
      </c>
      <c r="H1645" t="s">
        <v>84</v>
      </c>
      <c r="I1645">
        <v>0.26200000000000001</v>
      </c>
      <c r="J1645">
        <v>248.9</v>
      </c>
      <c r="K1645">
        <f>_xlfn.IFNA(VLOOKUP(A1645,[1]SDE_Warmte_Brabant!$A$1:$O$165,9,FALSE),0)</f>
        <v>0</v>
      </c>
      <c r="L1645">
        <f>_xlfn.IFNA(VLOOKUP(A1645,[1]SDE_Warmte_Brabant!$A$1:$O$165,10,FALSE),0)</f>
        <v>0</v>
      </c>
      <c r="M1645">
        <v>5.4020643022752477</v>
      </c>
      <c r="N1645">
        <v>51.421260003760587</v>
      </c>
    </row>
    <row r="1646" spans="1:14" hidden="1" x14ac:dyDescent="0.25">
      <c r="A1646" t="s">
        <v>4301</v>
      </c>
      <c r="B1646" t="s">
        <v>4302</v>
      </c>
      <c r="C1646" t="s">
        <v>4303</v>
      </c>
      <c r="D1646" t="s">
        <v>27</v>
      </c>
      <c r="E1646">
        <v>2019</v>
      </c>
      <c r="F1646">
        <v>2025</v>
      </c>
      <c r="G1646" t="s">
        <v>15</v>
      </c>
      <c r="H1646" t="s">
        <v>84</v>
      </c>
      <c r="I1646">
        <v>0.26200000000000001</v>
      </c>
      <c r="J1646">
        <v>248.9</v>
      </c>
      <c r="K1646">
        <f>_xlfn.IFNA(VLOOKUP(A1646,[1]SDE_Warmte_Brabant!$A$1:$O$165,9,FALSE),0)</f>
        <v>0</v>
      </c>
      <c r="L1646">
        <f>_xlfn.IFNA(VLOOKUP(A1646,[1]SDE_Warmte_Brabant!$A$1:$O$165,10,FALSE),0)</f>
        <v>0</v>
      </c>
      <c r="M1646">
        <v>4.3124094011934329</v>
      </c>
      <c r="N1646">
        <v>51.434667003208183</v>
      </c>
    </row>
    <row r="1647" spans="1:14" hidden="1" x14ac:dyDescent="0.25">
      <c r="A1647" t="s">
        <v>4304</v>
      </c>
      <c r="B1647" t="s">
        <v>4305</v>
      </c>
      <c r="C1647" t="s">
        <v>4306</v>
      </c>
      <c r="D1647" t="s">
        <v>14</v>
      </c>
      <c r="E1647">
        <v>2018</v>
      </c>
      <c r="F1647">
        <v>2020</v>
      </c>
      <c r="G1647" t="s">
        <v>15</v>
      </c>
      <c r="H1647" t="s">
        <v>84</v>
      </c>
      <c r="I1647">
        <v>0.26200000000000001</v>
      </c>
      <c r="J1647">
        <v>248.9</v>
      </c>
      <c r="K1647">
        <f>_xlfn.IFNA(VLOOKUP(A1647,[1]SDE_Warmte_Brabant!$A$1:$O$165,9,FALSE),0)</f>
        <v>0</v>
      </c>
      <c r="L1647">
        <f>_xlfn.IFNA(VLOOKUP(A1647,[1]SDE_Warmte_Brabant!$A$1:$O$165,10,FALSE),0)</f>
        <v>0</v>
      </c>
      <c r="M1647">
        <v>5.5485184028176242</v>
      </c>
      <c r="N1647">
        <v>51.788769003833274</v>
      </c>
    </row>
    <row r="1648" spans="1:14" hidden="1" x14ac:dyDescent="0.25">
      <c r="A1648" t="s">
        <v>4307</v>
      </c>
      <c r="B1648" t="s">
        <v>4308</v>
      </c>
      <c r="C1648" t="s">
        <v>4309</v>
      </c>
      <c r="D1648" t="s">
        <v>14</v>
      </c>
      <c r="E1648">
        <v>2018</v>
      </c>
      <c r="F1648">
        <v>2021</v>
      </c>
      <c r="G1648" t="s">
        <v>15</v>
      </c>
      <c r="H1648" t="s">
        <v>84</v>
      </c>
      <c r="I1648">
        <v>0.26200000000000001</v>
      </c>
      <c r="J1648">
        <v>248.9</v>
      </c>
      <c r="K1648">
        <f>_xlfn.IFNA(VLOOKUP(A1648,[1]SDE_Warmte_Brabant!$A$1:$O$165,9,FALSE),0)</f>
        <v>0</v>
      </c>
      <c r="L1648">
        <f>_xlfn.IFNA(VLOOKUP(A1648,[1]SDE_Warmte_Brabant!$A$1:$O$165,10,FALSE),0)</f>
        <v>0</v>
      </c>
      <c r="M1648">
        <v>5.5542165034448239</v>
      </c>
      <c r="N1648">
        <v>51.448762003406053</v>
      </c>
    </row>
    <row r="1649" spans="1:14" hidden="1" x14ac:dyDescent="0.25">
      <c r="A1649" t="s">
        <v>4310</v>
      </c>
      <c r="B1649" t="s">
        <v>4311</v>
      </c>
      <c r="C1649" t="s">
        <v>4312</v>
      </c>
      <c r="D1649" t="s">
        <v>14</v>
      </c>
      <c r="E1649">
        <v>2017</v>
      </c>
      <c r="F1649">
        <v>2019</v>
      </c>
      <c r="G1649" t="s">
        <v>15</v>
      </c>
      <c r="H1649" t="s">
        <v>84</v>
      </c>
      <c r="I1649">
        <v>0.2616</v>
      </c>
      <c r="J1649">
        <v>248.48</v>
      </c>
      <c r="K1649">
        <f>_xlfn.IFNA(VLOOKUP(A1649,[1]SDE_Warmte_Brabant!$A$1:$O$165,9,FALSE),0)</f>
        <v>0</v>
      </c>
      <c r="L1649">
        <f>_xlfn.IFNA(VLOOKUP(A1649,[1]SDE_Warmte_Brabant!$A$1:$O$165,10,FALSE),0)</f>
        <v>0</v>
      </c>
      <c r="M1649">
        <v>4.4919620018879307</v>
      </c>
      <c r="N1649">
        <v>51.539277003335862</v>
      </c>
    </row>
    <row r="1650" spans="1:14" hidden="1" x14ac:dyDescent="0.25">
      <c r="A1650" t="s">
        <v>4313</v>
      </c>
      <c r="B1650" t="s">
        <v>4314</v>
      </c>
      <c r="C1650" t="s">
        <v>4315</v>
      </c>
      <c r="D1650" t="s">
        <v>14</v>
      </c>
      <c r="E1650">
        <v>2018</v>
      </c>
      <c r="F1650">
        <v>2020</v>
      </c>
      <c r="G1650" t="s">
        <v>15</v>
      </c>
      <c r="H1650" t="s">
        <v>84</v>
      </c>
      <c r="I1650">
        <v>0.26100000000000001</v>
      </c>
      <c r="J1650">
        <v>247.95</v>
      </c>
      <c r="K1650">
        <f>_xlfn.IFNA(VLOOKUP(A1650,[1]SDE_Warmte_Brabant!$A$1:$O$165,9,FALSE),0)</f>
        <v>0</v>
      </c>
      <c r="L1650">
        <f>_xlfn.IFNA(VLOOKUP(A1650,[1]SDE_Warmte_Brabant!$A$1:$O$165,10,FALSE),0)</f>
        <v>0</v>
      </c>
      <c r="M1650">
        <v>4.8683229016585203</v>
      </c>
      <c r="N1650">
        <v>51.583747003535542</v>
      </c>
    </row>
    <row r="1651" spans="1:14" hidden="1" x14ac:dyDescent="0.25">
      <c r="A1651" t="s">
        <v>4316</v>
      </c>
      <c r="B1651" t="s">
        <v>4317</v>
      </c>
      <c r="C1651" t="s">
        <v>4318</v>
      </c>
      <c r="D1651" t="s">
        <v>27</v>
      </c>
      <c r="E1651">
        <v>2019</v>
      </c>
      <c r="F1651">
        <v>2025</v>
      </c>
      <c r="G1651" t="s">
        <v>15</v>
      </c>
      <c r="H1651" t="s">
        <v>84</v>
      </c>
      <c r="I1651">
        <v>0.26100000000000001</v>
      </c>
      <c r="J1651">
        <v>247.95</v>
      </c>
      <c r="K1651">
        <f>_xlfn.IFNA(VLOOKUP(A1651,[1]SDE_Warmte_Brabant!$A$1:$O$165,9,FALSE),0)</f>
        <v>0</v>
      </c>
      <c r="L1651">
        <f>_xlfn.IFNA(VLOOKUP(A1651,[1]SDE_Warmte_Brabant!$A$1:$O$165,10,FALSE),0)</f>
        <v>0</v>
      </c>
      <c r="M1651">
        <v>5.4638363023603818</v>
      </c>
      <c r="N1651">
        <v>51.747748003878208</v>
      </c>
    </row>
    <row r="1652" spans="1:14" hidden="1" x14ac:dyDescent="0.25">
      <c r="A1652" t="s">
        <v>4319</v>
      </c>
      <c r="B1652" t="s">
        <v>4320</v>
      </c>
      <c r="C1652" t="s">
        <v>4315</v>
      </c>
      <c r="D1652" t="s">
        <v>14</v>
      </c>
      <c r="E1652">
        <v>2018</v>
      </c>
      <c r="F1652">
        <v>2020</v>
      </c>
      <c r="G1652" t="s">
        <v>15</v>
      </c>
      <c r="H1652" t="s">
        <v>84</v>
      </c>
      <c r="I1652">
        <v>0.26100000000000001</v>
      </c>
      <c r="J1652">
        <v>247.95</v>
      </c>
      <c r="K1652">
        <f>_xlfn.IFNA(VLOOKUP(A1652,[1]SDE_Warmte_Brabant!$A$1:$O$165,9,FALSE),0)</f>
        <v>0</v>
      </c>
      <c r="L1652">
        <f>_xlfn.IFNA(VLOOKUP(A1652,[1]SDE_Warmte_Brabant!$A$1:$O$165,10,FALSE),0)</f>
        <v>0</v>
      </c>
      <c r="M1652">
        <v>5.1521748024069662</v>
      </c>
      <c r="N1652">
        <v>51.508257003279653</v>
      </c>
    </row>
    <row r="1653" spans="1:14" hidden="1" x14ac:dyDescent="0.25">
      <c r="A1653" t="s">
        <v>4321</v>
      </c>
      <c r="B1653" t="s">
        <v>4322</v>
      </c>
      <c r="C1653" t="s">
        <v>4323</v>
      </c>
      <c r="D1653" t="s">
        <v>14</v>
      </c>
      <c r="E1653">
        <v>2017</v>
      </c>
      <c r="F1653">
        <v>2019</v>
      </c>
      <c r="G1653" t="s">
        <v>15</v>
      </c>
      <c r="H1653" t="s">
        <v>84</v>
      </c>
      <c r="I1653">
        <v>0.26100000000000001</v>
      </c>
      <c r="J1653">
        <v>247.95</v>
      </c>
      <c r="K1653">
        <f>_xlfn.IFNA(VLOOKUP(A1653,[1]SDE_Warmte_Brabant!$A$1:$O$165,9,FALSE),0)</f>
        <v>0</v>
      </c>
      <c r="L1653">
        <f>_xlfn.IFNA(VLOOKUP(A1653,[1]SDE_Warmte_Brabant!$A$1:$O$165,10,FALSE),0)</f>
        <v>0</v>
      </c>
      <c r="M1653">
        <v>5.3866168027133243</v>
      </c>
      <c r="N1653">
        <v>51.359383003965263</v>
      </c>
    </row>
    <row r="1654" spans="1:14" hidden="1" x14ac:dyDescent="0.25">
      <c r="A1654" t="s">
        <v>4324</v>
      </c>
      <c r="B1654" t="s">
        <v>4325</v>
      </c>
      <c r="C1654" t="s">
        <v>4326</v>
      </c>
      <c r="D1654" t="s">
        <v>27</v>
      </c>
      <c r="E1654">
        <v>2020</v>
      </c>
      <c r="F1654">
        <v>2025</v>
      </c>
      <c r="G1654" t="s">
        <v>15</v>
      </c>
      <c r="H1654" t="s">
        <v>84</v>
      </c>
      <c r="I1654">
        <v>0.2601</v>
      </c>
      <c r="J1654">
        <v>247.12</v>
      </c>
      <c r="K1654">
        <f>_xlfn.IFNA(VLOOKUP(A1654,[1]SDE_Warmte_Brabant!$A$1:$O$165,9,FALSE),0)</f>
        <v>0</v>
      </c>
      <c r="L1654">
        <f>_xlfn.IFNA(VLOOKUP(A1654,[1]SDE_Warmte_Brabant!$A$1:$O$165,10,FALSE),0)</f>
        <v>0</v>
      </c>
      <c r="M1654">
        <v>5.6265323030146899</v>
      </c>
      <c r="N1654">
        <v>51.356618003569423</v>
      </c>
    </row>
    <row r="1655" spans="1:14" hidden="1" x14ac:dyDescent="0.25">
      <c r="A1655" t="s">
        <v>4327</v>
      </c>
      <c r="B1655" t="s">
        <v>4328</v>
      </c>
      <c r="C1655" t="s">
        <v>2757</v>
      </c>
      <c r="D1655" t="s">
        <v>14</v>
      </c>
      <c r="E1655">
        <v>2018</v>
      </c>
      <c r="F1655">
        <v>2019</v>
      </c>
      <c r="G1655" t="s">
        <v>15</v>
      </c>
      <c r="H1655" t="s">
        <v>84</v>
      </c>
      <c r="I1655">
        <v>0.26</v>
      </c>
      <c r="J1655">
        <v>247</v>
      </c>
      <c r="K1655">
        <f>_xlfn.IFNA(VLOOKUP(A1655,[1]SDE_Warmte_Brabant!$A$1:$O$165,9,FALSE),0)</f>
        <v>0</v>
      </c>
      <c r="L1655">
        <f>_xlfn.IFNA(VLOOKUP(A1655,[1]SDE_Warmte_Brabant!$A$1:$O$165,10,FALSE),0)</f>
        <v>0</v>
      </c>
      <c r="M1655">
        <v>4.376270300888975</v>
      </c>
      <c r="N1655">
        <v>51.435452003968081</v>
      </c>
    </row>
    <row r="1656" spans="1:14" hidden="1" x14ac:dyDescent="0.25">
      <c r="A1656" t="s">
        <v>4329</v>
      </c>
      <c r="B1656" t="s">
        <v>4330</v>
      </c>
      <c r="C1656" t="s">
        <v>4331</v>
      </c>
      <c r="D1656" t="s">
        <v>27</v>
      </c>
      <c r="E1656">
        <v>2018</v>
      </c>
      <c r="F1656">
        <v>2025</v>
      </c>
      <c r="G1656" t="s">
        <v>15</v>
      </c>
      <c r="H1656" t="s">
        <v>84</v>
      </c>
      <c r="I1656">
        <v>0.26</v>
      </c>
      <c r="J1656">
        <v>247</v>
      </c>
      <c r="K1656">
        <f>_xlfn.IFNA(VLOOKUP(A1656,[1]SDE_Warmte_Brabant!$A$1:$O$165,9,FALSE),0)</f>
        <v>0</v>
      </c>
      <c r="L1656">
        <f>_xlfn.IFNA(VLOOKUP(A1656,[1]SDE_Warmte_Brabant!$A$1:$O$165,10,FALSE),0)</f>
        <v>0</v>
      </c>
      <c r="M1656">
        <v>4.5744324020921461</v>
      </c>
      <c r="N1656">
        <v>51.661136003445122</v>
      </c>
    </row>
    <row r="1657" spans="1:14" hidden="1" x14ac:dyDescent="0.25">
      <c r="A1657" t="s">
        <v>4332</v>
      </c>
      <c r="B1657" t="s">
        <v>4333</v>
      </c>
      <c r="C1657" t="s">
        <v>4334</v>
      </c>
      <c r="D1657" t="s">
        <v>27</v>
      </c>
      <c r="E1657">
        <v>2020</v>
      </c>
      <c r="F1657">
        <v>2025</v>
      </c>
      <c r="G1657" t="s">
        <v>15</v>
      </c>
      <c r="H1657" t="s">
        <v>84</v>
      </c>
      <c r="I1657">
        <v>0.26</v>
      </c>
      <c r="J1657">
        <v>247</v>
      </c>
      <c r="K1657">
        <f>_xlfn.IFNA(VLOOKUP(A1657,[1]SDE_Warmte_Brabant!$A$1:$O$165,9,FALSE),0)</f>
        <v>0</v>
      </c>
      <c r="L1657">
        <f>_xlfn.IFNA(VLOOKUP(A1657,[1]SDE_Warmte_Brabant!$A$1:$O$165,10,FALSE),0)</f>
        <v>0</v>
      </c>
      <c r="M1657">
        <v>5.3458037026853162</v>
      </c>
      <c r="N1657">
        <v>51.319259003764017</v>
      </c>
    </row>
    <row r="1658" spans="1:14" hidden="1" x14ac:dyDescent="0.25">
      <c r="A1658" t="s">
        <v>4335</v>
      </c>
      <c r="B1658" t="s">
        <v>4336</v>
      </c>
      <c r="C1658" t="s">
        <v>4337</v>
      </c>
      <c r="D1658" t="s">
        <v>27</v>
      </c>
      <c r="E1658">
        <v>2020</v>
      </c>
      <c r="F1658">
        <v>2025</v>
      </c>
      <c r="G1658" t="s">
        <v>15</v>
      </c>
      <c r="H1658" t="s">
        <v>84</v>
      </c>
      <c r="I1658">
        <v>0.26</v>
      </c>
      <c r="J1658">
        <v>247</v>
      </c>
      <c r="K1658">
        <f>_xlfn.IFNA(VLOOKUP(A1658,[1]SDE_Warmte_Brabant!$A$1:$O$165,9,FALSE),0)</f>
        <v>0</v>
      </c>
      <c r="L1658">
        <f>_xlfn.IFNA(VLOOKUP(A1658,[1]SDE_Warmte_Brabant!$A$1:$O$165,10,FALSE),0)</f>
        <v>0</v>
      </c>
      <c r="M1658">
        <v>5.6328273022331823</v>
      </c>
      <c r="N1658">
        <v>51.543588003727884</v>
      </c>
    </row>
    <row r="1659" spans="1:14" hidden="1" x14ac:dyDescent="0.25">
      <c r="A1659" t="s">
        <v>4338</v>
      </c>
      <c r="B1659" t="s">
        <v>4333</v>
      </c>
      <c r="C1659" t="s">
        <v>4334</v>
      </c>
      <c r="D1659" t="s">
        <v>27</v>
      </c>
      <c r="E1659">
        <v>2020</v>
      </c>
      <c r="F1659">
        <v>2025</v>
      </c>
      <c r="G1659" t="s">
        <v>15</v>
      </c>
      <c r="H1659" t="s">
        <v>84</v>
      </c>
      <c r="I1659">
        <v>0.26</v>
      </c>
      <c r="J1659">
        <v>247</v>
      </c>
      <c r="K1659">
        <f>_xlfn.IFNA(VLOOKUP(A1659,[1]SDE_Warmte_Brabant!$A$1:$O$165,9,FALSE),0)</f>
        <v>0</v>
      </c>
      <c r="L1659">
        <f>_xlfn.IFNA(VLOOKUP(A1659,[1]SDE_Warmte_Brabant!$A$1:$O$165,10,FALSE),0)</f>
        <v>0</v>
      </c>
      <c r="M1659">
        <v>5.349685103205446</v>
      </c>
      <c r="N1659">
        <v>51.31620700357616</v>
      </c>
    </row>
    <row r="1660" spans="1:14" hidden="1" x14ac:dyDescent="0.25">
      <c r="A1660" t="s">
        <v>4339</v>
      </c>
      <c r="B1660" t="s">
        <v>4340</v>
      </c>
      <c r="C1660" t="s">
        <v>4341</v>
      </c>
      <c r="D1660" t="s">
        <v>27</v>
      </c>
      <c r="E1660">
        <v>2020</v>
      </c>
      <c r="F1660">
        <v>2025</v>
      </c>
      <c r="G1660" t="s">
        <v>15</v>
      </c>
      <c r="H1660" t="s">
        <v>84</v>
      </c>
      <c r="I1660">
        <v>0.26</v>
      </c>
      <c r="J1660">
        <v>247</v>
      </c>
      <c r="K1660">
        <f>_xlfn.IFNA(VLOOKUP(A1660,[1]SDE_Warmte_Brabant!$A$1:$O$165,9,FALSE),0)</f>
        <v>0</v>
      </c>
      <c r="L1660">
        <f>_xlfn.IFNA(VLOOKUP(A1660,[1]SDE_Warmte_Brabant!$A$1:$O$165,10,FALSE),0)</f>
        <v>0</v>
      </c>
      <c r="M1660">
        <v>5.7464413023751844</v>
      </c>
      <c r="N1660">
        <v>51.380442004021511</v>
      </c>
    </row>
    <row r="1661" spans="1:14" hidden="1" x14ac:dyDescent="0.25">
      <c r="A1661" t="s">
        <v>4342</v>
      </c>
      <c r="B1661" t="s">
        <v>4343</v>
      </c>
      <c r="C1661" t="s">
        <v>4337</v>
      </c>
      <c r="D1661" t="s">
        <v>27</v>
      </c>
      <c r="E1661">
        <v>2020</v>
      </c>
      <c r="F1661">
        <v>2025</v>
      </c>
      <c r="G1661" t="s">
        <v>15</v>
      </c>
      <c r="H1661" t="s">
        <v>84</v>
      </c>
      <c r="I1661">
        <v>0.26</v>
      </c>
      <c r="J1661">
        <v>247</v>
      </c>
      <c r="K1661">
        <f>_xlfn.IFNA(VLOOKUP(A1661,[1]SDE_Warmte_Brabant!$A$1:$O$165,9,FALSE),0)</f>
        <v>0</v>
      </c>
      <c r="L1661">
        <f>_xlfn.IFNA(VLOOKUP(A1661,[1]SDE_Warmte_Brabant!$A$1:$O$165,10,FALSE),0)</f>
        <v>0</v>
      </c>
      <c r="M1661">
        <v>5.6304100031875821</v>
      </c>
      <c r="N1661">
        <v>51.310025003920217</v>
      </c>
    </row>
    <row r="1662" spans="1:14" hidden="1" x14ac:dyDescent="0.25">
      <c r="A1662" t="s">
        <v>4344</v>
      </c>
      <c r="B1662" t="s">
        <v>4333</v>
      </c>
      <c r="C1662" t="s">
        <v>4334</v>
      </c>
      <c r="D1662" t="s">
        <v>27</v>
      </c>
      <c r="E1662">
        <v>2020</v>
      </c>
      <c r="F1662">
        <v>2025</v>
      </c>
      <c r="G1662" t="s">
        <v>15</v>
      </c>
      <c r="H1662" t="s">
        <v>84</v>
      </c>
      <c r="I1662">
        <v>0.26</v>
      </c>
      <c r="J1662">
        <v>247</v>
      </c>
      <c r="K1662">
        <f>_xlfn.IFNA(VLOOKUP(A1662,[1]SDE_Warmte_Brabant!$A$1:$O$165,9,FALSE),0)</f>
        <v>0</v>
      </c>
      <c r="L1662">
        <f>_xlfn.IFNA(VLOOKUP(A1662,[1]SDE_Warmte_Brabant!$A$1:$O$165,10,FALSE),0)</f>
        <v>0</v>
      </c>
      <c r="M1662">
        <v>5.3458037026853162</v>
      </c>
      <c r="N1662">
        <v>51.319259003764017</v>
      </c>
    </row>
    <row r="1663" spans="1:14" hidden="1" x14ac:dyDescent="0.25">
      <c r="A1663" t="s">
        <v>4345</v>
      </c>
      <c r="B1663" t="s">
        <v>4333</v>
      </c>
      <c r="C1663" t="s">
        <v>4334</v>
      </c>
      <c r="D1663" t="s">
        <v>27</v>
      </c>
      <c r="E1663">
        <v>2020</v>
      </c>
      <c r="F1663">
        <v>2025</v>
      </c>
      <c r="G1663" t="s">
        <v>15</v>
      </c>
      <c r="H1663" t="s">
        <v>84</v>
      </c>
      <c r="I1663">
        <v>0.26</v>
      </c>
      <c r="J1663">
        <v>247</v>
      </c>
      <c r="K1663">
        <f>_xlfn.IFNA(VLOOKUP(A1663,[1]SDE_Warmte_Brabant!$A$1:$O$165,9,FALSE),0)</f>
        <v>0</v>
      </c>
      <c r="L1663">
        <f>_xlfn.IFNA(VLOOKUP(A1663,[1]SDE_Warmte_Brabant!$A$1:$O$165,10,FALSE),0)</f>
        <v>0</v>
      </c>
      <c r="M1663">
        <v>5.349685103205446</v>
      </c>
      <c r="N1663">
        <v>51.31620700357616</v>
      </c>
    </row>
    <row r="1664" spans="1:14" hidden="1" x14ac:dyDescent="0.25">
      <c r="A1664" t="s">
        <v>4346</v>
      </c>
      <c r="B1664" t="s">
        <v>4343</v>
      </c>
      <c r="C1664" t="s">
        <v>4347</v>
      </c>
      <c r="D1664" t="s">
        <v>27</v>
      </c>
      <c r="E1664">
        <v>2020</v>
      </c>
      <c r="F1664">
        <v>2025</v>
      </c>
      <c r="G1664" t="s">
        <v>15</v>
      </c>
      <c r="H1664" t="s">
        <v>84</v>
      </c>
      <c r="I1664">
        <v>0.26</v>
      </c>
      <c r="J1664">
        <v>247</v>
      </c>
      <c r="K1664">
        <f>_xlfn.IFNA(VLOOKUP(A1664,[1]SDE_Warmte_Brabant!$A$1:$O$165,9,FALSE),0)</f>
        <v>0</v>
      </c>
      <c r="L1664">
        <f>_xlfn.IFNA(VLOOKUP(A1664,[1]SDE_Warmte_Brabant!$A$1:$O$165,10,FALSE),0)</f>
        <v>0</v>
      </c>
      <c r="M1664">
        <v>5.6304100031875821</v>
      </c>
      <c r="N1664">
        <v>51.310025003920217</v>
      </c>
    </row>
    <row r="1665" spans="1:14" hidden="1" x14ac:dyDescent="0.25">
      <c r="A1665" t="s">
        <v>4348</v>
      </c>
      <c r="B1665" t="s">
        <v>4349</v>
      </c>
      <c r="C1665" t="s">
        <v>4350</v>
      </c>
      <c r="D1665" t="s">
        <v>14</v>
      </c>
      <c r="E1665">
        <v>2019</v>
      </c>
      <c r="F1665">
        <v>2021</v>
      </c>
      <c r="G1665" t="s">
        <v>15</v>
      </c>
      <c r="H1665" t="s">
        <v>84</v>
      </c>
      <c r="I1665">
        <v>0.26</v>
      </c>
      <c r="J1665">
        <v>247</v>
      </c>
      <c r="K1665">
        <f>_xlfn.IFNA(VLOOKUP(A1665,[1]SDE_Warmte_Brabant!$A$1:$O$165,9,FALSE),0)</f>
        <v>0</v>
      </c>
      <c r="L1665">
        <f>_xlfn.IFNA(VLOOKUP(A1665,[1]SDE_Warmte_Brabant!$A$1:$O$165,10,FALSE),0)</f>
        <v>0</v>
      </c>
      <c r="M1665">
        <v>5.6041288033406857</v>
      </c>
      <c r="N1665">
        <v>51.819191004214836</v>
      </c>
    </row>
    <row r="1666" spans="1:14" hidden="1" x14ac:dyDescent="0.25">
      <c r="A1666" t="s">
        <v>4351</v>
      </c>
      <c r="B1666" t="s">
        <v>4352</v>
      </c>
      <c r="C1666" t="s">
        <v>4353</v>
      </c>
      <c r="D1666" t="s">
        <v>14</v>
      </c>
      <c r="E1666">
        <v>2019</v>
      </c>
      <c r="F1666">
        <v>2020</v>
      </c>
      <c r="G1666" t="s">
        <v>15</v>
      </c>
      <c r="H1666" t="s">
        <v>84</v>
      </c>
      <c r="I1666">
        <v>0.26</v>
      </c>
      <c r="J1666">
        <v>247</v>
      </c>
      <c r="K1666">
        <f>_xlfn.IFNA(VLOOKUP(A1666,[1]SDE_Warmte_Brabant!$A$1:$O$165,9,FALSE),0)</f>
        <v>0</v>
      </c>
      <c r="L1666">
        <f>_xlfn.IFNA(VLOOKUP(A1666,[1]SDE_Warmte_Brabant!$A$1:$O$165,10,FALSE),0)</f>
        <v>0</v>
      </c>
      <c r="M1666">
        <v>5.7782256023968621</v>
      </c>
      <c r="N1666">
        <v>51.398022003344082</v>
      </c>
    </row>
    <row r="1667" spans="1:14" hidden="1" x14ac:dyDescent="0.25">
      <c r="A1667" t="s">
        <v>4354</v>
      </c>
      <c r="B1667" t="s">
        <v>4355</v>
      </c>
      <c r="C1667" t="s">
        <v>2757</v>
      </c>
      <c r="D1667" t="s">
        <v>14</v>
      </c>
      <c r="E1667">
        <v>2018</v>
      </c>
      <c r="F1667">
        <v>2019</v>
      </c>
      <c r="G1667" t="s">
        <v>15</v>
      </c>
      <c r="H1667" t="s">
        <v>84</v>
      </c>
      <c r="I1667">
        <v>0.26</v>
      </c>
      <c r="J1667">
        <v>247</v>
      </c>
      <c r="K1667">
        <f>_xlfn.IFNA(VLOOKUP(A1667,[1]SDE_Warmte_Brabant!$A$1:$O$165,9,FALSE),0)</f>
        <v>0</v>
      </c>
      <c r="L1667">
        <f>_xlfn.IFNA(VLOOKUP(A1667,[1]SDE_Warmte_Brabant!$A$1:$O$165,10,FALSE),0)</f>
        <v>0</v>
      </c>
      <c r="M1667">
        <v>5.7225633029796761</v>
      </c>
      <c r="N1667">
        <v>51.375921003950801</v>
      </c>
    </row>
    <row r="1668" spans="1:14" hidden="1" x14ac:dyDescent="0.25">
      <c r="A1668" t="s">
        <v>4356</v>
      </c>
      <c r="B1668" t="s">
        <v>4357</v>
      </c>
      <c r="C1668" t="s">
        <v>4331</v>
      </c>
      <c r="D1668" t="s">
        <v>14</v>
      </c>
      <c r="E1668">
        <v>2018</v>
      </c>
      <c r="F1668">
        <v>2020</v>
      </c>
      <c r="G1668" t="s">
        <v>15</v>
      </c>
      <c r="H1668" t="s">
        <v>84</v>
      </c>
      <c r="I1668">
        <v>0.26</v>
      </c>
      <c r="J1668">
        <v>247</v>
      </c>
      <c r="K1668">
        <f>_xlfn.IFNA(VLOOKUP(A1668,[1]SDE_Warmte_Brabant!$A$1:$O$165,9,FALSE),0)</f>
        <v>0</v>
      </c>
      <c r="L1668">
        <f>_xlfn.IFNA(VLOOKUP(A1668,[1]SDE_Warmte_Brabant!$A$1:$O$165,10,FALSE),0)</f>
        <v>0</v>
      </c>
      <c r="M1668">
        <v>5.5535286023510517</v>
      </c>
      <c r="N1668">
        <v>51.663830003746718</v>
      </c>
    </row>
    <row r="1669" spans="1:14" hidden="1" x14ac:dyDescent="0.25">
      <c r="A1669" t="s">
        <v>4358</v>
      </c>
      <c r="B1669" t="s">
        <v>4359</v>
      </c>
      <c r="C1669" t="s">
        <v>4331</v>
      </c>
      <c r="D1669" t="s">
        <v>27</v>
      </c>
      <c r="E1669">
        <v>2018</v>
      </c>
      <c r="F1669">
        <v>2025</v>
      </c>
      <c r="G1669" t="s">
        <v>15</v>
      </c>
      <c r="H1669" t="s">
        <v>84</v>
      </c>
      <c r="I1669">
        <v>0.26</v>
      </c>
      <c r="J1669">
        <v>247</v>
      </c>
      <c r="K1669">
        <f>_xlfn.IFNA(VLOOKUP(A1669,[1]SDE_Warmte_Brabant!$A$1:$O$165,9,FALSE),0)</f>
        <v>0</v>
      </c>
      <c r="L1669">
        <f>_xlfn.IFNA(VLOOKUP(A1669,[1]SDE_Warmte_Brabant!$A$1:$O$165,10,FALSE),0)</f>
        <v>0</v>
      </c>
      <c r="M1669">
        <v>4.5049986016786656</v>
      </c>
      <c r="N1669">
        <v>51.536618003398758</v>
      </c>
    </row>
    <row r="1670" spans="1:14" hidden="1" x14ac:dyDescent="0.25">
      <c r="A1670" t="s">
        <v>4360</v>
      </c>
      <c r="B1670" t="s">
        <v>4361</v>
      </c>
      <c r="C1670" t="s">
        <v>2757</v>
      </c>
      <c r="D1670" t="s">
        <v>14</v>
      </c>
      <c r="E1670">
        <v>2018</v>
      </c>
      <c r="F1670">
        <v>2020</v>
      </c>
      <c r="G1670" t="s">
        <v>15</v>
      </c>
      <c r="H1670" t="s">
        <v>84</v>
      </c>
      <c r="I1670">
        <v>0.26</v>
      </c>
      <c r="J1670">
        <v>247</v>
      </c>
      <c r="K1670">
        <f>_xlfn.IFNA(VLOOKUP(A1670,[1]SDE_Warmte_Brabant!$A$1:$O$165,9,FALSE),0)</f>
        <v>0</v>
      </c>
      <c r="L1670">
        <f>_xlfn.IFNA(VLOOKUP(A1670,[1]SDE_Warmte_Brabant!$A$1:$O$165,10,FALSE),0)</f>
        <v>0</v>
      </c>
      <c r="M1670">
        <v>5.5767331021327058</v>
      </c>
      <c r="N1670">
        <v>51.768865003792619</v>
      </c>
    </row>
    <row r="1671" spans="1:14" hidden="1" x14ac:dyDescent="0.25">
      <c r="A1671" t="s">
        <v>4362</v>
      </c>
      <c r="B1671" t="s">
        <v>4363</v>
      </c>
      <c r="C1671" t="s">
        <v>4364</v>
      </c>
      <c r="D1671" t="s">
        <v>14</v>
      </c>
      <c r="E1671">
        <v>2018</v>
      </c>
      <c r="F1671">
        <v>2020</v>
      </c>
      <c r="G1671" t="s">
        <v>15</v>
      </c>
      <c r="H1671" t="s">
        <v>84</v>
      </c>
      <c r="I1671">
        <v>0.26</v>
      </c>
      <c r="J1671">
        <v>247</v>
      </c>
      <c r="K1671">
        <f>_xlfn.IFNA(VLOOKUP(A1671,[1]SDE_Warmte_Brabant!$A$1:$O$165,9,FALSE),0)</f>
        <v>0</v>
      </c>
      <c r="L1671">
        <f>_xlfn.IFNA(VLOOKUP(A1671,[1]SDE_Warmte_Brabant!$A$1:$O$165,10,FALSE),0)</f>
        <v>0</v>
      </c>
      <c r="M1671">
        <v>5.6197783031905582</v>
      </c>
      <c r="N1671">
        <v>51.602376003946873</v>
      </c>
    </row>
    <row r="1672" spans="1:14" hidden="1" x14ac:dyDescent="0.25">
      <c r="A1672" t="s">
        <v>4365</v>
      </c>
      <c r="B1672" t="s">
        <v>4366</v>
      </c>
      <c r="C1672" t="s">
        <v>4364</v>
      </c>
      <c r="D1672" t="s">
        <v>14</v>
      </c>
      <c r="E1672">
        <v>2018</v>
      </c>
      <c r="F1672">
        <v>2020</v>
      </c>
      <c r="G1672" t="s">
        <v>15</v>
      </c>
      <c r="H1672" t="s">
        <v>84</v>
      </c>
      <c r="I1672">
        <v>0.26</v>
      </c>
      <c r="J1672">
        <v>247</v>
      </c>
      <c r="K1672">
        <f>_xlfn.IFNA(VLOOKUP(A1672,[1]SDE_Warmte_Brabant!$A$1:$O$165,9,FALSE),0)</f>
        <v>0</v>
      </c>
      <c r="L1672">
        <f>_xlfn.IFNA(VLOOKUP(A1672,[1]SDE_Warmte_Brabant!$A$1:$O$165,10,FALSE),0)</f>
        <v>0</v>
      </c>
      <c r="M1672">
        <v>5.5798843030540919</v>
      </c>
      <c r="N1672">
        <v>51.652014004033212</v>
      </c>
    </row>
    <row r="1673" spans="1:14" hidden="1" x14ac:dyDescent="0.25">
      <c r="A1673" t="s">
        <v>4367</v>
      </c>
      <c r="B1673" t="s">
        <v>4368</v>
      </c>
      <c r="C1673" t="s">
        <v>4369</v>
      </c>
      <c r="D1673" t="s">
        <v>14</v>
      </c>
      <c r="E1673">
        <v>2018</v>
      </c>
      <c r="F1673">
        <v>2020</v>
      </c>
      <c r="G1673" t="s">
        <v>15</v>
      </c>
      <c r="H1673" t="s">
        <v>84</v>
      </c>
      <c r="I1673">
        <v>0.26</v>
      </c>
      <c r="J1673">
        <v>247</v>
      </c>
      <c r="K1673">
        <f>_xlfn.IFNA(VLOOKUP(A1673,[1]SDE_Warmte_Brabant!$A$1:$O$165,9,FALSE),0)</f>
        <v>0</v>
      </c>
      <c r="L1673">
        <f>_xlfn.IFNA(VLOOKUP(A1673,[1]SDE_Warmte_Brabant!$A$1:$O$165,10,FALSE),0)</f>
        <v>0</v>
      </c>
      <c r="M1673">
        <v>5.3364291021627484</v>
      </c>
      <c r="N1673">
        <v>51.396008004005971</v>
      </c>
    </row>
    <row r="1674" spans="1:14" hidden="1" x14ac:dyDescent="0.25">
      <c r="A1674" t="s">
        <v>4370</v>
      </c>
      <c r="B1674" t="s">
        <v>4371</v>
      </c>
      <c r="C1674" t="s">
        <v>4372</v>
      </c>
      <c r="D1674" t="s">
        <v>14</v>
      </c>
      <c r="E1674">
        <v>2018</v>
      </c>
      <c r="F1674">
        <v>2019</v>
      </c>
      <c r="G1674" t="s">
        <v>15</v>
      </c>
      <c r="H1674" t="s">
        <v>84</v>
      </c>
      <c r="I1674">
        <v>0.26</v>
      </c>
      <c r="J1674">
        <v>247</v>
      </c>
      <c r="K1674">
        <f>_xlfn.IFNA(VLOOKUP(A1674,[1]SDE_Warmte_Brabant!$A$1:$O$165,9,FALSE),0)</f>
        <v>0</v>
      </c>
      <c r="L1674">
        <f>_xlfn.IFNA(VLOOKUP(A1674,[1]SDE_Warmte_Brabant!$A$1:$O$165,10,FALSE),0)</f>
        <v>0</v>
      </c>
      <c r="M1674">
        <v>5.7927637023241978</v>
      </c>
      <c r="N1674">
        <v>51.50030000359834</v>
      </c>
    </row>
    <row r="1675" spans="1:14" hidden="1" x14ac:dyDescent="0.25">
      <c r="A1675" t="s">
        <v>4373</v>
      </c>
      <c r="B1675" t="s">
        <v>4374</v>
      </c>
      <c r="C1675" t="s">
        <v>4375</v>
      </c>
      <c r="D1675" t="s">
        <v>14</v>
      </c>
      <c r="E1675">
        <v>2017</v>
      </c>
      <c r="F1675">
        <v>2019</v>
      </c>
      <c r="G1675" t="s">
        <v>15</v>
      </c>
      <c r="H1675" t="s">
        <v>84</v>
      </c>
      <c r="I1675">
        <v>0.26</v>
      </c>
      <c r="J1675">
        <v>247</v>
      </c>
      <c r="K1675">
        <f>_xlfn.IFNA(VLOOKUP(A1675,[1]SDE_Warmte_Brabant!$A$1:$O$165,9,FALSE),0)</f>
        <v>0</v>
      </c>
      <c r="L1675">
        <f>_xlfn.IFNA(VLOOKUP(A1675,[1]SDE_Warmte_Brabant!$A$1:$O$165,10,FALSE),0)</f>
        <v>0</v>
      </c>
      <c r="M1675">
        <v>5.7216978030946199</v>
      </c>
      <c r="N1675">
        <v>51.479555003945819</v>
      </c>
    </row>
    <row r="1676" spans="1:14" hidden="1" x14ac:dyDescent="0.25">
      <c r="A1676" t="s">
        <v>4376</v>
      </c>
      <c r="B1676" t="s">
        <v>4377</v>
      </c>
      <c r="C1676" t="s">
        <v>4369</v>
      </c>
      <c r="D1676" t="s">
        <v>14</v>
      </c>
      <c r="E1676">
        <v>2017</v>
      </c>
      <c r="F1676">
        <v>2020</v>
      </c>
      <c r="G1676" t="s">
        <v>15</v>
      </c>
      <c r="H1676" t="s">
        <v>84</v>
      </c>
      <c r="I1676">
        <v>0.26</v>
      </c>
      <c r="J1676">
        <v>247</v>
      </c>
      <c r="K1676">
        <f>_xlfn.IFNA(VLOOKUP(A1676,[1]SDE_Warmte_Brabant!$A$1:$O$165,9,FALSE),0)</f>
        <v>0</v>
      </c>
      <c r="L1676">
        <f>_xlfn.IFNA(VLOOKUP(A1676,[1]SDE_Warmte_Brabant!$A$1:$O$165,10,FALSE),0)</f>
        <v>0</v>
      </c>
      <c r="M1676">
        <v>5.4868873020805182</v>
      </c>
      <c r="N1676">
        <v>51.312813003517022</v>
      </c>
    </row>
    <row r="1677" spans="1:14" hidden="1" x14ac:dyDescent="0.25">
      <c r="A1677" t="s">
        <v>4378</v>
      </c>
      <c r="B1677" t="s">
        <v>4379</v>
      </c>
      <c r="C1677" t="s">
        <v>4380</v>
      </c>
      <c r="D1677" t="s">
        <v>14</v>
      </c>
      <c r="E1677">
        <v>2017</v>
      </c>
      <c r="F1677">
        <v>2019</v>
      </c>
      <c r="G1677" t="s">
        <v>15</v>
      </c>
      <c r="H1677" t="s">
        <v>84</v>
      </c>
      <c r="I1677">
        <v>0.26</v>
      </c>
      <c r="J1677">
        <v>247</v>
      </c>
      <c r="K1677">
        <f>_xlfn.IFNA(VLOOKUP(A1677,[1]SDE_Warmte_Brabant!$A$1:$O$165,9,FALSE),0)</f>
        <v>0</v>
      </c>
      <c r="L1677">
        <f>_xlfn.IFNA(VLOOKUP(A1677,[1]SDE_Warmte_Brabant!$A$1:$O$165,10,FALSE),0)</f>
        <v>0</v>
      </c>
      <c r="M1677">
        <v>5.7782256023968621</v>
      </c>
      <c r="N1677">
        <v>51.398022003344082</v>
      </c>
    </row>
    <row r="1678" spans="1:14" hidden="1" x14ac:dyDescent="0.25">
      <c r="A1678" t="s">
        <v>4381</v>
      </c>
      <c r="B1678" t="s">
        <v>4382</v>
      </c>
      <c r="C1678" t="s">
        <v>4383</v>
      </c>
      <c r="D1678" t="s">
        <v>27</v>
      </c>
      <c r="E1678">
        <v>2018</v>
      </c>
      <c r="F1678">
        <v>2025</v>
      </c>
      <c r="G1678" t="s">
        <v>15</v>
      </c>
      <c r="H1678" t="s">
        <v>84</v>
      </c>
      <c r="I1678">
        <v>0.25969999999999999</v>
      </c>
      <c r="J1678">
        <v>246.72</v>
      </c>
      <c r="K1678">
        <f>_xlfn.IFNA(VLOOKUP(A1678,[1]SDE_Warmte_Brabant!$A$1:$O$165,9,FALSE),0)</f>
        <v>0</v>
      </c>
      <c r="L1678">
        <f>_xlfn.IFNA(VLOOKUP(A1678,[1]SDE_Warmte_Brabant!$A$1:$O$165,10,FALSE),0)</f>
        <v>0</v>
      </c>
      <c r="M1678">
        <v>5.4812609030558743</v>
      </c>
      <c r="N1678">
        <v>51.43781200335669</v>
      </c>
    </row>
    <row r="1679" spans="1:14" hidden="1" x14ac:dyDescent="0.25">
      <c r="A1679" t="s">
        <v>4384</v>
      </c>
      <c r="B1679" t="s">
        <v>4385</v>
      </c>
      <c r="C1679" t="s">
        <v>4386</v>
      </c>
      <c r="D1679" t="s">
        <v>14</v>
      </c>
      <c r="E1679">
        <v>2018</v>
      </c>
      <c r="F1679">
        <v>2021</v>
      </c>
      <c r="G1679" t="s">
        <v>15</v>
      </c>
      <c r="H1679" t="s">
        <v>84</v>
      </c>
      <c r="I1679">
        <v>0.25900000000000001</v>
      </c>
      <c r="J1679">
        <v>246.07</v>
      </c>
      <c r="K1679">
        <f>_xlfn.IFNA(VLOOKUP(A1679,[1]SDE_Warmte_Brabant!$A$1:$O$165,9,FALSE),0)</f>
        <v>0</v>
      </c>
      <c r="L1679">
        <f>_xlfn.IFNA(VLOOKUP(A1679,[1]SDE_Warmte_Brabant!$A$1:$O$165,10,FALSE),0)</f>
        <v>0</v>
      </c>
      <c r="M1679">
        <v>4.5266853023094358</v>
      </c>
      <c r="N1679">
        <v>51.625844003717141</v>
      </c>
    </row>
    <row r="1680" spans="1:14" hidden="1" x14ac:dyDescent="0.25">
      <c r="A1680" t="s">
        <v>4387</v>
      </c>
      <c r="B1680" t="s">
        <v>4388</v>
      </c>
      <c r="C1680" t="s">
        <v>4389</v>
      </c>
      <c r="D1680" t="s">
        <v>27</v>
      </c>
      <c r="E1680">
        <v>2019</v>
      </c>
      <c r="F1680">
        <v>2025</v>
      </c>
      <c r="G1680" t="s">
        <v>15</v>
      </c>
      <c r="H1680" t="s">
        <v>84</v>
      </c>
      <c r="I1680">
        <v>0.25900000000000001</v>
      </c>
      <c r="J1680">
        <v>246.05</v>
      </c>
      <c r="K1680">
        <f>_xlfn.IFNA(VLOOKUP(A1680,[1]SDE_Warmte_Brabant!$A$1:$O$165,9,FALSE),0)</f>
        <v>0</v>
      </c>
      <c r="L1680">
        <f>_xlfn.IFNA(VLOOKUP(A1680,[1]SDE_Warmte_Brabant!$A$1:$O$165,10,FALSE),0)</f>
        <v>0</v>
      </c>
      <c r="M1680">
        <v>5.04589730226893</v>
      </c>
      <c r="N1680">
        <v>51.537748003847177</v>
      </c>
    </row>
    <row r="1681" spans="1:14" hidden="1" x14ac:dyDescent="0.25">
      <c r="A1681" t="s">
        <v>4390</v>
      </c>
      <c r="B1681" t="s">
        <v>4391</v>
      </c>
      <c r="C1681" t="s">
        <v>4392</v>
      </c>
      <c r="D1681" t="s">
        <v>14</v>
      </c>
      <c r="E1681">
        <v>2018</v>
      </c>
      <c r="F1681">
        <v>2019</v>
      </c>
      <c r="G1681" t="s">
        <v>15</v>
      </c>
      <c r="H1681" t="s">
        <v>84</v>
      </c>
      <c r="I1681">
        <v>0.25900000000000001</v>
      </c>
      <c r="J1681">
        <v>246.05</v>
      </c>
      <c r="K1681">
        <f>_xlfn.IFNA(VLOOKUP(A1681,[1]SDE_Warmte_Brabant!$A$1:$O$165,9,FALSE),0)</f>
        <v>0</v>
      </c>
      <c r="L1681">
        <f>_xlfn.IFNA(VLOOKUP(A1681,[1]SDE_Warmte_Brabant!$A$1:$O$165,10,FALSE),0)</f>
        <v>0</v>
      </c>
      <c r="M1681">
        <v>4.4799115016264812</v>
      </c>
      <c r="N1681">
        <v>51.588332003901947</v>
      </c>
    </row>
    <row r="1682" spans="1:14" hidden="1" x14ac:dyDescent="0.25">
      <c r="A1682" t="s">
        <v>4393</v>
      </c>
      <c r="B1682" t="s">
        <v>4394</v>
      </c>
      <c r="C1682" t="s">
        <v>4395</v>
      </c>
      <c r="D1682" t="s">
        <v>14</v>
      </c>
      <c r="E1682">
        <v>2014</v>
      </c>
      <c r="F1682">
        <v>2016</v>
      </c>
      <c r="G1682" t="s">
        <v>15</v>
      </c>
      <c r="H1682" t="s">
        <v>84</v>
      </c>
      <c r="I1682">
        <v>0.246</v>
      </c>
      <c r="J1682">
        <v>246</v>
      </c>
      <c r="K1682">
        <f>_xlfn.IFNA(VLOOKUP(A1682,[1]SDE_Warmte_Brabant!$A$1:$O$165,9,FALSE),0)</f>
        <v>0</v>
      </c>
      <c r="L1682">
        <f>_xlfn.IFNA(VLOOKUP(A1682,[1]SDE_Warmte_Brabant!$A$1:$O$165,10,FALSE),0)</f>
        <v>0</v>
      </c>
      <c r="M1682">
        <v>4.6172848014315138</v>
      </c>
      <c r="N1682">
        <v>51.557289003726758</v>
      </c>
    </row>
    <row r="1683" spans="1:14" hidden="1" x14ac:dyDescent="0.25">
      <c r="A1683" t="s">
        <v>4396</v>
      </c>
      <c r="B1683" t="s">
        <v>4397</v>
      </c>
      <c r="C1683" t="s">
        <v>4398</v>
      </c>
      <c r="D1683" t="s">
        <v>14</v>
      </c>
      <c r="E1683">
        <v>2019</v>
      </c>
      <c r="F1683">
        <v>2020</v>
      </c>
      <c r="G1683" t="s">
        <v>15</v>
      </c>
      <c r="H1683" t="s">
        <v>84</v>
      </c>
      <c r="I1683">
        <v>0.25800000000000001</v>
      </c>
      <c r="J1683">
        <v>245.1</v>
      </c>
      <c r="K1683">
        <f>_xlfn.IFNA(VLOOKUP(A1683,[1]SDE_Warmte_Brabant!$A$1:$O$165,9,FALSE),0)</f>
        <v>0</v>
      </c>
      <c r="L1683">
        <f>_xlfn.IFNA(VLOOKUP(A1683,[1]SDE_Warmte_Brabant!$A$1:$O$165,10,FALSE),0)</f>
        <v>0</v>
      </c>
      <c r="M1683">
        <v>5.7050087032992138</v>
      </c>
      <c r="N1683">
        <v>51.352914003940462</v>
      </c>
    </row>
    <row r="1684" spans="1:14" hidden="1" x14ac:dyDescent="0.25">
      <c r="A1684" t="s">
        <v>4399</v>
      </c>
      <c r="B1684" t="s">
        <v>4400</v>
      </c>
      <c r="C1684" t="s">
        <v>4401</v>
      </c>
      <c r="D1684" t="s">
        <v>14</v>
      </c>
      <c r="E1684">
        <v>2014</v>
      </c>
      <c r="F1684">
        <v>2015</v>
      </c>
      <c r="G1684" t="s">
        <v>15</v>
      </c>
      <c r="H1684" t="s">
        <v>84</v>
      </c>
      <c r="I1684">
        <v>0.24479999999999999</v>
      </c>
      <c r="J1684">
        <v>244.8</v>
      </c>
      <c r="K1684">
        <f>_xlfn.IFNA(VLOOKUP(A1684,[1]SDE_Warmte_Brabant!$A$1:$O$165,9,FALSE),0)</f>
        <v>0</v>
      </c>
      <c r="L1684">
        <f>_xlfn.IFNA(VLOOKUP(A1684,[1]SDE_Warmte_Brabant!$A$1:$O$165,10,FALSE),0)</f>
        <v>0</v>
      </c>
      <c r="M1684">
        <v>4.9298767026541901</v>
      </c>
      <c r="N1684">
        <v>51.572970003725622</v>
      </c>
    </row>
    <row r="1685" spans="1:14" hidden="1" x14ac:dyDescent="0.25">
      <c r="A1685" t="s">
        <v>4402</v>
      </c>
      <c r="B1685" t="s">
        <v>4403</v>
      </c>
      <c r="C1685" t="s">
        <v>4404</v>
      </c>
      <c r="D1685" t="s">
        <v>14</v>
      </c>
      <c r="E1685">
        <v>2014</v>
      </c>
      <c r="F1685">
        <v>2016</v>
      </c>
      <c r="G1685" t="s">
        <v>15</v>
      </c>
      <c r="H1685" t="s">
        <v>84</v>
      </c>
      <c r="I1685">
        <v>0.24479999999999999</v>
      </c>
      <c r="J1685">
        <v>244.8</v>
      </c>
      <c r="K1685">
        <f>_xlfn.IFNA(VLOOKUP(A1685,[1]SDE_Warmte_Brabant!$A$1:$O$165,9,FALSE),0)</f>
        <v>0</v>
      </c>
      <c r="L1685">
        <f>_xlfn.IFNA(VLOOKUP(A1685,[1]SDE_Warmte_Brabant!$A$1:$O$165,10,FALSE),0)</f>
        <v>0</v>
      </c>
      <c r="M1685">
        <v>5.7488957034621819</v>
      </c>
      <c r="N1685">
        <v>51.343885003633467</v>
      </c>
    </row>
    <row r="1686" spans="1:14" hidden="1" x14ac:dyDescent="0.25">
      <c r="A1686" t="s">
        <v>4405</v>
      </c>
      <c r="B1686" t="s">
        <v>4406</v>
      </c>
      <c r="C1686" t="s">
        <v>4407</v>
      </c>
      <c r="D1686" t="s">
        <v>14</v>
      </c>
      <c r="E1686">
        <v>2018</v>
      </c>
      <c r="F1686">
        <v>2020</v>
      </c>
      <c r="G1686" t="s">
        <v>15</v>
      </c>
      <c r="H1686" t="s">
        <v>84</v>
      </c>
      <c r="I1686">
        <v>0.25700000000000001</v>
      </c>
      <c r="J1686">
        <v>244.15</v>
      </c>
      <c r="K1686">
        <f>_xlfn.IFNA(VLOOKUP(A1686,[1]SDE_Warmte_Brabant!$A$1:$O$165,9,FALSE),0)</f>
        <v>0</v>
      </c>
      <c r="L1686">
        <f>_xlfn.IFNA(VLOOKUP(A1686,[1]SDE_Warmte_Brabant!$A$1:$O$165,10,FALSE),0)</f>
        <v>0</v>
      </c>
      <c r="M1686">
        <v>5.5620028032378537</v>
      </c>
      <c r="N1686">
        <v>51.702595003361843</v>
      </c>
    </row>
    <row r="1687" spans="1:14" hidden="1" x14ac:dyDescent="0.25">
      <c r="A1687" t="s">
        <v>4408</v>
      </c>
      <c r="B1687" t="s">
        <v>4409</v>
      </c>
      <c r="C1687" t="s">
        <v>4410</v>
      </c>
      <c r="D1687" t="s">
        <v>14</v>
      </c>
      <c r="E1687">
        <v>2017</v>
      </c>
      <c r="F1687">
        <v>2019</v>
      </c>
      <c r="G1687" t="s">
        <v>15</v>
      </c>
      <c r="H1687" t="s">
        <v>84</v>
      </c>
      <c r="I1687">
        <v>0.25700000000000001</v>
      </c>
      <c r="J1687">
        <v>244.15</v>
      </c>
      <c r="K1687">
        <f>_xlfn.IFNA(VLOOKUP(A1687,[1]SDE_Warmte_Brabant!$A$1:$O$165,9,FALSE),0)</f>
        <v>0</v>
      </c>
      <c r="L1687">
        <f>_xlfn.IFNA(VLOOKUP(A1687,[1]SDE_Warmte_Brabant!$A$1:$O$165,10,FALSE),0)</f>
        <v>0</v>
      </c>
      <c r="M1687">
        <v>5.4072609028035021</v>
      </c>
      <c r="N1687">
        <v>51.451241003820961</v>
      </c>
    </row>
    <row r="1688" spans="1:14" hidden="1" x14ac:dyDescent="0.25">
      <c r="A1688" t="s">
        <v>4411</v>
      </c>
      <c r="B1688" t="s">
        <v>4412</v>
      </c>
      <c r="C1688" t="s">
        <v>4413</v>
      </c>
      <c r="D1688" t="s">
        <v>14</v>
      </c>
      <c r="E1688">
        <v>2014</v>
      </c>
      <c r="F1688">
        <v>2016</v>
      </c>
      <c r="G1688" t="s">
        <v>15</v>
      </c>
      <c r="H1688" t="s">
        <v>84</v>
      </c>
      <c r="I1688">
        <v>0.24399999999999999</v>
      </c>
      <c r="J1688">
        <v>244</v>
      </c>
      <c r="K1688">
        <f>_xlfn.IFNA(VLOOKUP(A1688,[1]SDE_Warmte_Brabant!$A$1:$O$165,9,FALSE),0)</f>
        <v>0</v>
      </c>
      <c r="L1688">
        <f>_xlfn.IFNA(VLOOKUP(A1688,[1]SDE_Warmte_Brabant!$A$1:$O$165,10,FALSE),0)</f>
        <v>0</v>
      </c>
      <c r="M1688">
        <v>4.7922187018907598</v>
      </c>
      <c r="N1688">
        <v>51.585199003553349</v>
      </c>
    </row>
    <row r="1689" spans="1:14" hidden="1" x14ac:dyDescent="0.25">
      <c r="A1689" t="s">
        <v>4414</v>
      </c>
      <c r="B1689" t="s">
        <v>4415</v>
      </c>
      <c r="C1689" t="s">
        <v>4416</v>
      </c>
      <c r="D1689" t="s">
        <v>14</v>
      </c>
      <c r="E1689">
        <v>2014</v>
      </c>
      <c r="F1689">
        <v>2016</v>
      </c>
      <c r="G1689" t="s">
        <v>15</v>
      </c>
      <c r="H1689" t="s">
        <v>84</v>
      </c>
      <c r="I1689">
        <v>0.24399999999999999</v>
      </c>
      <c r="J1689">
        <v>244</v>
      </c>
      <c r="K1689">
        <f>_xlfn.IFNA(VLOOKUP(A1689,[1]SDE_Warmte_Brabant!$A$1:$O$165,9,FALSE),0)</f>
        <v>0</v>
      </c>
      <c r="L1689">
        <f>_xlfn.IFNA(VLOOKUP(A1689,[1]SDE_Warmte_Brabant!$A$1:$O$165,10,FALSE),0)</f>
        <v>0</v>
      </c>
      <c r="M1689">
        <v>5.433867203029898</v>
      </c>
      <c r="N1689">
        <v>51.650300003822281</v>
      </c>
    </row>
    <row r="1690" spans="1:14" hidden="1" x14ac:dyDescent="0.25">
      <c r="A1690" t="s">
        <v>4417</v>
      </c>
      <c r="B1690" t="s">
        <v>4418</v>
      </c>
      <c r="C1690" t="s">
        <v>4419</v>
      </c>
      <c r="D1690" t="s">
        <v>27</v>
      </c>
      <c r="E1690">
        <v>2020</v>
      </c>
      <c r="F1690">
        <v>2025</v>
      </c>
      <c r="G1690" t="s">
        <v>15</v>
      </c>
      <c r="H1690" t="s">
        <v>84</v>
      </c>
      <c r="I1690">
        <v>0.25600000000000001</v>
      </c>
      <c r="J1690">
        <v>243.2</v>
      </c>
      <c r="K1690">
        <f>_xlfn.IFNA(VLOOKUP(A1690,[1]SDE_Warmte_Brabant!$A$1:$O$165,9,FALSE),0)</f>
        <v>0</v>
      </c>
      <c r="L1690">
        <f>_xlfn.IFNA(VLOOKUP(A1690,[1]SDE_Warmte_Brabant!$A$1:$O$165,10,FALSE),0)</f>
        <v>0</v>
      </c>
      <c r="M1690">
        <v>5.5288488025084641</v>
      </c>
      <c r="N1690">
        <v>51.620360003395632</v>
      </c>
    </row>
    <row r="1691" spans="1:14" hidden="1" x14ac:dyDescent="0.25">
      <c r="A1691" t="s">
        <v>4420</v>
      </c>
      <c r="B1691" t="s">
        <v>4421</v>
      </c>
      <c r="C1691" t="s">
        <v>2799</v>
      </c>
      <c r="D1691" t="s">
        <v>14</v>
      </c>
      <c r="E1691">
        <v>2014</v>
      </c>
      <c r="F1691">
        <v>2017</v>
      </c>
      <c r="G1691" t="s">
        <v>15</v>
      </c>
      <c r="H1691" t="s">
        <v>84</v>
      </c>
      <c r="I1691">
        <v>0.499</v>
      </c>
      <c r="J1691">
        <v>471.28</v>
      </c>
      <c r="K1691">
        <f>_xlfn.IFNA(VLOOKUP(A1691,[1]SDE_Warmte_Brabant!$A$1:$O$165,9,FALSE),0)</f>
        <v>0</v>
      </c>
      <c r="L1691">
        <f>_xlfn.IFNA(VLOOKUP(A1691,[1]SDE_Warmte_Brabant!$A$1:$O$165,10,FALSE),0)</f>
        <v>0</v>
      </c>
      <c r="M1691">
        <v>4.9786379020170957</v>
      </c>
      <c r="N1691">
        <v>51.482054003258789</v>
      </c>
    </row>
    <row r="1692" spans="1:14" hidden="1" x14ac:dyDescent="0.25">
      <c r="A1692" t="s">
        <v>4422</v>
      </c>
      <c r="B1692" t="s">
        <v>4423</v>
      </c>
      <c r="C1692" t="s">
        <v>4424</v>
      </c>
      <c r="D1692" t="s">
        <v>14</v>
      </c>
      <c r="E1692">
        <v>2017</v>
      </c>
      <c r="F1692">
        <v>2017</v>
      </c>
      <c r="G1692" t="s">
        <v>15</v>
      </c>
      <c r="H1692" t="s">
        <v>84</v>
      </c>
      <c r="I1692">
        <v>0.495</v>
      </c>
      <c r="J1692">
        <v>470.27</v>
      </c>
      <c r="K1692">
        <f>_xlfn.IFNA(VLOOKUP(A1692,[1]SDE_Warmte_Brabant!$A$1:$O$165,9,FALSE),0)</f>
        <v>0</v>
      </c>
      <c r="L1692">
        <f>_xlfn.IFNA(VLOOKUP(A1692,[1]SDE_Warmte_Brabant!$A$1:$O$165,10,FALSE),0)</f>
        <v>0</v>
      </c>
      <c r="M1692">
        <v>5.5292484027222741</v>
      </c>
      <c r="N1692">
        <v>51.447774003777972</v>
      </c>
    </row>
    <row r="1693" spans="1:14" hidden="1" x14ac:dyDescent="0.25">
      <c r="A1693" t="s">
        <v>4425</v>
      </c>
      <c r="B1693" t="s">
        <v>4426</v>
      </c>
      <c r="C1693" t="s">
        <v>4427</v>
      </c>
      <c r="D1693" t="s">
        <v>27</v>
      </c>
      <c r="E1693">
        <v>2018</v>
      </c>
      <c r="F1693">
        <v>2025</v>
      </c>
      <c r="G1693" t="s">
        <v>15</v>
      </c>
      <c r="H1693" t="s">
        <v>84</v>
      </c>
      <c r="I1693">
        <v>0.495</v>
      </c>
      <c r="J1693">
        <v>470.25</v>
      </c>
      <c r="K1693">
        <f>_xlfn.IFNA(VLOOKUP(A1693,[1]SDE_Warmte_Brabant!$A$1:$O$165,9,FALSE),0)</f>
        <v>0</v>
      </c>
      <c r="L1693">
        <f>_xlfn.IFNA(VLOOKUP(A1693,[1]SDE_Warmte_Brabant!$A$1:$O$165,10,FALSE),0)</f>
        <v>0</v>
      </c>
      <c r="M1693">
        <v>5.8623935025112139</v>
      </c>
      <c r="N1693">
        <v>51.693330004142339</v>
      </c>
    </row>
    <row r="1694" spans="1:14" hidden="1" x14ac:dyDescent="0.25">
      <c r="A1694" t="s">
        <v>4428</v>
      </c>
      <c r="B1694" t="s">
        <v>4429</v>
      </c>
      <c r="C1694" t="s">
        <v>4430</v>
      </c>
      <c r="D1694" t="s">
        <v>27</v>
      </c>
      <c r="E1694">
        <v>2020</v>
      </c>
      <c r="F1694">
        <v>2025</v>
      </c>
      <c r="G1694" t="s">
        <v>15</v>
      </c>
      <c r="H1694" t="s">
        <v>84</v>
      </c>
      <c r="I1694">
        <v>0.495</v>
      </c>
      <c r="J1694">
        <v>470.25</v>
      </c>
      <c r="K1694">
        <f>_xlfn.IFNA(VLOOKUP(A1694,[1]SDE_Warmte_Brabant!$A$1:$O$165,9,FALSE),0)</f>
        <v>0</v>
      </c>
      <c r="L1694">
        <f>_xlfn.IFNA(VLOOKUP(A1694,[1]SDE_Warmte_Brabant!$A$1:$O$165,10,FALSE),0)</f>
        <v>0</v>
      </c>
      <c r="M1694">
        <v>4.5381402015326744</v>
      </c>
      <c r="N1694">
        <v>51.587575003665123</v>
      </c>
    </row>
    <row r="1695" spans="1:14" hidden="1" x14ac:dyDescent="0.25">
      <c r="A1695" t="s">
        <v>4431</v>
      </c>
      <c r="B1695" t="s">
        <v>4432</v>
      </c>
      <c r="C1695" t="s">
        <v>4433</v>
      </c>
      <c r="D1695" t="s">
        <v>27</v>
      </c>
      <c r="E1695">
        <v>2020</v>
      </c>
      <c r="F1695">
        <v>2025</v>
      </c>
      <c r="G1695" t="s">
        <v>15</v>
      </c>
      <c r="H1695" t="s">
        <v>84</v>
      </c>
      <c r="I1695">
        <v>0.495</v>
      </c>
      <c r="J1695">
        <v>470.25</v>
      </c>
      <c r="K1695">
        <f>_xlfn.IFNA(VLOOKUP(A1695,[1]SDE_Warmte_Brabant!$A$1:$O$165,9,FALSE),0)</f>
        <v>0</v>
      </c>
      <c r="L1695">
        <f>_xlfn.IFNA(VLOOKUP(A1695,[1]SDE_Warmte_Brabant!$A$1:$O$165,10,FALSE),0)</f>
        <v>0</v>
      </c>
      <c r="M1695">
        <v>5.4464338022357861</v>
      </c>
      <c r="N1695">
        <v>51.553073003467347</v>
      </c>
    </row>
    <row r="1696" spans="1:14" hidden="1" x14ac:dyDescent="0.25">
      <c r="A1696" t="s">
        <v>4434</v>
      </c>
      <c r="B1696" t="s">
        <v>4435</v>
      </c>
      <c r="C1696" t="s">
        <v>4436</v>
      </c>
      <c r="D1696" t="s">
        <v>27</v>
      </c>
      <c r="E1696">
        <v>2020</v>
      </c>
      <c r="F1696">
        <v>2025</v>
      </c>
      <c r="G1696" t="s">
        <v>15</v>
      </c>
      <c r="H1696" t="s">
        <v>84</v>
      </c>
      <c r="I1696">
        <v>0.495</v>
      </c>
      <c r="J1696">
        <v>470.25</v>
      </c>
      <c r="K1696">
        <f>_xlfn.IFNA(VLOOKUP(A1696,[1]SDE_Warmte_Brabant!$A$1:$O$165,9,FALSE),0)</f>
        <v>0</v>
      </c>
      <c r="L1696">
        <f>_xlfn.IFNA(VLOOKUP(A1696,[1]SDE_Warmte_Brabant!$A$1:$O$165,10,FALSE),0)</f>
        <v>0</v>
      </c>
      <c r="M1696">
        <v>5.3612424031657282</v>
      </c>
      <c r="N1696">
        <v>51.744861003667971</v>
      </c>
    </row>
    <row r="1697" spans="1:14" hidden="1" x14ac:dyDescent="0.25">
      <c r="A1697" t="s">
        <v>4437</v>
      </c>
      <c r="B1697" t="s">
        <v>4438</v>
      </c>
      <c r="C1697" t="s">
        <v>4439</v>
      </c>
      <c r="D1697" t="s">
        <v>27</v>
      </c>
      <c r="E1697">
        <v>2020</v>
      </c>
      <c r="F1697">
        <v>2025</v>
      </c>
      <c r="G1697" t="s">
        <v>15</v>
      </c>
      <c r="H1697" t="s">
        <v>84</v>
      </c>
      <c r="I1697">
        <v>0.495</v>
      </c>
      <c r="J1697">
        <v>470.25</v>
      </c>
      <c r="K1697">
        <f>_xlfn.IFNA(VLOOKUP(A1697,[1]SDE_Warmte_Brabant!$A$1:$O$165,9,FALSE),0)</f>
        <v>0</v>
      </c>
      <c r="L1697">
        <f>_xlfn.IFNA(VLOOKUP(A1697,[1]SDE_Warmte_Brabant!$A$1:$O$165,10,FALSE),0)</f>
        <v>0</v>
      </c>
      <c r="M1697">
        <v>5.8101150031430517</v>
      </c>
      <c r="N1697">
        <v>51.446424003747438</v>
      </c>
    </row>
    <row r="1698" spans="1:14" hidden="1" x14ac:dyDescent="0.25">
      <c r="A1698" t="s">
        <v>4440</v>
      </c>
      <c r="B1698" t="s">
        <v>4438</v>
      </c>
      <c r="C1698" t="s">
        <v>4439</v>
      </c>
      <c r="D1698" t="s">
        <v>27</v>
      </c>
      <c r="E1698">
        <v>2020</v>
      </c>
      <c r="F1698">
        <v>2025</v>
      </c>
      <c r="G1698" t="s">
        <v>15</v>
      </c>
      <c r="H1698" t="s">
        <v>84</v>
      </c>
      <c r="I1698">
        <v>0.495</v>
      </c>
      <c r="J1698">
        <v>470.25</v>
      </c>
      <c r="K1698">
        <f>_xlfn.IFNA(VLOOKUP(A1698,[1]SDE_Warmte_Brabant!$A$1:$O$165,9,FALSE),0)</f>
        <v>0</v>
      </c>
      <c r="L1698">
        <f>_xlfn.IFNA(VLOOKUP(A1698,[1]SDE_Warmte_Brabant!$A$1:$O$165,10,FALSE),0)</f>
        <v>0</v>
      </c>
      <c r="M1698">
        <v>5.8101150031430517</v>
      </c>
      <c r="N1698">
        <v>51.446424003747438</v>
      </c>
    </row>
    <row r="1699" spans="1:14" hidden="1" x14ac:dyDescent="0.25">
      <c r="A1699" t="s">
        <v>4441</v>
      </c>
      <c r="B1699" t="s">
        <v>4442</v>
      </c>
      <c r="C1699" t="s">
        <v>4430</v>
      </c>
      <c r="D1699" t="s">
        <v>27</v>
      </c>
      <c r="E1699">
        <v>2020</v>
      </c>
      <c r="F1699">
        <v>2025</v>
      </c>
      <c r="G1699" t="s">
        <v>15</v>
      </c>
      <c r="H1699" t="s">
        <v>84</v>
      </c>
      <c r="I1699">
        <v>0.495</v>
      </c>
      <c r="J1699">
        <v>470.25</v>
      </c>
      <c r="K1699">
        <f>_xlfn.IFNA(VLOOKUP(A1699,[1]SDE_Warmte_Brabant!$A$1:$O$165,9,FALSE),0)</f>
        <v>0</v>
      </c>
      <c r="L1699">
        <f>_xlfn.IFNA(VLOOKUP(A1699,[1]SDE_Warmte_Brabant!$A$1:$O$165,10,FALSE),0)</f>
        <v>0</v>
      </c>
      <c r="M1699">
        <v>4.3467118010720647</v>
      </c>
      <c r="N1699">
        <v>51.42728200349783</v>
      </c>
    </row>
    <row r="1700" spans="1:14" hidden="1" x14ac:dyDescent="0.25">
      <c r="A1700" t="s">
        <v>4443</v>
      </c>
      <c r="B1700" t="s">
        <v>4444</v>
      </c>
      <c r="C1700" t="s">
        <v>4430</v>
      </c>
      <c r="D1700" t="s">
        <v>27</v>
      </c>
      <c r="E1700">
        <v>2020</v>
      </c>
      <c r="F1700">
        <v>2025</v>
      </c>
      <c r="G1700" t="s">
        <v>15</v>
      </c>
      <c r="H1700" t="s">
        <v>84</v>
      </c>
      <c r="I1700">
        <v>0.495</v>
      </c>
      <c r="J1700">
        <v>470.25</v>
      </c>
      <c r="K1700">
        <f>_xlfn.IFNA(VLOOKUP(A1700,[1]SDE_Warmte_Brabant!$A$1:$O$165,9,FALSE),0)</f>
        <v>0</v>
      </c>
      <c r="L1700">
        <f>_xlfn.IFNA(VLOOKUP(A1700,[1]SDE_Warmte_Brabant!$A$1:$O$165,10,FALSE),0)</f>
        <v>0</v>
      </c>
      <c r="M1700">
        <v>4.9232316020394862</v>
      </c>
      <c r="N1700">
        <v>51.405976003583937</v>
      </c>
    </row>
    <row r="1701" spans="1:14" hidden="1" x14ac:dyDescent="0.25">
      <c r="A1701" t="s">
        <v>4445</v>
      </c>
      <c r="B1701" t="s">
        <v>4446</v>
      </c>
      <c r="C1701" t="s">
        <v>4447</v>
      </c>
      <c r="D1701" t="s">
        <v>27</v>
      </c>
      <c r="E1701">
        <v>2020</v>
      </c>
      <c r="F1701">
        <v>2025</v>
      </c>
      <c r="G1701" t="s">
        <v>15</v>
      </c>
      <c r="H1701" t="s">
        <v>84</v>
      </c>
      <c r="I1701">
        <v>0.495</v>
      </c>
      <c r="J1701">
        <v>470.25</v>
      </c>
      <c r="K1701">
        <f>_xlfn.IFNA(VLOOKUP(A1701,[1]SDE_Warmte_Brabant!$A$1:$O$165,9,FALSE),0)</f>
        <v>0</v>
      </c>
      <c r="L1701">
        <f>_xlfn.IFNA(VLOOKUP(A1701,[1]SDE_Warmte_Brabant!$A$1:$O$165,10,FALSE),0)</f>
        <v>0</v>
      </c>
      <c r="M1701">
        <v>5.7295343029876022</v>
      </c>
      <c r="N1701">
        <v>51.390447003749259</v>
      </c>
    </row>
    <row r="1702" spans="1:14" hidden="1" x14ac:dyDescent="0.25">
      <c r="A1702" t="s">
        <v>4448</v>
      </c>
      <c r="B1702" t="s">
        <v>4449</v>
      </c>
      <c r="C1702" t="s">
        <v>4430</v>
      </c>
      <c r="D1702" t="s">
        <v>27</v>
      </c>
      <c r="E1702">
        <v>2020</v>
      </c>
      <c r="F1702">
        <v>2025</v>
      </c>
      <c r="G1702" t="s">
        <v>15</v>
      </c>
      <c r="H1702" t="s">
        <v>84</v>
      </c>
      <c r="I1702">
        <v>0.495</v>
      </c>
      <c r="J1702">
        <v>470.25</v>
      </c>
      <c r="K1702">
        <f>_xlfn.IFNA(VLOOKUP(A1702,[1]SDE_Warmte_Brabant!$A$1:$O$165,9,FALSE),0)</f>
        <v>0</v>
      </c>
      <c r="L1702">
        <f>_xlfn.IFNA(VLOOKUP(A1702,[1]SDE_Warmte_Brabant!$A$1:$O$165,10,FALSE),0)</f>
        <v>0</v>
      </c>
      <c r="M1702">
        <v>4.4952132019674922</v>
      </c>
      <c r="N1702">
        <v>51.545024003579393</v>
      </c>
    </row>
    <row r="1703" spans="1:14" hidden="1" x14ac:dyDescent="0.25">
      <c r="A1703" t="s">
        <v>4450</v>
      </c>
      <c r="B1703" t="s">
        <v>4451</v>
      </c>
      <c r="C1703" t="s">
        <v>4452</v>
      </c>
      <c r="D1703" t="s">
        <v>27</v>
      </c>
      <c r="E1703">
        <v>2019</v>
      </c>
      <c r="F1703">
        <v>2025</v>
      </c>
      <c r="G1703" t="s">
        <v>15</v>
      </c>
      <c r="H1703" t="s">
        <v>84</v>
      </c>
      <c r="I1703">
        <v>0.495</v>
      </c>
      <c r="J1703">
        <v>470.25</v>
      </c>
      <c r="K1703">
        <f>_xlfn.IFNA(VLOOKUP(A1703,[1]SDE_Warmte_Brabant!$A$1:$O$165,9,FALSE),0)</f>
        <v>0</v>
      </c>
      <c r="L1703">
        <f>_xlfn.IFNA(VLOOKUP(A1703,[1]SDE_Warmte_Brabant!$A$1:$O$165,10,FALSE),0)</f>
        <v>0</v>
      </c>
      <c r="M1703">
        <v>4.8379955027146178</v>
      </c>
      <c r="N1703">
        <v>51.591343003948282</v>
      </c>
    </row>
    <row r="1704" spans="1:14" hidden="1" x14ac:dyDescent="0.25">
      <c r="A1704" t="s">
        <v>4453</v>
      </c>
      <c r="B1704" t="s">
        <v>4454</v>
      </c>
      <c r="C1704" t="s">
        <v>4455</v>
      </c>
      <c r="D1704" t="s">
        <v>27</v>
      </c>
      <c r="E1704">
        <v>2018</v>
      </c>
      <c r="F1704">
        <v>2025</v>
      </c>
      <c r="G1704" t="s">
        <v>15</v>
      </c>
      <c r="H1704" t="s">
        <v>84</v>
      </c>
      <c r="I1704">
        <v>0.495</v>
      </c>
      <c r="J1704">
        <v>470.25</v>
      </c>
      <c r="K1704">
        <f>_xlfn.IFNA(VLOOKUP(A1704,[1]SDE_Warmte_Brabant!$A$1:$O$165,9,FALSE),0)</f>
        <v>0</v>
      </c>
      <c r="L1704">
        <f>_xlfn.IFNA(VLOOKUP(A1704,[1]SDE_Warmte_Brabant!$A$1:$O$165,10,FALSE),0)</f>
        <v>0</v>
      </c>
      <c r="M1704">
        <v>5.5225546028868298</v>
      </c>
      <c r="N1704">
        <v>51.445834003493438</v>
      </c>
    </row>
    <row r="1705" spans="1:14" hidden="1" x14ac:dyDescent="0.25">
      <c r="A1705" t="s">
        <v>4456</v>
      </c>
      <c r="B1705" t="s">
        <v>4457</v>
      </c>
      <c r="C1705" t="s">
        <v>4427</v>
      </c>
      <c r="D1705" t="s">
        <v>27</v>
      </c>
      <c r="E1705">
        <v>2018</v>
      </c>
      <c r="F1705">
        <v>2025</v>
      </c>
      <c r="G1705" t="s">
        <v>15</v>
      </c>
      <c r="H1705" t="s">
        <v>84</v>
      </c>
      <c r="I1705">
        <v>0.495</v>
      </c>
      <c r="J1705">
        <v>470.25</v>
      </c>
      <c r="K1705">
        <f>_xlfn.IFNA(VLOOKUP(A1705,[1]SDE_Warmte_Brabant!$A$1:$O$165,9,FALSE),0)</f>
        <v>0</v>
      </c>
      <c r="L1705">
        <f>_xlfn.IFNA(VLOOKUP(A1705,[1]SDE_Warmte_Brabant!$A$1:$O$165,10,FALSE),0)</f>
        <v>0</v>
      </c>
      <c r="M1705">
        <v>5.4552766023505521</v>
      </c>
      <c r="N1705">
        <v>51.521899003589162</v>
      </c>
    </row>
    <row r="1706" spans="1:14" hidden="1" x14ac:dyDescent="0.25">
      <c r="A1706" t="s">
        <v>4458</v>
      </c>
      <c r="B1706" t="s">
        <v>4459</v>
      </c>
      <c r="C1706" t="s">
        <v>4427</v>
      </c>
      <c r="D1706" t="s">
        <v>14</v>
      </c>
      <c r="E1706">
        <v>2018</v>
      </c>
      <c r="F1706">
        <v>2020</v>
      </c>
      <c r="G1706" t="s">
        <v>15</v>
      </c>
      <c r="H1706" t="s">
        <v>84</v>
      </c>
      <c r="I1706">
        <v>0.495</v>
      </c>
      <c r="J1706">
        <v>470.25</v>
      </c>
      <c r="K1706">
        <f>_xlfn.IFNA(VLOOKUP(A1706,[1]SDE_Warmte_Brabant!$A$1:$O$165,9,FALSE),0)</f>
        <v>0</v>
      </c>
      <c r="L1706">
        <f>_xlfn.IFNA(VLOOKUP(A1706,[1]SDE_Warmte_Brabant!$A$1:$O$165,10,FALSE),0)</f>
        <v>0</v>
      </c>
      <c r="M1706">
        <v>5.570551702855794</v>
      </c>
      <c r="N1706">
        <v>51.544972003936117</v>
      </c>
    </row>
    <row r="1707" spans="1:14" hidden="1" x14ac:dyDescent="0.25">
      <c r="A1707" t="s">
        <v>4460</v>
      </c>
      <c r="B1707" t="s">
        <v>4461</v>
      </c>
      <c r="C1707" t="s">
        <v>4427</v>
      </c>
      <c r="D1707" t="s">
        <v>14</v>
      </c>
      <c r="E1707">
        <v>2018</v>
      </c>
      <c r="F1707">
        <v>2020</v>
      </c>
      <c r="G1707" t="s">
        <v>15</v>
      </c>
      <c r="H1707" t="s">
        <v>84</v>
      </c>
      <c r="I1707">
        <v>0.495</v>
      </c>
      <c r="J1707">
        <v>470.25</v>
      </c>
      <c r="K1707">
        <f>_xlfn.IFNA(VLOOKUP(A1707,[1]SDE_Warmte_Brabant!$A$1:$O$165,9,FALSE),0)</f>
        <v>0</v>
      </c>
      <c r="L1707">
        <f>_xlfn.IFNA(VLOOKUP(A1707,[1]SDE_Warmte_Brabant!$A$1:$O$165,10,FALSE),0)</f>
        <v>0</v>
      </c>
      <c r="M1707">
        <v>5.4825144025699917</v>
      </c>
      <c r="N1707">
        <v>51.556005003592723</v>
      </c>
    </row>
    <row r="1708" spans="1:14" hidden="1" x14ac:dyDescent="0.25">
      <c r="A1708" t="s">
        <v>4462</v>
      </c>
      <c r="B1708" t="s">
        <v>4463</v>
      </c>
      <c r="C1708" t="s">
        <v>4427</v>
      </c>
      <c r="D1708" t="s">
        <v>14</v>
      </c>
      <c r="E1708">
        <v>2018</v>
      </c>
      <c r="F1708">
        <v>2019</v>
      </c>
      <c r="G1708" t="s">
        <v>15</v>
      </c>
      <c r="H1708" t="s">
        <v>84</v>
      </c>
      <c r="I1708">
        <v>0.495</v>
      </c>
      <c r="J1708">
        <v>470.25</v>
      </c>
      <c r="K1708">
        <f>_xlfn.IFNA(VLOOKUP(A1708,[1]SDE_Warmte_Brabant!$A$1:$O$165,9,FALSE),0)</f>
        <v>0</v>
      </c>
      <c r="L1708">
        <f>_xlfn.IFNA(VLOOKUP(A1708,[1]SDE_Warmte_Brabant!$A$1:$O$165,10,FALSE),0)</f>
        <v>0</v>
      </c>
      <c r="M1708">
        <v>5.4825144025699917</v>
      </c>
      <c r="N1708">
        <v>51.556005003592723</v>
      </c>
    </row>
    <row r="1709" spans="1:14" hidden="1" x14ac:dyDescent="0.25">
      <c r="A1709" t="s">
        <v>4464</v>
      </c>
      <c r="B1709" t="s">
        <v>4465</v>
      </c>
      <c r="C1709" t="s">
        <v>4466</v>
      </c>
      <c r="D1709" t="s">
        <v>14</v>
      </c>
      <c r="E1709">
        <v>2018</v>
      </c>
      <c r="F1709">
        <v>2018</v>
      </c>
      <c r="G1709" t="s">
        <v>15</v>
      </c>
      <c r="H1709" t="s">
        <v>84</v>
      </c>
      <c r="I1709">
        <v>0.495</v>
      </c>
      <c r="J1709">
        <v>470.25</v>
      </c>
      <c r="K1709">
        <f>_xlfn.IFNA(VLOOKUP(A1709,[1]SDE_Warmte_Brabant!$A$1:$O$165,9,FALSE),0)</f>
        <v>0</v>
      </c>
      <c r="L1709">
        <f>_xlfn.IFNA(VLOOKUP(A1709,[1]SDE_Warmte_Brabant!$A$1:$O$165,10,FALSE),0)</f>
        <v>0</v>
      </c>
      <c r="M1709">
        <v>5.2660888024405876</v>
      </c>
      <c r="N1709">
        <v>51.690666003577178</v>
      </c>
    </row>
    <row r="1710" spans="1:14" hidden="1" x14ac:dyDescent="0.25">
      <c r="A1710" t="s">
        <v>4467</v>
      </c>
      <c r="B1710" t="s">
        <v>4468</v>
      </c>
      <c r="C1710" t="s">
        <v>4427</v>
      </c>
      <c r="D1710" t="s">
        <v>14</v>
      </c>
      <c r="E1710">
        <v>2017</v>
      </c>
      <c r="F1710">
        <v>2018</v>
      </c>
      <c r="G1710" t="s">
        <v>15</v>
      </c>
      <c r="H1710" t="s">
        <v>84</v>
      </c>
      <c r="I1710">
        <v>0.495</v>
      </c>
      <c r="J1710">
        <v>470.25</v>
      </c>
      <c r="K1710">
        <f>_xlfn.IFNA(VLOOKUP(A1710,[1]SDE_Warmte_Brabant!$A$1:$O$165,9,FALSE),0)</f>
        <v>0</v>
      </c>
      <c r="L1710">
        <f>_xlfn.IFNA(VLOOKUP(A1710,[1]SDE_Warmte_Brabant!$A$1:$O$165,10,FALSE),0)</f>
        <v>0</v>
      </c>
      <c r="M1710">
        <v>4.57982640210711</v>
      </c>
      <c r="N1710">
        <v>51.682658004248282</v>
      </c>
    </row>
    <row r="1711" spans="1:14" hidden="1" x14ac:dyDescent="0.25">
      <c r="A1711" t="s">
        <v>4469</v>
      </c>
      <c r="B1711" t="s">
        <v>4470</v>
      </c>
      <c r="C1711" t="s">
        <v>4471</v>
      </c>
      <c r="D1711" t="s">
        <v>14</v>
      </c>
      <c r="E1711">
        <v>2017</v>
      </c>
      <c r="F1711">
        <v>2019</v>
      </c>
      <c r="G1711" t="s">
        <v>15</v>
      </c>
      <c r="H1711" t="s">
        <v>84</v>
      </c>
      <c r="I1711">
        <v>0.495</v>
      </c>
      <c r="J1711">
        <v>470.25</v>
      </c>
      <c r="K1711">
        <f>_xlfn.IFNA(VLOOKUP(A1711,[1]SDE_Warmte_Brabant!$A$1:$O$165,9,FALSE),0)</f>
        <v>0</v>
      </c>
      <c r="L1711">
        <f>_xlfn.IFNA(VLOOKUP(A1711,[1]SDE_Warmte_Brabant!$A$1:$O$165,10,FALSE),0)</f>
        <v>0</v>
      </c>
      <c r="M1711">
        <v>5.4666329031033856</v>
      </c>
      <c r="N1711">
        <v>51.607534003442503</v>
      </c>
    </row>
    <row r="1712" spans="1:14" hidden="1" x14ac:dyDescent="0.25">
      <c r="A1712" t="s">
        <v>4472</v>
      </c>
      <c r="B1712" t="s">
        <v>4473</v>
      </c>
      <c r="C1712" t="s">
        <v>4474</v>
      </c>
      <c r="D1712" t="s">
        <v>14</v>
      </c>
      <c r="E1712">
        <v>2017</v>
      </c>
      <c r="F1712">
        <v>2018</v>
      </c>
      <c r="G1712" t="s">
        <v>15</v>
      </c>
      <c r="H1712" t="s">
        <v>84</v>
      </c>
      <c r="I1712">
        <v>0.495</v>
      </c>
      <c r="J1712">
        <v>470.25</v>
      </c>
      <c r="K1712">
        <f>_xlfn.IFNA(VLOOKUP(A1712,[1]SDE_Warmte_Brabant!$A$1:$O$165,9,FALSE),0)</f>
        <v>0</v>
      </c>
      <c r="L1712">
        <f>_xlfn.IFNA(VLOOKUP(A1712,[1]SDE_Warmte_Brabant!$A$1:$O$165,10,FALSE),0)</f>
        <v>0</v>
      </c>
      <c r="M1712">
        <v>4.9210131026841877</v>
      </c>
      <c r="N1712">
        <v>51.537609003852907</v>
      </c>
    </row>
    <row r="1713" spans="1:14" hidden="1" x14ac:dyDescent="0.25">
      <c r="A1713" t="s">
        <v>4475</v>
      </c>
      <c r="B1713" t="s">
        <v>4476</v>
      </c>
      <c r="C1713" t="s">
        <v>4477</v>
      </c>
      <c r="D1713" t="s">
        <v>14</v>
      </c>
      <c r="E1713">
        <v>2017</v>
      </c>
      <c r="F1713">
        <v>2020</v>
      </c>
      <c r="G1713" t="s">
        <v>15</v>
      </c>
      <c r="H1713" t="s">
        <v>84</v>
      </c>
      <c r="I1713">
        <v>0.495</v>
      </c>
      <c r="J1713">
        <v>470.25</v>
      </c>
      <c r="K1713">
        <f>_xlfn.IFNA(VLOOKUP(A1713,[1]SDE_Warmte_Brabant!$A$1:$O$165,9,FALSE),0)</f>
        <v>0</v>
      </c>
      <c r="L1713">
        <f>_xlfn.IFNA(VLOOKUP(A1713,[1]SDE_Warmte_Brabant!$A$1:$O$165,10,FALSE),0)</f>
        <v>0</v>
      </c>
      <c r="M1713">
        <v>5.6819108035690737</v>
      </c>
      <c r="N1713">
        <v>51.473350003291998</v>
      </c>
    </row>
    <row r="1714" spans="1:14" hidden="1" x14ac:dyDescent="0.25">
      <c r="A1714" t="s">
        <v>4478</v>
      </c>
      <c r="B1714" t="s">
        <v>4479</v>
      </c>
      <c r="C1714" t="s">
        <v>4474</v>
      </c>
      <c r="D1714" t="s">
        <v>27</v>
      </c>
      <c r="E1714">
        <v>2017</v>
      </c>
      <c r="F1714">
        <v>2025</v>
      </c>
      <c r="G1714" t="s">
        <v>15</v>
      </c>
      <c r="H1714" t="s">
        <v>84</v>
      </c>
      <c r="I1714">
        <v>0.495</v>
      </c>
      <c r="J1714">
        <v>470.25</v>
      </c>
      <c r="K1714">
        <f>_xlfn.IFNA(VLOOKUP(A1714,[1]SDE_Warmte_Brabant!$A$1:$O$165,9,FALSE),0)</f>
        <v>0</v>
      </c>
      <c r="L1714">
        <f>_xlfn.IFNA(VLOOKUP(A1714,[1]SDE_Warmte_Brabant!$A$1:$O$165,10,FALSE),0)</f>
        <v>0</v>
      </c>
      <c r="M1714">
        <v>4.6973491012591637</v>
      </c>
      <c r="N1714">
        <v>51.673170004082998</v>
      </c>
    </row>
    <row r="1715" spans="1:14" hidden="1" x14ac:dyDescent="0.25">
      <c r="A1715" t="s">
        <v>4480</v>
      </c>
      <c r="B1715" t="s">
        <v>4481</v>
      </c>
      <c r="C1715" t="s">
        <v>4482</v>
      </c>
      <c r="D1715" t="s">
        <v>14</v>
      </c>
      <c r="E1715">
        <v>2017</v>
      </c>
      <c r="F1715">
        <v>2018</v>
      </c>
      <c r="G1715" t="s">
        <v>15</v>
      </c>
      <c r="H1715" t="s">
        <v>84</v>
      </c>
      <c r="I1715">
        <v>0.495</v>
      </c>
      <c r="J1715">
        <v>470.25</v>
      </c>
      <c r="K1715">
        <f>_xlfn.IFNA(VLOOKUP(A1715,[1]SDE_Warmte_Brabant!$A$1:$O$165,9,FALSE),0)</f>
        <v>0</v>
      </c>
      <c r="L1715">
        <f>_xlfn.IFNA(VLOOKUP(A1715,[1]SDE_Warmte_Brabant!$A$1:$O$165,10,FALSE),0)</f>
        <v>0</v>
      </c>
      <c r="M1715">
        <v>5.83310070343967</v>
      </c>
      <c r="N1715">
        <v>51.419885003248559</v>
      </c>
    </row>
    <row r="1716" spans="1:14" hidden="1" x14ac:dyDescent="0.25">
      <c r="A1716" t="s">
        <v>4483</v>
      </c>
      <c r="B1716" t="s">
        <v>4484</v>
      </c>
      <c r="C1716" t="s">
        <v>4427</v>
      </c>
      <c r="D1716" t="s">
        <v>14</v>
      </c>
      <c r="E1716">
        <v>2017</v>
      </c>
      <c r="F1716">
        <v>2019</v>
      </c>
      <c r="G1716" t="s">
        <v>15</v>
      </c>
      <c r="H1716" t="s">
        <v>84</v>
      </c>
      <c r="I1716">
        <v>0.495</v>
      </c>
      <c r="J1716">
        <v>470.25</v>
      </c>
      <c r="K1716">
        <f>_xlfn.IFNA(VLOOKUP(A1716,[1]SDE_Warmte_Brabant!$A$1:$O$165,9,FALSE),0)</f>
        <v>0</v>
      </c>
      <c r="L1716">
        <f>_xlfn.IFNA(VLOOKUP(A1716,[1]SDE_Warmte_Brabant!$A$1:$O$165,10,FALSE),0)</f>
        <v>0</v>
      </c>
      <c r="M1716">
        <v>4.615290501779274</v>
      </c>
      <c r="N1716">
        <v>51.564217003952557</v>
      </c>
    </row>
    <row r="1717" spans="1:14" hidden="1" x14ac:dyDescent="0.25">
      <c r="A1717" t="s">
        <v>4485</v>
      </c>
      <c r="B1717" t="s">
        <v>4486</v>
      </c>
      <c r="C1717" t="s">
        <v>4471</v>
      </c>
      <c r="D1717" t="s">
        <v>14</v>
      </c>
      <c r="E1717">
        <v>2017</v>
      </c>
      <c r="F1717">
        <v>2019</v>
      </c>
      <c r="G1717" t="s">
        <v>15</v>
      </c>
      <c r="H1717" t="s">
        <v>84</v>
      </c>
      <c r="I1717">
        <v>0.495</v>
      </c>
      <c r="J1717">
        <v>470.25</v>
      </c>
      <c r="K1717">
        <f>_xlfn.IFNA(VLOOKUP(A1717,[1]SDE_Warmte_Brabant!$A$1:$O$165,9,FALSE),0)</f>
        <v>0</v>
      </c>
      <c r="L1717">
        <f>_xlfn.IFNA(VLOOKUP(A1717,[1]SDE_Warmte_Brabant!$A$1:$O$165,10,FALSE),0)</f>
        <v>0</v>
      </c>
      <c r="M1717">
        <v>5.4552766023505521</v>
      </c>
      <c r="N1717">
        <v>51.521899003589162</v>
      </c>
    </row>
    <row r="1718" spans="1:14" hidden="1" x14ac:dyDescent="0.25">
      <c r="A1718" t="s">
        <v>4487</v>
      </c>
      <c r="B1718" t="s">
        <v>4488</v>
      </c>
      <c r="C1718" t="s">
        <v>4471</v>
      </c>
      <c r="D1718" t="s">
        <v>14</v>
      </c>
      <c r="E1718">
        <v>2017</v>
      </c>
      <c r="F1718">
        <v>2020</v>
      </c>
      <c r="G1718" t="s">
        <v>15</v>
      </c>
      <c r="H1718" t="s">
        <v>84</v>
      </c>
      <c r="I1718">
        <v>0.495</v>
      </c>
      <c r="J1718">
        <v>470.25</v>
      </c>
      <c r="K1718">
        <f>_xlfn.IFNA(VLOOKUP(A1718,[1]SDE_Warmte_Brabant!$A$1:$O$165,9,FALSE),0)</f>
        <v>0</v>
      </c>
      <c r="L1718">
        <f>_xlfn.IFNA(VLOOKUP(A1718,[1]SDE_Warmte_Brabant!$A$1:$O$165,10,FALSE),0)</f>
        <v>0</v>
      </c>
      <c r="M1718">
        <v>5.6524515024883764</v>
      </c>
      <c r="N1718">
        <v>51.656089003618817</v>
      </c>
    </row>
    <row r="1719" spans="1:14" hidden="1" x14ac:dyDescent="0.25">
      <c r="A1719" t="s">
        <v>4489</v>
      </c>
      <c r="B1719" t="s">
        <v>4470</v>
      </c>
      <c r="C1719" t="s">
        <v>4471</v>
      </c>
      <c r="D1719" t="s">
        <v>14</v>
      </c>
      <c r="E1719">
        <v>2017</v>
      </c>
      <c r="F1719">
        <v>2019</v>
      </c>
      <c r="G1719" t="s">
        <v>15</v>
      </c>
      <c r="H1719" t="s">
        <v>84</v>
      </c>
      <c r="I1719">
        <v>0.495</v>
      </c>
      <c r="J1719">
        <v>470.25</v>
      </c>
      <c r="K1719">
        <f>_xlfn.IFNA(VLOOKUP(A1719,[1]SDE_Warmte_Brabant!$A$1:$O$165,9,FALSE),0)</f>
        <v>0</v>
      </c>
      <c r="L1719">
        <f>_xlfn.IFNA(VLOOKUP(A1719,[1]SDE_Warmte_Brabant!$A$1:$O$165,10,FALSE),0)</f>
        <v>0</v>
      </c>
      <c r="M1719">
        <v>5.4698461023890097</v>
      </c>
      <c r="N1719">
        <v>51.604977004100448</v>
      </c>
    </row>
    <row r="1720" spans="1:14" hidden="1" x14ac:dyDescent="0.25">
      <c r="A1720" t="s">
        <v>4490</v>
      </c>
      <c r="B1720" t="s">
        <v>4491</v>
      </c>
      <c r="C1720" t="s">
        <v>4452</v>
      </c>
      <c r="D1720" t="s">
        <v>14</v>
      </c>
      <c r="E1720">
        <v>2016</v>
      </c>
      <c r="F1720">
        <v>2019</v>
      </c>
      <c r="G1720" t="s">
        <v>15</v>
      </c>
      <c r="H1720" t="s">
        <v>84</v>
      </c>
      <c r="I1720">
        <v>0.495</v>
      </c>
      <c r="J1720">
        <v>470.25</v>
      </c>
      <c r="K1720">
        <f>_xlfn.IFNA(VLOOKUP(A1720,[1]SDE_Warmte_Brabant!$A$1:$O$165,9,FALSE),0)</f>
        <v>0</v>
      </c>
      <c r="L1720">
        <f>_xlfn.IFNA(VLOOKUP(A1720,[1]SDE_Warmte_Brabant!$A$1:$O$165,10,FALSE),0)</f>
        <v>0</v>
      </c>
      <c r="M1720">
        <v>5.229097102812438</v>
      </c>
      <c r="N1720">
        <v>51.383956003546402</v>
      </c>
    </row>
    <row r="1721" spans="1:14" hidden="1" x14ac:dyDescent="0.25">
      <c r="A1721" t="s">
        <v>4492</v>
      </c>
      <c r="B1721" t="s">
        <v>4493</v>
      </c>
      <c r="C1721" t="s">
        <v>4494</v>
      </c>
      <c r="D1721" t="s">
        <v>14</v>
      </c>
      <c r="E1721">
        <v>2016</v>
      </c>
      <c r="F1721">
        <v>2018</v>
      </c>
      <c r="G1721" t="s">
        <v>15</v>
      </c>
      <c r="H1721" t="s">
        <v>84</v>
      </c>
      <c r="I1721">
        <v>0.495</v>
      </c>
      <c r="J1721">
        <v>470.25</v>
      </c>
      <c r="K1721">
        <f>_xlfn.IFNA(VLOOKUP(A1721,[1]SDE_Warmte_Brabant!$A$1:$O$165,9,FALSE),0)</f>
        <v>0</v>
      </c>
      <c r="L1721">
        <f>_xlfn.IFNA(VLOOKUP(A1721,[1]SDE_Warmte_Brabant!$A$1:$O$165,10,FALSE),0)</f>
        <v>0</v>
      </c>
      <c r="M1721">
        <v>5.0485315017410484</v>
      </c>
      <c r="N1721">
        <v>51.586678003445591</v>
      </c>
    </row>
    <row r="1722" spans="1:14" hidden="1" x14ac:dyDescent="0.25">
      <c r="A1722" t="s">
        <v>4495</v>
      </c>
      <c r="B1722" t="s">
        <v>4486</v>
      </c>
      <c r="C1722" t="s">
        <v>4496</v>
      </c>
      <c r="D1722" t="s">
        <v>14</v>
      </c>
      <c r="E1722">
        <v>2016</v>
      </c>
      <c r="F1722">
        <v>2019</v>
      </c>
      <c r="G1722" t="s">
        <v>15</v>
      </c>
      <c r="H1722" t="s">
        <v>84</v>
      </c>
      <c r="I1722">
        <v>0.495</v>
      </c>
      <c r="J1722">
        <v>470.25</v>
      </c>
      <c r="K1722">
        <f>_xlfn.IFNA(VLOOKUP(A1722,[1]SDE_Warmte_Brabant!$A$1:$O$165,9,FALSE),0)</f>
        <v>0</v>
      </c>
      <c r="L1722">
        <f>_xlfn.IFNA(VLOOKUP(A1722,[1]SDE_Warmte_Brabant!$A$1:$O$165,10,FALSE),0)</f>
        <v>0</v>
      </c>
      <c r="M1722">
        <v>5.457221702689214</v>
      </c>
      <c r="N1722">
        <v>51.505047003657779</v>
      </c>
    </row>
    <row r="1723" spans="1:14" hidden="1" x14ac:dyDescent="0.25">
      <c r="A1723" t="s">
        <v>4497</v>
      </c>
      <c r="B1723" t="s">
        <v>4498</v>
      </c>
      <c r="C1723" t="s">
        <v>4499</v>
      </c>
      <c r="D1723" t="s">
        <v>14</v>
      </c>
      <c r="E1723">
        <v>2017</v>
      </c>
      <c r="F1723">
        <v>2020</v>
      </c>
      <c r="G1723" t="s">
        <v>15</v>
      </c>
      <c r="H1723" t="s">
        <v>84</v>
      </c>
      <c r="I1723">
        <v>0.49399999999999999</v>
      </c>
      <c r="J1723">
        <v>469.3</v>
      </c>
      <c r="K1723">
        <f>_xlfn.IFNA(VLOOKUP(A1723,[1]SDE_Warmte_Brabant!$A$1:$O$165,9,FALSE),0)</f>
        <v>0</v>
      </c>
      <c r="L1723">
        <f>_xlfn.IFNA(VLOOKUP(A1723,[1]SDE_Warmte_Brabant!$A$1:$O$165,10,FALSE),0)</f>
        <v>0</v>
      </c>
      <c r="M1723">
        <v>5.8321876027653357</v>
      </c>
      <c r="N1723">
        <v>51.671553004141053</v>
      </c>
    </row>
    <row r="1724" spans="1:14" hidden="1" x14ac:dyDescent="0.25">
      <c r="A1724" t="s">
        <v>4500</v>
      </c>
      <c r="B1724" t="s">
        <v>4501</v>
      </c>
      <c r="C1724" t="s">
        <v>3484</v>
      </c>
      <c r="D1724" t="s">
        <v>14</v>
      </c>
      <c r="E1724">
        <v>2017</v>
      </c>
      <c r="F1724">
        <v>2019</v>
      </c>
      <c r="G1724" t="s">
        <v>15</v>
      </c>
      <c r="H1724" t="s">
        <v>84</v>
      </c>
      <c r="I1724">
        <v>0.499</v>
      </c>
      <c r="J1724">
        <v>468.78</v>
      </c>
      <c r="K1724">
        <f>_xlfn.IFNA(VLOOKUP(A1724,[1]SDE_Warmte_Brabant!$A$1:$O$165,9,FALSE),0)</f>
        <v>0</v>
      </c>
      <c r="L1724">
        <f>_xlfn.IFNA(VLOOKUP(A1724,[1]SDE_Warmte_Brabant!$A$1:$O$165,10,FALSE),0)</f>
        <v>0</v>
      </c>
      <c r="M1724">
        <v>5.7255783024438864</v>
      </c>
      <c r="N1724">
        <v>51.63086600372575</v>
      </c>
    </row>
    <row r="1725" spans="1:14" hidden="1" x14ac:dyDescent="0.25">
      <c r="A1725" t="s">
        <v>4502</v>
      </c>
      <c r="B1725" t="s">
        <v>4501</v>
      </c>
      <c r="C1725" t="s">
        <v>3484</v>
      </c>
      <c r="D1725" t="s">
        <v>14</v>
      </c>
      <c r="E1725">
        <v>2017</v>
      </c>
      <c r="F1725">
        <v>2019</v>
      </c>
      <c r="G1725" t="s">
        <v>15</v>
      </c>
      <c r="H1725" t="s">
        <v>84</v>
      </c>
      <c r="I1725">
        <v>0.499</v>
      </c>
      <c r="J1725">
        <v>468.78</v>
      </c>
      <c r="K1725">
        <f>_xlfn.IFNA(VLOOKUP(A1725,[1]SDE_Warmte_Brabant!$A$1:$O$165,9,FALSE),0)</f>
        <v>0</v>
      </c>
      <c r="L1725">
        <f>_xlfn.IFNA(VLOOKUP(A1725,[1]SDE_Warmte_Brabant!$A$1:$O$165,10,FALSE),0)</f>
        <v>0</v>
      </c>
      <c r="M1725">
        <v>5.7255783024438864</v>
      </c>
      <c r="N1725">
        <v>51.63086600372575</v>
      </c>
    </row>
    <row r="1726" spans="1:14" hidden="1" x14ac:dyDescent="0.25">
      <c r="A1726" t="s">
        <v>4503</v>
      </c>
      <c r="B1726" t="s">
        <v>4504</v>
      </c>
      <c r="C1726" t="s">
        <v>4505</v>
      </c>
      <c r="D1726" t="s">
        <v>27</v>
      </c>
      <c r="E1726">
        <v>2019</v>
      </c>
      <c r="F1726">
        <v>2025</v>
      </c>
      <c r="G1726" t="s">
        <v>15</v>
      </c>
      <c r="H1726" t="s">
        <v>84</v>
      </c>
      <c r="I1726">
        <v>0.49299999999999999</v>
      </c>
      <c r="J1726">
        <v>468.35</v>
      </c>
      <c r="K1726">
        <f>_xlfn.IFNA(VLOOKUP(A1726,[1]SDE_Warmte_Brabant!$A$1:$O$165,9,FALSE),0)</f>
        <v>0</v>
      </c>
      <c r="L1726">
        <f>_xlfn.IFNA(VLOOKUP(A1726,[1]SDE_Warmte_Brabant!$A$1:$O$165,10,FALSE),0)</f>
        <v>0</v>
      </c>
      <c r="M1726">
        <v>5.2505109029804098</v>
      </c>
      <c r="N1726">
        <v>51.725030003971803</v>
      </c>
    </row>
    <row r="1727" spans="1:14" hidden="1" x14ac:dyDescent="0.25">
      <c r="A1727" t="s">
        <v>4506</v>
      </c>
      <c r="B1727" t="s">
        <v>4507</v>
      </c>
      <c r="C1727" t="s">
        <v>4508</v>
      </c>
      <c r="D1727" t="s">
        <v>14</v>
      </c>
      <c r="E1727">
        <v>2017</v>
      </c>
      <c r="F1727">
        <v>2019</v>
      </c>
      <c r="G1727" t="s">
        <v>15</v>
      </c>
      <c r="H1727" t="s">
        <v>84</v>
      </c>
      <c r="I1727">
        <v>0.49299999999999999</v>
      </c>
      <c r="J1727">
        <v>468.35</v>
      </c>
      <c r="K1727">
        <f>_xlfn.IFNA(VLOOKUP(A1727,[1]SDE_Warmte_Brabant!$A$1:$O$165,9,FALSE),0)</f>
        <v>0</v>
      </c>
      <c r="L1727">
        <f>_xlfn.IFNA(VLOOKUP(A1727,[1]SDE_Warmte_Brabant!$A$1:$O$165,10,FALSE),0)</f>
        <v>0</v>
      </c>
      <c r="M1727">
        <v>5.1669925022168304</v>
      </c>
      <c r="N1727">
        <v>51.523069004115698</v>
      </c>
    </row>
    <row r="1728" spans="1:14" hidden="1" x14ac:dyDescent="0.25">
      <c r="A1728" t="s">
        <v>4509</v>
      </c>
      <c r="B1728" t="s">
        <v>4510</v>
      </c>
      <c r="C1728" t="s">
        <v>4511</v>
      </c>
      <c r="D1728" t="s">
        <v>27</v>
      </c>
      <c r="E1728">
        <v>2020</v>
      </c>
      <c r="F1728">
        <v>2025</v>
      </c>
      <c r="G1728" t="s">
        <v>15</v>
      </c>
      <c r="H1728" t="s">
        <v>84</v>
      </c>
      <c r="I1728">
        <v>0.49199999999999999</v>
      </c>
      <c r="J1728">
        <v>467.4</v>
      </c>
      <c r="K1728">
        <f>_xlfn.IFNA(VLOOKUP(A1728,[1]SDE_Warmte_Brabant!$A$1:$O$165,9,FALSE),0)</f>
        <v>0</v>
      </c>
      <c r="L1728">
        <f>_xlfn.IFNA(VLOOKUP(A1728,[1]SDE_Warmte_Brabant!$A$1:$O$165,10,FALSE),0)</f>
        <v>0</v>
      </c>
      <c r="M1728">
        <v>5.3294319023616143</v>
      </c>
      <c r="N1728">
        <v>51.567852003423539</v>
      </c>
    </row>
    <row r="1729" spans="1:14" hidden="1" x14ac:dyDescent="0.25">
      <c r="A1729" t="s">
        <v>4512</v>
      </c>
      <c r="B1729" t="s">
        <v>4513</v>
      </c>
      <c r="C1729" t="s">
        <v>4514</v>
      </c>
      <c r="D1729" t="s">
        <v>14</v>
      </c>
      <c r="E1729">
        <v>2019</v>
      </c>
      <c r="F1729">
        <v>2020</v>
      </c>
      <c r="G1729" t="s">
        <v>15</v>
      </c>
      <c r="H1729" t="s">
        <v>84</v>
      </c>
      <c r="I1729">
        <v>0.49199999999999999</v>
      </c>
      <c r="J1729">
        <v>467.4</v>
      </c>
      <c r="K1729">
        <f>_xlfn.IFNA(VLOOKUP(A1729,[1]SDE_Warmte_Brabant!$A$1:$O$165,9,FALSE),0)</f>
        <v>0</v>
      </c>
      <c r="L1729">
        <f>_xlfn.IFNA(VLOOKUP(A1729,[1]SDE_Warmte_Brabant!$A$1:$O$165,10,FALSE),0)</f>
        <v>0</v>
      </c>
      <c r="M1729">
        <v>5.7191602027798796</v>
      </c>
      <c r="N1729">
        <v>51.642026003426679</v>
      </c>
    </row>
    <row r="1730" spans="1:14" hidden="1" x14ac:dyDescent="0.25">
      <c r="A1730" t="s">
        <v>4515</v>
      </c>
      <c r="B1730" t="s">
        <v>4516</v>
      </c>
      <c r="C1730" t="s">
        <v>3450</v>
      </c>
      <c r="D1730" t="s">
        <v>14</v>
      </c>
      <c r="E1730">
        <v>2018</v>
      </c>
      <c r="F1730">
        <v>2020</v>
      </c>
      <c r="G1730" t="s">
        <v>15</v>
      </c>
      <c r="H1730" t="s">
        <v>84</v>
      </c>
      <c r="I1730">
        <v>0.499</v>
      </c>
      <c r="J1730">
        <v>466.15</v>
      </c>
      <c r="K1730">
        <f>_xlfn.IFNA(VLOOKUP(A1730,[1]SDE_Warmte_Brabant!$A$1:$O$165,9,FALSE),0)</f>
        <v>0</v>
      </c>
      <c r="L1730">
        <f>_xlfn.IFNA(VLOOKUP(A1730,[1]SDE_Warmte_Brabant!$A$1:$O$165,10,FALSE),0)</f>
        <v>0</v>
      </c>
      <c r="M1730">
        <v>5.6514800031381922</v>
      </c>
      <c r="N1730">
        <v>51.75623300364034</v>
      </c>
    </row>
    <row r="1731" spans="1:14" hidden="1" x14ac:dyDescent="0.25">
      <c r="A1731" t="s">
        <v>4517</v>
      </c>
      <c r="B1731" t="s">
        <v>4518</v>
      </c>
      <c r="C1731" t="s">
        <v>4519</v>
      </c>
      <c r="D1731" t="s">
        <v>14</v>
      </c>
      <c r="E1731">
        <v>2018</v>
      </c>
      <c r="F1731">
        <v>2020</v>
      </c>
      <c r="G1731" t="s">
        <v>15</v>
      </c>
      <c r="H1731" t="s">
        <v>84</v>
      </c>
      <c r="I1731">
        <v>0.49</v>
      </c>
      <c r="J1731">
        <v>465.5</v>
      </c>
      <c r="K1731">
        <f>_xlfn.IFNA(VLOOKUP(A1731,[1]SDE_Warmte_Brabant!$A$1:$O$165,9,FALSE),0)</f>
        <v>0</v>
      </c>
      <c r="L1731">
        <f>_xlfn.IFNA(VLOOKUP(A1731,[1]SDE_Warmte_Brabant!$A$1:$O$165,10,FALSE),0)</f>
        <v>0</v>
      </c>
      <c r="M1731">
        <v>4.3884900018197879</v>
      </c>
      <c r="N1731">
        <v>51.645352003645833</v>
      </c>
    </row>
    <row r="1732" spans="1:14" hidden="1" x14ac:dyDescent="0.25">
      <c r="A1732" t="s">
        <v>4520</v>
      </c>
      <c r="B1732" t="s">
        <v>4521</v>
      </c>
      <c r="C1732" t="s">
        <v>4522</v>
      </c>
      <c r="D1732" t="s">
        <v>27</v>
      </c>
      <c r="E1732">
        <v>2020</v>
      </c>
      <c r="F1732">
        <v>2025</v>
      </c>
      <c r="G1732" t="s">
        <v>15</v>
      </c>
      <c r="H1732" t="s">
        <v>84</v>
      </c>
      <c r="I1732">
        <v>0.49</v>
      </c>
      <c r="J1732">
        <v>465.5</v>
      </c>
      <c r="K1732">
        <f>_xlfn.IFNA(VLOOKUP(A1732,[1]SDE_Warmte_Brabant!$A$1:$O$165,9,FALSE),0)</f>
        <v>0</v>
      </c>
      <c r="L1732">
        <f>_xlfn.IFNA(VLOOKUP(A1732,[1]SDE_Warmte_Brabant!$A$1:$O$165,10,FALSE),0)</f>
        <v>0</v>
      </c>
      <c r="M1732">
        <v>5.1624720025871937</v>
      </c>
      <c r="N1732">
        <v>51.346288003990701</v>
      </c>
    </row>
    <row r="1733" spans="1:14" hidden="1" x14ac:dyDescent="0.25">
      <c r="A1733" t="s">
        <v>4523</v>
      </c>
      <c r="B1733" t="s">
        <v>4524</v>
      </c>
      <c r="C1733" t="s">
        <v>4096</v>
      </c>
      <c r="D1733" t="s">
        <v>27</v>
      </c>
      <c r="E1733">
        <v>2020</v>
      </c>
      <c r="F1733">
        <v>2025</v>
      </c>
      <c r="G1733" t="s">
        <v>15</v>
      </c>
      <c r="H1733" t="s">
        <v>84</v>
      </c>
      <c r="I1733">
        <v>0.49</v>
      </c>
      <c r="J1733">
        <v>465.5</v>
      </c>
      <c r="K1733">
        <f>_xlfn.IFNA(VLOOKUP(A1733,[1]SDE_Warmte_Brabant!$A$1:$O$165,9,FALSE),0)</f>
        <v>0</v>
      </c>
      <c r="L1733">
        <f>_xlfn.IFNA(VLOOKUP(A1733,[1]SDE_Warmte_Brabant!$A$1:$O$165,10,FALSE),0)</f>
        <v>0</v>
      </c>
      <c r="M1733">
        <v>5.7285020032995941</v>
      </c>
      <c r="N1733">
        <v>51.552155003492331</v>
      </c>
    </row>
    <row r="1734" spans="1:14" hidden="1" x14ac:dyDescent="0.25">
      <c r="A1734" t="s">
        <v>4525</v>
      </c>
      <c r="B1734" t="s">
        <v>4526</v>
      </c>
      <c r="C1734" t="s">
        <v>4527</v>
      </c>
      <c r="D1734" t="s">
        <v>27</v>
      </c>
      <c r="E1734">
        <v>2020</v>
      </c>
      <c r="F1734">
        <v>2025</v>
      </c>
      <c r="G1734" t="s">
        <v>15</v>
      </c>
      <c r="H1734" t="s">
        <v>84</v>
      </c>
      <c r="I1734">
        <v>0.49</v>
      </c>
      <c r="J1734">
        <v>465.5</v>
      </c>
      <c r="K1734">
        <f>_xlfn.IFNA(VLOOKUP(A1734,[1]SDE_Warmte_Brabant!$A$1:$O$165,9,FALSE),0)</f>
        <v>0</v>
      </c>
      <c r="L1734">
        <f>_xlfn.IFNA(VLOOKUP(A1734,[1]SDE_Warmte_Brabant!$A$1:$O$165,10,FALSE),0)</f>
        <v>0</v>
      </c>
      <c r="M1734">
        <v>5.2101873027781762</v>
      </c>
      <c r="N1734">
        <v>51.586692003575408</v>
      </c>
    </row>
    <row r="1735" spans="1:14" hidden="1" x14ac:dyDescent="0.25">
      <c r="A1735" t="s">
        <v>4528</v>
      </c>
      <c r="B1735" t="s">
        <v>4529</v>
      </c>
      <c r="C1735" t="s">
        <v>2941</v>
      </c>
      <c r="D1735" t="s">
        <v>27</v>
      </c>
      <c r="E1735">
        <v>2020</v>
      </c>
      <c r="F1735">
        <v>2025</v>
      </c>
      <c r="G1735" t="s">
        <v>15</v>
      </c>
      <c r="H1735" t="s">
        <v>84</v>
      </c>
      <c r="I1735">
        <v>0.49</v>
      </c>
      <c r="J1735">
        <v>465.5</v>
      </c>
      <c r="K1735">
        <f>_xlfn.IFNA(VLOOKUP(A1735,[1]SDE_Warmte_Brabant!$A$1:$O$165,9,FALSE),0)</f>
        <v>0</v>
      </c>
      <c r="L1735">
        <f>_xlfn.IFNA(VLOOKUP(A1735,[1]SDE_Warmte_Brabant!$A$1:$O$165,10,FALSE),0)</f>
        <v>0</v>
      </c>
      <c r="M1735">
        <v>5.6578545033588723</v>
      </c>
      <c r="N1735">
        <v>51.531751003450601</v>
      </c>
    </row>
    <row r="1736" spans="1:14" hidden="1" x14ac:dyDescent="0.25">
      <c r="A1736" t="s">
        <v>4530</v>
      </c>
      <c r="B1736" t="s">
        <v>4531</v>
      </c>
      <c r="C1736" t="s">
        <v>4527</v>
      </c>
      <c r="D1736" t="s">
        <v>27</v>
      </c>
      <c r="E1736">
        <v>2020</v>
      </c>
      <c r="F1736">
        <v>2025</v>
      </c>
      <c r="G1736" t="s">
        <v>15</v>
      </c>
      <c r="H1736" t="s">
        <v>84</v>
      </c>
      <c r="I1736">
        <v>0.49</v>
      </c>
      <c r="J1736">
        <v>465.5</v>
      </c>
      <c r="K1736">
        <f>_xlfn.IFNA(VLOOKUP(A1736,[1]SDE_Warmte_Brabant!$A$1:$O$165,9,FALSE),0)</f>
        <v>0</v>
      </c>
      <c r="L1736">
        <f>_xlfn.IFNA(VLOOKUP(A1736,[1]SDE_Warmte_Brabant!$A$1:$O$165,10,FALSE),0)</f>
        <v>0</v>
      </c>
      <c r="M1736">
        <v>5.6785767027276819</v>
      </c>
      <c r="N1736">
        <v>51.466560003884709</v>
      </c>
    </row>
    <row r="1737" spans="1:14" hidden="1" x14ac:dyDescent="0.25">
      <c r="A1737" t="s">
        <v>4532</v>
      </c>
      <c r="B1737" t="s">
        <v>4533</v>
      </c>
      <c r="C1737" t="s">
        <v>2941</v>
      </c>
      <c r="D1737" t="s">
        <v>27</v>
      </c>
      <c r="E1737">
        <v>2020</v>
      </c>
      <c r="F1737">
        <v>2025</v>
      </c>
      <c r="G1737" t="s">
        <v>15</v>
      </c>
      <c r="H1737" t="s">
        <v>84</v>
      </c>
      <c r="I1737">
        <v>0.49</v>
      </c>
      <c r="J1737">
        <v>465.5</v>
      </c>
      <c r="K1737">
        <f>_xlfn.IFNA(VLOOKUP(A1737,[1]SDE_Warmte_Brabant!$A$1:$O$165,9,FALSE),0)</f>
        <v>0</v>
      </c>
      <c r="L1737">
        <f>_xlfn.IFNA(VLOOKUP(A1737,[1]SDE_Warmte_Brabant!$A$1:$O$165,10,FALSE),0)</f>
        <v>0</v>
      </c>
      <c r="M1737">
        <v>5.1136476025959876</v>
      </c>
      <c r="N1737">
        <v>51.390945003513103</v>
      </c>
    </row>
    <row r="1738" spans="1:14" hidden="1" x14ac:dyDescent="0.25">
      <c r="A1738" t="s">
        <v>4534</v>
      </c>
      <c r="B1738" t="s">
        <v>4535</v>
      </c>
      <c r="C1738" t="s">
        <v>4536</v>
      </c>
      <c r="D1738" t="s">
        <v>27</v>
      </c>
      <c r="E1738">
        <v>2020</v>
      </c>
      <c r="F1738">
        <v>2025</v>
      </c>
      <c r="G1738" t="s">
        <v>15</v>
      </c>
      <c r="H1738" t="s">
        <v>84</v>
      </c>
      <c r="I1738">
        <v>0.49</v>
      </c>
      <c r="J1738">
        <v>465.5</v>
      </c>
      <c r="K1738">
        <f>_xlfn.IFNA(VLOOKUP(A1738,[1]SDE_Warmte_Brabant!$A$1:$O$165,9,FALSE),0)</f>
        <v>0</v>
      </c>
      <c r="L1738">
        <f>_xlfn.IFNA(VLOOKUP(A1738,[1]SDE_Warmte_Brabant!$A$1:$O$165,10,FALSE),0)</f>
        <v>0</v>
      </c>
      <c r="M1738">
        <v>5.6859739029462002</v>
      </c>
      <c r="N1738">
        <v>51.74221000421759</v>
      </c>
    </row>
    <row r="1739" spans="1:14" hidden="1" x14ac:dyDescent="0.25">
      <c r="A1739" t="s">
        <v>4537</v>
      </c>
      <c r="B1739" t="s">
        <v>4538</v>
      </c>
      <c r="C1739" t="s">
        <v>4539</v>
      </c>
      <c r="D1739" t="s">
        <v>27</v>
      </c>
      <c r="E1739">
        <v>2020</v>
      </c>
      <c r="F1739">
        <v>2025</v>
      </c>
      <c r="G1739" t="s">
        <v>15</v>
      </c>
      <c r="H1739" t="s">
        <v>84</v>
      </c>
      <c r="I1739">
        <v>0.49</v>
      </c>
      <c r="J1739">
        <v>465.5</v>
      </c>
      <c r="K1739">
        <f>_xlfn.IFNA(VLOOKUP(A1739,[1]SDE_Warmte_Brabant!$A$1:$O$165,9,FALSE),0)</f>
        <v>0</v>
      </c>
      <c r="L1739">
        <f>_xlfn.IFNA(VLOOKUP(A1739,[1]SDE_Warmte_Brabant!$A$1:$O$165,10,FALSE),0)</f>
        <v>0</v>
      </c>
      <c r="M1739">
        <v>4.8788311027829936</v>
      </c>
      <c r="N1739">
        <v>51.810119004026177</v>
      </c>
    </row>
    <row r="1740" spans="1:14" hidden="1" x14ac:dyDescent="0.25">
      <c r="A1740" t="s">
        <v>4540</v>
      </c>
      <c r="B1740" t="s">
        <v>4541</v>
      </c>
      <c r="C1740" t="s">
        <v>2941</v>
      </c>
      <c r="D1740" t="s">
        <v>27</v>
      </c>
      <c r="E1740">
        <v>2020</v>
      </c>
      <c r="F1740">
        <v>2025</v>
      </c>
      <c r="G1740" t="s">
        <v>15</v>
      </c>
      <c r="H1740" t="s">
        <v>84</v>
      </c>
      <c r="I1740">
        <v>0.49</v>
      </c>
      <c r="J1740">
        <v>465.5</v>
      </c>
      <c r="K1740">
        <f>_xlfn.IFNA(VLOOKUP(A1740,[1]SDE_Warmte_Brabant!$A$1:$O$165,9,FALSE),0)</f>
        <v>0</v>
      </c>
      <c r="L1740">
        <f>_xlfn.IFNA(VLOOKUP(A1740,[1]SDE_Warmte_Brabant!$A$1:$O$165,10,FALSE),0)</f>
        <v>0</v>
      </c>
      <c r="M1740">
        <v>5.7078680030306836</v>
      </c>
      <c r="N1740">
        <v>51.648580003366149</v>
      </c>
    </row>
    <row r="1741" spans="1:14" hidden="1" x14ac:dyDescent="0.25">
      <c r="A1741" t="s">
        <v>4542</v>
      </c>
      <c r="B1741" t="s">
        <v>4543</v>
      </c>
      <c r="C1741" t="s">
        <v>4544</v>
      </c>
      <c r="D1741" t="s">
        <v>27</v>
      </c>
      <c r="E1741">
        <v>2019</v>
      </c>
      <c r="F1741">
        <v>2025</v>
      </c>
      <c r="G1741" t="s">
        <v>15</v>
      </c>
      <c r="H1741" t="s">
        <v>84</v>
      </c>
      <c r="I1741">
        <v>0.49</v>
      </c>
      <c r="J1741">
        <v>465.5</v>
      </c>
      <c r="K1741">
        <f>_xlfn.IFNA(VLOOKUP(A1741,[1]SDE_Warmte_Brabant!$A$1:$O$165,9,FALSE),0)</f>
        <v>0</v>
      </c>
      <c r="L1741">
        <f>_xlfn.IFNA(VLOOKUP(A1741,[1]SDE_Warmte_Brabant!$A$1:$O$165,10,FALSE),0)</f>
        <v>0</v>
      </c>
      <c r="M1741">
        <v>4.4822799021192052</v>
      </c>
      <c r="N1741">
        <v>51.594376003902923</v>
      </c>
    </row>
    <row r="1742" spans="1:14" hidden="1" x14ac:dyDescent="0.25">
      <c r="A1742" t="s">
        <v>4545</v>
      </c>
      <c r="B1742" t="s">
        <v>4546</v>
      </c>
      <c r="C1742" t="s">
        <v>4547</v>
      </c>
      <c r="D1742" t="s">
        <v>14</v>
      </c>
      <c r="E1742">
        <v>2019</v>
      </c>
      <c r="F1742">
        <v>2020</v>
      </c>
      <c r="G1742" t="s">
        <v>15</v>
      </c>
      <c r="H1742" t="s">
        <v>84</v>
      </c>
      <c r="I1742">
        <v>0.49</v>
      </c>
      <c r="J1742">
        <v>465.5</v>
      </c>
      <c r="K1742">
        <f>_xlfn.IFNA(VLOOKUP(A1742,[1]SDE_Warmte_Brabant!$A$1:$O$165,9,FALSE),0)</f>
        <v>0</v>
      </c>
      <c r="L1742">
        <f>_xlfn.IFNA(VLOOKUP(A1742,[1]SDE_Warmte_Brabant!$A$1:$O$165,10,FALSE),0)</f>
        <v>0</v>
      </c>
      <c r="M1742">
        <v>5.3503782032613536</v>
      </c>
      <c r="N1742">
        <v>51.338915003478967</v>
      </c>
    </row>
    <row r="1743" spans="1:14" hidden="1" x14ac:dyDescent="0.25">
      <c r="A1743" t="s">
        <v>4548</v>
      </c>
      <c r="B1743" t="s">
        <v>4549</v>
      </c>
      <c r="C1743" t="s">
        <v>4550</v>
      </c>
      <c r="D1743" t="s">
        <v>14</v>
      </c>
      <c r="E1743">
        <v>2019</v>
      </c>
      <c r="F1743">
        <v>2021</v>
      </c>
      <c r="G1743" t="s">
        <v>15</v>
      </c>
      <c r="H1743" t="s">
        <v>84</v>
      </c>
      <c r="I1743">
        <v>0.49</v>
      </c>
      <c r="J1743">
        <v>465.5</v>
      </c>
      <c r="K1743">
        <f>_xlfn.IFNA(VLOOKUP(A1743,[1]SDE_Warmte_Brabant!$A$1:$O$165,9,FALSE),0)</f>
        <v>0</v>
      </c>
      <c r="L1743">
        <f>_xlfn.IFNA(VLOOKUP(A1743,[1]SDE_Warmte_Brabant!$A$1:$O$165,10,FALSE),0)</f>
        <v>0</v>
      </c>
      <c r="M1743">
        <v>5.3161975018929679</v>
      </c>
      <c r="N1743">
        <v>51.581374003990398</v>
      </c>
    </row>
    <row r="1744" spans="1:14" hidden="1" x14ac:dyDescent="0.25">
      <c r="A1744" t="s">
        <v>4551</v>
      </c>
      <c r="B1744" t="s">
        <v>4552</v>
      </c>
      <c r="C1744" t="s">
        <v>4550</v>
      </c>
      <c r="D1744" t="s">
        <v>14</v>
      </c>
      <c r="E1744">
        <v>2019</v>
      </c>
      <c r="F1744">
        <v>2020</v>
      </c>
      <c r="G1744" t="s">
        <v>15</v>
      </c>
      <c r="H1744" t="s">
        <v>84</v>
      </c>
      <c r="I1744">
        <v>0.49</v>
      </c>
      <c r="J1744">
        <v>465.5</v>
      </c>
      <c r="K1744">
        <f>_xlfn.IFNA(VLOOKUP(A1744,[1]SDE_Warmte_Brabant!$A$1:$O$165,9,FALSE),0)</f>
        <v>0</v>
      </c>
      <c r="L1744">
        <f>_xlfn.IFNA(VLOOKUP(A1744,[1]SDE_Warmte_Brabant!$A$1:$O$165,10,FALSE),0)</f>
        <v>0</v>
      </c>
      <c r="M1744">
        <v>4.5310644018710038</v>
      </c>
      <c r="N1744">
        <v>51.634684003888971</v>
      </c>
    </row>
    <row r="1745" spans="1:14" hidden="1" x14ac:dyDescent="0.25">
      <c r="A1745" t="s">
        <v>4553</v>
      </c>
      <c r="B1745" t="s">
        <v>4554</v>
      </c>
      <c r="C1745" t="s">
        <v>4547</v>
      </c>
      <c r="D1745" t="s">
        <v>14</v>
      </c>
      <c r="E1745">
        <v>2019</v>
      </c>
      <c r="F1745">
        <v>2020</v>
      </c>
      <c r="G1745" t="s">
        <v>15</v>
      </c>
      <c r="H1745" t="s">
        <v>84</v>
      </c>
      <c r="I1745">
        <v>0.49</v>
      </c>
      <c r="J1745">
        <v>465.5</v>
      </c>
      <c r="K1745">
        <f>_xlfn.IFNA(VLOOKUP(A1745,[1]SDE_Warmte_Brabant!$A$1:$O$165,9,FALSE),0)</f>
        <v>0</v>
      </c>
      <c r="L1745">
        <f>_xlfn.IFNA(VLOOKUP(A1745,[1]SDE_Warmte_Brabant!$A$1:$O$165,10,FALSE),0)</f>
        <v>0</v>
      </c>
      <c r="M1745">
        <v>4.5716247021663978</v>
      </c>
      <c r="N1745">
        <v>51.455813004077918</v>
      </c>
    </row>
    <row r="1746" spans="1:14" hidden="1" x14ac:dyDescent="0.25">
      <c r="A1746" t="s">
        <v>4555</v>
      </c>
      <c r="B1746" t="s">
        <v>4556</v>
      </c>
      <c r="C1746" t="s">
        <v>4550</v>
      </c>
      <c r="D1746" t="s">
        <v>14</v>
      </c>
      <c r="E1746">
        <v>2019</v>
      </c>
      <c r="F1746">
        <v>2021</v>
      </c>
      <c r="G1746" t="s">
        <v>15</v>
      </c>
      <c r="H1746" t="s">
        <v>84</v>
      </c>
      <c r="I1746">
        <v>0.49</v>
      </c>
      <c r="J1746">
        <v>465.5</v>
      </c>
      <c r="K1746">
        <f>_xlfn.IFNA(VLOOKUP(A1746,[1]SDE_Warmte_Brabant!$A$1:$O$165,9,FALSE),0)</f>
        <v>0</v>
      </c>
      <c r="L1746">
        <f>_xlfn.IFNA(VLOOKUP(A1746,[1]SDE_Warmte_Brabant!$A$1:$O$165,10,FALSE),0)</f>
        <v>0</v>
      </c>
      <c r="M1746">
        <v>4.459728201027823</v>
      </c>
      <c r="N1746">
        <v>51.547547003312943</v>
      </c>
    </row>
    <row r="1747" spans="1:14" hidden="1" x14ac:dyDescent="0.25">
      <c r="A1747" t="s">
        <v>4557</v>
      </c>
      <c r="B1747" t="s">
        <v>4558</v>
      </c>
      <c r="C1747" t="s">
        <v>4547</v>
      </c>
      <c r="D1747" t="s">
        <v>14</v>
      </c>
      <c r="E1747">
        <v>2019</v>
      </c>
      <c r="F1747">
        <v>2020</v>
      </c>
      <c r="G1747" t="s">
        <v>15</v>
      </c>
      <c r="H1747" t="s">
        <v>84</v>
      </c>
      <c r="I1747">
        <v>0.49</v>
      </c>
      <c r="J1747">
        <v>465.5</v>
      </c>
      <c r="K1747">
        <f>_xlfn.IFNA(VLOOKUP(A1747,[1]SDE_Warmte_Brabant!$A$1:$O$165,9,FALSE),0)</f>
        <v>0</v>
      </c>
      <c r="L1747">
        <f>_xlfn.IFNA(VLOOKUP(A1747,[1]SDE_Warmte_Brabant!$A$1:$O$165,10,FALSE),0)</f>
        <v>0</v>
      </c>
      <c r="M1747">
        <v>5.7713676035505239</v>
      </c>
      <c r="N1747">
        <v>51.38291800344652</v>
      </c>
    </row>
    <row r="1748" spans="1:14" hidden="1" x14ac:dyDescent="0.25">
      <c r="A1748" t="s">
        <v>4559</v>
      </c>
      <c r="B1748" t="s">
        <v>4560</v>
      </c>
      <c r="C1748" t="s">
        <v>4561</v>
      </c>
      <c r="D1748" t="s">
        <v>27</v>
      </c>
      <c r="E1748">
        <v>2019</v>
      </c>
      <c r="F1748">
        <v>2025</v>
      </c>
      <c r="G1748" t="s">
        <v>15</v>
      </c>
      <c r="H1748" t="s">
        <v>84</v>
      </c>
      <c r="I1748">
        <v>0.49</v>
      </c>
      <c r="J1748">
        <v>465.5</v>
      </c>
      <c r="K1748">
        <f>_xlfn.IFNA(VLOOKUP(A1748,[1]SDE_Warmte_Brabant!$A$1:$O$165,9,FALSE),0)</f>
        <v>0</v>
      </c>
      <c r="L1748">
        <f>_xlfn.IFNA(VLOOKUP(A1748,[1]SDE_Warmte_Brabant!$A$1:$O$165,10,FALSE),0)</f>
        <v>0</v>
      </c>
      <c r="M1748">
        <v>5.8667881027767681</v>
      </c>
      <c r="N1748">
        <v>51.458705003249747</v>
      </c>
    </row>
    <row r="1749" spans="1:14" hidden="1" x14ac:dyDescent="0.25">
      <c r="A1749" t="s">
        <v>4562</v>
      </c>
      <c r="B1749" t="s">
        <v>4563</v>
      </c>
      <c r="C1749" t="s">
        <v>4561</v>
      </c>
      <c r="D1749" t="s">
        <v>27</v>
      </c>
      <c r="E1749">
        <v>2019</v>
      </c>
      <c r="F1749">
        <v>2025</v>
      </c>
      <c r="G1749" t="s">
        <v>15</v>
      </c>
      <c r="H1749" t="s">
        <v>84</v>
      </c>
      <c r="I1749">
        <v>0.49</v>
      </c>
      <c r="J1749">
        <v>465.5</v>
      </c>
      <c r="K1749">
        <f>_xlfn.IFNA(VLOOKUP(A1749,[1]SDE_Warmte_Brabant!$A$1:$O$165,9,FALSE),0)</f>
        <v>0</v>
      </c>
      <c r="L1749">
        <f>_xlfn.IFNA(VLOOKUP(A1749,[1]SDE_Warmte_Brabant!$A$1:$O$165,10,FALSE),0)</f>
        <v>0</v>
      </c>
      <c r="M1749">
        <v>5.7426359023522977</v>
      </c>
      <c r="N1749">
        <v>51.412484003691958</v>
      </c>
    </row>
    <row r="1750" spans="1:14" hidden="1" x14ac:dyDescent="0.25">
      <c r="A1750" t="s">
        <v>4564</v>
      </c>
      <c r="B1750" t="s">
        <v>4565</v>
      </c>
      <c r="C1750" t="s">
        <v>4566</v>
      </c>
      <c r="D1750" t="s">
        <v>27</v>
      </c>
      <c r="E1750">
        <v>2018</v>
      </c>
      <c r="F1750">
        <v>2025</v>
      </c>
      <c r="G1750" t="s">
        <v>15</v>
      </c>
      <c r="H1750" t="s">
        <v>84</v>
      </c>
      <c r="I1750">
        <v>0.49</v>
      </c>
      <c r="J1750">
        <v>465.5</v>
      </c>
      <c r="K1750">
        <f>_xlfn.IFNA(VLOOKUP(A1750,[1]SDE_Warmte_Brabant!$A$1:$O$165,9,FALSE),0)</f>
        <v>0</v>
      </c>
      <c r="L1750">
        <f>_xlfn.IFNA(VLOOKUP(A1750,[1]SDE_Warmte_Brabant!$A$1:$O$165,10,FALSE),0)</f>
        <v>0</v>
      </c>
      <c r="M1750">
        <v>5.0517258026502416</v>
      </c>
      <c r="N1750">
        <v>51.507414004065311</v>
      </c>
    </row>
    <row r="1751" spans="1:14" hidden="1" x14ac:dyDescent="0.25">
      <c r="A1751" t="s">
        <v>4567</v>
      </c>
      <c r="B1751" t="s">
        <v>4568</v>
      </c>
      <c r="C1751" t="s">
        <v>4519</v>
      </c>
      <c r="D1751" t="s">
        <v>27</v>
      </c>
      <c r="E1751">
        <v>2018</v>
      </c>
      <c r="F1751">
        <v>2025</v>
      </c>
      <c r="G1751" t="s">
        <v>15</v>
      </c>
      <c r="H1751" t="s">
        <v>84</v>
      </c>
      <c r="I1751">
        <v>0.49</v>
      </c>
      <c r="J1751">
        <v>465.5</v>
      </c>
      <c r="K1751">
        <f>_xlfn.IFNA(VLOOKUP(A1751,[1]SDE_Warmte_Brabant!$A$1:$O$165,9,FALSE),0)</f>
        <v>0</v>
      </c>
      <c r="L1751">
        <f>_xlfn.IFNA(VLOOKUP(A1751,[1]SDE_Warmte_Brabant!$A$1:$O$165,10,FALSE),0)</f>
        <v>0</v>
      </c>
      <c r="M1751">
        <v>4.9048807020543039</v>
      </c>
      <c r="N1751">
        <v>51.653991003701208</v>
      </c>
    </row>
    <row r="1752" spans="1:14" hidden="1" x14ac:dyDescent="0.25">
      <c r="A1752" t="s">
        <v>4569</v>
      </c>
      <c r="B1752" t="s">
        <v>4570</v>
      </c>
      <c r="C1752" t="s">
        <v>4566</v>
      </c>
      <c r="D1752" t="s">
        <v>14</v>
      </c>
      <c r="E1752">
        <v>2017</v>
      </c>
      <c r="F1752">
        <v>2020</v>
      </c>
      <c r="G1752" t="s">
        <v>15</v>
      </c>
      <c r="H1752" t="s">
        <v>84</v>
      </c>
      <c r="I1752">
        <v>0.49</v>
      </c>
      <c r="J1752">
        <v>465.5</v>
      </c>
      <c r="K1752">
        <f>_xlfn.IFNA(VLOOKUP(A1752,[1]SDE_Warmte_Brabant!$A$1:$O$165,9,FALSE),0)</f>
        <v>0</v>
      </c>
      <c r="L1752">
        <f>_xlfn.IFNA(VLOOKUP(A1752,[1]SDE_Warmte_Brabant!$A$1:$O$165,10,FALSE),0)</f>
        <v>0</v>
      </c>
      <c r="M1752">
        <v>5.67374850338736</v>
      </c>
      <c r="N1752">
        <v>51.468748003653481</v>
      </c>
    </row>
    <row r="1753" spans="1:14" hidden="1" x14ac:dyDescent="0.25">
      <c r="A1753" t="s">
        <v>4571</v>
      </c>
      <c r="B1753" t="s">
        <v>4554</v>
      </c>
      <c r="C1753" t="s">
        <v>4572</v>
      </c>
      <c r="D1753" t="s">
        <v>14</v>
      </c>
      <c r="E1753">
        <v>2017</v>
      </c>
      <c r="F1753">
        <v>2020</v>
      </c>
      <c r="G1753" t="s">
        <v>15</v>
      </c>
      <c r="H1753" t="s">
        <v>84</v>
      </c>
      <c r="I1753">
        <v>0.49</v>
      </c>
      <c r="J1753">
        <v>465.5</v>
      </c>
      <c r="K1753">
        <f>_xlfn.IFNA(VLOOKUP(A1753,[1]SDE_Warmte_Brabant!$A$1:$O$165,9,FALSE),0)</f>
        <v>0</v>
      </c>
      <c r="L1753">
        <f>_xlfn.IFNA(VLOOKUP(A1753,[1]SDE_Warmte_Brabant!$A$1:$O$165,10,FALSE),0)</f>
        <v>0</v>
      </c>
      <c r="M1753">
        <v>4.5716247021663978</v>
      </c>
      <c r="N1753">
        <v>51.455813004077918</v>
      </c>
    </row>
    <row r="1754" spans="1:14" hidden="1" x14ac:dyDescent="0.25">
      <c r="A1754" t="s">
        <v>4573</v>
      </c>
      <c r="B1754" t="s">
        <v>4574</v>
      </c>
      <c r="C1754" t="s">
        <v>4575</v>
      </c>
      <c r="D1754" t="s">
        <v>14</v>
      </c>
      <c r="E1754">
        <v>2017</v>
      </c>
      <c r="F1754">
        <v>2018</v>
      </c>
      <c r="G1754" t="s">
        <v>15</v>
      </c>
      <c r="H1754" t="s">
        <v>84</v>
      </c>
      <c r="I1754">
        <v>0.49</v>
      </c>
      <c r="J1754">
        <v>465.5</v>
      </c>
      <c r="K1754">
        <f>_xlfn.IFNA(VLOOKUP(A1754,[1]SDE_Warmte_Brabant!$A$1:$O$165,9,FALSE),0)</f>
        <v>0</v>
      </c>
      <c r="L1754">
        <f>_xlfn.IFNA(VLOOKUP(A1754,[1]SDE_Warmte_Brabant!$A$1:$O$165,10,FALSE),0)</f>
        <v>0</v>
      </c>
      <c r="M1754">
        <v>5.5587653023218424</v>
      </c>
      <c r="N1754">
        <v>51.740549004274961</v>
      </c>
    </row>
    <row r="1755" spans="1:14" hidden="1" x14ac:dyDescent="0.25">
      <c r="A1755" t="s">
        <v>4576</v>
      </c>
      <c r="B1755" t="s">
        <v>4577</v>
      </c>
      <c r="C1755" t="s">
        <v>4519</v>
      </c>
      <c r="D1755" t="s">
        <v>14</v>
      </c>
      <c r="E1755">
        <v>2017</v>
      </c>
      <c r="F1755">
        <v>2020</v>
      </c>
      <c r="G1755" t="s">
        <v>15</v>
      </c>
      <c r="H1755" t="s">
        <v>84</v>
      </c>
      <c r="I1755">
        <v>0.49</v>
      </c>
      <c r="J1755">
        <v>465.5</v>
      </c>
      <c r="K1755">
        <f>_xlfn.IFNA(VLOOKUP(A1755,[1]SDE_Warmte_Brabant!$A$1:$O$165,9,FALSE),0)</f>
        <v>0</v>
      </c>
      <c r="L1755">
        <f>_xlfn.IFNA(VLOOKUP(A1755,[1]SDE_Warmte_Brabant!$A$1:$O$165,10,FALSE),0)</f>
        <v>0</v>
      </c>
      <c r="M1755">
        <v>5.3364291021627484</v>
      </c>
      <c r="N1755">
        <v>51.396008004005971</v>
      </c>
    </row>
    <row r="1756" spans="1:14" hidden="1" x14ac:dyDescent="0.25">
      <c r="A1756" t="s">
        <v>4578</v>
      </c>
      <c r="B1756" t="s">
        <v>4579</v>
      </c>
      <c r="C1756" t="s">
        <v>4550</v>
      </c>
      <c r="D1756" t="s">
        <v>14</v>
      </c>
      <c r="E1756">
        <v>2016</v>
      </c>
      <c r="F1756">
        <v>2017</v>
      </c>
      <c r="G1756" t="s">
        <v>15</v>
      </c>
      <c r="H1756" t="s">
        <v>84</v>
      </c>
      <c r="I1756">
        <v>0.49</v>
      </c>
      <c r="J1756">
        <v>465.5</v>
      </c>
      <c r="K1756">
        <f>_xlfn.IFNA(VLOOKUP(A1756,[1]SDE_Warmte_Brabant!$A$1:$O$165,9,FALSE),0)</f>
        <v>0</v>
      </c>
      <c r="L1756">
        <f>_xlfn.IFNA(VLOOKUP(A1756,[1]SDE_Warmte_Brabant!$A$1:$O$165,10,FALSE),0)</f>
        <v>0</v>
      </c>
      <c r="M1756">
        <v>5.7941167023416842</v>
      </c>
      <c r="N1756">
        <v>51.366758003295622</v>
      </c>
    </row>
    <row r="1757" spans="1:14" hidden="1" x14ac:dyDescent="0.25">
      <c r="A1757" t="s">
        <v>4580</v>
      </c>
      <c r="B1757" t="s">
        <v>4581</v>
      </c>
      <c r="C1757" t="s">
        <v>4582</v>
      </c>
      <c r="D1757" t="s">
        <v>14</v>
      </c>
      <c r="E1757">
        <v>2016</v>
      </c>
      <c r="F1757">
        <v>2018</v>
      </c>
      <c r="G1757" t="s">
        <v>15</v>
      </c>
      <c r="H1757" t="s">
        <v>84</v>
      </c>
      <c r="I1757">
        <v>0.49</v>
      </c>
      <c r="J1757">
        <v>465.5</v>
      </c>
      <c r="K1757">
        <f>_xlfn.IFNA(VLOOKUP(A1757,[1]SDE_Warmte_Brabant!$A$1:$O$165,9,FALSE),0)</f>
        <v>0</v>
      </c>
      <c r="L1757">
        <f>_xlfn.IFNA(VLOOKUP(A1757,[1]SDE_Warmte_Brabant!$A$1:$O$165,10,FALSE),0)</f>
        <v>0</v>
      </c>
      <c r="M1757">
        <v>5.0165637019867324</v>
      </c>
      <c r="N1757">
        <v>51.589621003413981</v>
      </c>
    </row>
    <row r="1758" spans="1:14" hidden="1" x14ac:dyDescent="0.25">
      <c r="A1758" t="s">
        <v>4583</v>
      </c>
      <c r="B1758" t="s">
        <v>4584</v>
      </c>
      <c r="C1758" t="s">
        <v>4585</v>
      </c>
      <c r="D1758" t="s">
        <v>27</v>
      </c>
      <c r="E1758">
        <v>2020</v>
      </c>
      <c r="F1758">
        <v>2025</v>
      </c>
      <c r="G1758" t="s">
        <v>15</v>
      </c>
      <c r="H1758" t="s">
        <v>84</v>
      </c>
      <c r="I1758">
        <v>0.48970000000000002</v>
      </c>
      <c r="J1758">
        <v>465.24</v>
      </c>
      <c r="K1758">
        <f>_xlfn.IFNA(VLOOKUP(A1758,[1]SDE_Warmte_Brabant!$A$1:$O$165,9,FALSE),0)</f>
        <v>0</v>
      </c>
      <c r="L1758">
        <f>_xlfn.IFNA(VLOOKUP(A1758,[1]SDE_Warmte_Brabant!$A$1:$O$165,10,FALSE),0)</f>
        <v>0</v>
      </c>
      <c r="M1758">
        <v>5.7050087032992138</v>
      </c>
      <c r="N1758">
        <v>51.352914003940462</v>
      </c>
    </row>
    <row r="1759" spans="1:14" hidden="1" x14ac:dyDescent="0.25">
      <c r="A1759" t="s">
        <v>4586</v>
      </c>
      <c r="B1759" t="s">
        <v>4587</v>
      </c>
      <c r="C1759" t="s">
        <v>4588</v>
      </c>
      <c r="D1759" t="s">
        <v>27</v>
      </c>
      <c r="E1759">
        <v>2020</v>
      </c>
      <c r="F1759">
        <v>2025</v>
      </c>
      <c r="G1759" t="s">
        <v>15</v>
      </c>
      <c r="H1759" t="s">
        <v>84</v>
      </c>
      <c r="I1759">
        <v>0.48930000000000001</v>
      </c>
      <c r="J1759">
        <v>464.88</v>
      </c>
      <c r="K1759">
        <f>_xlfn.IFNA(VLOOKUP(A1759,[1]SDE_Warmte_Brabant!$A$1:$O$165,9,FALSE),0)</f>
        <v>0</v>
      </c>
      <c r="L1759">
        <f>_xlfn.IFNA(VLOOKUP(A1759,[1]SDE_Warmte_Brabant!$A$1:$O$165,10,FALSE),0)</f>
        <v>0</v>
      </c>
      <c r="M1759">
        <v>5.8101150031430517</v>
      </c>
      <c r="N1759">
        <v>51.446424003747438</v>
      </c>
    </row>
    <row r="1760" spans="1:14" hidden="1" x14ac:dyDescent="0.25">
      <c r="A1760" t="s">
        <v>4589</v>
      </c>
      <c r="B1760" t="s">
        <v>4590</v>
      </c>
      <c r="C1760" t="s">
        <v>4591</v>
      </c>
      <c r="D1760" t="s">
        <v>14</v>
      </c>
      <c r="E1760">
        <v>2019</v>
      </c>
      <c r="F1760">
        <v>2021</v>
      </c>
      <c r="G1760" t="s">
        <v>15</v>
      </c>
      <c r="H1760" t="s">
        <v>84</v>
      </c>
      <c r="I1760">
        <v>0.48899999999999999</v>
      </c>
      <c r="J1760">
        <v>464.55</v>
      </c>
      <c r="K1760">
        <f>_xlfn.IFNA(VLOOKUP(A1760,[1]SDE_Warmte_Brabant!$A$1:$O$165,9,FALSE),0)</f>
        <v>0</v>
      </c>
      <c r="L1760">
        <f>_xlfn.IFNA(VLOOKUP(A1760,[1]SDE_Warmte_Brabant!$A$1:$O$165,10,FALSE),0)</f>
        <v>0</v>
      </c>
      <c r="M1760">
        <v>5.4885410025344639</v>
      </c>
      <c r="N1760">
        <v>51.658602003936302</v>
      </c>
    </row>
    <row r="1761" spans="1:14" hidden="1" x14ac:dyDescent="0.25">
      <c r="A1761" t="s">
        <v>4592</v>
      </c>
      <c r="B1761" t="s">
        <v>4593</v>
      </c>
      <c r="C1761" t="s">
        <v>4594</v>
      </c>
      <c r="D1761" t="s">
        <v>27</v>
      </c>
      <c r="E1761">
        <v>2020</v>
      </c>
      <c r="F1761">
        <v>2025</v>
      </c>
      <c r="G1761" t="s">
        <v>15</v>
      </c>
      <c r="H1761" t="s">
        <v>84</v>
      </c>
      <c r="I1761">
        <v>0.48799999999999999</v>
      </c>
      <c r="J1761">
        <v>463.6</v>
      </c>
      <c r="K1761">
        <f>_xlfn.IFNA(VLOOKUP(A1761,[1]SDE_Warmte_Brabant!$A$1:$O$165,9,FALSE),0)</f>
        <v>0</v>
      </c>
      <c r="L1761">
        <f>_xlfn.IFNA(VLOOKUP(A1761,[1]SDE_Warmte_Brabant!$A$1:$O$165,10,FALSE),0)</f>
        <v>0</v>
      </c>
      <c r="M1761">
        <v>5.5305739031973724</v>
      </c>
      <c r="N1761">
        <v>51.598782004111321</v>
      </c>
    </row>
    <row r="1762" spans="1:14" hidden="1" x14ac:dyDescent="0.25">
      <c r="A1762" t="s">
        <v>4595</v>
      </c>
      <c r="B1762" t="s">
        <v>4596</v>
      </c>
      <c r="C1762" t="s">
        <v>4597</v>
      </c>
      <c r="D1762" t="s">
        <v>27</v>
      </c>
      <c r="E1762">
        <v>2019</v>
      </c>
      <c r="F1762">
        <v>2025</v>
      </c>
      <c r="G1762" t="s">
        <v>15</v>
      </c>
      <c r="H1762" t="s">
        <v>84</v>
      </c>
      <c r="I1762">
        <v>0.48799999999999999</v>
      </c>
      <c r="J1762">
        <v>463.6</v>
      </c>
      <c r="K1762">
        <f>_xlfn.IFNA(VLOOKUP(A1762,[1]SDE_Warmte_Brabant!$A$1:$O$165,9,FALSE),0)</f>
        <v>0</v>
      </c>
      <c r="L1762">
        <f>_xlfn.IFNA(VLOOKUP(A1762,[1]SDE_Warmte_Brabant!$A$1:$O$165,10,FALSE),0)</f>
        <v>0</v>
      </c>
      <c r="M1762">
        <v>5.6094364031785258</v>
      </c>
      <c r="N1762">
        <v>51.471231003428031</v>
      </c>
    </row>
    <row r="1763" spans="1:14" hidden="1" x14ac:dyDescent="0.25">
      <c r="A1763" t="s">
        <v>4598</v>
      </c>
      <c r="B1763" t="s">
        <v>4599</v>
      </c>
      <c r="C1763" t="s">
        <v>4600</v>
      </c>
      <c r="D1763" t="s">
        <v>14</v>
      </c>
      <c r="E1763">
        <v>2018</v>
      </c>
      <c r="F1763">
        <v>2020</v>
      </c>
      <c r="G1763" t="s">
        <v>15</v>
      </c>
      <c r="H1763" t="s">
        <v>84</v>
      </c>
      <c r="I1763">
        <v>0.48799999999999999</v>
      </c>
      <c r="J1763">
        <v>463.6</v>
      </c>
      <c r="K1763">
        <f>_xlfn.IFNA(VLOOKUP(A1763,[1]SDE_Warmte_Brabant!$A$1:$O$165,9,FALSE),0)</f>
        <v>0</v>
      </c>
      <c r="L1763">
        <f>_xlfn.IFNA(VLOOKUP(A1763,[1]SDE_Warmte_Brabant!$A$1:$O$165,10,FALSE),0)</f>
        <v>0</v>
      </c>
      <c r="M1763">
        <v>5.4649134023789019</v>
      </c>
      <c r="N1763">
        <v>51.612930003759537</v>
      </c>
    </row>
    <row r="1764" spans="1:14" hidden="1" x14ac:dyDescent="0.25">
      <c r="A1764" t="s">
        <v>4601</v>
      </c>
      <c r="B1764" t="s">
        <v>4602</v>
      </c>
      <c r="C1764" t="s">
        <v>4603</v>
      </c>
      <c r="D1764" t="s">
        <v>14</v>
      </c>
      <c r="E1764">
        <v>2018</v>
      </c>
      <c r="F1764">
        <v>2020</v>
      </c>
      <c r="G1764" t="s">
        <v>15</v>
      </c>
      <c r="H1764" t="s">
        <v>84</v>
      </c>
      <c r="I1764">
        <v>0.48799999999999999</v>
      </c>
      <c r="J1764">
        <v>463.6</v>
      </c>
      <c r="K1764">
        <f>_xlfn.IFNA(VLOOKUP(A1764,[1]SDE_Warmte_Brabant!$A$1:$O$165,9,FALSE),0)</f>
        <v>0</v>
      </c>
      <c r="L1764">
        <f>_xlfn.IFNA(VLOOKUP(A1764,[1]SDE_Warmte_Brabant!$A$1:$O$165,10,FALSE),0)</f>
        <v>0</v>
      </c>
      <c r="M1764">
        <v>5.4590154022913984</v>
      </c>
      <c r="N1764">
        <v>51.50287200377597</v>
      </c>
    </row>
    <row r="1765" spans="1:14" hidden="1" x14ac:dyDescent="0.25">
      <c r="A1765" t="s">
        <v>4604</v>
      </c>
      <c r="B1765" t="s">
        <v>4605</v>
      </c>
      <c r="C1765" t="s">
        <v>4606</v>
      </c>
      <c r="D1765" t="s">
        <v>14</v>
      </c>
      <c r="E1765">
        <v>2017</v>
      </c>
      <c r="F1765">
        <v>2019</v>
      </c>
      <c r="G1765" t="s">
        <v>15</v>
      </c>
      <c r="H1765" t="s">
        <v>84</v>
      </c>
      <c r="I1765">
        <v>0.48799999999999999</v>
      </c>
      <c r="J1765">
        <v>463.6</v>
      </c>
      <c r="K1765">
        <f>_xlfn.IFNA(VLOOKUP(A1765,[1]SDE_Warmte_Brabant!$A$1:$O$165,9,FALSE),0)</f>
        <v>0</v>
      </c>
      <c r="L1765">
        <f>_xlfn.IFNA(VLOOKUP(A1765,[1]SDE_Warmte_Brabant!$A$1:$O$165,10,FALSE),0)</f>
        <v>0</v>
      </c>
      <c r="M1765">
        <v>4.5873100024456539</v>
      </c>
      <c r="N1765">
        <v>51.533879003353981</v>
      </c>
    </row>
    <row r="1766" spans="1:14" hidden="1" x14ac:dyDescent="0.25">
      <c r="A1766" t="s">
        <v>4607</v>
      </c>
      <c r="B1766" t="s">
        <v>4608</v>
      </c>
      <c r="C1766" t="s">
        <v>4600</v>
      </c>
      <c r="D1766" t="s">
        <v>14</v>
      </c>
      <c r="E1766">
        <v>2017</v>
      </c>
      <c r="F1766">
        <v>2020</v>
      </c>
      <c r="G1766" t="s">
        <v>15</v>
      </c>
      <c r="H1766" t="s">
        <v>84</v>
      </c>
      <c r="I1766">
        <v>0.48799999999999999</v>
      </c>
      <c r="J1766">
        <v>463.6</v>
      </c>
      <c r="K1766">
        <f>_xlfn.IFNA(VLOOKUP(A1766,[1]SDE_Warmte_Brabant!$A$1:$O$165,9,FALSE),0)</f>
        <v>0</v>
      </c>
      <c r="L1766">
        <f>_xlfn.IFNA(VLOOKUP(A1766,[1]SDE_Warmte_Brabant!$A$1:$O$165,10,FALSE),0)</f>
        <v>0</v>
      </c>
      <c r="M1766">
        <v>5.0469138024493896</v>
      </c>
      <c r="N1766">
        <v>51.696615003926581</v>
      </c>
    </row>
    <row r="1767" spans="1:14" hidden="1" x14ac:dyDescent="0.25">
      <c r="A1767" t="s">
        <v>4609</v>
      </c>
      <c r="B1767" t="s">
        <v>4610</v>
      </c>
      <c r="C1767" t="s">
        <v>4600</v>
      </c>
      <c r="D1767" t="s">
        <v>14</v>
      </c>
      <c r="E1767">
        <v>2017</v>
      </c>
      <c r="F1767">
        <v>2019</v>
      </c>
      <c r="G1767" t="s">
        <v>15</v>
      </c>
      <c r="H1767" t="s">
        <v>84</v>
      </c>
      <c r="I1767">
        <v>0.48799999999999999</v>
      </c>
      <c r="J1767">
        <v>463.6</v>
      </c>
      <c r="K1767">
        <f>_xlfn.IFNA(VLOOKUP(A1767,[1]SDE_Warmte_Brabant!$A$1:$O$165,9,FALSE),0)</f>
        <v>0</v>
      </c>
      <c r="L1767">
        <f>_xlfn.IFNA(VLOOKUP(A1767,[1]SDE_Warmte_Brabant!$A$1:$O$165,10,FALSE),0)</f>
        <v>0</v>
      </c>
      <c r="M1767">
        <v>5.1560262025498842</v>
      </c>
      <c r="N1767">
        <v>51.694353003863277</v>
      </c>
    </row>
    <row r="1768" spans="1:14" hidden="1" x14ac:dyDescent="0.25">
      <c r="A1768" t="s">
        <v>4611</v>
      </c>
      <c r="B1768" t="s">
        <v>4612</v>
      </c>
      <c r="C1768" t="s">
        <v>4613</v>
      </c>
      <c r="D1768" t="s">
        <v>14</v>
      </c>
      <c r="E1768">
        <v>2017</v>
      </c>
      <c r="F1768">
        <v>2019</v>
      </c>
      <c r="G1768" t="s">
        <v>15</v>
      </c>
      <c r="H1768" t="s">
        <v>84</v>
      </c>
      <c r="I1768">
        <v>0.48799999999999999</v>
      </c>
      <c r="J1768">
        <v>463.6</v>
      </c>
      <c r="K1768">
        <f>_xlfn.IFNA(VLOOKUP(A1768,[1]SDE_Warmte_Brabant!$A$1:$O$165,9,FALSE),0)</f>
        <v>0</v>
      </c>
      <c r="L1768">
        <f>_xlfn.IFNA(VLOOKUP(A1768,[1]SDE_Warmte_Brabant!$A$1:$O$165,10,FALSE),0)</f>
        <v>0</v>
      </c>
      <c r="M1768">
        <v>5.1624720025871937</v>
      </c>
      <c r="N1768">
        <v>51.346288003990701</v>
      </c>
    </row>
    <row r="1769" spans="1:14" hidden="1" x14ac:dyDescent="0.25">
      <c r="A1769" t="s">
        <v>4614</v>
      </c>
      <c r="B1769" t="s">
        <v>4615</v>
      </c>
      <c r="C1769" t="s">
        <v>4616</v>
      </c>
      <c r="D1769" t="s">
        <v>14</v>
      </c>
      <c r="E1769">
        <v>2016</v>
      </c>
      <c r="F1769">
        <v>2018</v>
      </c>
      <c r="G1769" t="s">
        <v>15</v>
      </c>
      <c r="H1769" t="s">
        <v>84</v>
      </c>
      <c r="I1769">
        <v>0.48799999999999999</v>
      </c>
      <c r="J1769">
        <v>463.6</v>
      </c>
      <c r="K1769">
        <f>_xlfn.IFNA(VLOOKUP(A1769,[1]SDE_Warmte_Brabant!$A$1:$O$165,9,FALSE),0)</f>
        <v>0</v>
      </c>
      <c r="L1769">
        <f>_xlfn.IFNA(VLOOKUP(A1769,[1]SDE_Warmte_Brabant!$A$1:$O$165,10,FALSE),0)</f>
        <v>0</v>
      </c>
      <c r="M1769">
        <v>5.0489744016697298</v>
      </c>
      <c r="N1769">
        <v>51.627435003452661</v>
      </c>
    </row>
    <row r="1770" spans="1:14" hidden="1" x14ac:dyDescent="0.25">
      <c r="A1770" t="s">
        <v>4617</v>
      </c>
      <c r="B1770" t="s">
        <v>4618</v>
      </c>
      <c r="C1770" t="s">
        <v>4619</v>
      </c>
      <c r="D1770" t="s">
        <v>27</v>
      </c>
      <c r="E1770">
        <v>2020</v>
      </c>
      <c r="F1770">
        <v>2025</v>
      </c>
      <c r="G1770" t="s">
        <v>15</v>
      </c>
      <c r="H1770" t="s">
        <v>84</v>
      </c>
      <c r="I1770">
        <v>0.4879</v>
      </c>
      <c r="J1770">
        <v>463.46</v>
      </c>
      <c r="K1770">
        <f>_xlfn.IFNA(VLOOKUP(A1770,[1]SDE_Warmte_Brabant!$A$1:$O$165,9,FALSE),0)</f>
        <v>0</v>
      </c>
      <c r="L1770">
        <f>_xlfn.IFNA(VLOOKUP(A1770,[1]SDE_Warmte_Brabant!$A$1:$O$165,10,FALSE),0)</f>
        <v>0</v>
      </c>
      <c r="M1770">
        <v>4.8221111015248663</v>
      </c>
      <c r="N1770">
        <v>51.776362004067018</v>
      </c>
    </row>
    <row r="1771" spans="1:14" hidden="1" x14ac:dyDescent="0.25">
      <c r="A1771" t="s">
        <v>4620</v>
      </c>
      <c r="B1771" t="s">
        <v>4621</v>
      </c>
      <c r="C1771" t="s">
        <v>4622</v>
      </c>
      <c r="D1771" t="s">
        <v>14</v>
      </c>
      <c r="E1771">
        <v>2018</v>
      </c>
      <c r="F1771">
        <v>2020</v>
      </c>
      <c r="G1771" t="s">
        <v>15</v>
      </c>
      <c r="H1771" t="s">
        <v>84</v>
      </c>
      <c r="I1771">
        <v>0.51</v>
      </c>
      <c r="J1771">
        <v>462.97</v>
      </c>
      <c r="K1771">
        <f>_xlfn.IFNA(VLOOKUP(A1771,[1]SDE_Warmte_Brabant!$A$1:$O$165,9,FALSE),0)</f>
        <v>0</v>
      </c>
      <c r="L1771">
        <f>_xlfn.IFNA(VLOOKUP(A1771,[1]SDE_Warmte_Brabant!$A$1:$O$165,10,FALSE),0)</f>
        <v>0</v>
      </c>
      <c r="M1771">
        <v>5.2895085026109996</v>
      </c>
      <c r="N1771">
        <v>51.724700003810369</v>
      </c>
    </row>
    <row r="1772" spans="1:14" hidden="1" x14ac:dyDescent="0.25">
      <c r="A1772" t="s">
        <v>4623</v>
      </c>
      <c r="B1772" t="s">
        <v>4624</v>
      </c>
      <c r="C1772" t="s">
        <v>4625</v>
      </c>
      <c r="D1772" t="s">
        <v>27</v>
      </c>
      <c r="E1772">
        <v>2020</v>
      </c>
      <c r="F1772">
        <v>2025</v>
      </c>
      <c r="G1772" t="s">
        <v>15</v>
      </c>
      <c r="H1772" t="s">
        <v>84</v>
      </c>
      <c r="I1772">
        <v>0.48599999999999999</v>
      </c>
      <c r="J1772">
        <v>461.7</v>
      </c>
      <c r="K1772">
        <f>_xlfn.IFNA(VLOOKUP(A1772,[1]SDE_Warmte_Brabant!$A$1:$O$165,9,FALSE),0)</f>
        <v>0</v>
      </c>
      <c r="L1772">
        <f>_xlfn.IFNA(VLOOKUP(A1772,[1]SDE_Warmte_Brabant!$A$1:$O$165,10,FALSE),0)</f>
        <v>0</v>
      </c>
      <c r="M1772">
        <v>4.9186069023572738</v>
      </c>
      <c r="N1772">
        <v>51.620170003408752</v>
      </c>
    </row>
    <row r="1773" spans="1:14" hidden="1" x14ac:dyDescent="0.25">
      <c r="A1773" t="s">
        <v>4626</v>
      </c>
      <c r="B1773" t="s">
        <v>4627</v>
      </c>
      <c r="C1773" t="s">
        <v>4628</v>
      </c>
      <c r="D1773" t="s">
        <v>27</v>
      </c>
      <c r="E1773">
        <v>2020</v>
      </c>
      <c r="F1773">
        <v>2025</v>
      </c>
      <c r="G1773" t="s">
        <v>15</v>
      </c>
      <c r="H1773" t="s">
        <v>84</v>
      </c>
      <c r="I1773">
        <v>0.48499999999999999</v>
      </c>
      <c r="J1773">
        <v>460.75</v>
      </c>
      <c r="K1773">
        <f>_xlfn.IFNA(VLOOKUP(A1773,[1]SDE_Warmte_Brabant!$A$1:$O$165,9,FALSE),0)</f>
        <v>0</v>
      </c>
      <c r="L1773">
        <f>_xlfn.IFNA(VLOOKUP(A1773,[1]SDE_Warmte_Brabant!$A$1:$O$165,10,FALSE),0)</f>
        <v>0</v>
      </c>
      <c r="M1773">
        <v>4.8662192022831761</v>
      </c>
      <c r="N1773">
        <v>51.506788003515418</v>
      </c>
    </row>
    <row r="1774" spans="1:14" hidden="1" x14ac:dyDescent="0.25">
      <c r="A1774" t="s">
        <v>4629</v>
      </c>
      <c r="B1774" t="s">
        <v>4630</v>
      </c>
      <c r="C1774" t="s">
        <v>4631</v>
      </c>
      <c r="D1774" t="s">
        <v>27</v>
      </c>
      <c r="E1774">
        <v>2020</v>
      </c>
      <c r="F1774">
        <v>2025</v>
      </c>
      <c r="G1774" t="s">
        <v>15</v>
      </c>
      <c r="H1774" t="s">
        <v>84</v>
      </c>
      <c r="I1774">
        <v>0.48499999999999999</v>
      </c>
      <c r="J1774">
        <v>460.75</v>
      </c>
      <c r="K1774">
        <f>_xlfn.IFNA(VLOOKUP(A1774,[1]SDE_Warmte_Brabant!$A$1:$O$165,9,FALSE),0)</f>
        <v>0</v>
      </c>
      <c r="L1774">
        <f>_xlfn.IFNA(VLOOKUP(A1774,[1]SDE_Warmte_Brabant!$A$1:$O$165,10,FALSE),0)</f>
        <v>0</v>
      </c>
      <c r="M1774">
        <v>5.8562928035070483</v>
      </c>
      <c r="N1774">
        <v>51.752204003902342</v>
      </c>
    </row>
    <row r="1775" spans="1:14" hidden="1" x14ac:dyDescent="0.25">
      <c r="A1775" t="s">
        <v>4632</v>
      </c>
      <c r="B1775" t="s">
        <v>4633</v>
      </c>
      <c r="C1775" t="s">
        <v>4634</v>
      </c>
      <c r="D1775" t="s">
        <v>27</v>
      </c>
      <c r="E1775">
        <v>2019</v>
      </c>
      <c r="F1775">
        <v>2025</v>
      </c>
      <c r="G1775" t="s">
        <v>15</v>
      </c>
      <c r="H1775" t="s">
        <v>84</v>
      </c>
      <c r="I1775">
        <v>0.48499999999999999</v>
      </c>
      <c r="J1775">
        <v>460.75</v>
      </c>
      <c r="K1775">
        <f>_xlfn.IFNA(VLOOKUP(A1775,[1]SDE_Warmte_Brabant!$A$1:$O$165,9,FALSE),0)</f>
        <v>0</v>
      </c>
      <c r="L1775">
        <f>_xlfn.IFNA(VLOOKUP(A1775,[1]SDE_Warmte_Brabant!$A$1:$O$165,10,FALSE),0)</f>
        <v>0</v>
      </c>
      <c r="M1775">
        <v>5.1720163022857584</v>
      </c>
      <c r="N1775">
        <v>51.368716003946581</v>
      </c>
    </row>
    <row r="1776" spans="1:14" hidden="1" x14ac:dyDescent="0.25">
      <c r="A1776" t="s">
        <v>4635</v>
      </c>
      <c r="B1776" t="s">
        <v>4636</v>
      </c>
      <c r="C1776" t="s">
        <v>4637</v>
      </c>
      <c r="D1776" t="s">
        <v>14</v>
      </c>
      <c r="E1776">
        <v>2019</v>
      </c>
      <c r="F1776">
        <v>2020</v>
      </c>
      <c r="G1776" t="s">
        <v>15</v>
      </c>
      <c r="H1776" t="s">
        <v>84</v>
      </c>
      <c r="I1776">
        <v>0.48399999999999999</v>
      </c>
      <c r="J1776">
        <v>459.8</v>
      </c>
      <c r="K1776">
        <f>_xlfn.IFNA(VLOOKUP(A1776,[1]SDE_Warmte_Brabant!$A$1:$O$165,9,FALSE),0)</f>
        <v>0</v>
      </c>
      <c r="L1776">
        <f>_xlfn.IFNA(VLOOKUP(A1776,[1]SDE_Warmte_Brabant!$A$1:$O$165,10,FALSE),0)</f>
        <v>0</v>
      </c>
      <c r="M1776">
        <v>5.843555802452312</v>
      </c>
      <c r="N1776">
        <v>51.394157003859377</v>
      </c>
    </row>
    <row r="1777" spans="1:14" hidden="1" x14ac:dyDescent="0.25">
      <c r="A1777" t="s">
        <v>4638</v>
      </c>
      <c r="B1777" t="s">
        <v>4639</v>
      </c>
      <c r="C1777" t="s">
        <v>4640</v>
      </c>
      <c r="D1777" t="s">
        <v>14</v>
      </c>
      <c r="E1777">
        <v>2016</v>
      </c>
      <c r="F1777">
        <v>2019</v>
      </c>
      <c r="G1777" t="s">
        <v>15</v>
      </c>
      <c r="H1777" t="s">
        <v>84</v>
      </c>
      <c r="I1777">
        <v>0.48399999999999999</v>
      </c>
      <c r="J1777">
        <v>459.8</v>
      </c>
      <c r="K1777">
        <f>_xlfn.IFNA(VLOOKUP(A1777,[1]SDE_Warmte_Brabant!$A$1:$O$165,9,FALSE),0)</f>
        <v>0</v>
      </c>
      <c r="L1777">
        <f>_xlfn.IFNA(VLOOKUP(A1777,[1]SDE_Warmte_Brabant!$A$1:$O$165,10,FALSE),0)</f>
        <v>0</v>
      </c>
      <c r="M1777">
        <v>4.5102882010596064</v>
      </c>
      <c r="N1777">
        <v>51.539650003724319</v>
      </c>
    </row>
    <row r="1778" spans="1:14" hidden="1" x14ac:dyDescent="0.25">
      <c r="A1778" t="s">
        <v>4641</v>
      </c>
      <c r="B1778" t="s">
        <v>4642</v>
      </c>
      <c r="C1778" t="s">
        <v>4643</v>
      </c>
      <c r="D1778" t="s">
        <v>14</v>
      </c>
      <c r="E1778">
        <v>2017</v>
      </c>
      <c r="F1778">
        <v>2019</v>
      </c>
      <c r="G1778" t="s">
        <v>15</v>
      </c>
      <c r="H1778" t="s">
        <v>84</v>
      </c>
      <c r="I1778">
        <v>0.48199999999999998</v>
      </c>
      <c r="J1778">
        <v>457.9</v>
      </c>
      <c r="K1778">
        <f>_xlfn.IFNA(VLOOKUP(A1778,[1]SDE_Warmte_Brabant!$A$1:$O$165,9,FALSE),0)</f>
        <v>0</v>
      </c>
      <c r="L1778">
        <f>_xlfn.IFNA(VLOOKUP(A1778,[1]SDE_Warmte_Brabant!$A$1:$O$165,10,FALSE),0)</f>
        <v>0</v>
      </c>
      <c r="M1778">
        <v>4.8767276027621804</v>
      </c>
      <c r="N1778">
        <v>51.631886004016387</v>
      </c>
    </row>
    <row r="1779" spans="1:14" hidden="1" x14ac:dyDescent="0.25">
      <c r="A1779" t="s">
        <v>4644</v>
      </c>
      <c r="B1779" t="s">
        <v>4645</v>
      </c>
      <c r="C1779" t="s">
        <v>4646</v>
      </c>
      <c r="D1779" t="s">
        <v>27</v>
      </c>
      <c r="E1779">
        <v>2020</v>
      </c>
      <c r="F1779">
        <v>2025</v>
      </c>
      <c r="G1779" t="s">
        <v>15</v>
      </c>
      <c r="H1779" t="s">
        <v>84</v>
      </c>
      <c r="I1779">
        <v>0.48180000000000001</v>
      </c>
      <c r="J1779">
        <v>457.71</v>
      </c>
      <c r="K1779">
        <f>_xlfn.IFNA(VLOOKUP(A1779,[1]SDE_Warmte_Brabant!$A$1:$O$165,9,FALSE),0)</f>
        <v>0</v>
      </c>
      <c r="L1779">
        <f>_xlfn.IFNA(VLOOKUP(A1779,[1]SDE_Warmte_Brabant!$A$1:$O$165,10,FALSE),0)</f>
        <v>0</v>
      </c>
      <c r="M1779">
        <v>4.4799115016264812</v>
      </c>
      <c r="N1779">
        <v>51.588332003901947</v>
      </c>
    </row>
    <row r="1780" spans="1:14" hidden="1" x14ac:dyDescent="0.25">
      <c r="A1780" t="s">
        <v>4647</v>
      </c>
      <c r="B1780" t="s">
        <v>4648</v>
      </c>
      <c r="C1780" t="s">
        <v>4649</v>
      </c>
      <c r="D1780" t="s">
        <v>14</v>
      </c>
      <c r="E1780">
        <v>2018</v>
      </c>
      <c r="F1780">
        <v>2020</v>
      </c>
      <c r="G1780" t="s">
        <v>15</v>
      </c>
      <c r="H1780" t="s">
        <v>84</v>
      </c>
      <c r="I1780">
        <v>0.48099999999999998</v>
      </c>
      <c r="J1780">
        <v>456.95</v>
      </c>
      <c r="K1780">
        <f>_xlfn.IFNA(VLOOKUP(A1780,[1]SDE_Warmte_Brabant!$A$1:$O$165,9,FALSE),0)</f>
        <v>0</v>
      </c>
      <c r="L1780">
        <f>_xlfn.IFNA(VLOOKUP(A1780,[1]SDE_Warmte_Brabant!$A$1:$O$165,10,FALSE),0)</f>
        <v>0</v>
      </c>
      <c r="M1780">
        <v>5.6300732021990303</v>
      </c>
      <c r="N1780">
        <v>51.769207004025091</v>
      </c>
    </row>
    <row r="1781" spans="1:14" hidden="1" x14ac:dyDescent="0.25">
      <c r="A1781" t="s">
        <v>4650</v>
      </c>
      <c r="B1781" t="s">
        <v>4651</v>
      </c>
      <c r="C1781" t="s">
        <v>4652</v>
      </c>
      <c r="D1781" t="s">
        <v>27</v>
      </c>
      <c r="E1781">
        <v>2020</v>
      </c>
      <c r="F1781">
        <v>2025</v>
      </c>
      <c r="G1781" t="s">
        <v>15</v>
      </c>
      <c r="H1781" t="s">
        <v>84</v>
      </c>
      <c r="I1781">
        <v>0.48</v>
      </c>
      <c r="J1781">
        <v>456</v>
      </c>
      <c r="K1781">
        <f>_xlfn.IFNA(VLOOKUP(A1781,[1]SDE_Warmte_Brabant!$A$1:$O$165,9,FALSE),0)</f>
        <v>0</v>
      </c>
      <c r="L1781">
        <f>_xlfn.IFNA(VLOOKUP(A1781,[1]SDE_Warmte_Brabant!$A$1:$O$165,10,FALSE),0)</f>
        <v>0</v>
      </c>
      <c r="M1781">
        <v>5.5960887021766617</v>
      </c>
      <c r="N1781">
        <v>51.276701003921019</v>
      </c>
    </row>
    <row r="1782" spans="1:14" hidden="1" x14ac:dyDescent="0.25">
      <c r="A1782" t="s">
        <v>4653</v>
      </c>
      <c r="B1782" t="s">
        <v>4654</v>
      </c>
      <c r="C1782" t="s">
        <v>4655</v>
      </c>
      <c r="D1782" t="s">
        <v>27</v>
      </c>
      <c r="E1782">
        <v>2020</v>
      </c>
      <c r="F1782">
        <v>2025</v>
      </c>
      <c r="G1782" t="s">
        <v>15</v>
      </c>
      <c r="H1782" t="s">
        <v>84</v>
      </c>
      <c r="I1782">
        <v>0.48</v>
      </c>
      <c r="J1782">
        <v>456</v>
      </c>
      <c r="K1782">
        <f>_xlfn.IFNA(VLOOKUP(A1782,[1]SDE_Warmte_Brabant!$A$1:$O$165,9,FALSE),0)</f>
        <v>0</v>
      </c>
      <c r="L1782">
        <f>_xlfn.IFNA(VLOOKUP(A1782,[1]SDE_Warmte_Brabant!$A$1:$O$165,10,FALSE),0)</f>
        <v>0</v>
      </c>
      <c r="M1782">
        <v>5.7050087032992138</v>
      </c>
      <c r="N1782">
        <v>51.352914003940462</v>
      </c>
    </row>
    <row r="1783" spans="1:14" hidden="1" x14ac:dyDescent="0.25">
      <c r="A1783" t="s">
        <v>4656</v>
      </c>
      <c r="B1783" t="s">
        <v>4657</v>
      </c>
      <c r="C1783" t="s">
        <v>4658</v>
      </c>
      <c r="D1783" t="s">
        <v>27</v>
      </c>
      <c r="E1783">
        <v>2020</v>
      </c>
      <c r="F1783">
        <v>2025</v>
      </c>
      <c r="G1783" t="s">
        <v>15</v>
      </c>
      <c r="H1783" t="s">
        <v>84</v>
      </c>
      <c r="I1783">
        <v>0.48</v>
      </c>
      <c r="J1783">
        <v>456</v>
      </c>
      <c r="K1783">
        <f>_xlfn.IFNA(VLOOKUP(A1783,[1]SDE_Warmte_Brabant!$A$1:$O$165,9,FALSE),0)</f>
        <v>0</v>
      </c>
      <c r="L1783">
        <f>_xlfn.IFNA(VLOOKUP(A1783,[1]SDE_Warmte_Brabant!$A$1:$O$165,10,FALSE),0)</f>
        <v>0</v>
      </c>
      <c r="M1783">
        <v>5.1860959029083942</v>
      </c>
      <c r="N1783">
        <v>51.469409003913881</v>
      </c>
    </row>
    <row r="1784" spans="1:14" hidden="1" x14ac:dyDescent="0.25">
      <c r="A1784" t="s">
        <v>4659</v>
      </c>
      <c r="B1784" t="s">
        <v>4660</v>
      </c>
      <c r="C1784" t="s">
        <v>4661</v>
      </c>
      <c r="D1784" t="s">
        <v>27</v>
      </c>
      <c r="E1784">
        <v>2019</v>
      </c>
      <c r="F1784">
        <v>2025</v>
      </c>
      <c r="G1784" t="s">
        <v>15</v>
      </c>
      <c r="H1784" t="s">
        <v>84</v>
      </c>
      <c r="I1784">
        <v>0.48</v>
      </c>
      <c r="J1784">
        <v>456</v>
      </c>
      <c r="K1784">
        <f>_xlfn.IFNA(VLOOKUP(A1784,[1]SDE_Warmte_Brabant!$A$1:$O$165,9,FALSE),0)</f>
        <v>0</v>
      </c>
      <c r="L1784">
        <f>_xlfn.IFNA(VLOOKUP(A1784,[1]SDE_Warmte_Brabant!$A$1:$O$165,10,FALSE),0)</f>
        <v>0</v>
      </c>
      <c r="M1784">
        <v>4.7671061017660863</v>
      </c>
      <c r="N1784">
        <v>51.618570003987649</v>
      </c>
    </row>
    <row r="1785" spans="1:14" hidden="1" x14ac:dyDescent="0.25">
      <c r="A1785" t="s">
        <v>4662</v>
      </c>
      <c r="B1785" t="s">
        <v>4663</v>
      </c>
      <c r="C1785" t="s">
        <v>4664</v>
      </c>
      <c r="D1785" t="s">
        <v>27</v>
      </c>
      <c r="E1785">
        <v>2019</v>
      </c>
      <c r="F1785">
        <v>2025</v>
      </c>
      <c r="G1785" t="s">
        <v>15</v>
      </c>
      <c r="H1785" t="s">
        <v>84</v>
      </c>
      <c r="I1785">
        <v>0.48</v>
      </c>
      <c r="J1785">
        <v>456</v>
      </c>
      <c r="K1785">
        <f>_xlfn.IFNA(VLOOKUP(A1785,[1]SDE_Warmte_Brabant!$A$1:$O$165,9,FALSE),0)</f>
        <v>0</v>
      </c>
      <c r="L1785">
        <f>_xlfn.IFNA(VLOOKUP(A1785,[1]SDE_Warmte_Brabant!$A$1:$O$165,10,FALSE),0)</f>
        <v>0</v>
      </c>
      <c r="M1785">
        <v>5.1981753030289042</v>
      </c>
      <c r="N1785">
        <v>51.359355003233993</v>
      </c>
    </row>
    <row r="1786" spans="1:14" hidden="1" x14ac:dyDescent="0.25">
      <c r="A1786" t="s">
        <v>4665</v>
      </c>
      <c r="B1786" t="s">
        <v>4666</v>
      </c>
      <c r="C1786" t="s">
        <v>2362</v>
      </c>
      <c r="D1786" t="s">
        <v>14</v>
      </c>
      <c r="E1786">
        <v>2018</v>
      </c>
      <c r="F1786">
        <v>2021</v>
      </c>
      <c r="G1786" t="s">
        <v>15</v>
      </c>
      <c r="H1786" t="s">
        <v>84</v>
      </c>
      <c r="I1786">
        <v>0.48</v>
      </c>
      <c r="J1786">
        <v>456</v>
      </c>
      <c r="K1786">
        <f>_xlfn.IFNA(VLOOKUP(A1786,[1]SDE_Warmte_Brabant!$A$1:$O$165,9,FALSE),0)</f>
        <v>0</v>
      </c>
      <c r="L1786">
        <f>_xlfn.IFNA(VLOOKUP(A1786,[1]SDE_Warmte_Brabant!$A$1:$O$165,10,FALSE),0)</f>
        <v>0</v>
      </c>
      <c r="M1786">
        <v>5.3089532023241679</v>
      </c>
      <c r="N1786">
        <v>51.577128003343752</v>
      </c>
    </row>
    <row r="1787" spans="1:14" hidden="1" x14ac:dyDescent="0.25">
      <c r="A1787" t="s">
        <v>4667</v>
      </c>
      <c r="B1787" t="s">
        <v>4668</v>
      </c>
      <c r="C1787" t="s">
        <v>4669</v>
      </c>
      <c r="D1787" t="s">
        <v>14</v>
      </c>
      <c r="E1787">
        <v>2018</v>
      </c>
      <c r="F1787">
        <v>2020</v>
      </c>
      <c r="G1787" t="s">
        <v>15</v>
      </c>
      <c r="H1787" t="s">
        <v>84</v>
      </c>
      <c r="I1787">
        <v>0.48</v>
      </c>
      <c r="J1787">
        <v>456</v>
      </c>
      <c r="K1787">
        <f>_xlfn.IFNA(VLOOKUP(A1787,[1]SDE_Warmte_Brabant!$A$1:$O$165,9,FALSE),0)</f>
        <v>0</v>
      </c>
      <c r="L1787">
        <f>_xlfn.IFNA(VLOOKUP(A1787,[1]SDE_Warmte_Brabant!$A$1:$O$165,10,FALSE),0)</f>
        <v>0</v>
      </c>
      <c r="M1787">
        <v>5.6442757023968424</v>
      </c>
      <c r="N1787">
        <v>51.651901003517771</v>
      </c>
    </row>
    <row r="1788" spans="1:14" hidden="1" x14ac:dyDescent="0.25">
      <c r="A1788" t="s">
        <v>4670</v>
      </c>
      <c r="B1788" t="s">
        <v>4671</v>
      </c>
      <c r="C1788" t="s">
        <v>2111</v>
      </c>
      <c r="D1788" t="s">
        <v>14</v>
      </c>
      <c r="E1788">
        <v>2017</v>
      </c>
      <c r="F1788">
        <v>2019</v>
      </c>
      <c r="G1788" t="s">
        <v>15</v>
      </c>
      <c r="H1788" t="s">
        <v>84</v>
      </c>
      <c r="I1788">
        <v>0.48</v>
      </c>
      <c r="J1788">
        <v>456</v>
      </c>
      <c r="K1788">
        <f>_xlfn.IFNA(VLOOKUP(A1788,[1]SDE_Warmte_Brabant!$A$1:$O$165,9,FALSE),0)</f>
        <v>0</v>
      </c>
      <c r="L1788">
        <f>_xlfn.IFNA(VLOOKUP(A1788,[1]SDE_Warmte_Brabant!$A$1:$O$165,10,FALSE),0)</f>
        <v>0</v>
      </c>
      <c r="M1788">
        <v>5.4792676031384921</v>
      </c>
      <c r="N1788">
        <v>51.569155003554627</v>
      </c>
    </row>
    <row r="1789" spans="1:14" hidden="1" x14ac:dyDescent="0.25">
      <c r="A1789" t="s">
        <v>4672</v>
      </c>
      <c r="B1789" t="s">
        <v>4673</v>
      </c>
      <c r="C1789" t="s">
        <v>4674</v>
      </c>
      <c r="D1789" t="s">
        <v>14</v>
      </c>
      <c r="E1789">
        <v>2017</v>
      </c>
      <c r="F1789">
        <v>2019</v>
      </c>
      <c r="G1789" t="s">
        <v>15</v>
      </c>
      <c r="H1789" t="s">
        <v>84</v>
      </c>
      <c r="I1789">
        <v>0.48</v>
      </c>
      <c r="J1789">
        <v>456</v>
      </c>
      <c r="K1789">
        <f>_xlfn.IFNA(VLOOKUP(A1789,[1]SDE_Warmte_Brabant!$A$1:$O$165,9,FALSE),0)</f>
        <v>0</v>
      </c>
      <c r="L1789">
        <f>_xlfn.IFNA(VLOOKUP(A1789,[1]SDE_Warmte_Brabant!$A$1:$O$165,10,FALSE),0)</f>
        <v>0</v>
      </c>
      <c r="M1789">
        <v>5.3573375030097203</v>
      </c>
      <c r="N1789">
        <v>51.292453003892987</v>
      </c>
    </row>
    <row r="1790" spans="1:14" hidden="1" x14ac:dyDescent="0.25">
      <c r="A1790" t="s">
        <v>4675</v>
      </c>
      <c r="B1790" t="s">
        <v>4676</v>
      </c>
      <c r="C1790" t="s">
        <v>4677</v>
      </c>
      <c r="D1790" t="s">
        <v>14</v>
      </c>
      <c r="E1790">
        <v>2017</v>
      </c>
      <c r="F1790">
        <v>2019</v>
      </c>
      <c r="G1790" t="s">
        <v>15</v>
      </c>
      <c r="H1790" t="s">
        <v>84</v>
      </c>
      <c r="I1790">
        <v>0.48</v>
      </c>
      <c r="J1790">
        <v>456</v>
      </c>
      <c r="K1790">
        <f>_xlfn.IFNA(VLOOKUP(A1790,[1]SDE_Warmte_Brabant!$A$1:$O$165,9,FALSE),0)</f>
        <v>0</v>
      </c>
      <c r="L1790">
        <f>_xlfn.IFNA(VLOOKUP(A1790,[1]SDE_Warmte_Brabant!$A$1:$O$165,10,FALSE),0)</f>
        <v>0</v>
      </c>
      <c r="M1790">
        <v>5.687040802948756</v>
      </c>
      <c r="N1790">
        <v>51.394257003328427</v>
      </c>
    </row>
    <row r="1791" spans="1:14" hidden="1" x14ac:dyDescent="0.25">
      <c r="A1791" t="s">
        <v>4678</v>
      </c>
      <c r="B1791" t="s">
        <v>4679</v>
      </c>
      <c r="C1791" t="s">
        <v>2359</v>
      </c>
      <c r="D1791" t="s">
        <v>14</v>
      </c>
      <c r="E1791">
        <v>2016</v>
      </c>
      <c r="F1791">
        <v>2018</v>
      </c>
      <c r="G1791" t="s">
        <v>15</v>
      </c>
      <c r="H1791" t="s">
        <v>84</v>
      </c>
      <c r="I1791">
        <v>0.48</v>
      </c>
      <c r="J1791">
        <v>456</v>
      </c>
      <c r="K1791">
        <f>_xlfn.IFNA(VLOOKUP(A1791,[1]SDE_Warmte_Brabant!$A$1:$O$165,9,FALSE),0)</f>
        <v>0</v>
      </c>
      <c r="L1791">
        <f>_xlfn.IFNA(VLOOKUP(A1791,[1]SDE_Warmte_Brabant!$A$1:$O$165,10,FALSE),0)</f>
        <v>0</v>
      </c>
      <c r="M1791">
        <v>5.2081523023402143</v>
      </c>
      <c r="N1791">
        <v>51.58826500347552</v>
      </c>
    </row>
    <row r="1792" spans="1:14" hidden="1" x14ac:dyDescent="0.25">
      <c r="A1792" t="s">
        <v>4680</v>
      </c>
      <c r="B1792" t="s">
        <v>4681</v>
      </c>
      <c r="C1792" t="s">
        <v>2359</v>
      </c>
      <c r="D1792" t="s">
        <v>14</v>
      </c>
      <c r="E1792">
        <v>2016</v>
      </c>
      <c r="F1792">
        <v>2017</v>
      </c>
      <c r="G1792" t="s">
        <v>15</v>
      </c>
      <c r="H1792" t="s">
        <v>84</v>
      </c>
      <c r="I1792">
        <v>0.48</v>
      </c>
      <c r="J1792">
        <v>456</v>
      </c>
      <c r="K1792">
        <f>_xlfn.IFNA(VLOOKUP(A1792,[1]SDE_Warmte_Brabant!$A$1:$O$165,9,FALSE),0)</f>
        <v>0</v>
      </c>
      <c r="L1792">
        <f>_xlfn.IFNA(VLOOKUP(A1792,[1]SDE_Warmte_Brabant!$A$1:$O$165,10,FALSE),0)</f>
        <v>0</v>
      </c>
      <c r="M1792">
        <v>5.7091487035939883</v>
      </c>
      <c r="N1792">
        <v>51.630536004025608</v>
      </c>
    </row>
    <row r="1793" spans="1:14" hidden="1" x14ac:dyDescent="0.25">
      <c r="A1793" t="s">
        <v>4682</v>
      </c>
      <c r="B1793" t="s">
        <v>4683</v>
      </c>
      <c r="C1793" t="s">
        <v>4684</v>
      </c>
      <c r="D1793" t="s">
        <v>14</v>
      </c>
      <c r="E1793">
        <v>2018</v>
      </c>
      <c r="F1793">
        <v>2020</v>
      </c>
      <c r="G1793" t="s">
        <v>15</v>
      </c>
      <c r="H1793" t="s">
        <v>84</v>
      </c>
      <c r="I1793">
        <v>0.47899999999999998</v>
      </c>
      <c r="J1793">
        <v>455.05</v>
      </c>
      <c r="K1793">
        <f>_xlfn.IFNA(VLOOKUP(A1793,[1]SDE_Warmte_Brabant!$A$1:$O$165,9,FALSE),0)</f>
        <v>0</v>
      </c>
      <c r="L1793">
        <f>_xlfn.IFNA(VLOOKUP(A1793,[1]SDE_Warmte_Brabant!$A$1:$O$165,10,FALSE),0)</f>
        <v>0</v>
      </c>
      <c r="M1793">
        <v>5.6697860025322599</v>
      </c>
      <c r="N1793">
        <v>51.660695003814837</v>
      </c>
    </row>
    <row r="1794" spans="1:14" hidden="1" x14ac:dyDescent="0.25">
      <c r="A1794" t="s">
        <v>4685</v>
      </c>
      <c r="B1794" t="s">
        <v>4686</v>
      </c>
      <c r="C1794" t="s">
        <v>4687</v>
      </c>
      <c r="D1794" t="s">
        <v>14</v>
      </c>
      <c r="E1794">
        <v>2018</v>
      </c>
      <c r="F1794">
        <v>2019</v>
      </c>
      <c r="G1794" t="s">
        <v>15</v>
      </c>
      <c r="H1794" t="s">
        <v>84</v>
      </c>
      <c r="I1794">
        <v>0.47899999999999998</v>
      </c>
      <c r="J1794">
        <v>455.05</v>
      </c>
      <c r="K1794">
        <f>_xlfn.IFNA(VLOOKUP(A1794,[1]SDE_Warmte_Brabant!$A$1:$O$165,9,FALSE),0)</f>
        <v>0</v>
      </c>
      <c r="L1794">
        <f>_xlfn.IFNA(VLOOKUP(A1794,[1]SDE_Warmte_Brabant!$A$1:$O$165,10,FALSE),0)</f>
        <v>0</v>
      </c>
      <c r="M1794">
        <v>5.6785767027276819</v>
      </c>
      <c r="N1794">
        <v>51.466560003884709</v>
      </c>
    </row>
    <row r="1795" spans="1:14" hidden="1" x14ac:dyDescent="0.25">
      <c r="A1795" t="s">
        <v>4688</v>
      </c>
      <c r="B1795" t="s">
        <v>4689</v>
      </c>
      <c r="C1795" t="s">
        <v>4690</v>
      </c>
      <c r="D1795" t="s">
        <v>14</v>
      </c>
      <c r="E1795">
        <v>2016</v>
      </c>
      <c r="F1795">
        <v>2018</v>
      </c>
      <c r="G1795" t="s">
        <v>15</v>
      </c>
      <c r="H1795" t="s">
        <v>84</v>
      </c>
      <c r="I1795">
        <v>0.47899999999999998</v>
      </c>
      <c r="J1795">
        <v>455.05</v>
      </c>
      <c r="K1795">
        <f>_xlfn.IFNA(VLOOKUP(A1795,[1]SDE_Warmte_Brabant!$A$1:$O$165,9,FALSE),0)</f>
        <v>0</v>
      </c>
      <c r="L1795">
        <f>_xlfn.IFNA(VLOOKUP(A1795,[1]SDE_Warmte_Brabant!$A$1:$O$165,10,FALSE),0)</f>
        <v>0</v>
      </c>
      <c r="M1795">
        <v>4.7507486014394296</v>
      </c>
      <c r="N1795">
        <v>51.595530003565287</v>
      </c>
    </row>
    <row r="1796" spans="1:14" hidden="1" x14ac:dyDescent="0.25">
      <c r="A1796" t="s">
        <v>4691</v>
      </c>
      <c r="B1796" t="s">
        <v>4692</v>
      </c>
      <c r="C1796" t="s">
        <v>4693</v>
      </c>
      <c r="D1796" t="s">
        <v>14</v>
      </c>
      <c r="E1796">
        <v>2017</v>
      </c>
      <c r="F1796">
        <v>2018</v>
      </c>
      <c r="G1796" t="s">
        <v>15</v>
      </c>
      <c r="H1796" t="s">
        <v>84</v>
      </c>
      <c r="I1796">
        <v>0.47799999999999998</v>
      </c>
      <c r="J1796">
        <v>454.1</v>
      </c>
      <c r="K1796">
        <f>_xlfn.IFNA(VLOOKUP(A1796,[1]SDE_Warmte_Brabant!$A$1:$O$165,9,FALSE),0)</f>
        <v>0</v>
      </c>
      <c r="L1796">
        <f>_xlfn.IFNA(VLOOKUP(A1796,[1]SDE_Warmte_Brabant!$A$1:$O$165,10,FALSE),0)</f>
        <v>0</v>
      </c>
      <c r="M1796">
        <v>5.5563152022471041</v>
      </c>
      <c r="N1796">
        <v>51.762401003886318</v>
      </c>
    </row>
    <row r="1797" spans="1:14" hidden="1" x14ac:dyDescent="0.25">
      <c r="A1797" t="s">
        <v>4694</v>
      </c>
      <c r="B1797" t="s">
        <v>4695</v>
      </c>
      <c r="C1797" t="s">
        <v>4696</v>
      </c>
      <c r="D1797" t="s">
        <v>14</v>
      </c>
      <c r="E1797">
        <v>2018</v>
      </c>
      <c r="F1797">
        <v>2020</v>
      </c>
      <c r="G1797" t="s">
        <v>15</v>
      </c>
      <c r="H1797" t="s">
        <v>84</v>
      </c>
      <c r="I1797">
        <v>0.47699999999999998</v>
      </c>
      <c r="J1797">
        <v>453.15</v>
      </c>
      <c r="K1797">
        <f>_xlfn.IFNA(VLOOKUP(A1797,[1]SDE_Warmte_Brabant!$A$1:$O$165,9,FALSE),0)</f>
        <v>0</v>
      </c>
      <c r="L1797">
        <f>_xlfn.IFNA(VLOOKUP(A1797,[1]SDE_Warmte_Brabant!$A$1:$O$165,10,FALSE),0)</f>
        <v>0</v>
      </c>
      <c r="M1797">
        <v>5.5165529032804601</v>
      </c>
      <c r="N1797">
        <v>51.719006004001393</v>
      </c>
    </row>
    <row r="1798" spans="1:14" hidden="1" x14ac:dyDescent="0.25">
      <c r="A1798" t="s">
        <v>4697</v>
      </c>
      <c r="B1798" t="s">
        <v>4698</v>
      </c>
      <c r="C1798" t="s">
        <v>4699</v>
      </c>
      <c r="D1798" t="s">
        <v>27</v>
      </c>
      <c r="E1798">
        <v>2020</v>
      </c>
      <c r="F1798">
        <v>2025</v>
      </c>
      <c r="G1798" t="s">
        <v>15</v>
      </c>
      <c r="H1798" t="s">
        <v>84</v>
      </c>
      <c r="I1798">
        <v>0.47699999999999998</v>
      </c>
      <c r="J1798">
        <v>453.15</v>
      </c>
      <c r="K1798">
        <f>_xlfn.IFNA(VLOOKUP(A1798,[1]SDE_Warmte_Brabant!$A$1:$O$165,9,FALSE),0)</f>
        <v>0</v>
      </c>
      <c r="L1798">
        <f>_xlfn.IFNA(VLOOKUP(A1798,[1]SDE_Warmte_Brabant!$A$1:$O$165,10,FALSE),0)</f>
        <v>0</v>
      </c>
      <c r="M1798">
        <v>5.6204955033610657</v>
      </c>
      <c r="N1798">
        <v>51.591749003976602</v>
      </c>
    </row>
    <row r="1799" spans="1:14" hidden="1" x14ac:dyDescent="0.25">
      <c r="A1799" t="s">
        <v>4700</v>
      </c>
      <c r="B1799" t="s">
        <v>4701</v>
      </c>
      <c r="C1799" t="s">
        <v>4702</v>
      </c>
      <c r="D1799" t="s">
        <v>14</v>
      </c>
      <c r="E1799">
        <v>2016</v>
      </c>
      <c r="F1799">
        <v>2020</v>
      </c>
      <c r="G1799" t="s">
        <v>15</v>
      </c>
      <c r="H1799" t="s">
        <v>84</v>
      </c>
      <c r="I1799">
        <v>0.47699999999999998</v>
      </c>
      <c r="J1799">
        <v>453.15</v>
      </c>
      <c r="K1799">
        <f>_xlfn.IFNA(VLOOKUP(A1799,[1]SDE_Warmte_Brabant!$A$1:$O$165,9,FALSE),0)</f>
        <v>0</v>
      </c>
      <c r="L1799">
        <f>_xlfn.IFNA(VLOOKUP(A1799,[1]SDE_Warmte_Brabant!$A$1:$O$165,10,FALSE),0)</f>
        <v>0</v>
      </c>
      <c r="M1799">
        <v>5.464851302278376</v>
      </c>
      <c r="N1799">
        <v>51.791086003554653</v>
      </c>
    </row>
    <row r="1800" spans="1:14" hidden="1" x14ac:dyDescent="0.25">
      <c r="A1800" t="s">
        <v>4703</v>
      </c>
      <c r="B1800" t="s">
        <v>4704</v>
      </c>
      <c r="C1800" t="s">
        <v>4705</v>
      </c>
      <c r="D1800" t="s">
        <v>14</v>
      </c>
      <c r="E1800">
        <v>2017</v>
      </c>
      <c r="F1800">
        <v>2020</v>
      </c>
      <c r="G1800" t="s">
        <v>15</v>
      </c>
      <c r="H1800" t="s">
        <v>84</v>
      </c>
      <c r="I1800">
        <v>0.47660000000000002</v>
      </c>
      <c r="J1800">
        <v>452.75</v>
      </c>
      <c r="K1800">
        <f>_xlfn.IFNA(VLOOKUP(A1800,[1]SDE_Warmte_Brabant!$A$1:$O$165,9,FALSE),0)</f>
        <v>0</v>
      </c>
      <c r="L1800">
        <f>_xlfn.IFNA(VLOOKUP(A1800,[1]SDE_Warmte_Brabant!$A$1:$O$165,10,FALSE),0)</f>
        <v>0</v>
      </c>
      <c r="M1800">
        <v>4.9978648025308381</v>
      </c>
      <c r="N1800">
        <v>51.468464003908117</v>
      </c>
    </row>
    <row r="1801" spans="1:14" hidden="1" x14ac:dyDescent="0.25">
      <c r="A1801" t="s">
        <v>4706</v>
      </c>
      <c r="B1801" t="s">
        <v>4707</v>
      </c>
      <c r="C1801" t="s">
        <v>4708</v>
      </c>
      <c r="D1801" t="s">
        <v>27</v>
      </c>
      <c r="E1801">
        <v>2020</v>
      </c>
      <c r="F1801">
        <v>2025</v>
      </c>
      <c r="G1801" t="s">
        <v>15</v>
      </c>
      <c r="H1801" t="s">
        <v>84</v>
      </c>
      <c r="I1801">
        <v>0.47599999999999998</v>
      </c>
      <c r="J1801">
        <v>452.2</v>
      </c>
      <c r="K1801">
        <f>_xlfn.IFNA(VLOOKUP(A1801,[1]SDE_Warmte_Brabant!$A$1:$O$165,9,FALSE),0)</f>
        <v>0</v>
      </c>
      <c r="L1801">
        <f>_xlfn.IFNA(VLOOKUP(A1801,[1]SDE_Warmte_Brabant!$A$1:$O$165,10,FALSE),0)</f>
        <v>0</v>
      </c>
      <c r="M1801">
        <v>5.4879018022309944</v>
      </c>
      <c r="N1801">
        <v>51.484544004087049</v>
      </c>
    </row>
    <row r="1802" spans="1:14" hidden="1" x14ac:dyDescent="0.25">
      <c r="A1802" t="s">
        <v>4709</v>
      </c>
      <c r="B1802" t="s">
        <v>4710</v>
      </c>
      <c r="C1802" t="s">
        <v>4711</v>
      </c>
      <c r="D1802" t="s">
        <v>14</v>
      </c>
      <c r="E1802">
        <v>2017</v>
      </c>
      <c r="F1802">
        <v>2019</v>
      </c>
      <c r="G1802" t="s">
        <v>15</v>
      </c>
      <c r="H1802" t="s">
        <v>84</v>
      </c>
      <c r="I1802">
        <v>0.47599999999999998</v>
      </c>
      <c r="J1802">
        <v>452.2</v>
      </c>
      <c r="K1802">
        <f>_xlfn.IFNA(VLOOKUP(A1802,[1]SDE_Warmte_Brabant!$A$1:$O$165,9,FALSE),0)</f>
        <v>0</v>
      </c>
      <c r="L1802">
        <f>_xlfn.IFNA(VLOOKUP(A1802,[1]SDE_Warmte_Brabant!$A$1:$O$165,10,FALSE),0)</f>
        <v>0</v>
      </c>
      <c r="M1802">
        <v>5.7304875027336317</v>
      </c>
      <c r="N1802">
        <v>51.568445003921497</v>
      </c>
    </row>
    <row r="1803" spans="1:14" hidden="1" x14ac:dyDescent="0.25">
      <c r="A1803" t="s">
        <v>4712</v>
      </c>
      <c r="B1803" t="s">
        <v>4713</v>
      </c>
      <c r="C1803" t="s">
        <v>4714</v>
      </c>
      <c r="D1803" t="s">
        <v>27</v>
      </c>
      <c r="E1803">
        <v>2018</v>
      </c>
      <c r="F1803">
        <v>2025</v>
      </c>
      <c r="G1803" t="s">
        <v>15</v>
      </c>
      <c r="H1803" t="s">
        <v>84</v>
      </c>
      <c r="I1803">
        <v>0.47499999999999998</v>
      </c>
      <c r="J1803">
        <v>451.25</v>
      </c>
      <c r="K1803">
        <f>_xlfn.IFNA(VLOOKUP(A1803,[1]SDE_Warmte_Brabant!$A$1:$O$165,9,FALSE),0)</f>
        <v>0</v>
      </c>
      <c r="L1803">
        <f>_xlfn.IFNA(VLOOKUP(A1803,[1]SDE_Warmte_Brabant!$A$1:$O$165,10,FALSE),0)</f>
        <v>0</v>
      </c>
      <c r="M1803">
        <v>5.3270132023507157</v>
      </c>
      <c r="N1803">
        <v>51.503820003312207</v>
      </c>
    </row>
    <row r="1804" spans="1:14" hidden="1" x14ac:dyDescent="0.25">
      <c r="A1804" t="s">
        <v>4715</v>
      </c>
      <c r="B1804" t="s">
        <v>4716</v>
      </c>
      <c r="C1804" t="s">
        <v>4717</v>
      </c>
      <c r="D1804" t="s">
        <v>27</v>
      </c>
      <c r="E1804">
        <v>2020</v>
      </c>
      <c r="F1804">
        <v>2025</v>
      </c>
      <c r="G1804" t="s">
        <v>15</v>
      </c>
      <c r="H1804" t="s">
        <v>84</v>
      </c>
      <c r="I1804">
        <v>0.47499999999999998</v>
      </c>
      <c r="J1804">
        <v>451.25</v>
      </c>
      <c r="K1804">
        <f>_xlfn.IFNA(VLOOKUP(A1804,[1]SDE_Warmte_Brabant!$A$1:$O$165,9,FALSE),0)</f>
        <v>0</v>
      </c>
      <c r="L1804">
        <f>_xlfn.IFNA(VLOOKUP(A1804,[1]SDE_Warmte_Brabant!$A$1:$O$165,10,FALSE),0)</f>
        <v>0</v>
      </c>
      <c r="M1804">
        <v>4.6209436012784701</v>
      </c>
      <c r="N1804">
        <v>51.565045003404691</v>
      </c>
    </row>
    <row r="1805" spans="1:14" hidden="1" x14ac:dyDescent="0.25">
      <c r="A1805" t="s">
        <v>4718</v>
      </c>
      <c r="B1805" t="s">
        <v>4719</v>
      </c>
      <c r="C1805" t="s">
        <v>4720</v>
      </c>
      <c r="D1805" t="s">
        <v>27</v>
      </c>
      <c r="E1805">
        <v>2020</v>
      </c>
      <c r="F1805">
        <v>2025</v>
      </c>
      <c r="G1805" t="s">
        <v>15</v>
      </c>
      <c r="H1805" t="s">
        <v>84</v>
      </c>
      <c r="I1805">
        <v>0.47499999999999998</v>
      </c>
      <c r="J1805">
        <v>451.25</v>
      </c>
      <c r="K1805">
        <f>_xlfn.IFNA(VLOOKUP(A1805,[1]SDE_Warmte_Brabant!$A$1:$O$165,9,FALSE),0)</f>
        <v>0</v>
      </c>
      <c r="L1805">
        <f>_xlfn.IFNA(VLOOKUP(A1805,[1]SDE_Warmte_Brabant!$A$1:$O$165,10,FALSE),0)</f>
        <v>0</v>
      </c>
      <c r="M1805">
        <v>4.3369278012503356</v>
      </c>
      <c r="N1805">
        <v>51.396024003405543</v>
      </c>
    </row>
    <row r="1806" spans="1:14" hidden="1" x14ac:dyDescent="0.25">
      <c r="A1806" t="s">
        <v>4721</v>
      </c>
      <c r="B1806" t="s">
        <v>4722</v>
      </c>
      <c r="C1806" t="s">
        <v>2000</v>
      </c>
      <c r="D1806" t="s">
        <v>14</v>
      </c>
      <c r="E1806">
        <v>2019</v>
      </c>
      <c r="F1806">
        <v>2021</v>
      </c>
      <c r="G1806" t="s">
        <v>15</v>
      </c>
      <c r="H1806" t="s">
        <v>84</v>
      </c>
      <c r="I1806">
        <v>0.47499999999999998</v>
      </c>
      <c r="J1806">
        <v>451.25</v>
      </c>
      <c r="K1806">
        <f>_xlfn.IFNA(VLOOKUP(A1806,[1]SDE_Warmte_Brabant!$A$1:$O$165,9,FALSE),0)</f>
        <v>0</v>
      </c>
      <c r="L1806">
        <f>_xlfn.IFNA(VLOOKUP(A1806,[1]SDE_Warmte_Brabant!$A$1:$O$165,10,FALSE),0)</f>
        <v>0</v>
      </c>
      <c r="M1806">
        <v>5.8117193034398564</v>
      </c>
      <c r="N1806">
        <v>51.710683003719552</v>
      </c>
    </row>
    <row r="1807" spans="1:14" hidden="1" x14ac:dyDescent="0.25">
      <c r="A1807" t="s">
        <v>4723</v>
      </c>
      <c r="B1807" t="s">
        <v>4724</v>
      </c>
      <c r="C1807" t="s">
        <v>4725</v>
      </c>
      <c r="D1807" t="s">
        <v>27</v>
      </c>
      <c r="E1807">
        <v>2018</v>
      </c>
      <c r="F1807">
        <v>2025</v>
      </c>
      <c r="G1807" t="s">
        <v>15</v>
      </c>
      <c r="H1807" t="s">
        <v>84</v>
      </c>
      <c r="I1807">
        <v>0.47499999999999998</v>
      </c>
      <c r="J1807">
        <v>451.25</v>
      </c>
      <c r="K1807">
        <f>_xlfn.IFNA(VLOOKUP(A1807,[1]SDE_Warmte_Brabant!$A$1:$O$165,9,FALSE),0)</f>
        <v>0</v>
      </c>
      <c r="L1807">
        <f>_xlfn.IFNA(VLOOKUP(A1807,[1]SDE_Warmte_Brabant!$A$1:$O$165,10,FALSE),0)</f>
        <v>0</v>
      </c>
      <c r="M1807">
        <v>5.4346682030216424</v>
      </c>
      <c r="N1807">
        <v>51.742646004069648</v>
      </c>
    </row>
    <row r="1808" spans="1:14" hidden="1" x14ac:dyDescent="0.25">
      <c r="A1808" t="s">
        <v>4726</v>
      </c>
      <c r="B1808" t="s">
        <v>4727</v>
      </c>
      <c r="C1808" t="s">
        <v>4728</v>
      </c>
      <c r="D1808" t="s">
        <v>14</v>
      </c>
      <c r="E1808">
        <v>2018</v>
      </c>
      <c r="F1808">
        <v>2020</v>
      </c>
      <c r="G1808" t="s">
        <v>15</v>
      </c>
      <c r="H1808" t="s">
        <v>84</v>
      </c>
      <c r="I1808">
        <v>0.47399999999999998</v>
      </c>
      <c r="J1808">
        <v>450.3</v>
      </c>
      <c r="K1808">
        <f>_xlfn.IFNA(VLOOKUP(A1808,[1]SDE_Warmte_Brabant!$A$1:$O$165,9,FALSE),0)</f>
        <v>0</v>
      </c>
      <c r="L1808">
        <f>_xlfn.IFNA(VLOOKUP(A1808,[1]SDE_Warmte_Brabant!$A$1:$O$165,10,FALSE),0)</f>
        <v>0</v>
      </c>
      <c r="M1808">
        <v>5.4098192021800742</v>
      </c>
      <c r="N1808">
        <v>51.340183003797407</v>
      </c>
    </row>
    <row r="1809" spans="1:14" hidden="1" x14ac:dyDescent="0.25">
      <c r="A1809" t="s">
        <v>4729</v>
      </c>
      <c r="B1809" t="s">
        <v>4730</v>
      </c>
      <c r="C1809" t="s">
        <v>4731</v>
      </c>
      <c r="D1809" t="s">
        <v>14</v>
      </c>
      <c r="E1809">
        <v>2017</v>
      </c>
      <c r="F1809">
        <v>2019</v>
      </c>
      <c r="G1809" t="s">
        <v>15</v>
      </c>
      <c r="H1809" t="s">
        <v>84</v>
      </c>
      <c r="I1809">
        <v>0.47399999999999998</v>
      </c>
      <c r="J1809">
        <v>450.3</v>
      </c>
      <c r="K1809">
        <f>_xlfn.IFNA(VLOOKUP(A1809,[1]SDE_Warmte_Brabant!$A$1:$O$165,9,FALSE),0)</f>
        <v>0</v>
      </c>
      <c r="L1809">
        <f>_xlfn.IFNA(VLOOKUP(A1809,[1]SDE_Warmte_Brabant!$A$1:$O$165,10,FALSE),0)</f>
        <v>0</v>
      </c>
      <c r="M1809">
        <v>5.7239499023514364</v>
      </c>
      <c r="N1809">
        <v>51.334485003590537</v>
      </c>
    </row>
    <row r="1810" spans="1:14" hidden="1" x14ac:dyDescent="0.25">
      <c r="A1810" t="s">
        <v>4732</v>
      </c>
      <c r="B1810" t="s">
        <v>4733</v>
      </c>
      <c r="C1810" t="s">
        <v>4734</v>
      </c>
      <c r="D1810" t="s">
        <v>14</v>
      </c>
      <c r="E1810">
        <v>2014</v>
      </c>
      <c r="F1810">
        <v>2017</v>
      </c>
      <c r="G1810" t="s">
        <v>15</v>
      </c>
      <c r="H1810" t="s">
        <v>84</v>
      </c>
      <c r="I1810">
        <v>0.45</v>
      </c>
      <c r="J1810">
        <v>450</v>
      </c>
      <c r="K1810">
        <f>_xlfn.IFNA(VLOOKUP(A1810,[1]SDE_Warmte_Brabant!$A$1:$O$165,9,FALSE),0)</f>
        <v>0</v>
      </c>
      <c r="L1810">
        <f>_xlfn.IFNA(VLOOKUP(A1810,[1]SDE_Warmte_Brabant!$A$1:$O$165,10,FALSE),0)</f>
        <v>0</v>
      </c>
      <c r="M1810">
        <v>5.6987318023126559</v>
      </c>
      <c r="N1810">
        <v>51.60871400351067</v>
      </c>
    </row>
    <row r="1811" spans="1:14" hidden="1" x14ac:dyDescent="0.25">
      <c r="A1811" t="s">
        <v>4735</v>
      </c>
      <c r="B1811" t="s">
        <v>4736</v>
      </c>
      <c r="C1811" t="s">
        <v>4734</v>
      </c>
      <c r="D1811" t="s">
        <v>14</v>
      </c>
      <c r="E1811">
        <v>2014</v>
      </c>
      <c r="F1811">
        <v>2018</v>
      </c>
      <c r="G1811" t="s">
        <v>15</v>
      </c>
      <c r="H1811" t="s">
        <v>84</v>
      </c>
      <c r="I1811">
        <v>0.45</v>
      </c>
      <c r="J1811">
        <v>450</v>
      </c>
      <c r="K1811">
        <f>_xlfn.IFNA(VLOOKUP(A1811,[1]SDE_Warmte_Brabant!$A$1:$O$165,9,FALSE),0)</f>
        <v>0</v>
      </c>
      <c r="L1811">
        <f>_xlfn.IFNA(VLOOKUP(A1811,[1]SDE_Warmte_Brabant!$A$1:$O$165,10,FALSE),0)</f>
        <v>0</v>
      </c>
      <c r="M1811">
        <v>5.4808675019974844</v>
      </c>
      <c r="N1811">
        <v>51.443636004072907</v>
      </c>
    </row>
    <row r="1812" spans="1:14" hidden="1" x14ac:dyDescent="0.25">
      <c r="A1812" t="s">
        <v>4737</v>
      </c>
      <c r="B1812" t="s">
        <v>4738</v>
      </c>
      <c r="C1812" t="s">
        <v>4739</v>
      </c>
      <c r="D1812" t="s">
        <v>14</v>
      </c>
      <c r="E1812">
        <v>2014</v>
      </c>
      <c r="F1812">
        <v>2018</v>
      </c>
      <c r="G1812" t="s">
        <v>15</v>
      </c>
      <c r="H1812" t="s">
        <v>84</v>
      </c>
      <c r="I1812">
        <v>0.45</v>
      </c>
      <c r="J1812">
        <v>450</v>
      </c>
      <c r="K1812">
        <f>_xlfn.IFNA(VLOOKUP(A1812,[1]SDE_Warmte_Brabant!$A$1:$O$165,9,FALSE),0)</f>
        <v>0</v>
      </c>
      <c r="L1812">
        <f>_xlfn.IFNA(VLOOKUP(A1812,[1]SDE_Warmte_Brabant!$A$1:$O$165,10,FALSE),0)</f>
        <v>0</v>
      </c>
      <c r="M1812">
        <v>5.3512623028841544</v>
      </c>
      <c r="N1812">
        <v>51.477279003534171</v>
      </c>
    </row>
    <row r="1813" spans="1:14" hidden="1" x14ac:dyDescent="0.25">
      <c r="A1813" t="s">
        <v>4740</v>
      </c>
      <c r="B1813" t="s">
        <v>4741</v>
      </c>
      <c r="C1813" t="s">
        <v>4742</v>
      </c>
      <c r="D1813" t="s">
        <v>27</v>
      </c>
      <c r="E1813">
        <v>2020</v>
      </c>
      <c r="F1813">
        <v>2025</v>
      </c>
      <c r="G1813" t="s">
        <v>15</v>
      </c>
      <c r="H1813" t="s">
        <v>84</v>
      </c>
      <c r="I1813">
        <v>0.47199999999999998</v>
      </c>
      <c r="J1813">
        <v>448.4</v>
      </c>
      <c r="K1813">
        <f>_xlfn.IFNA(VLOOKUP(A1813,[1]SDE_Warmte_Brabant!$A$1:$O$165,9,FALSE),0)</f>
        <v>0</v>
      </c>
      <c r="L1813">
        <f>_xlfn.IFNA(VLOOKUP(A1813,[1]SDE_Warmte_Brabant!$A$1:$O$165,10,FALSE),0)</f>
        <v>0</v>
      </c>
      <c r="M1813">
        <v>5.8197157024150661</v>
      </c>
      <c r="N1813">
        <v>51.665160004026333</v>
      </c>
    </row>
    <row r="1814" spans="1:14" hidden="1" x14ac:dyDescent="0.25">
      <c r="A1814" t="s">
        <v>4743</v>
      </c>
      <c r="B1814" t="s">
        <v>4744</v>
      </c>
      <c r="C1814" t="s">
        <v>4745</v>
      </c>
      <c r="D1814" t="s">
        <v>27</v>
      </c>
      <c r="E1814">
        <v>2020</v>
      </c>
      <c r="F1814">
        <v>2025</v>
      </c>
      <c r="G1814" t="s">
        <v>15</v>
      </c>
      <c r="H1814" t="s">
        <v>84</v>
      </c>
      <c r="I1814">
        <v>0.47199999999999998</v>
      </c>
      <c r="J1814">
        <v>448.4</v>
      </c>
      <c r="K1814">
        <f>_xlfn.IFNA(VLOOKUP(A1814,[1]SDE_Warmte_Brabant!$A$1:$O$165,9,FALSE),0)</f>
        <v>0</v>
      </c>
      <c r="L1814">
        <f>_xlfn.IFNA(VLOOKUP(A1814,[1]SDE_Warmte_Brabant!$A$1:$O$165,10,FALSE),0)</f>
        <v>0</v>
      </c>
      <c r="M1814">
        <v>5.4792676031384921</v>
      </c>
      <c r="N1814">
        <v>51.569155003554627</v>
      </c>
    </row>
    <row r="1815" spans="1:14" hidden="1" x14ac:dyDescent="0.25">
      <c r="A1815" t="s">
        <v>4746</v>
      </c>
      <c r="B1815" t="s">
        <v>4747</v>
      </c>
      <c r="C1815" t="s">
        <v>4748</v>
      </c>
      <c r="D1815" t="s">
        <v>27</v>
      </c>
      <c r="E1815">
        <v>2020</v>
      </c>
      <c r="F1815">
        <v>2025</v>
      </c>
      <c r="G1815" t="s">
        <v>15</v>
      </c>
      <c r="H1815" t="s">
        <v>84</v>
      </c>
      <c r="I1815">
        <v>0.47189999999999999</v>
      </c>
      <c r="J1815">
        <v>448.32</v>
      </c>
      <c r="K1815">
        <f>_xlfn.IFNA(VLOOKUP(A1815,[1]SDE_Warmte_Brabant!$A$1:$O$165,9,FALSE),0)</f>
        <v>0</v>
      </c>
      <c r="L1815">
        <f>_xlfn.IFNA(VLOOKUP(A1815,[1]SDE_Warmte_Brabant!$A$1:$O$165,10,FALSE),0)</f>
        <v>0</v>
      </c>
      <c r="M1815">
        <v>5.0288979028793959</v>
      </c>
      <c r="N1815">
        <v>51.591624003568313</v>
      </c>
    </row>
    <row r="1816" spans="1:14" hidden="1" x14ac:dyDescent="0.25">
      <c r="A1816" t="s">
        <v>4749</v>
      </c>
      <c r="B1816" t="s">
        <v>4750</v>
      </c>
      <c r="C1816" t="s">
        <v>4751</v>
      </c>
      <c r="D1816" t="s">
        <v>14</v>
      </c>
      <c r="E1816">
        <v>2017</v>
      </c>
      <c r="F1816">
        <v>2020</v>
      </c>
      <c r="G1816" t="s">
        <v>15</v>
      </c>
      <c r="H1816" t="s">
        <v>84</v>
      </c>
      <c r="I1816">
        <v>0.47</v>
      </c>
      <c r="J1816">
        <v>446.52</v>
      </c>
      <c r="K1816">
        <f>_xlfn.IFNA(VLOOKUP(A1816,[1]SDE_Warmte_Brabant!$A$1:$O$165,9,FALSE),0)</f>
        <v>0</v>
      </c>
      <c r="L1816">
        <f>_xlfn.IFNA(VLOOKUP(A1816,[1]SDE_Warmte_Brabant!$A$1:$O$165,10,FALSE),0)</f>
        <v>0</v>
      </c>
      <c r="M1816">
        <v>5.5381751033246962</v>
      </c>
      <c r="N1816">
        <v>51.78566200353233</v>
      </c>
    </row>
    <row r="1817" spans="1:14" hidden="1" x14ac:dyDescent="0.25">
      <c r="A1817" t="s">
        <v>4752</v>
      </c>
      <c r="B1817" t="s">
        <v>4753</v>
      </c>
      <c r="C1817" t="s">
        <v>4754</v>
      </c>
      <c r="D1817" t="s">
        <v>27</v>
      </c>
      <c r="E1817">
        <v>2020</v>
      </c>
      <c r="F1817">
        <v>2025</v>
      </c>
      <c r="G1817" t="s">
        <v>15</v>
      </c>
      <c r="H1817" t="s">
        <v>84</v>
      </c>
      <c r="I1817">
        <v>0.47</v>
      </c>
      <c r="J1817">
        <v>446.5</v>
      </c>
      <c r="K1817">
        <f>_xlfn.IFNA(VLOOKUP(A1817,[1]SDE_Warmte_Brabant!$A$1:$O$165,9,FALSE),0)</f>
        <v>0</v>
      </c>
      <c r="L1817">
        <f>_xlfn.IFNA(VLOOKUP(A1817,[1]SDE_Warmte_Brabant!$A$1:$O$165,10,FALSE),0)</f>
        <v>0</v>
      </c>
      <c r="M1817">
        <v>4.6156230016312456</v>
      </c>
      <c r="N1817">
        <v>51.569666003428956</v>
      </c>
    </row>
    <row r="1818" spans="1:14" hidden="1" x14ac:dyDescent="0.25">
      <c r="A1818" t="s">
        <v>4755</v>
      </c>
      <c r="B1818" t="s">
        <v>4756</v>
      </c>
      <c r="C1818" t="s">
        <v>4757</v>
      </c>
      <c r="D1818" t="s">
        <v>27</v>
      </c>
      <c r="E1818">
        <v>2019</v>
      </c>
      <c r="F1818">
        <v>2025</v>
      </c>
      <c r="G1818" t="s">
        <v>15</v>
      </c>
      <c r="H1818" t="s">
        <v>84</v>
      </c>
      <c r="I1818">
        <v>0.47</v>
      </c>
      <c r="J1818">
        <v>446.5</v>
      </c>
      <c r="K1818">
        <f>_xlfn.IFNA(VLOOKUP(A1818,[1]SDE_Warmte_Brabant!$A$1:$O$165,9,FALSE),0)</f>
        <v>0</v>
      </c>
      <c r="L1818">
        <f>_xlfn.IFNA(VLOOKUP(A1818,[1]SDE_Warmte_Brabant!$A$1:$O$165,10,FALSE),0)</f>
        <v>0</v>
      </c>
      <c r="M1818">
        <v>5.1159108021441382</v>
      </c>
      <c r="N1818">
        <v>51.675692003770493</v>
      </c>
    </row>
    <row r="1819" spans="1:14" hidden="1" x14ac:dyDescent="0.25">
      <c r="A1819" t="s">
        <v>4758</v>
      </c>
      <c r="B1819" t="s">
        <v>4759</v>
      </c>
      <c r="C1819" t="s">
        <v>4760</v>
      </c>
      <c r="D1819" t="s">
        <v>14</v>
      </c>
      <c r="E1819">
        <v>2018</v>
      </c>
      <c r="F1819">
        <v>2019</v>
      </c>
      <c r="G1819" t="s">
        <v>15</v>
      </c>
      <c r="H1819" t="s">
        <v>84</v>
      </c>
      <c r="I1819">
        <v>0.47</v>
      </c>
      <c r="J1819">
        <v>446.5</v>
      </c>
      <c r="K1819">
        <f>_xlfn.IFNA(VLOOKUP(A1819,[1]SDE_Warmte_Brabant!$A$1:$O$165,9,FALSE),0)</f>
        <v>0</v>
      </c>
      <c r="L1819">
        <f>_xlfn.IFNA(VLOOKUP(A1819,[1]SDE_Warmte_Brabant!$A$1:$O$165,10,FALSE),0)</f>
        <v>0</v>
      </c>
      <c r="M1819">
        <v>4.4031388012739052</v>
      </c>
      <c r="N1819">
        <v>51.572923003925048</v>
      </c>
    </row>
    <row r="1820" spans="1:14" hidden="1" x14ac:dyDescent="0.25">
      <c r="A1820" t="s">
        <v>4761</v>
      </c>
      <c r="B1820" t="s">
        <v>4762</v>
      </c>
      <c r="C1820" t="s">
        <v>4763</v>
      </c>
      <c r="D1820" t="s">
        <v>14</v>
      </c>
      <c r="E1820">
        <v>2018</v>
      </c>
      <c r="F1820">
        <v>2019</v>
      </c>
      <c r="G1820" t="s">
        <v>15</v>
      </c>
      <c r="H1820" t="s">
        <v>84</v>
      </c>
      <c r="I1820">
        <v>0.47</v>
      </c>
      <c r="J1820">
        <v>446.5</v>
      </c>
      <c r="K1820">
        <f>_xlfn.IFNA(VLOOKUP(A1820,[1]SDE_Warmte_Brabant!$A$1:$O$165,9,FALSE),0)</f>
        <v>0</v>
      </c>
      <c r="L1820">
        <f>_xlfn.IFNA(VLOOKUP(A1820,[1]SDE_Warmte_Brabant!$A$1:$O$165,10,FALSE),0)</f>
        <v>0</v>
      </c>
      <c r="M1820">
        <v>5.7330607025242779</v>
      </c>
      <c r="N1820">
        <v>51.391165003693217</v>
      </c>
    </row>
    <row r="1821" spans="1:14" hidden="1" x14ac:dyDescent="0.25">
      <c r="A1821" t="s">
        <v>4764</v>
      </c>
      <c r="B1821" t="s">
        <v>4765</v>
      </c>
      <c r="C1821" t="s">
        <v>4766</v>
      </c>
      <c r="D1821" t="s">
        <v>14</v>
      </c>
      <c r="E1821">
        <v>2018</v>
      </c>
      <c r="F1821">
        <v>2020</v>
      </c>
      <c r="G1821" t="s">
        <v>15</v>
      </c>
      <c r="H1821" t="s">
        <v>84</v>
      </c>
      <c r="I1821">
        <v>0.46700000000000003</v>
      </c>
      <c r="J1821">
        <v>443.65</v>
      </c>
      <c r="K1821">
        <f>_xlfn.IFNA(VLOOKUP(A1821,[1]SDE_Warmte_Brabant!$A$1:$O$165,9,FALSE),0)</f>
        <v>0</v>
      </c>
      <c r="L1821">
        <f>_xlfn.IFNA(VLOOKUP(A1821,[1]SDE_Warmte_Brabant!$A$1:$O$165,10,FALSE),0)</f>
        <v>0</v>
      </c>
      <c r="M1821">
        <v>5.3054875026937296</v>
      </c>
      <c r="N1821">
        <v>51.280887003932769</v>
      </c>
    </row>
    <row r="1822" spans="1:14" hidden="1" x14ac:dyDescent="0.25">
      <c r="A1822" t="s">
        <v>4767</v>
      </c>
      <c r="B1822" t="s">
        <v>4768</v>
      </c>
      <c r="C1822" t="s">
        <v>4769</v>
      </c>
      <c r="D1822" t="s">
        <v>14</v>
      </c>
      <c r="E1822">
        <v>2018</v>
      </c>
      <c r="F1822">
        <v>2020</v>
      </c>
      <c r="G1822" t="s">
        <v>15</v>
      </c>
      <c r="H1822" t="s">
        <v>84</v>
      </c>
      <c r="I1822">
        <v>0.46600000000000003</v>
      </c>
      <c r="J1822">
        <v>442.7</v>
      </c>
      <c r="K1822">
        <f>_xlfn.IFNA(VLOOKUP(A1822,[1]SDE_Warmte_Brabant!$A$1:$O$165,9,FALSE),0)</f>
        <v>0</v>
      </c>
      <c r="L1822">
        <f>_xlfn.IFNA(VLOOKUP(A1822,[1]SDE_Warmte_Brabant!$A$1:$O$165,10,FALSE),0)</f>
        <v>0</v>
      </c>
      <c r="M1822">
        <v>5.1474089019915104</v>
      </c>
      <c r="N1822">
        <v>51.566347003511943</v>
      </c>
    </row>
    <row r="1823" spans="1:14" hidden="1" x14ac:dyDescent="0.25">
      <c r="A1823" t="s">
        <v>4770</v>
      </c>
      <c r="B1823" t="s">
        <v>4771</v>
      </c>
      <c r="C1823" t="s">
        <v>4772</v>
      </c>
      <c r="D1823" t="s">
        <v>27</v>
      </c>
      <c r="E1823">
        <v>2020</v>
      </c>
      <c r="F1823">
        <v>2025</v>
      </c>
      <c r="G1823" t="s">
        <v>15</v>
      </c>
      <c r="H1823" t="s">
        <v>84</v>
      </c>
      <c r="I1823">
        <v>0.46500000000000002</v>
      </c>
      <c r="J1823">
        <v>441.75</v>
      </c>
      <c r="K1823">
        <f>_xlfn.IFNA(VLOOKUP(A1823,[1]SDE_Warmte_Brabant!$A$1:$O$165,9,FALSE),0)</f>
        <v>0</v>
      </c>
      <c r="L1823">
        <f>_xlfn.IFNA(VLOOKUP(A1823,[1]SDE_Warmte_Brabant!$A$1:$O$165,10,FALSE),0)</f>
        <v>0</v>
      </c>
      <c r="M1823">
        <v>5.5580336022978418</v>
      </c>
      <c r="N1823">
        <v>51.780847003954079</v>
      </c>
    </row>
    <row r="1824" spans="1:14" hidden="1" x14ac:dyDescent="0.25">
      <c r="A1824" t="s">
        <v>4773</v>
      </c>
      <c r="B1824" t="s">
        <v>4774</v>
      </c>
      <c r="C1824" t="s">
        <v>4775</v>
      </c>
      <c r="D1824" t="s">
        <v>14</v>
      </c>
      <c r="E1824">
        <v>2019</v>
      </c>
      <c r="F1824">
        <v>2020</v>
      </c>
      <c r="G1824" t="s">
        <v>15</v>
      </c>
      <c r="H1824" t="s">
        <v>84</v>
      </c>
      <c r="I1824">
        <v>0.46500000000000002</v>
      </c>
      <c r="J1824">
        <v>441.75</v>
      </c>
      <c r="K1824">
        <f>_xlfn.IFNA(VLOOKUP(A1824,[1]SDE_Warmte_Brabant!$A$1:$O$165,9,FALSE),0)</f>
        <v>0</v>
      </c>
      <c r="L1824">
        <f>_xlfn.IFNA(VLOOKUP(A1824,[1]SDE_Warmte_Brabant!$A$1:$O$165,10,FALSE),0)</f>
        <v>0</v>
      </c>
      <c r="M1824">
        <v>4.4031388012739052</v>
      </c>
      <c r="N1824">
        <v>51.572923003925048</v>
      </c>
    </row>
    <row r="1825" spans="1:14" hidden="1" x14ac:dyDescent="0.25">
      <c r="A1825" t="s">
        <v>4776</v>
      </c>
      <c r="B1825" t="s">
        <v>4777</v>
      </c>
      <c r="C1825" t="s">
        <v>4778</v>
      </c>
      <c r="D1825" t="s">
        <v>27</v>
      </c>
      <c r="E1825">
        <v>2020</v>
      </c>
      <c r="F1825">
        <v>2025</v>
      </c>
      <c r="G1825" t="s">
        <v>15</v>
      </c>
      <c r="H1825" t="s">
        <v>84</v>
      </c>
      <c r="I1825">
        <v>0.46479999999999999</v>
      </c>
      <c r="J1825">
        <v>441.54</v>
      </c>
      <c r="K1825">
        <f>_xlfn.IFNA(VLOOKUP(A1825,[1]SDE_Warmte_Brabant!$A$1:$O$165,9,FALSE),0)</f>
        <v>0</v>
      </c>
      <c r="L1825">
        <f>_xlfn.IFNA(VLOOKUP(A1825,[1]SDE_Warmte_Brabant!$A$1:$O$165,10,FALSE),0)</f>
        <v>0</v>
      </c>
      <c r="M1825">
        <v>5.7331546034320784</v>
      </c>
      <c r="N1825">
        <v>51.621727003757528</v>
      </c>
    </row>
    <row r="1826" spans="1:14" hidden="1" x14ac:dyDescent="0.25">
      <c r="A1826" t="s">
        <v>4779</v>
      </c>
      <c r="B1826" t="s">
        <v>4780</v>
      </c>
      <c r="C1826" t="s">
        <v>4781</v>
      </c>
      <c r="D1826" t="s">
        <v>14</v>
      </c>
      <c r="E1826">
        <v>2018</v>
      </c>
      <c r="F1826">
        <v>2020</v>
      </c>
      <c r="G1826" t="s">
        <v>15</v>
      </c>
      <c r="H1826" t="s">
        <v>84</v>
      </c>
      <c r="I1826">
        <v>0.46460000000000001</v>
      </c>
      <c r="J1826">
        <v>441.41</v>
      </c>
      <c r="K1826">
        <f>_xlfn.IFNA(VLOOKUP(A1826,[1]SDE_Warmte_Brabant!$A$1:$O$165,9,FALSE),0)</f>
        <v>0</v>
      </c>
      <c r="L1826">
        <f>_xlfn.IFNA(VLOOKUP(A1826,[1]SDE_Warmte_Brabant!$A$1:$O$165,10,FALSE),0)</f>
        <v>0</v>
      </c>
      <c r="M1826">
        <v>5.4640175030115277</v>
      </c>
      <c r="N1826">
        <v>51.504684003795809</v>
      </c>
    </row>
    <row r="1827" spans="1:14" hidden="1" x14ac:dyDescent="0.25">
      <c r="A1827" t="s">
        <v>4782</v>
      </c>
      <c r="B1827" t="s">
        <v>4783</v>
      </c>
      <c r="C1827" t="s">
        <v>2898</v>
      </c>
      <c r="D1827" t="s">
        <v>14</v>
      </c>
      <c r="E1827">
        <v>2014</v>
      </c>
      <c r="F1827">
        <v>2018</v>
      </c>
      <c r="G1827" t="s">
        <v>15</v>
      </c>
      <c r="H1827" t="s">
        <v>84</v>
      </c>
      <c r="I1827">
        <v>0.44</v>
      </c>
      <c r="J1827">
        <v>440</v>
      </c>
      <c r="K1827">
        <f>_xlfn.IFNA(VLOOKUP(A1827,[1]SDE_Warmte_Brabant!$A$1:$O$165,9,FALSE),0)</f>
        <v>0</v>
      </c>
      <c r="L1827">
        <f>_xlfn.IFNA(VLOOKUP(A1827,[1]SDE_Warmte_Brabant!$A$1:$O$165,10,FALSE),0)</f>
        <v>0</v>
      </c>
      <c r="M1827">
        <v>5.0756482018938103</v>
      </c>
      <c r="N1827">
        <v>51.543535003521477</v>
      </c>
    </row>
    <row r="1828" spans="1:14" hidden="1" x14ac:dyDescent="0.25">
      <c r="A1828" t="s">
        <v>4784</v>
      </c>
      <c r="B1828" t="s">
        <v>4785</v>
      </c>
      <c r="C1828" t="s">
        <v>4786</v>
      </c>
      <c r="D1828" t="s">
        <v>27</v>
      </c>
      <c r="E1828">
        <v>2019</v>
      </c>
      <c r="F1828">
        <v>2025</v>
      </c>
      <c r="G1828" t="s">
        <v>15</v>
      </c>
      <c r="H1828" t="s">
        <v>84</v>
      </c>
      <c r="I1828">
        <v>0.46100000000000002</v>
      </c>
      <c r="J1828">
        <v>437.95</v>
      </c>
      <c r="K1828">
        <f>_xlfn.IFNA(VLOOKUP(A1828,[1]SDE_Warmte_Brabant!$A$1:$O$165,9,FALSE),0)</f>
        <v>0</v>
      </c>
      <c r="L1828">
        <f>_xlfn.IFNA(VLOOKUP(A1828,[1]SDE_Warmte_Brabant!$A$1:$O$165,10,FALSE),0)</f>
        <v>0</v>
      </c>
      <c r="M1828">
        <v>5.1173858030087418</v>
      </c>
      <c r="N1828">
        <v>51.574802003917974</v>
      </c>
    </row>
    <row r="1829" spans="1:14" hidden="1" x14ac:dyDescent="0.25">
      <c r="A1829" t="s">
        <v>4787</v>
      </c>
      <c r="B1829" t="s">
        <v>4788</v>
      </c>
      <c r="C1829" t="s">
        <v>4789</v>
      </c>
      <c r="D1829" t="s">
        <v>27</v>
      </c>
      <c r="E1829">
        <v>2020</v>
      </c>
      <c r="F1829">
        <v>2025</v>
      </c>
      <c r="G1829" t="s">
        <v>15</v>
      </c>
      <c r="H1829" t="s">
        <v>84</v>
      </c>
      <c r="I1829">
        <v>0.46</v>
      </c>
      <c r="J1829">
        <v>437.02</v>
      </c>
      <c r="K1829">
        <f>_xlfn.IFNA(VLOOKUP(A1829,[1]SDE_Warmte_Brabant!$A$1:$O$165,9,FALSE),0)</f>
        <v>0</v>
      </c>
      <c r="L1829">
        <f>_xlfn.IFNA(VLOOKUP(A1829,[1]SDE_Warmte_Brabant!$A$1:$O$165,10,FALSE),0)</f>
        <v>0</v>
      </c>
      <c r="M1829">
        <v>5.7076670034926904</v>
      </c>
      <c r="N1829">
        <v>51.608947004013359</v>
      </c>
    </row>
    <row r="1830" spans="1:14" hidden="1" x14ac:dyDescent="0.25">
      <c r="A1830" t="s">
        <v>4790</v>
      </c>
      <c r="B1830" t="s">
        <v>4791</v>
      </c>
      <c r="C1830" t="s">
        <v>4792</v>
      </c>
      <c r="D1830" t="s">
        <v>27</v>
      </c>
      <c r="E1830">
        <v>2019</v>
      </c>
      <c r="F1830">
        <v>2025</v>
      </c>
      <c r="G1830" t="s">
        <v>15</v>
      </c>
      <c r="H1830" t="s">
        <v>84</v>
      </c>
      <c r="I1830">
        <v>0.46</v>
      </c>
      <c r="J1830">
        <v>437</v>
      </c>
      <c r="K1830">
        <f>_xlfn.IFNA(VLOOKUP(A1830,[1]SDE_Warmte_Brabant!$A$1:$O$165,9,FALSE),0)</f>
        <v>0</v>
      </c>
      <c r="L1830">
        <f>_xlfn.IFNA(VLOOKUP(A1830,[1]SDE_Warmte_Brabant!$A$1:$O$165,10,FALSE),0)</f>
        <v>0</v>
      </c>
      <c r="M1830">
        <v>5.2567949024111504</v>
      </c>
      <c r="N1830">
        <v>51.640945004213187</v>
      </c>
    </row>
    <row r="1831" spans="1:14" hidden="1" x14ac:dyDescent="0.25">
      <c r="A1831" t="s">
        <v>4793</v>
      </c>
      <c r="B1831" t="s">
        <v>4794</v>
      </c>
      <c r="C1831" t="s">
        <v>4795</v>
      </c>
      <c r="D1831" t="s">
        <v>27</v>
      </c>
      <c r="E1831">
        <v>2019</v>
      </c>
      <c r="F1831">
        <v>2025</v>
      </c>
      <c r="G1831" t="s">
        <v>15</v>
      </c>
      <c r="H1831" t="s">
        <v>84</v>
      </c>
      <c r="I1831">
        <v>0.46</v>
      </c>
      <c r="J1831">
        <v>437</v>
      </c>
      <c r="K1831">
        <f>_xlfn.IFNA(VLOOKUP(A1831,[1]SDE_Warmte_Brabant!$A$1:$O$165,9,FALSE),0)</f>
        <v>0</v>
      </c>
      <c r="L1831">
        <f>_xlfn.IFNA(VLOOKUP(A1831,[1]SDE_Warmte_Brabant!$A$1:$O$165,10,FALSE),0)</f>
        <v>0</v>
      </c>
      <c r="M1831">
        <v>4.9473560024694976</v>
      </c>
      <c r="N1831">
        <v>51.549172003780512</v>
      </c>
    </row>
    <row r="1832" spans="1:14" hidden="1" x14ac:dyDescent="0.25">
      <c r="A1832" t="s">
        <v>4796</v>
      </c>
      <c r="B1832" t="s">
        <v>4797</v>
      </c>
      <c r="C1832" t="s">
        <v>4798</v>
      </c>
      <c r="D1832" t="s">
        <v>27</v>
      </c>
      <c r="E1832">
        <v>2019</v>
      </c>
      <c r="F1832">
        <v>2025</v>
      </c>
      <c r="G1832" t="s">
        <v>15</v>
      </c>
      <c r="H1832" t="s">
        <v>84</v>
      </c>
      <c r="I1832">
        <v>0.46</v>
      </c>
      <c r="J1832">
        <v>437</v>
      </c>
      <c r="K1832">
        <f>_xlfn.IFNA(VLOOKUP(A1832,[1]SDE_Warmte_Brabant!$A$1:$O$165,9,FALSE),0)</f>
        <v>0</v>
      </c>
      <c r="L1832">
        <f>_xlfn.IFNA(VLOOKUP(A1832,[1]SDE_Warmte_Brabant!$A$1:$O$165,10,FALSE),0)</f>
        <v>0</v>
      </c>
      <c r="M1832">
        <v>5.2731059028745557</v>
      </c>
      <c r="N1832">
        <v>51.712198003873972</v>
      </c>
    </row>
    <row r="1833" spans="1:14" hidden="1" x14ac:dyDescent="0.25">
      <c r="A1833" t="s">
        <v>4799</v>
      </c>
      <c r="B1833" t="s">
        <v>4800</v>
      </c>
      <c r="C1833" t="s">
        <v>4801</v>
      </c>
      <c r="D1833" t="s">
        <v>27</v>
      </c>
      <c r="E1833">
        <v>2018</v>
      </c>
      <c r="F1833">
        <v>2025</v>
      </c>
      <c r="G1833" t="s">
        <v>15</v>
      </c>
      <c r="H1833" t="s">
        <v>84</v>
      </c>
      <c r="I1833">
        <v>0.46</v>
      </c>
      <c r="J1833">
        <v>437</v>
      </c>
      <c r="K1833">
        <f>_xlfn.IFNA(VLOOKUP(A1833,[1]SDE_Warmte_Brabant!$A$1:$O$165,9,FALSE),0)</f>
        <v>0</v>
      </c>
      <c r="L1833">
        <f>_xlfn.IFNA(VLOOKUP(A1833,[1]SDE_Warmte_Brabant!$A$1:$O$165,10,FALSE),0)</f>
        <v>0</v>
      </c>
      <c r="M1833">
        <v>5.8125500033321282</v>
      </c>
      <c r="N1833">
        <v>51.545342003291701</v>
      </c>
    </row>
    <row r="1834" spans="1:14" hidden="1" x14ac:dyDescent="0.25">
      <c r="A1834" t="s">
        <v>4802</v>
      </c>
      <c r="B1834" t="s">
        <v>4803</v>
      </c>
      <c r="C1834" t="s">
        <v>4801</v>
      </c>
      <c r="D1834" t="s">
        <v>14</v>
      </c>
      <c r="E1834">
        <v>2018</v>
      </c>
      <c r="F1834">
        <v>2020</v>
      </c>
      <c r="G1834" t="s">
        <v>15</v>
      </c>
      <c r="H1834" t="s">
        <v>84</v>
      </c>
      <c r="I1834">
        <v>0.46</v>
      </c>
      <c r="J1834">
        <v>437</v>
      </c>
      <c r="K1834">
        <f>_xlfn.IFNA(VLOOKUP(A1834,[1]SDE_Warmte_Brabant!$A$1:$O$165,9,FALSE),0)</f>
        <v>0</v>
      </c>
      <c r="L1834">
        <f>_xlfn.IFNA(VLOOKUP(A1834,[1]SDE_Warmte_Brabant!$A$1:$O$165,10,FALSE),0)</f>
        <v>0</v>
      </c>
      <c r="M1834">
        <v>5.8422432027814182</v>
      </c>
      <c r="N1834">
        <v>51.466838003577912</v>
      </c>
    </row>
    <row r="1835" spans="1:14" hidden="1" x14ac:dyDescent="0.25">
      <c r="A1835" t="s">
        <v>4804</v>
      </c>
      <c r="B1835" t="s">
        <v>4805</v>
      </c>
      <c r="C1835" t="s">
        <v>4806</v>
      </c>
      <c r="D1835" t="s">
        <v>14</v>
      </c>
      <c r="E1835">
        <v>2018</v>
      </c>
      <c r="F1835">
        <v>2019</v>
      </c>
      <c r="G1835" t="s">
        <v>15</v>
      </c>
      <c r="H1835" t="s">
        <v>84</v>
      </c>
      <c r="I1835">
        <v>0.46</v>
      </c>
      <c r="J1835">
        <v>437</v>
      </c>
      <c r="K1835">
        <f>_xlfn.IFNA(VLOOKUP(A1835,[1]SDE_Warmte_Brabant!$A$1:$O$165,9,FALSE),0)</f>
        <v>0</v>
      </c>
      <c r="L1835">
        <f>_xlfn.IFNA(VLOOKUP(A1835,[1]SDE_Warmte_Brabant!$A$1:$O$165,10,FALSE),0)</f>
        <v>0</v>
      </c>
      <c r="M1835">
        <v>4.6984780023019184</v>
      </c>
      <c r="N1835">
        <v>51.558240003759337</v>
      </c>
    </row>
    <row r="1836" spans="1:14" hidden="1" x14ac:dyDescent="0.25">
      <c r="A1836" t="s">
        <v>4807</v>
      </c>
      <c r="B1836" t="s">
        <v>4808</v>
      </c>
      <c r="C1836" t="s">
        <v>4809</v>
      </c>
      <c r="D1836" t="s">
        <v>27</v>
      </c>
      <c r="E1836">
        <v>2020</v>
      </c>
      <c r="F1836">
        <v>2025</v>
      </c>
      <c r="G1836" t="s">
        <v>15</v>
      </c>
      <c r="H1836" t="s">
        <v>84</v>
      </c>
      <c r="I1836">
        <v>0.45800000000000002</v>
      </c>
      <c r="J1836">
        <v>435.1</v>
      </c>
      <c r="K1836">
        <f>_xlfn.IFNA(VLOOKUP(A1836,[1]SDE_Warmte_Brabant!$A$1:$O$165,9,FALSE),0)</f>
        <v>0</v>
      </c>
      <c r="L1836">
        <f>_xlfn.IFNA(VLOOKUP(A1836,[1]SDE_Warmte_Brabant!$A$1:$O$165,10,FALSE),0)</f>
        <v>0</v>
      </c>
      <c r="M1836">
        <v>5.2665162024864296</v>
      </c>
      <c r="N1836">
        <v>51.715249003797631</v>
      </c>
    </row>
    <row r="1837" spans="1:14" hidden="1" x14ac:dyDescent="0.25">
      <c r="A1837" t="s">
        <v>4810</v>
      </c>
      <c r="B1837" t="s">
        <v>4811</v>
      </c>
      <c r="C1837" t="s">
        <v>4812</v>
      </c>
      <c r="D1837" t="s">
        <v>27</v>
      </c>
      <c r="E1837">
        <v>2020</v>
      </c>
      <c r="F1837">
        <v>2025</v>
      </c>
      <c r="G1837" t="s">
        <v>15</v>
      </c>
      <c r="H1837" t="s">
        <v>84</v>
      </c>
      <c r="I1837">
        <v>0.45800000000000002</v>
      </c>
      <c r="J1837">
        <v>435.1</v>
      </c>
      <c r="K1837">
        <f>_xlfn.IFNA(VLOOKUP(A1837,[1]SDE_Warmte_Brabant!$A$1:$O$165,9,FALSE),0)</f>
        <v>0</v>
      </c>
      <c r="L1837">
        <f>_xlfn.IFNA(VLOOKUP(A1837,[1]SDE_Warmte_Brabant!$A$1:$O$165,10,FALSE),0)</f>
        <v>0</v>
      </c>
      <c r="M1837">
        <v>4.6283701024106438</v>
      </c>
      <c r="N1837">
        <v>51.555104003823693</v>
      </c>
    </row>
    <row r="1838" spans="1:14" hidden="1" x14ac:dyDescent="0.25">
      <c r="A1838" t="s">
        <v>4813</v>
      </c>
      <c r="B1838" t="s">
        <v>4814</v>
      </c>
      <c r="C1838" t="s">
        <v>4815</v>
      </c>
      <c r="D1838" t="s">
        <v>27</v>
      </c>
      <c r="E1838">
        <v>2020</v>
      </c>
      <c r="F1838">
        <v>2025</v>
      </c>
      <c r="G1838" t="s">
        <v>15</v>
      </c>
      <c r="H1838" t="s">
        <v>84</v>
      </c>
      <c r="I1838">
        <v>0.45779999999999998</v>
      </c>
      <c r="J1838">
        <v>434.9</v>
      </c>
      <c r="K1838">
        <f>_xlfn.IFNA(VLOOKUP(A1838,[1]SDE_Warmte_Brabant!$A$1:$O$165,9,FALSE),0)</f>
        <v>0</v>
      </c>
      <c r="L1838">
        <f>_xlfn.IFNA(VLOOKUP(A1838,[1]SDE_Warmte_Brabant!$A$1:$O$165,10,FALSE),0)</f>
        <v>0</v>
      </c>
      <c r="M1838">
        <v>4.854085001978186</v>
      </c>
      <c r="N1838">
        <v>51.667763003924883</v>
      </c>
    </row>
    <row r="1839" spans="1:14" hidden="1" x14ac:dyDescent="0.25">
      <c r="A1839" t="s">
        <v>4816</v>
      </c>
      <c r="B1839" t="s">
        <v>4817</v>
      </c>
      <c r="C1839" t="s">
        <v>3029</v>
      </c>
      <c r="D1839" t="s">
        <v>14</v>
      </c>
      <c r="E1839">
        <v>2018</v>
      </c>
      <c r="F1839">
        <v>2021</v>
      </c>
      <c r="G1839" t="s">
        <v>15</v>
      </c>
      <c r="H1839" t="s">
        <v>84</v>
      </c>
      <c r="I1839">
        <v>0.499</v>
      </c>
      <c r="J1839">
        <v>434.55</v>
      </c>
      <c r="K1839">
        <f>_xlfn.IFNA(VLOOKUP(A1839,[1]SDE_Warmte_Brabant!$A$1:$O$165,9,FALSE),0)</f>
        <v>0</v>
      </c>
      <c r="L1839">
        <f>_xlfn.IFNA(VLOOKUP(A1839,[1]SDE_Warmte_Brabant!$A$1:$O$165,10,FALSE),0)</f>
        <v>0</v>
      </c>
      <c r="M1839">
        <v>5.6101824024639102</v>
      </c>
      <c r="N1839">
        <v>51.590645003330991</v>
      </c>
    </row>
    <row r="1840" spans="1:14" hidden="1" x14ac:dyDescent="0.25">
      <c r="A1840" t="s">
        <v>4818</v>
      </c>
      <c r="B1840" t="s">
        <v>4819</v>
      </c>
      <c r="C1840" t="s">
        <v>4820</v>
      </c>
      <c r="D1840" t="s">
        <v>27</v>
      </c>
      <c r="E1840">
        <v>2020</v>
      </c>
      <c r="F1840">
        <v>2025</v>
      </c>
      <c r="G1840" t="s">
        <v>15</v>
      </c>
      <c r="H1840" t="s">
        <v>84</v>
      </c>
      <c r="I1840">
        <v>0.45600000000000002</v>
      </c>
      <c r="J1840">
        <v>433.2</v>
      </c>
      <c r="K1840">
        <f>_xlfn.IFNA(VLOOKUP(A1840,[1]SDE_Warmte_Brabant!$A$1:$O$165,9,FALSE),0)</f>
        <v>0</v>
      </c>
      <c r="L1840">
        <f>_xlfn.IFNA(VLOOKUP(A1840,[1]SDE_Warmte_Brabant!$A$1:$O$165,10,FALSE),0)</f>
        <v>0</v>
      </c>
      <c r="M1840">
        <v>4.8953303020464718</v>
      </c>
      <c r="N1840">
        <v>51.799080003720043</v>
      </c>
    </row>
    <row r="1841" spans="1:14" hidden="1" x14ac:dyDescent="0.25">
      <c r="A1841" t="s">
        <v>4821</v>
      </c>
      <c r="B1841" t="s">
        <v>4822</v>
      </c>
      <c r="C1841" t="s">
        <v>4823</v>
      </c>
      <c r="D1841" t="s">
        <v>14</v>
      </c>
      <c r="E1841">
        <v>2019</v>
      </c>
      <c r="F1841">
        <v>2020</v>
      </c>
      <c r="G1841" t="s">
        <v>15</v>
      </c>
      <c r="H1841" t="s">
        <v>84</v>
      </c>
      <c r="I1841">
        <v>0.45600000000000002</v>
      </c>
      <c r="J1841">
        <v>433.2</v>
      </c>
      <c r="K1841">
        <f>_xlfn.IFNA(VLOOKUP(A1841,[1]SDE_Warmte_Brabant!$A$1:$O$165,9,FALSE),0)</f>
        <v>0</v>
      </c>
      <c r="L1841">
        <f>_xlfn.IFNA(VLOOKUP(A1841,[1]SDE_Warmte_Brabant!$A$1:$O$165,10,FALSE),0)</f>
        <v>0</v>
      </c>
      <c r="M1841">
        <v>5.6534243021992276</v>
      </c>
      <c r="N1841">
        <v>51.659075003759959</v>
      </c>
    </row>
    <row r="1842" spans="1:14" hidden="1" x14ac:dyDescent="0.25">
      <c r="A1842" t="s">
        <v>4824</v>
      </c>
      <c r="B1842" t="s">
        <v>4825</v>
      </c>
      <c r="C1842" t="s">
        <v>4826</v>
      </c>
      <c r="D1842" t="s">
        <v>14</v>
      </c>
      <c r="E1842">
        <v>2017</v>
      </c>
      <c r="F1842">
        <v>2019</v>
      </c>
      <c r="G1842" t="s">
        <v>15</v>
      </c>
      <c r="H1842" t="s">
        <v>84</v>
      </c>
      <c r="I1842">
        <v>0.45600000000000002</v>
      </c>
      <c r="J1842">
        <v>433.2</v>
      </c>
      <c r="K1842">
        <f>_xlfn.IFNA(VLOOKUP(A1842,[1]SDE_Warmte_Brabant!$A$1:$O$165,9,FALSE),0)</f>
        <v>0</v>
      </c>
      <c r="L1842">
        <f>_xlfn.IFNA(VLOOKUP(A1842,[1]SDE_Warmte_Brabant!$A$1:$O$165,10,FALSE),0)</f>
        <v>0</v>
      </c>
      <c r="M1842">
        <v>5.6534243021992276</v>
      </c>
      <c r="N1842">
        <v>51.659075003759959</v>
      </c>
    </row>
    <row r="1843" spans="1:14" hidden="1" x14ac:dyDescent="0.25">
      <c r="A1843" t="s">
        <v>4827</v>
      </c>
      <c r="B1843" t="s">
        <v>4828</v>
      </c>
      <c r="C1843" t="s">
        <v>4829</v>
      </c>
      <c r="D1843" t="s">
        <v>27</v>
      </c>
      <c r="E1843">
        <v>2018</v>
      </c>
      <c r="F1843">
        <v>2025</v>
      </c>
      <c r="G1843" t="s">
        <v>15</v>
      </c>
      <c r="H1843" t="s">
        <v>84</v>
      </c>
      <c r="I1843">
        <v>0.45569999999999999</v>
      </c>
      <c r="J1843">
        <v>432.92</v>
      </c>
      <c r="K1843">
        <f>_xlfn.IFNA(VLOOKUP(A1843,[1]SDE_Warmte_Brabant!$A$1:$O$165,9,FALSE),0)</f>
        <v>0</v>
      </c>
      <c r="L1843">
        <f>_xlfn.IFNA(VLOOKUP(A1843,[1]SDE_Warmte_Brabant!$A$1:$O$165,10,FALSE),0)</f>
        <v>0</v>
      </c>
      <c r="M1843">
        <v>5.4812609030558743</v>
      </c>
      <c r="N1843">
        <v>51.43781200335669</v>
      </c>
    </row>
    <row r="1844" spans="1:14" hidden="1" x14ac:dyDescent="0.25">
      <c r="A1844" t="s">
        <v>4830</v>
      </c>
      <c r="B1844" t="s">
        <v>4831</v>
      </c>
      <c r="C1844" t="s">
        <v>4832</v>
      </c>
      <c r="D1844" t="s">
        <v>27</v>
      </c>
      <c r="E1844">
        <v>2020</v>
      </c>
      <c r="F1844">
        <v>2025</v>
      </c>
      <c r="G1844" t="s">
        <v>15</v>
      </c>
      <c r="H1844" t="s">
        <v>84</v>
      </c>
      <c r="I1844">
        <v>0.45500000000000002</v>
      </c>
      <c r="J1844">
        <v>432.25</v>
      </c>
      <c r="K1844">
        <f>_xlfn.IFNA(VLOOKUP(A1844,[1]SDE_Warmte_Brabant!$A$1:$O$165,9,FALSE),0)</f>
        <v>0</v>
      </c>
      <c r="L1844">
        <f>_xlfn.IFNA(VLOOKUP(A1844,[1]SDE_Warmte_Brabant!$A$1:$O$165,10,FALSE),0)</f>
        <v>0</v>
      </c>
      <c r="M1844">
        <v>4.4514160010143353</v>
      </c>
      <c r="N1844">
        <v>51.682928003482097</v>
      </c>
    </row>
    <row r="1845" spans="1:14" hidden="1" x14ac:dyDescent="0.25">
      <c r="A1845" t="s">
        <v>4833</v>
      </c>
      <c r="B1845" t="s">
        <v>4834</v>
      </c>
      <c r="C1845" t="s">
        <v>4835</v>
      </c>
      <c r="D1845" t="s">
        <v>14</v>
      </c>
      <c r="E1845">
        <v>2018</v>
      </c>
      <c r="F1845">
        <v>2020</v>
      </c>
      <c r="G1845" t="s">
        <v>15</v>
      </c>
      <c r="H1845" t="s">
        <v>84</v>
      </c>
      <c r="I1845">
        <v>0.45500000000000002</v>
      </c>
      <c r="J1845">
        <v>432.25</v>
      </c>
      <c r="K1845">
        <f>_xlfn.IFNA(VLOOKUP(A1845,[1]SDE_Warmte_Brabant!$A$1:$O$165,9,FALSE),0)</f>
        <v>0</v>
      </c>
      <c r="L1845">
        <f>_xlfn.IFNA(VLOOKUP(A1845,[1]SDE_Warmte_Brabant!$A$1:$O$165,10,FALSE),0)</f>
        <v>0</v>
      </c>
      <c r="M1845">
        <v>5.2697143021484099</v>
      </c>
      <c r="N1845">
        <v>51.358642003337373</v>
      </c>
    </row>
    <row r="1846" spans="1:14" hidden="1" x14ac:dyDescent="0.25">
      <c r="A1846" t="s">
        <v>4836</v>
      </c>
      <c r="B1846" t="s">
        <v>4837</v>
      </c>
      <c r="C1846" t="s">
        <v>4838</v>
      </c>
      <c r="D1846" t="s">
        <v>27</v>
      </c>
      <c r="E1846">
        <v>2020</v>
      </c>
      <c r="F1846">
        <v>2025</v>
      </c>
      <c r="G1846" t="s">
        <v>15</v>
      </c>
      <c r="H1846" t="s">
        <v>84</v>
      </c>
      <c r="I1846">
        <v>0.45429999999999998</v>
      </c>
      <c r="J1846">
        <v>431.59</v>
      </c>
      <c r="K1846">
        <f>_xlfn.IFNA(VLOOKUP(A1846,[1]SDE_Warmte_Brabant!$A$1:$O$165,9,FALSE),0)</f>
        <v>0</v>
      </c>
      <c r="L1846">
        <f>_xlfn.IFNA(VLOOKUP(A1846,[1]SDE_Warmte_Brabant!$A$1:$O$165,10,FALSE),0)</f>
        <v>0</v>
      </c>
      <c r="M1846">
        <v>5.727447803452236</v>
      </c>
      <c r="N1846">
        <v>51.386794003426459</v>
      </c>
    </row>
    <row r="1847" spans="1:14" hidden="1" x14ac:dyDescent="0.25">
      <c r="A1847" t="s">
        <v>4839</v>
      </c>
      <c r="B1847" t="s">
        <v>4840</v>
      </c>
      <c r="C1847" t="s">
        <v>4841</v>
      </c>
      <c r="D1847" t="s">
        <v>27</v>
      </c>
      <c r="E1847">
        <v>2020</v>
      </c>
      <c r="F1847">
        <v>2025</v>
      </c>
      <c r="G1847" t="s">
        <v>15</v>
      </c>
      <c r="H1847" t="s">
        <v>84</v>
      </c>
      <c r="I1847">
        <v>0.4541</v>
      </c>
      <c r="J1847">
        <v>431.4</v>
      </c>
      <c r="K1847">
        <f>_xlfn.IFNA(VLOOKUP(A1847,[1]SDE_Warmte_Brabant!$A$1:$O$165,9,FALSE),0)</f>
        <v>0</v>
      </c>
      <c r="L1847">
        <f>_xlfn.IFNA(VLOOKUP(A1847,[1]SDE_Warmte_Brabant!$A$1:$O$165,10,FALSE),0)</f>
        <v>0</v>
      </c>
      <c r="M1847">
        <v>5.4147132024768299</v>
      </c>
      <c r="N1847">
        <v>51.613988003441158</v>
      </c>
    </row>
    <row r="1848" spans="1:14" hidden="1" x14ac:dyDescent="0.25">
      <c r="A1848" t="s">
        <v>4842</v>
      </c>
      <c r="B1848" t="s">
        <v>4843</v>
      </c>
      <c r="C1848" t="s">
        <v>4844</v>
      </c>
      <c r="D1848" t="s">
        <v>27</v>
      </c>
      <c r="E1848">
        <v>2020</v>
      </c>
      <c r="F1848">
        <v>2025</v>
      </c>
      <c r="G1848" t="s">
        <v>15</v>
      </c>
      <c r="H1848" t="s">
        <v>84</v>
      </c>
      <c r="I1848">
        <v>0.45400000000000001</v>
      </c>
      <c r="J1848">
        <v>431.3</v>
      </c>
      <c r="K1848">
        <f>_xlfn.IFNA(VLOOKUP(A1848,[1]SDE_Warmte_Brabant!$A$1:$O$165,9,FALSE),0)</f>
        <v>0</v>
      </c>
      <c r="L1848">
        <f>_xlfn.IFNA(VLOOKUP(A1848,[1]SDE_Warmte_Brabant!$A$1:$O$165,10,FALSE),0)</f>
        <v>0</v>
      </c>
      <c r="M1848">
        <v>5.4792676031384921</v>
      </c>
      <c r="N1848">
        <v>51.569155003554627</v>
      </c>
    </row>
    <row r="1849" spans="1:14" hidden="1" x14ac:dyDescent="0.25">
      <c r="A1849" t="s">
        <v>4845</v>
      </c>
      <c r="B1849" t="s">
        <v>4846</v>
      </c>
      <c r="C1849" t="s">
        <v>4847</v>
      </c>
      <c r="D1849" t="s">
        <v>14</v>
      </c>
      <c r="E1849">
        <v>2014</v>
      </c>
      <c r="F1849">
        <v>2017</v>
      </c>
      <c r="G1849" t="s">
        <v>15</v>
      </c>
      <c r="H1849" t="s">
        <v>84</v>
      </c>
      <c r="I1849">
        <v>0.43099999999999999</v>
      </c>
      <c r="J1849">
        <v>431</v>
      </c>
      <c r="K1849">
        <f>_xlfn.IFNA(VLOOKUP(A1849,[1]SDE_Warmte_Brabant!$A$1:$O$165,9,FALSE),0)</f>
        <v>0</v>
      </c>
      <c r="L1849">
        <f>_xlfn.IFNA(VLOOKUP(A1849,[1]SDE_Warmte_Brabant!$A$1:$O$165,10,FALSE),0)</f>
        <v>0</v>
      </c>
      <c r="M1849">
        <v>5.4880932028785203</v>
      </c>
      <c r="N1849">
        <v>51.451839003851909</v>
      </c>
    </row>
    <row r="1850" spans="1:14" hidden="1" x14ac:dyDescent="0.25">
      <c r="A1850" t="s">
        <v>4848</v>
      </c>
      <c r="B1850" t="s">
        <v>4849</v>
      </c>
      <c r="C1850" t="s">
        <v>4850</v>
      </c>
      <c r="D1850" t="s">
        <v>27</v>
      </c>
      <c r="E1850">
        <v>2020</v>
      </c>
      <c r="F1850">
        <v>2025</v>
      </c>
      <c r="G1850" t="s">
        <v>15</v>
      </c>
      <c r="H1850" t="s">
        <v>84</v>
      </c>
      <c r="I1850">
        <v>0.4531</v>
      </c>
      <c r="J1850">
        <v>430.45</v>
      </c>
      <c r="K1850">
        <f>_xlfn.IFNA(VLOOKUP(A1850,[1]SDE_Warmte_Brabant!$A$1:$O$165,9,FALSE),0)</f>
        <v>0</v>
      </c>
      <c r="L1850">
        <f>_xlfn.IFNA(VLOOKUP(A1850,[1]SDE_Warmte_Brabant!$A$1:$O$165,10,FALSE),0)</f>
        <v>0</v>
      </c>
      <c r="M1850">
        <v>5.4930886029891042</v>
      </c>
      <c r="N1850">
        <v>51.490906003831682</v>
      </c>
    </row>
    <row r="1851" spans="1:14" hidden="1" x14ac:dyDescent="0.25">
      <c r="A1851" t="s">
        <v>4851</v>
      </c>
      <c r="B1851" t="s">
        <v>4852</v>
      </c>
      <c r="C1851" t="s">
        <v>4853</v>
      </c>
      <c r="D1851" t="s">
        <v>14</v>
      </c>
      <c r="E1851">
        <v>2017</v>
      </c>
      <c r="F1851">
        <v>2019</v>
      </c>
      <c r="G1851" t="s">
        <v>15</v>
      </c>
      <c r="H1851" t="s">
        <v>84</v>
      </c>
      <c r="I1851">
        <v>0.45300000000000001</v>
      </c>
      <c r="J1851">
        <v>430.35</v>
      </c>
      <c r="K1851">
        <f>_xlfn.IFNA(VLOOKUP(A1851,[1]SDE_Warmte_Brabant!$A$1:$O$165,9,FALSE),0)</f>
        <v>0</v>
      </c>
      <c r="L1851">
        <f>_xlfn.IFNA(VLOOKUP(A1851,[1]SDE_Warmte_Brabant!$A$1:$O$165,10,FALSE),0)</f>
        <v>0</v>
      </c>
      <c r="M1851">
        <v>5.309484603165088</v>
      </c>
      <c r="N1851">
        <v>51.339342003202667</v>
      </c>
    </row>
    <row r="1852" spans="1:14" hidden="1" x14ac:dyDescent="0.25">
      <c r="A1852" t="s">
        <v>4854</v>
      </c>
      <c r="B1852" t="s">
        <v>4855</v>
      </c>
      <c r="C1852" t="s">
        <v>4856</v>
      </c>
      <c r="D1852" t="s">
        <v>14</v>
      </c>
      <c r="E1852">
        <v>2016</v>
      </c>
      <c r="F1852">
        <v>2017</v>
      </c>
      <c r="G1852" t="s">
        <v>15</v>
      </c>
      <c r="H1852" t="s">
        <v>84</v>
      </c>
      <c r="I1852">
        <v>0.45300000000000001</v>
      </c>
      <c r="J1852">
        <v>430.35</v>
      </c>
      <c r="K1852">
        <f>_xlfn.IFNA(VLOOKUP(A1852,[1]SDE_Warmte_Brabant!$A$1:$O$165,9,FALSE),0)</f>
        <v>0</v>
      </c>
      <c r="L1852">
        <f>_xlfn.IFNA(VLOOKUP(A1852,[1]SDE_Warmte_Brabant!$A$1:$O$165,10,FALSE),0)</f>
        <v>0</v>
      </c>
      <c r="M1852">
        <v>5.4887958031287898</v>
      </c>
      <c r="N1852">
        <v>51.491489003556623</v>
      </c>
    </row>
    <row r="1853" spans="1:14" hidden="1" x14ac:dyDescent="0.25">
      <c r="A1853" t="s">
        <v>4857</v>
      </c>
      <c r="B1853" t="s">
        <v>4858</v>
      </c>
      <c r="C1853" t="s">
        <v>4859</v>
      </c>
      <c r="D1853" t="s">
        <v>27</v>
      </c>
      <c r="E1853">
        <v>2019</v>
      </c>
      <c r="F1853">
        <v>2025</v>
      </c>
      <c r="G1853" t="s">
        <v>15</v>
      </c>
      <c r="H1853" t="s">
        <v>84</v>
      </c>
      <c r="I1853">
        <v>0.45240000000000002</v>
      </c>
      <c r="J1853">
        <v>429.78</v>
      </c>
      <c r="K1853">
        <f>_xlfn.IFNA(VLOOKUP(A1853,[1]SDE_Warmte_Brabant!$A$1:$O$165,9,FALSE),0)</f>
        <v>0</v>
      </c>
      <c r="L1853">
        <f>_xlfn.IFNA(VLOOKUP(A1853,[1]SDE_Warmte_Brabant!$A$1:$O$165,10,FALSE),0)</f>
        <v>0</v>
      </c>
      <c r="M1853">
        <v>4.9610474028068223</v>
      </c>
      <c r="N1853">
        <v>51.548916003532099</v>
      </c>
    </row>
    <row r="1854" spans="1:14" hidden="1" x14ac:dyDescent="0.25">
      <c r="A1854" t="s">
        <v>4860</v>
      </c>
      <c r="B1854" t="s">
        <v>4861</v>
      </c>
      <c r="C1854" t="s">
        <v>4862</v>
      </c>
      <c r="D1854" t="s">
        <v>27</v>
      </c>
      <c r="E1854">
        <v>2020</v>
      </c>
      <c r="F1854">
        <v>2025</v>
      </c>
      <c r="G1854" t="s">
        <v>15</v>
      </c>
      <c r="H1854" t="s">
        <v>84</v>
      </c>
      <c r="I1854">
        <v>0.45200000000000001</v>
      </c>
      <c r="J1854">
        <v>429.4</v>
      </c>
      <c r="K1854">
        <f>_xlfn.IFNA(VLOOKUP(A1854,[1]SDE_Warmte_Brabant!$A$1:$O$165,9,FALSE),0)</f>
        <v>0</v>
      </c>
      <c r="L1854">
        <f>_xlfn.IFNA(VLOOKUP(A1854,[1]SDE_Warmte_Brabant!$A$1:$O$165,10,FALSE),0)</f>
        <v>0</v>
      </c>
      <c r="M1854">
        <v>5.4696333021250778</v>
      </c>
      <c r="N1854">
        <v>51.502058003791589</v>
      </c>
    </row>
    <row r="1855" spans="1:14" hidden="1" x14ac:dyDescent="0.25">
      <c r="A1855" t="s">
        <v>4863</v>
      </c>
      <c r="B1855" t="s">
        <v>4864</v>
      </c>
      <c r="C1855" t="s">
        <v>4865</v>
      </c>
      <c r="D1855" t="s">
        <v>27</v>
      </c>
      <c r="E1855">
        <v>2020</v>
      </c>
      <c r="F1855">
        <v>2025</v>
      </c>
      <c r="G1855" t="s">
        <v>15</v>
      </c>
      <c r="H1855" t="s">
        <v>84</v>
      </c>
      <c r="I1855">
        <v>0.45079999999999998</v>
      </c>
      <c r="J1855">
        <v>428.26</v>
      </c>
      <c r="K1855">
        <f>_xlfn.IFNA(VLOOKUP(A1855,[1]SDE_Warmte_Brabant!$A$1:$O$165,9,FALSE),0)</f>
        <v>0</v>
      </c>
      <c r="L1855">
        <f>_xlfn.IFNA(VLOOKUP(A1855,[1]SDE_Warmte_Brabant!$A$1:$O$165,10,FALSE),0)</f>
        <v>0</v>
      </c>
      <c r="M1855">
        <v>5.4107444019523721</v>
      </c>
      <c r="N1855">
        <v>51.504595003444457</v>
      </c>
    </row>
    <row r="1856" spans="1:14" hidden="1" x14ac:dyDescent="0.25">
      <c r="A1856" t="s">
        <v>4866</v>
      </c>
      <c r="B1856" t="s">
        <v>4867</v>
      </c>
      <c r="C1856" t="s">
        <v>3564</v>
      </c>
      <c r="D1856" t="s">
        <v>27</v>
      </c>
      <c r="E1856">
        <v>2018</v>
      </c>
      <c r="F1856">
        <v>2025</v>
      </c>
      <c r="G1856" t="s">
        <v>15</v>
      </c>
      <c r="H1856" t="s">
        <v>84</v>
      </c>
      <c r="I1856">
        <v>0.45</v>
      </c>
      <c r="J1856">
        <v>427.5</v>
      </c>
      <c r="K1856">
        <f>_xlfn.IFNA(VLOOKUP(A1856,[1]SDE_Warmte_Brabant!$A$1:$O$165,9,FALSE),0)</f>
        <v>0</v>
      </c>
      <c r="L1856">
        <f>_xlfn.IFNA(VLOOKUP(A1856,[1]SDE_Warmte_Brabant!$A$1:$O$165,10,FALSE),0)</f>
        <v>0</v>
      </c>
      <c r="M1856">
        <v>5.6548214028869737</v>
      </c>
      <c r="N1856">
        <v>51.615759003684722</v>
      </c>
    </row>
    <row r="1857" spans="1:14" hidden="1" x14ac:dyDescent="0.25">
      <c r="A1857" t="s">
        <v>4868</v>
      </c>
      <c r="B1857" t="s">
        <v>4869</v>
      </c>
      <c r="C1857" t="s">
        <v>4870</v>
      </c>
      <c r="D1857" t="s">
        <v>27</v>
      </c>
      <c r="E1857">
        <v>2020</v>
      </c>
      <c r="F1857">
        <v>2025</v>
      </c>
      <c r="G1857" t="s">
        <v>15</v>
      </c>
      <c r="H1857" t="s">
        <v>84</v>
      </c>
      <c r="I1857">
        <v>0.45</v>
      </c>
      <c r="J1857">
        <v>427.5</v>
      </c>
      <c r="K1857">
        <f>_xlfn.IFNA(VLOOKUP(A1857,[1]SDE_Warmte_Brabant!$A$1:$O$165,9,FALSE),0)</f>
        <v>0</v>
      </c>
      <c r="L1857">
        <f>_xlfn.IFNA(VLOOKUP(A1857,[1]SDE_Warmte_Brabant!$A$1:$O$165,10,FALSE),0)</f>
        <v>0</v>
      </c>
      <c r="M1857">
        <v>5.3866168027133243</v>
      </c>
      <c r="N1857">
        <v>51.359383003965263</v>
      </c>
    </row>
    <row r="1858" spans="1:14" hidden="1" x14ac:dyDescent="0.25">
      <c r="A1858" t="s">
        <v>4871</v>
      </c>
      <c r="B1858" t="s">
        <v>4872</v>
      </c>
      <c r="C1858" t="s">
        <v>4870</v>
      </c>
      <c r="D1858" t="s">
        <v>27</v>
      </c>
      <c r="E1858">
        <v>2020</v>
      </c>
      <c r="F1858">
        <v>2025</v>
      </c>
      <c r="G1858" t="s">
        <v>15</v>
      </c>
      <c r="H1858" t="s">
        <v>84</v>
      </c>
      <c r="I1858">
        <v>0.45</v>
      </c>
      <c r="J1858">
        <v>427.5</v>
      </c>
      <c r="K1858">
        <f>_xlfn.IFNA(VLOOKUP(A1858,[1]SDE_Warmte_Brabant!$A$1:$O$165,9,FALSE),0)</f>
        <v>0</v>
      </c>
      <c r="L1858">
        <f>_xlfn.IFNA(VLOOKUP(A1858,[1]SDE_Warmte_Brabant!$A$1:$O$165,10,FALSE),0)</f>
        <v>0</v>
      </c>
      <c r="M1858">
        <v>5.7430946031630716</v>
      </c>
      <c r="N1858">
        <v>51.410996003331263</v>
      </c>
    </row>
    <row r="1859" spans="1:14" hidden="1" x14ac:dyDescent="0.25">
      <c r="A1859" t="s">
        <v>4873</v>
      </c>
      <c r="B1859" t="s">
        <v>4874</v>
      </c>
      <c r="C1859" t="s">
        <v>4875</v>
      </c>
      <c r="D1859" t="s">
        <v>27</v>
      </c>
      <c r="E1859">
        <v>2020</v>
      </c>
      <c r="F1859">
        <v>2025</v>
      </c>
      <c r="G1859" t="s">
        <v>15</v>
      </c>
      <c r="H1859" t="s">
        <v>84</v>
      </c>
      <c r="I1859">
        <v>0.45</v>
      </c>
      <c r="J1859">
        <v>427.5</v>
      </c>
      <c r="K1859">
        <f>_xlfn.IFNA(VLOOKUP(A1859,[1]SDE_Warmte_Brabant!$A$1:$O$165,9,FALSE),0)</f>
        <v>0</v>
      </c>
      <c r="L1859">
        <f>_xlfn.IFNA(VLOOKUP(A1859,[1]SDE_Warmte_Brabant!$A$1:$O$165,10,FALSE),0)</f>
        <v>0</v>
      </c>
      <c r="M1859">
        <v>5.4787444020200677</v>
      </c>
      <c r="N1859">
        <v>51.76548900389632</v>
      </c>
    </row>
    <row r="1860" spans="1:14" hidden="1" x14ac:dyDescent="0.25">
      <c r="A1860" t="s">
        <v>4876</v>
      </c>
      <c r="B1860" t="s">
        <v>4877</v>
      </c>
      <c r="C1860" t="s">
        <v>3652</v>
      </c>
      <c r="D1860" t="s">
        <v>27</v>
      </c>
      <c r="E1860">
        <v>2020</v>
      </c>
      <c r="F1860">
        <v>2025</v>
      </c>
      <c r="G1860" t="s">
        <v>15</v>
      </c>
      <c r="H1860" t="s">
        <v>84</v>
      </c>
      <c r="I1860">
        <v>0.45</v>
      </c>
      <c r="J1860">
        <v>427.5</v>
      </c>
      <c r="K1860">
        <f>_xlfn.IFNA(VLOOKUP(A1860,[1]SDE_Warmte_Brabant!$A$1:$O$165,9,FALSE),0)</f>
        <v>0</v>
      </c>
      <c r="L1860">
        <f>_xlfn.IFNA(VLOOKUP(A1860,[1]SDE_Warmte_Brabant!$A$1:$O$165,10,FALSE),0)</f>
        <v>0</v>
      </c>
      <c r="M1860">
        <v>5.4885410025344639</v>
      </c>
      <c r="N1860">
        <v>51.658602003936302</v>
      </c>
    </row>
    <row r="1861" spans="1:14" hidden="1" x14ac:dyDescent="0.25">
      <c r="A1861" t="s">
        <v>4878</v>
      </c>
      <c r="B1861" t="s">
        <v>4879</v>
      </c>
      <c r="C1861" t="s">
        <v>4875</v>
      </c>
      <c r="D1861" t="s">
        <v>27</v>
      </c>
      <c r="E1861">
        <v>2020</v>
      </c>
      <c r="F1861">
        <v>2025</v>
      </c>
      <c r="G1861" t="s">
        <v>15</v>
      </c>
      <c r="H1861" t="s">
        <v>84</v>
      </c>
      <c r="I1861">
        <v>0.45</v>
      </c>
      <c r="J1861">
        <v>427.5</v>
      </c>
      <c r="K1861">
        <f>_xlfn.IFNA(VLOOKUP(A1861,[1]SDE_Warmte_Brabant!$A$1:$O$165,9,FALSE),0)</f>
        <v>0</v>
      </c>
      <c r="L1861">
        <f>_xlfn.IFNA(VLOOKUP(A1861,[1]SDE_Warmte_Brabant!$A$1:$O$165,10,FALSE),0)</f>
        <v>0</v>
      </c>
      <c r="M1861">
        <v>5.3179003030084342</v>
      </c>
      <c r="N1861">
        <v>51.583628004093512</v>
      </c>
    </row>
    <row r="1862" spans="1:14" hidden="1" x14ac:dyDescent="0.25">
      <c r="A1862" t="s">
        <v>4880</v>
      </c>
      <c r="B1862" t="s">
        <v>4881</v>
      </c>
      <c r="C1862" t="s">
        <v>4882</v>
      </c>
      <c r="D1862" t="s">
        <v>27</v>
      </c>
      <c r="E1862">
        <v>2020</v>
      </c>
      <c r="F1862">
        <v>2025</v>
      </c>
      <c r="G1862" t="s">
        <v>15</v>
      </c>
      <c r="H1862" t="s">
        <v>84</v>
      </c>
      <c r="I1862">
        <v>0.45</v>
      </c>
      <c r="J1862">
        <v>427.5</v>
      </c>
      <c r="K1862">
        <f>_xlfn.IFNA(VLOOKUP(A1862,[1]SDE_Warmte_Brabant!$A$1:$O$165,9,FALSE),0)</f>
        <v>0</v>
      </c>
      <c r="L1862">
        <f>_xlfn.IFNA(VLOOKUP(A1862,[1]SDE_Warmte_Brabant!$A$1:$O$165,10,FALSE),0)</f>
        <v>0</v>
      </c>
      <c r="M1862">
        <v>5.6822638023108238</v>
      </c>
      <c r="N1862">
        <v>51.471206003386087</v>
      </c>
    </row>
    <row r="1863" spans="1:14" hidden="1" x14ac:dyDescent="0.25">
      <c r="A1863" t="s">
        <v>4883</v>
      </c>
      <c r="B1863" t="s">
        <v>4867</v>
      </c>
      <c r="C1863" t="s">
        <v>4882</v>
      </c>
      <c r="D1863" t="s">
        <v>27</v>
      </c>
      <c r="E1863">
        <v>2020</v>
      </c>
      <c r="F1863">
        <v>2025</v>
      </c>
      <c r="G1863" t="s">
        <v>15</v>
      </c>
      <c r="H1863" t="s">
        <v>84</v>
      </c>
      <c r="I1863">
        <v>0.45</v>
      </c>
      <c r="J1863">
        <v>427.5</v>
      </c>
      <c r="K1863">
        <f>_xlfn.IFNA(VLOOKUP(A1863,[1]SDE_Warmte_Brabant!$A$1:$O$165,9,FALSE),0)</f>
        <v>0</v>
      </c>
      <c r="L1863">
        <f>_xlfn.IFNA(VLOOKUP(A1863,[1]SDE_Warmte_Brabant!$A$1:$O$165,10,FALSE),0)</f>
        <v>0</v>
      </c>
      <c r="M1863">
        <v>5.6785736025139144</v>
      </c>
      <c r="N1863">
        <v>51.616328003658992</v>
      </c>
    </row>
    <row r="1864" spans="1:14" hidden="1" x14ac:dyDescent="0.25">
      <c r="A1864" t="s">
        <v>4884</v>
      </c>
      <c r="B1864" t="s">
        <v>4885</v>
      </c>
      <c r="C1864" t="s">
        <v>4875</v>
      </c>
      <c r="D1864" t="s">
        <v>14</v>
      </c>
      <c r="E1864">
        <v>2020</v>
      </c>
      <c r="F1864">
        <v>2020</v>
      </c>
      <c r="G1864" t="s">
        <v>15</v>
      </c>
      <c r="H1864" t="s">
        <v>84</v>
      </c>
      <c r="I1864">
        <v>0.45</v>
      </c>
      <c r="J1864">
        <v>427.5</v>
      </c>
      <c r="K1864">
        <f>_xlfn.IFNA(VLOOKUP(A1864,[1]SDE_Warmte_Brabant!$A$1:$O$165,9,FALSE),0)</f>
        <v>0</v>
      </c>
      <c r="L1864">
        <f>_xlfn.IFNA(VLOOKUP(A1864,[1]SDE_Warmte_Brabant!$A$1:$O$165,10,FALSE),0)</f>
        <v>0</v>
      </c>
      <c r="M1864">
        <v>5.1339583029230358</v>
      </c>
      <c r="N1864">
        <v>51.704748003988207</v>
      </c>
    </row>
    <row r="1865" spans="1:14" hidden="1" x14ac:dyDescent="0.25">
      <c r="A1865" t="s">
        <v>4886</v>
      </c>
      <c r="B1865" t="s">
        <v>4887</v>
      </c>
      <c r="C1865" t="s">
        <v>3652</v>
      </c>
      <c r="D1865" t="s">
        <v>27</v>
      </c>
      <c r="E1865">
        <v>2020</v>
      </c>
      <c r="F1865">
        <v>2025</v>
      </c>
      <c r="G1865" t="s">
        <v>15</v>
      </c>
      <c r="H1865" t="s">
        <v>84</v>
      </c>
      <c r="I1865">
        <v>0.45</v>
      </c>
      <c r="J1865">
        <v>427.5</v>
      </c>
      <c r="K1865">
        <f>_xlfn.IFNA(VLOOKUP(A1865,[1]SDE_Warmte_Brabant!$A$1:$O$165,9,FALSE),0)</f>
        <v>0</v>
      </c>
      <c r="L1865">
        <f>_xlfn.IFNA(VLOOKUP(A1865,[1]SDE_Warmte_Brabant!$A$1:$O$165,10,FALSE),0)</f>
        <v>0</v>
      </c>
      <c r="M1865">
        <v>5.6265323030146899</v>
      </c>
      <c r="N1865">
        <v>51.356618003569423</v>
      </c>
    </row>
    <row r="1866" spans="1:14" hidden="1" x14ac:dyDescent="0.25">
      <c r="A1866" t="s">
        <v>4888</v>
      </c>
      <c r="B1866" t="s">
        <v>4889</v>
      </c>
      <c r="C1866" t="s">
        <v>3652</v>
      </c>
      <c r="D1866" t="s">
        <v>27</v>
      </c>
      <c r="E1866">
        <v>2020</v>
      </c>
      <c r="F1866">
        <v>2025</v>
      </c>
      <c r="G1866" t="s">
        <v>15</v>
      </c>
      <c r="H1866" t="s">
        <v>84</v>
      </c>
      <c r="I1866">
        <v>0.45</v>
      </c>
      <c r="J1866">
        <v>427.5</v>
      </c>
      <c r="K1866">
        <f>_xlfn.IFNA(VLOOKUP(A1866,[1]SDE_Warmte_Brabant!$A$1:$O$165,9,FALSE),0)</f>
        <v>0</v>
      </c>
      <c r="L1866">
        <f>_xlfn.IFNA(VLOOKUP(A1866,[1]SDE_Warmte_Brabant!$A$1:$O$165,10,FALSE),0)</f>
        <v>0</v>
      </c>
      <c r="M1866">
        <v>5.4590154022913984</v>
      </c>
      <c r="N1866">
        <v>51.50287200377597</v>
      </c>
    </row>
    <row r="1867" spans="1:14" hidden="1" x14ac:dyDescent="0.25">
      <c r="A1867" t="s">
        <v>4890</v>
      </c>
      <c r="B1867" t="s">
        <v>4891</v>
      </c>
      <c r="C1867" t="s">
        <v>4892</v>
      </c>
      <c r="D1867" t="s">
        <v>27</v>
      </c>
      <c r="E1867">
        <v>2020</v>
      </c>
      <c r="F1867">
        <v>2025</v>
      </c>
      <c r="G1867" t="s">
        <v>15</v>
      </c>
      <c r="H1867" t="s">
        <v>84</v>
      </c>
      <c r="I1867">
        <v>0.45</v>
      </c>
      <c r="J1867">
        <v>427.5</v>
      </c>
      <c r="K1867">
        <f>_xlfn.IFNA(VLOOKUP(A1867,[1]SDE_Warmte_Brabant!$A$1:$O$165,9,FALSE),0)</f>
        <v>0</v>
      </c>
      <c r="L1867">
        <f>_xlfn.IFNA(VLOOKUP(A1867,[1]SDE_Warmte_Brabant!$A$1:$O$165,10,FALSE),0)</f>
        <v>0</v>
      </c>
      <c r="M1867">
        <v>5.6819424022232043</v>
      </c>
      <c r="N1867">
        <v>51.693464003535318</v>
      </c>
    </row>
    <row r="1868" spans="1:14" hidden="1" x14ac:dyDescent="0.25">
      <c r="A1868" t="s">
        <v>4893</v>
      </c>
      <c r="B1868" t="s">
        <v>4894</v>
      </c>
      <c r="C1868" t="s">
        <v>4167</v>
      </c>
      <c r="D1868" t="s">
        <v>27</v>
      </c>
      <c r="E1868">
        <v>2020</v>
      </c>
      <c r="F1868">
        <v>2025</v>
      </c>
      <c r="G1868" t="s">
        <v>15</v>
      </c>
      <c r="H1868" t="s">
        <v>84</v>
      </c>
      <c r="I1868">
        <v>0.45</v>
      </c>
      <c r="J1868">
        <v>427.5</v>
      </c>
      <c r="K1868">
        <f>_xlfn.IFNA(VLOOKUP(A1868,[1]SDE_Warmte_Brabant!$A$1:$O$165,9,FALSE),0)</f>
        <v>0</v>
      </c>
      <c r="L1868">
        <f>_xlfn.IFNA(VLOOKUP(A1868,[1]SDE_Warmte_Brabant!$A$1:$O$165,10,FALSE),0)</f>
        <v>0</v>
      </c>
      <c r="M1868">
        <v>5.5677352025692919</v>
      </c>
      <c r="N1868">
        <v>51.450673003406934</v>
      </c>
    </row>
    <row r="1869" spans="1:14" hidden="1" x14ac:dyDescent="0.25">
      <c r="A1869" t="s">
        <v>4895</v>
      </c>
      <c r="B1869" t="s">
        <v>4896</v>
      </c>
      <c r="C1869" t="s">
        <v>4167</v>
      </c>
      <c r="D1869" t="s">
        <v>27</v>
      </c>
      <c r="E1869">
        <v>2020</v>
      </c>
      <c r="F1869">
        <v>2025</v>
      </c>
      <c r="G1869" t="s">
        <v>15</v>
      </c>
      <c r="H1869" t="s">
        <v>84</v>
      </c>
      <c r="I1869">
        <v>0.45</v>
      </c>
      <c r="J1869">
        <v>427.5</v>
      </c>
      <c r="K1869">
        <f>_xlfn.IFNA(VLOOKUP(A1869,[1]SDE_Warmte_Brabant!$A$1:$O$165,9,FALSE),0)</f>
        <v>0</v>
      </c>
      <c r="L1869">
        <f>_xlfn.IFNA(VLOOKUP(A1869,[1]SDE_Warmte_Brabant!$A$1:$O$165,10,FALSE),0)</f>
        <v>0</v>
      </c>
      <c r="M1869">
        <v>5.2011713030348261</v>
      </c>
      <c r="N1869">
        <v>51.35802900326987</v>
      </c>
    </row>
    <row r="1870" spans="1:14" hidden="1" x14ac:dyDescent="0.25">
      <c r="A1870" t="s">
        <v>4897</v>
      </c>
      <c r="B1870" t="s">
        <v>4874</v>
      </c>
      <c r="C1870" t="s">
        <v>4898</v>
      </c>
      <c r="D1870" t="s">
        <v>27</v>
      </c>
      <c r="E1870">
        <v>2020</v>
      </c>
      <c r="F1870">
        <v>2025</v>
      </c>
      <c r="G1870" t="s">
        <v>15</v>
      </c>
      <c r="H1870" t="s">
        <v>84</v>
      </c>
      <c r="I1870">
        <v>0.45</v>
      </c>
      <c r="J1870">
        <v>427.5</v>
      </c>
      <c r="K1870">
        <f>_xlfn.IFNA(VLOOKUP(A1870,[1]SDE_Warmte_Brabant!$A$1:$O$165,9,FALSE),0)</f>
        <v>0</v>
      </c>
      <c r="L1870">
        <f>_xlfn.IFNA(VLOOKUP(A1870,[1]SDE_Warmte_Brabant!$A$1:$O$165,10,FALSE),0)</f>
        <v>0</v>
      </c>
      <c r="M1870">
        <v>5.5382823024371257</v>
      </c>
      <c r="N1870">
        <v>51.762431004133482</v>
      </c>
    </row>
    <row r="1871" spans="1:14" hidden="1" x14ac:dyDescent="0.25">
      <c r="A1871" t="s">
        <v>4899</v>
      </c>
      <c r="B1871" t="s">
        <v>4900</v>
      </c>
      <c r="C1871" t="s">
        <v>3652</v>
      </c>
      <c r="D1871" t="s">
        <v>27</v>
      </c>
      <c r="E1871">
        <v>2020</v>
      </c>
      <c r="F1871">
        <v>2025</v>
      </c>
      <c r="G1871" t="s">
        <v>15</v>
      </c>
      <c r="H1871" t="s">
        <v>84</v>
      </c>
      <c r="I1871">
        <v>0.45</v>
      </c>
      <c r="J1871">
        <v>427.5</v>
      </c>
      <c r="K1871">
        <f>_xlfn.IFNA(VLOOKUP(A1871,[1]SDE_Warmte_Brabant!$A$1:$O$165,9,FALSE),0)</f>
        <v>0</v>
      </c>
      <c r="L1871">
        <f>_xlfn.IFNA(VLOOKUP(A1871,[1]SDE_Warmte_Brabant!$A$1:$O$165,10,FALSE),0)</f>
        <v>0</v>
      </c>
      <c r="M1871">
        <v>4.7593362019018741</v>
      </c>
      <c r="N1871">
        <v>51.600068004135473</v>
      </c>
    </row>
    <row r="1872" spans="1:14" hidden="1" x14ac:dyDescent="0.25">
      <c r="A1872" t="s">
        <v>4901</v>
      </c>
      <c r="B1872" t="s">
        <v>4902</v>
      </c>
      <c r="C1872" t="s">
        <v>4903</v>
      </c>
      <c r="D1872" t="s">
        <v>27</v>
      </c>
      <c r="E1872">
        <v>2020</v>
      </c>
      <c r="F1872">
        <v>2025</v>
      </c>
      <c r="G1872" t="s">
        <v>15</v>
      </c>
      <c r="H1872" t="s">
        <v>84</v>
      </c>
      <c r="I1872">
        <v>0.45</v>
      </c>
      <c r="J1872">
        <v>427.5</v>
      </c>
      <c r="K1872">
        <f>_xlfn.IFNA(VLOOKUP(A1872,[1]SDE_Warmte_Brabant!$A$1:$O$165,9,FALSE),0)</f>
        <v>0</v>
      </c>
      <c r="L1872">
        <f>_xlfn.IFNA(VLOOKUP(A1872,[1]SDE_Warmte_Brabant!$A$1:$O$165,10,FALSE),0)</f>
        <v>0</v>
      </c>
      <c r="M1872">
        <v>4.837133402673838</v>
      </c>
      <c r="N1872">
        <v>51.663365003441768</v>
      </c>
    </row>
    <row r="1873" spans="1:14" hidden="1" x14ac:dyDescent="0.25">
      <c r="A1873" t="s">
        <v>4904</v>
      </c>
      <c r="B1873" t="s">
        <v>4905</v>
      </c>
      <c r="C1873" t="s">
        <v>4906</v>
      </c>
      <c r="D1873" t="s">
        <v>27</v>
      </c>
      <c r="E1873">
        <v>2019</v>
      </c>
      <c r="F1873">
        <v>2025</v>
      </c>
      <c r="G1873" t="s">
        <v>15</v>
      </c>
      <c r="H1873" t="s">
        <v>84</v>
      </c>
      <c r="I1873">
        <v>0.45</v>
      </c>
      <c r="J1873">
        <v>427.5</v>
      </c>
      <c r="K1873">
        <f>_xlfn.IFNA(VLOOKUP(A1873,[1]SDE_Warmte_Brabant!$A$1:$O$165,9,FALSE),0)</f>
        <v>0</v>
      </c>
      <c r="L1873">
        <f>_xlfn.IFNA(VLOOKUP(A1873,[1]SDE_Warmte_Brabant!$A$1:$O$165,10,FALSE),0)</f>
        <v>0</v>
      </c>
      <c r="M1873">
        <v>5.6765649035254482</v>
      </c>
      <c r="N1873">
        <v>51.507911003498137</v>
      </c>
    </row>
    <row r="1874" spans="1:14" hidden="1" x14ac:dyDescent="0.25">
      <c r="A1874" t="s">
        <v>4907</v>
      </c>
      <c r="B1874" t="s">
        <v>4908</v>
      </c>
      <c r="C1874" t="s">
        <v>4906</v>
      </c>
      <c r="D1874" t="s">
        <v>27</v>
      </c>
      <c r="E1874">
        <v>2019</v>
      </c>
      <c r="F1874">
        <v>2025</v>
      </c>
      <c r="G1874" t="s">
        <v>15</v>
      </c>
      <c r="H1874" t="s">
        <v>84</v>
      </c>
      <c r="I1874">
        <v>0.45</v>
      </c>
      <c r="J1874">
        <v>427.5</v>
      </c>
      <c r="K1874">
        <f>_xlfn.IFNA(VLOOKUP(A1874,[1]SDE_Warmte_Brabant!$A$1:$O$165,9,FALSE),0)</f>
        <v>0</v>
      </c>
      <c r="L1874">
        <f>_xlfn.IFNA(VLOOKUP(A1874,[1]SDE_Warmte_Brabant!$A$1:$O$165,10,FALSE),0)</f>
        <v>0</v>
      </c>
      <c r="M1874">
        <v>5.4668717027878344</v>
      </c>
      <c r="N1874">
        <v>51.608664003665083</v>
      </c>
    </row>
    <row r="1875" spans="1:14" hidden="1" x14ac:dyDescent="0.25">
      <c r="A1875" t="s">
        <v>4909</v>
      </c>
      <c r="B1875" t="s">
        <v>4910</v>
      </c>
      <c r="C1875" t="s">
        <v>2000</v>
      </c>
      <c r="D1875" t="s">
        <v>27</v>
      </c>
      <c r="E1875">
        <v>2019</v>
      </c>
      <c r="F1875">
        <v>2025</v>
      </c>
      <c r="G1875" t="s">
        <v>15</v>
      </c>
      <c r="H1875" t="s">
        <v>84</v>
      </c>
      <c r="I1875">
        <v>0.45</v>
      </c>
      <c r="J1875">
        <v>427.5</v>
      </c>
      <c r="K1875">
        <f>_xlfn.IFNA(VLOOKUP(A1875,[1]SDE_Warmte_Brabant!$A$1:$O$165,9,FALSE),0)</f>
        <v>0</v>
      </c>
      <c r="L1875">
        <f>_xlfn.IFNA(VLOOKUP(A1875,[1]SDE_Warmte_Brabant!$A$1:$O$165,10,FALSE),0)</f>
        <v>0</v>
      </c>
      <c r="M1875">
        <v>4.9694553020414256</v>
      </c>
      <c r="N1875">
        <v>51.771538003887002</v>
      </c>
    </row>
    <row r="1876" spans="1:14" hidden="1" x14ac:dyDescent="0.25">
      <c r="A1876" t="s">
        <v>4911</v>
      </c>
      <c r="B1876" t="s">
        <v>4891</v>
      </c>
      <c r="C1876" t="s">
        <v>4912</v>
      </c>
      <c r="D1876" t="s">
        <v>27</v>
      </c>
      <c r="E1876">
        <v>2019</v>
      </c>
      <c r="F1876">
        <v>2025</v>
      </c>
      <c r="G1876" t="s">
        <v>15</v>
      </c>
      <c r="H1876" t="s">
        <v>84</v>
      </c>
      <c r="I1876">
        <v>0.45</v>
      </c>
      <c r="J1876">
        <v>427.5</v>
      </c>
      <c r="K1876">
        <f>_xlfn.IFNA(VLOOKUP(A1876,[1]SDE_Warmte_Brabant!$A$1:$O$165,9,FALSE),0)</f>
        <v>0</v>
      </c>
      <c r="L1876">
        <f>_xlfn.IFNA(VLOOKUP(A1876,[1]SDE_Warmte_Brabant!$A$1:$O$165,10,FALSE),0)</f>
        <v>0</v>
      </c>
      <c r="M1876">
        <v>5.6819424022232043</v>
      </c>
      <c r="N1876">
        <v>51.693464003535318</v>
      </c>
    </row>
    <row r="1877" spans="1:14" hidden="1" x14ac:dyDescent="0.25">
      <c r="A1877" t="s">
        <v>4913</v>
      </c>
      <c r="B1877" t="s">
        <v>4914</v>
      </c>
      <c r="C1877" t="s">
        <v>4912</v>
      </c>
      <c r="D1877" t="s">
        <v>27</v>
      </c>
      <c r="E1877">
        <v>2019</v>
      </c>
      <c r="F1877">
        <v>2025</v>
      </c>
      <c r="G1877" t="s">
        <v>15</v>
      </c>
      <c r="H1877" t="s">
        <v>84</v>
      </c>
      <c r="I1877">
        <v>0.45</v>
      </c>
      <c r="J1877">
        <v>427.5</v>
      </c>
      <c r="K1877">
        <f>_xlfn.IFNA(VLOOKUP(A1877,[1]SDE_Warmte_Brabant!$A$1:$O$165,9,FALSE),0)</f>
        <v>0</v>
      </c>
      <c r="L1877">
        <f>_xlfn.IFNA(VLOOKUP(A1877,[1]SDE_Warmte_Brabant!$A$1:$O$165,10,FALSE),0)</f>
        <v>0</v>
      </c>
      <c r="M1877">
        <v>5.1568722026475644</v>
      </c>
      <c r="N1877">
        <v>51.664592003638802</v>
      </c>
    </row>
    <row r="1878" spans="1:14" hidden="1" x14ac:dyDescent="0.25">
      <c r="A1878" t="s">
        <v>4915</v>
      </c>
      <c r="B1878" t="s">
        <v>4916</v>
      </c>
      <c r="C1878" t="s">
        <v>4912</v>
      </c>
      <c r="D1878" t="s">
        <v>14</v>
      </c>
      <c r="E1878">
        <v>2019</v>
      </c>
      <c r="F1878">
        <v>2020</v>
      </c>
      <c r="G1878" t="s">
        <v>15</v>
      </c>
      <c r="H1878" t="s">
        <v>84</v>
      </c>
      <c r="I1878">
        <v>0.45</v>
      </c>
      <c r="J1878">
        <v>427.5</v>
      </c>
      <c r="K1878">
        <f>_xlfn.IFNA(VLOOKUP(A1878,[1]SDE_Warmte_Brabant!$A$1:$O$165,9,FALSE),0)</f>
        <v>0</v>
      </c>
      <c r="L1878">
        <f>_xlfn.IFNA(VLOOKUP(A1878,[1]SDE_Warmte_Brabant!$A$1:$O$165,10,FALSE),0)</f>
        <v>0</v>
      </c>
      <c r="M1878">
        <v>5.6731113024423916</v>
      </c>
      <c r="N1878">
        <v>51.710621004170157</v>
      </c>
    </row>
    <row r="1879" spans="1:14" hidden="1" x14ac:dyDescent="0.25">
      <c r="A1879" t="s">
        <v>4917</v>
      </c>
      <c r="B1879" t="s">
        <v>4918</v>
      </c>
      <c r="C1879" t="s">
        <v>4919</v>
      </c>
      <c r="D1879" t="s">
        <v>27</v>
      </c>
      <c r="E1879">
        <v>2019</v>
      </c>
      <c r="F1879">
        <v>2025</v>
      </c>
      <c r="G1879" t="s">
        <v>15</v>
      </c>
      <c r="H1879" t="s">
        <v>84</v>
      </c>
      <c r="I1879">
        <v>0.45</v>
      </c>
      <c r="J1879">
        <v>427.5</v>
      </c>
      <c r="K1879">
        <f>_xlfn.IFNA(VLOOKUP(A1879,[1]SDE_Warmte_Brabant!$A$1:$O$165,9,FALSE),0)</f>
        <v>0</v>
      </c>
      <c r="L1879">
        <f>_xlfn.IFNA(VLOOKUP(A1879,[1]SDE_Warmte_Brabant!$A$1:$O$165,10,FALSE),0)</f>
        <v>0</v>
      </c>
      <c r="M1879">
        <v>5.4464338022357861</v>
      </c>
      <c r="N1879">
        <v>51.553073003467347</v>
      </c>
    </row>
    <row r="1880" spans="1:14" hidden="1" x14ac:dyDescent="0.25">
      <c r="A1880" t="s">
        <v>4920</v>
      </c>
      <c r="B1880" t="s">
        <v>4921</v>
      </c>
      <c r="C1880" t="s">
        <v>4912</v>
      </c>
      <c r="D1880" t="s">
        <v>14</v>
      </c>
      <c r="E1880">
        <v>2019</v>
      </c>
      <c r="F1880">
        <v>2020</v>
      </c>
      <c r="G1880" t="s">
        <v>15</v>
      </c>
      <c r="H1880" t="s">
        <v>84</v>
      </c>
      <c r="I1880">
        <v>0.45</v>
      </c>
      <c r="J1880">
        <v>427.5</v>
      </c>
      <c r="K1880">
        <f>_xlfn.IFNA(VLOOKUP(A1880,[1]SDE_Warmte_Brabant!$A$1:$O$165,9,FALSE),0)</f>
        <v>0</v>
      </c>
      <c r="L1880">
        <f>_xlfn.IFNA(VLOOKUP(A1880,[1]SDE_Warmte_Brabant!$A$1:$O$165,10,FALSE),0)</f>
        <v>0</v>
      </c>
      <c r="M1880">
        <v>5.5202396025205758</v>
      </c>
      <c r="N1880">
        <v>51.768706003486301</v>
      </c>
    </row>
    <row r="1881" spans="1:14" hidden="1" x14ac:dyDescent="0.25">
      <c r="A1881" t="s">
        <v>4922</v>
      </c>
      <c r="B1881" t="s">
        <v>4923</v>
      </c>
      <c r="C1881" t="s">
        <v>3564</v>
      </c>
      <c r="D1881" t="s">
        <v>14</v>
      </c>
      <c r="E1881">
        <v>2018</v>
      </c>
      <c r="F1881">
        <v>2020</v>
      </c>
      <c r="G1881" t="s">
        <v>15</v>
      </c>
      <c r="H1881" t="s">
        <v>84</v>
      </c>
      <c r="I1881">
        <v>0.45</v>
      </c>
      <c r="J1881">
        <v>427.5</v>
      </c>
      <c r="K1881">
        <f>_xlfn.IFNA(VLOOKUP(A1881,[1]SDE_Warmte_Brabant!$A$1:$O$165,9,FALSE),0)</f>
        <v>0</v>
      </c>
      <c r="L1881">
        <f>_xlfn.IFNA(VLOOKUP(A1881,[1]SDE_Warmte_Brabant!$A$1:$O$165,10,FALSE),0)</f>
        <v>0</v>
      </c>
      <c r="M1881">
        <v>5.8193588029717684</v>
      </c>
      <c r="N1881">
        <v>51.722464003690249</v>
      </c>
    </row>
    <row r="1882" spans="1:14" hidden="1" x14ac:dyDescent="0.25">
      <c r="A1882" t="s">
        <v>4924</v>
      </c>
      <c r="B1882" t="s">
        <v>4867</v>
      </c>
      <c r="C1882" t="s">
        <v>3564</v>
      </c>
      <c r="D1882" t="s">
        <v>27</v>
      </c>
      <c r="E1882">
        <v>2018</v>
      </c>
      <c r="F1882">
        <v>2025</v>
      </c>
      <c r="G1882" t="s">
        <v>15</v>
      </c>
      <c r="H1882" t="s">
        <v>84</v>
      </c>
      <c r="I1882">
        <v>0.45</v>
      </c>
      <c r="J1882">
        <v>427.5</v>
      </c>
      <c r="K1882">
        <f>_xlfn.IFNA(VLOOKUP(A1882,[1]SDE_Warmte_Brabant!$A$1:$O$165,9,FALSE),0)</f>
        <v>0</v>
      </c>
      <c r="L1882">
        <f>_xlfn.IFNA(VLOOKUP(A1882,[1]SDE_Warmte_Brabant!$A$1:$O$165,10,FALSE),0)</f>
        <v>0</v>
      </c>
      <c r="M1882">
        <v>5.666037502193122</v>
      </c>
      <c r="N1882">
        <v>51.617846003987992</v>
      </c>
    </row>
    <row r="1883" spans="1:14" hidden="1" x14ac:dyDescent="0.25">
      <c r="A1883" t="s">
        <v>4925</v>
      </c>
      <c r="B1883" t="s">
        <v>4926</v>
      </c>
      <c r="C1883" t="s">
        <v>2417</v>
      </c>
      <c r="D1883" t="s">
        <v>14</v>
      </c>
      <c r="E1883">
        <v>2018</v>
      </c>
      <c r="F1883">
        <v>2020</v>
      </c>
      <c r="G1883" t="s">
        <v>15</v>
      </c>
      <c r="H1883" t="s">
        <v>84</v>
      </c>
      <c r="I1883">
        <v>0.45</v>
      </c>
      <c r="J1883">
        <v>427.5</v>
      </c>
      <c r="K1883">
        <f>_xlfn.IFNA(VLOOKUP(A1883,[1]SDE_Warmte_Brabant!$A$1:$O$165,9,FALSE),0)</f>
        <v>0</v>
      </c>
      <c r="L1883">
        <f>_xlfn.IFNA(VLOOKUP(A1883,[1]SDE_Warmte_Brabant!$A$1:$O$165,10,FALSE),0)</f>
        <v>0</v>
      </c>
      <c r="M1883">
        <v>5.6101824024639102</v>
      </c>
      <c r="N1883">
        <v>51.590645003330991</v>
      </c>
    </row>
    <row r="1884" spans="1:14" hidden="1" x14ac:dyDescent="0.25">
      <c r="A1884" t="s">
        <v>4927</v>
      </c>
      <c r="B1884" t="s">
        <v>4867</v>
      </c>
      <c r="C1884" t="s">
        <v>3564</v>
      </c>
      <c r="D1884" t="s">
        <v>27</v>
      </c>
      <c r="E1884">
        <v>2018</v>
      </c>
      <c r="F1884">
        <v>2025</v>
      </c>
      <c r="G1884" t="s">
        <v>15</v>
      </c>
      <c r="H1884" t="s">
        <v>84</v>
      </c>
      <c r="I1884">
        <v>0.45</v>
      </c>
      <c r="J1884">
        <v>427.5</v>
      </c>
      <c r="K1884">
        <f>_xlfn.IFNA(VLOOKUP(A1884,[1]SDE_Warmte_Brabant!$A$1:$O$165,9,FALSE),0)</f>
        <v>0</v>
      </c>
      <c r="L1884">
        <f>_xlfn.IFNA(VLOOKUP(A1884,[1]SDE_Warmte_Brabant!$A$1:$O$165,10,FALSE),0)</f>
        <v>0</v>
      </c>
      <c r="M1884">
        <v>5.6641002021773383</v>
      </c>
      <c r="N1884">
        <v>51.613324003710098</v>
      </c>
    </row>
    <row r="1885" spans="1:14" hidden="1" x14ac:dyDescent="0.25">
      <c r="A1885" t="s">
        <v>4928</v>
      </c>
      <c r="B1885" t="s">
        <v>4929</v>
      </c>
      <c r="C1885" t="s">
        <v>4930</v>
      </c>
      <c r="D1885" t="s">
        <v>14</v>
      </c>
      <c r="E1885">
        <v>2018</v>
      </c>
      <c r="F1885">
        <v>2019</v>
      </c>
      <c r="G1885" t="s">
        <v>15</v>
      </c>
      <c r="H1885" t="s">
        <v>84</v>
      </c>
      <c r="I1885">
        <v>0.45</v>
      </c>
      <c r="J1885">
        <v>427.5</v>
      </c>
      <c r="K1885">
        <f>_xlfn.IFNA(VLOOKUP(A1885,[1]SDE_Warmte_Brabant!$A$1:$O$165,9,FALSE),0)</f>
        <v>0</v>
      </c>
      <c r="L1885">
        <f>_xlfn.IFNA(VLOOKUP(A1885,[1]SDE_Warmte_Brabant!$A$1:$O$165,10,FALSE),0)</f>
        <v>0</v>
      </c>
      <c r="M1885">
        <v>5.3763279026397583</v>
      </c>
      <c r="N1885">
        <v>51.506610003753103</v>
      </c>
    </row>
    <row r="1886" spans="1:14" hidden="1" x14ac:dyDescent="0.25">
      <c r="A1886" t="s">
        <v>4931</v>
      </c>
      <c r="B1886" t="s">
        <v>4932</v>
      </c>
      <c r="C1886" t="s">
        <v>4933</v>
      </c>
      <c r="D1886" t="s">
        <v>14</v>
      </c>
      <c r="E1886">
        <v>2018</v>
      </c>
      <c r="F1886">
        <v>2019</v>
      </c>
      <c r="G1886" t="s">
        <v>15</v>
      </c>
      <c r="H1886" t="s">
        <v>84</v>
      </c>
      <c r="I1886">
        <v>0.45</v>
      </c>
      <c r="J1886">
        <v>427.5</v>
      </c>
      <c r="K1886">
        <f>_xlfn.IFNA(VLOOKUP(A1886,[1]SDE_Warmte_Brabant!$A$1:$O$165,9,FALSE),0)</f>
        <v>0</v>
      </c>
      <c r="L1886">
        <f>_xlfn.IFNA(VLOOKUP(A1886,[1]SDE_Warmte_Brabant!$A$1:$O$165,10,FALSE),0)</f>
        <v>0</v>
      </c>
      <c r="M1886">
        <v>5.6488200034434923</v>
      </c>
      <c r="N1886">
        <v>51.743130003451967</v>
      </c>
    </row>
    <row r="1887" spans="1:14" hidden="1" x14ac:dyDescent="0.25">
      <c r="A1887" t="s">
        <v>4934</v>
      </c>
      <c r="B1887" t="s">
        <v>4935</v>
      </c>
      <c r="C1887" t="s">
        <v>4936</v>
      </c>
      <c r="D1887" t="s">
        <v>14</v>
      </c>
      <c r="E1887">
        <v>2017</v>
      </c>
      <c r="F1887">
        <v>2019</v>
      </c>
      <c r="G1887" t="s">
        <v>15</v>
      </c>
      <c r="H1887" t="s">
        <v>84</v>
      </c>
      <c r="I1887">
        <v>0.45</v>
      </c>
      <c r="J1887">
        <v>427.5</v>
      </c>
      <c r="K1887">
        <f>_xlfn.IFNA(VLOOKUP(A1887,[1]SDE_Warmte_Brabant!$A$1:$O$165,9,FALSE),0)</f>
        <v>0</v>
      </c>
      <c r="L1887">
        <f>_xlfn.IFNA(VLOOKUP(A1887,[1]SDE_Warmte_Brabant!$A$1:$O$165,10,FALSE),0)</f>
        <v>0</v>
      </c>
      <c r="M1887">
        <v>5.5738904032077539</v>
      </c>
      <c r="N1887">
        <v>51.60876000353872</v>
      </c>
    </row>
    <row r="1888" spans="1:14" hidden="1" x14ac:dyDescent="0.25">
      <c r="A1888" t="s">
        <v>4937</v>
      </c>
      <c r="B1888" t="s">
        <v>4938</v>
      </c>
      <c r="C1888" t="s">
        <v>4930</v>
      </c>
      <c r="D1888" t="s">
        <v>14</v>
      </c>
      <c r="E1888">
        <v>2017</v>
      </c>
      <c r="F1888">
        <v>2019</v>
      </c>
      <c r="G1888" t="s">
        <v>15</v>
      </c>
      <c r="H1888" t="s">
        <v>84</v>
      </c>
      <c r="I1888">
        <v>0.45</v>
      </c>
      <c r="J1888">
        <v>427.5</v>
      </c>
      <c r="K1888">
        <f>_xlfn.IFNA(VLOOKUP(A1888,[1]SDE_Warmte_Brabant!$A$1:$O$165,9,FALSE),0)</f>
        <v>0</v>
      </c>
      <c r="L1888">
        <f>_xlfn.IFNA(VLOOKUP(A1888,[1]SDE_Warmte_Brabant!$A$1:$O$165,10,FALSE),0)</f>
        <v>0</v>
      </c>
      <c r="M1888">
        <v>5.4910063031938696</v>
      </c>
      <c r="N1888">
        <v>51.771799003851058</v>
      </c>
    </row>
    <row r="1889" spans="1:14" hidden="1" x14ac:dyDescent="0.25">
      <c r="A1889" t="s">
        <v>4939</v>
      </c>
      <c r="B1889" t="s">
        <v>4940</v>
      </c>
      <c r="C1889" t="s">
        <v>4941</v>
      </c>
      <c r="D1889" t="s">
        <v>14</v>
      </c>
      <c r="E1889">
        <v>2017</v>
      </c>
      <c r="F1889">
        <v>2019</v>
      </c>
      <c r="G1889" t="s">
        <v>15</v>
      </c>
      <c r="H1889" t="s">
        <v>84</v>
      </c>
      <c r="I1889">
        <v>0.45</v>
      </c>
      <c r="J1889">
        <v>427.5</v>
      </c>
      <c r="K1889">
        <f>_xlfn.IFNA(VLOOKUP(A1889,[1]SDE_Warmte_Brabant!$A$1:$O$165,9,FALSE),0)</f>
        <v>0</v>
      </c>
      <c r="L1889">
        <f>_xlfn.IFNA(VLOOKUP(A1889,[1]SDE_Warmte_Brabant!$A$1:$O$165,10,FALSE),0)</f>
        <v>0</v>
      </c>
      <c r="M1889">
        <v>5.4702619019968504</v>
      </c>
      <c r="N1889">
        <v>51.542694003668537</v>
      </c>
    </row>
    <row r="1890" spans="1:14" hidden="1" x14ac:dyDescent="0.25">
      <c r="A1890" t="s">
        <v>4942</v>
      </c>
      <c r="B1890" t="s">
        <v>4943</v>
      </c>
      <c r="C1890" t="s">
        <v>4944</v>
      </c>
      <c r="D1890" t="s">
        <v>27</v>
      </c>
      <c r="E1890">
        <v>2017</v>
      </c>
      <c r="F1890">
        <v>2025</v>
      </c>
      <c r="G1890" t="s">
        <v>15</v>
      </c>
      <c r="H1890" t="s">
        <v>84</v>
      </c>
      <c r="I1890">
        <v>0.45</v>
      </c>
      <c r="J1890">
        <v>427.5</v>
      </c>
      <c r="K1890">
        <f>_xlfn.IFNA(VLOOKUP(A1890,[1]SDE_Warmte_Brabant!$A$1:$O$165,9,FALSE),0)</f>
        <v>0</v>
      </c>
      <c r="L1890">
        <f>_xlfn.IFNA(VLOOKUP(A1890,[1]SDE_Warmte_Brabant!$A$1:$O$165,10,FALSE),0)</f>
        <v>0</v>
      </c>
      <c r="M1890">
        <v>5.6930476025514958</v>
      </c>
      <c r="N1890">
        <v>51.427078003764962</v>
      </c>
    </row>
    <row r="1891" spans="1:14" hidden="1" x14ac:dyDescent="0.25">
      <c r="A1891" t="s">
        <v>4945</v>
      </c>
      <c r="B1891" t="s">
        <v>4946</v>
      </c>
      <c r="C1891" t="s">
        <v>4936</v>
      </c>
      <c r="D1891" t="s">
        <v>14</v>
      </c>
      <c r="E1891">
        <v>2017</v>
      </c>
      <c r="F1891">
        <v>2019</v>
      </c>
      <c r="G1891" t="s">
        <v>15</v>
      </c>
      <c r="H1891" t="s">
        <v>84</v>
      </c>
      <c r="I1891">
        <v>0.45</v>
      </c>
      <c r="J1891">
        <v>427.5</v>
      </c>
      <c r="K1891">
        <f>_xlfn.IFNA(VLOOKUP(A1891,[1]SDE_Warmte_Brabant!$A$1:$O$165,9,FALSE),0)</f>
        <v>0</v>
      </c>
      <c r="L1891">
        <f>_xlfn.IFNA(VLOOKUP(A1891,[1]SDE_Warmte_Brabant!$A$1:$O$165,10,FALSE),0)</f>
        <v>0</v>
      </c>
      <c r="M1891">
        <v>5.1624720025871937</v>
      </c>
      <c r="N1891">
        <v>51.346288003990701</v>
      </c>
    </row>
    <row r="1892" spans="1:14" hidden="1" x14ac:dyDescent="0.25">
      <c r="A1892" t="s">
        <v>4947</v>
      </c>
      <c r="B1892" t="s">
        <v>4948</v>
      </c>
      <c r="C1892" t="s">
        <v>4949</v>
      </c>
      <c r="D1892" t="s">
        <v>14</v>
      </c>
      <c r="E1892">
        <v>2017</v>
      </c>
      <c r="F1892">
        <v>2019</v>
      </c>
      <c r="G1892" t="s">
        <v>15</v>
      </c>
      <c r="H1892" t="s">
        <v>84</v>
      </c>
      <c r="I1892">
        <v>0.45</v>
      </c>
      <c r="J1892">
        <v>427.5</v>
      </c>
      <c r="K1892">
        <f>_xlfn.IFNA(VLOOKUP(A1892,[1]SDE_Warmte_Brabant!$A$1:$O$165,9,FALSE),0)</f>
        <v>0</v>
      </c>
      <c r="L1892">
        <f>_xlfn.IFNA(VLOOKUP(A1892,[1]SDE_Warmte_Brabant!$A$1:$O$165,10,FALSE),0)</f>
        <v>0</v>
      </c>
      <c r="M1892">
        <v>5.1944821028105217</v>
      </c>
      <c r="N1892">
        <v>51.386979003541413</v>
      </c>
    </row>
    <row r="1893" spans="1:14" hidden="1" x14ac:dyDescent="0.25">
      <c r="A1893" t="s">
        <v>4950</v>
      </c>
      <c r="B1893" t="s">
        <v>4951</v>
      </c>
      <c r="C1893" t="s">
        <v>4919</v>
      </c>
      <c r="D1893" t="s">
        <v>14</v>
      </c>
      <c r="E1893">
        <v>2016</v>
      </c>
      <c r="F1893">
        <v>2018</v>
      </c>
      <c r="G1893" t="s">
        <v>15</v>
      </c>
      <c r="H1893" t="s">
        <v>84</v>
      </c>
      <c r="I1893">
        <v>0.45</v>
      </c>
      <c r="J1893">
        <v>427.5</v>
      </c>
      <c r="K1893">
        <f>_xlfn.IFNA(VLOOKUP(A1893,[1]SDE_Warmte_Brabant!$A$1:$O$165,9,FALSE),0)</f>
        <v>0</v>
      </c>
      <c r="L1893">
        <f>_xlfn.IFNA(VLOOKUP(A1893,[1]SDE_Warmte_Brabant!$A$1:$O$165,10,FALSE),0)</f>
        <v>0</v>
      </c>
      <c r="M1893">
        <v>4.7998364023432263</v>
      </c>
      <c r="N1893">
        <v>51.582575003829177</v>
      </c>
    </row>
    <row r="1894" spans="1:14" hidden="1" x14ac:dyDescent="0.25">
      <c r="A1894" t="s">
        <v>4952</v>
      </c>
      <c r="B1894" t="s">
        <v>4938</v>
      </c>
      <c r="C1894" t="s">
        <v>4953</v>
      </c>
      <c r="D1894" t="s">
        <v>14</v>
      </c>
      <c r="E1894">
        <v>2016</v>
      </c>
      <c r="F1894">
        <v>2019</v>
      </c>
      <c r="G1894" t="s">
        <v>15</v>
      </c>
      <c r="H1894" t="s">
        <v>84</v>
      </c>
      <c r="I1894">
        <v>0.45</v>
      </c>
      <c r="J1894">
        <v>427.5</v>
      </c>
      <c r="K1894">
        <f>_xlfn.IFNA(VLOOKUP(A1894,[1]SDE_Warmte_Brabant!$A$1:$O$165,9,FALSE),0)</f>
        <v>0</v>
      </c>
      <c r="L1894">
        <f>_xlfn.IFNA(VLOOKUP(A1894,[1]SDE_Warmte_Brabant!$A$1:$O$165,10,FALSE),0)</f>
        <v>0</v>
      </c>
      <c r="M1894">
        <v>5.5474759032992562</v>
      </c>
      <c r="N1894">
        <v>51.766238003760712</v>
      </c>
    </row>
    <row r="1895" spans="1:14" hidden="1" x14ac:dyDescent="0.25">
      <c r="A1895" t="s">
        <v>4954</v>
      </c>
      <c r="B1895" t="s">
        <v>4955</v>
      </c>
      <c r="C1895" t="s">
        <v>4956</v>
      </c>
      <c r="D1895" t="s">
        <v>27</v>
      </c>
      <c r="E1895">
        <v>2019</v>
      </c>
      <c r="F1895">
        <v>2025</v>
      </c>
      <c r="G1895" t="s">
        <v>15</v>
      </c>
      <c r="H1895" t="s">
        <v>84</v>
      </c>
      <c r="I1895">
        <v>0.44919999999999999</v>
      </c>
      <c r="J1895">
        <v>426.69</v>
      </c>
      <c r="K1895">
        <f>_xlfn.IFNA(VLOOKUP(A1895,[1]SDE_Warmte_Brabant!$A$1:$O$165,9,FALSE),0)</f>
        <v>0</v>
      </c>
      <c r="L1895">
        <f>_xlfn.IFNA(VLOOKUP(A1895,[1]SDE_Warmte_Brabant!$A$1:$O$165,10,FALSE),0)</f>
        <v>0</v>
      </c>
      <c r="M1895">
        <v>4.3574749014555332</v>
      </c>
      <c r="N1895">
        <v>51.543914003724637</v>
      </c>
    </row>
    <row r="1896" spans="1:14" hidden="1" x14ac:dyDescent="0.25">
      <c r="A1896" t="s">
        <v>4957</v>
      </c>
      <c r="B1896" t="s">
        <v>4958</v>
      </c>
      <c r="C1896" t="s">
        <v>4959</v>
      </c>
      <c r="D1896" t="s">
        <v>27</v>
      </c>
      <c r="E1896">
        <v>2020</v>
      </c>
      <c r="F1896">
        <v>2025</v>
      </c>
      <c r="G1896" t="s">
        <v>15</v>
      </c>
      <c r="H1896" t="s">
        <v>84</v>
      </c>
      <c r="I1896">
        <v>0.44900000000000001</v>
      </c>
      <c r="J1896">
        <v>426.55</v>
      </c>
      <c r="K1896">
        <f>_xlfn.IFNA(VLOOKUP(A1896,[1]SDE_Warmte_Brabant!$A$1:$O$165,9,FALSE),0)</f>
        <v>0</v>
      </c>
      <c r="L1896">
        <f>_xlfn.IFNA(VLOOKUP(A1896,[1]SDE_Warmte_Brabant!$A$1:$O$165,10,FALSE),0)</f>
        <v>0</v>
      </c>
      <c r="M1896">
        <v>5.1294583018048421</v>
      </c>
      <c r="N1896">
        <v>51.45078800373296</v>
      </c>
    </row>
    <row r="1897" spans="1:14" hidden="1" x14ac:dyDescent="0.25">
      <c r="A1897" t="s">
        <v>4960</v>
      </c>
      <c r="B1897" t="s">
        <v>4961</v>
      </c>
      <c r="C1897" t="s">
        <v>4962</v>
      </c>
      <c r="D1897" t="s">
        <v>14</v>
      </c>
      <c r="E1897">
        <v>2018</v>
      </c>
      <c r="F1897">
        <v>2020</v>
      </c>
      <c r="G1897" t="s">
        <v>15</v>
      </c>
      <c r="H1897" t="s">
        <v>84</v>
      </c>
      <c r="I1897">
        <v>0.44700000000000001</v>
      </c>
      <c r="J1897">
        <v>424.65</v>
      </c>
      <c r="K1897">
        <f>_xlfn.IFNA(VLOOKUP(A1897,[1]SDE_Warmte_Brabant!$A$1:$O$165,9,FALSE),0)</f>
        <v>0</v>
      </c>
      <c r="L1897">
        <f>_xlfn.IFNA(VLOOKUP(A1897,[1]SDE_Warmte_Brabant!$A$1:$O$165,10,FALSE),0)</f>
        <v>0</v>
      </c>
      <c r="M1897">
        <v>5.5563039022375902</v>
      </c>
      <c r="N1897">
        <v>51.448776003996301</v>
      </c>
    </row>
    <row r="1898" spans="1:14" hidden="1" x14ac:dyDescent="0.25">
      <c r="A1898" t="s">
        <v>4963</v>
      </c>
      <c r="B1898" t="s">
        <v>4964</v>
      </c>
      <c r="C1898" t="s">
        <v>4962</v>
      </c>
      <c r="D1898" t="s">
        <v>27</v>
      </c>
      <c r="E1898">
        <v>2018</v>
      </c>
      <c r="F1898">
        <v>2025</v>
      </c>
      <c r="G1898" t="s">
        <v>15</v>
      </c>
      <c r="H1898" t="s">
        <v>84</v>
      </c>
      <c r="I1898">
        <v>0.44700000000000001</v>
      </c>
      <c r="J1898">
        <v>424.65</v>
      </c>
      <c r="K1898">
        <f>_xlfn.IFNA(VLOOKUP(A1898,[1]SDE_Warmte_Brabant!$A$1:$O$165,9,FALSE),0)</f>
        <v>0</v>
      </c>
      <c r="L1898">
        <f>_xlfn.IFNA(VLOOKUP(A1898,[1]SDE_Warmte_Brabant!$A$1:$O$165,10,FALSE),0)</f>
        <v>0</v>
      </c>
      <c r="M1898">
        <v>5.3979484022715383</v>
      </c>
      <c r="N1898">
        <v>51.687738003764387</v>
      </c>
    </row>
    <row r="1899" spans="1:14" hidden="1" x14ac:dyDescent="0.25">
      <c r="A1899" t="s">
        <v>4965</v>
      </c>
      <c r="B1899" t="s">
        <v>4966</v>
      </c>
      <c r="C1899" t="s">
        <v>4967</v>
      </c>
      <c r="D1899" t="s">
        <v>27</v>
      </c>
      <c r="E1899">
        <v>2019</v>
      </c>
      <c r="F1899">
        <v>2025</v>
      </c>
      <c r="G1899" t="s">
        <v>15</v>
      </c>
      <c r="H1899" t="s">
        <v>84</v>
      </c>
      <c r="I1899">
        <v>0.44600000000000001</v>
      </c>
      <c r="J1899">
        <v>423.7</v>
      </c>
      <c r="K1899">
        <f>_xlfn.IFNA(VLOOKUP(A1899,[1]SDE_Warmte_Brabant!$A$1:$O$165,9,FALSE),0)</f>
        <v>0</v>
      </c>
      <c r="L1899">
        <f>_xlfn.IFNA(VLOOKUP(A1899,[1]SDE_Warmte_Brabant!$A$1:$O$165,10,FALSE),0)</f>
        <v>0</v>
      </c>
      <c r="M1899">
        <v>4.8822357023797203</v>
      </c>
      <c r="N1899">
        <v>51.451574004099847</v>
      </c>
    </row>
    <row r="1900" spans="1:14" hidden="1" x14ac:dyDescent="0.25">
      <c r="A1900" t="s">
        <v>4968</v>
      </c>
      <c r="B1900" t="s">
        <v>4969</v>
      </c>
      <c r="C1900" t="s">
        <v>1763</v>
      </c>
      <c r="D1900" t="s">
        <v>14</v>
      </c>
      <c r="E1900">
        <v>2017</v>
      </c>
      <c r="F1900">
        <v>2019</v>
      </c>
      <c r="G1900" t="s">
        <v>15</v>
      </c>
      <c r="H1900" t="s">
        <v>84</v>
      </c>
      <c r="I1900">
        <v>0.44400000000000001</v>
      </c>
      <c r="J1900">
        <v>421.8</v>
      </c>
      <c r="K1900">
        <f>_xlfn.IFNA(VLOOKUP(A1900,[1]SDE_Warmte_Brabant!$A$1:$O$165,9,FALSE),0)</f>
        <v>0</v>
      </c>
      <c r="L1900">
        <f>_xlfn.IFNA(VLOOKUP(A1900,[1]SDE_Warmte_Brabant!$A$1:$O$165,10,FALSE),0)</f>
        <v>0</v>
      </c>
      <c r="M1900">
        <v>5.6041288033406857</v>
      </c>
      <c r="N1900">
        <v>51.819191004214836</v>
      </c>
    </row>
    <row r="1901" spans="1:14" hidden="1" x14ac:dyDescent="0.25">
      <c r="A1901" t="s">
        <v>4970</v>
      </c>
      <c r="B1901" t="s">
        <v>4971</v>
      </c>
      <c r="C1901" t="s">
        <v>2417</v>
      </c>
      <c r="D1901" t="s">
        <v>14</v>
      </c>
      <c r="E1901">
        <v>2017</v>
      </c>
      <c r="F1901">
        <v>2019</v>
      </c>
      <c r="G1901" t="s">
        <v>15</v>
      </c>
      <c r="H1901" t="s">
        <v>84</v>
      </c>
      <c r="I1901">
        <v>0.45</v>
      </c>
      <c r="J1901">
        <v>420.38</v>
      </c>
      <c r="K1901">
        <f>_xlfn.IFNA(VLOOKUP(A1901,[1]SDE_Warmte_Brabant!$A$1:$O$165,9,FALSE),0)</f>
        <v>0</v>
      </c>
      <c r="L1901">
        <f>_xlfn.IFNA(VLOOKUP(A1901,[1]SDE_Warmte_Brabant!$A$1:$O$165,10,FALSE),0)</f>
        <v>0</v>
      </c>
      <c r="M1901">
        <v>5.5487681030226437</v>
      </c>
      <c r="N1901">
        <v>51.785487003989793</v>
      </c>
    </row>
    <row r="1902" spans="1:14" hidden="1" x14ac:dyDescent="0.25">
      <c r="A1902" t="s">
        <v>4972</v>
      </c>
      <c r="B1902" t="s">
        <v>4973</v>
      </c>
      <c r="C1902" t="s">
        <v>4974</v>
      </c>
      <c r="D1902" t="s">
        <v>27</v>
      </c>
      <c r="E1902">
        <v>2020</v>
      </c>
      <c r="F1902">
        <v>2025</v>
      </c>
      <c r="G1902" t="s">
        <v>15</v>
      </c>
      <c r="H1902" t="s">
        <v>84</v>
      </c>
      <c r="I1902">
        <v>0.442</v>
      </c>
      <c r="J1902">
        <v>419.9</v>
      </c>
      <c r="K1902">
        <f>_xlfn.IFNA(VLOOKUP(A1902,[1]SDE_Warmte_Brabant!$A$1:$O$165,9,FALSE),0)</f>
        <v>0</v>
      </c>
      <c r="L1902">
        <f>_xlfn.IFNA(VLOOKUP(A1902,[1]SDE_Warmte_Brabant!$A$1:$O$165,10,FALSE),0)</f>
        <v>0</v>
      </c>
      <c r="M1902">
        <v>4.9048807020543039</v>
      </c>
      <c r="N1902">
        <v>51.653991003701208</v>
      </c>
    </row>
    <row r="1903" spans="1:14" hidden="1" x14ac:dyDescent="0.25">
      <c r="A1903" t="s">
        <v>4975</v>
      </c>
      <c r="B1903" t="s">
        <v>4976</v>
      </c>
      <c r="C1903" t="s">
        <v>4977</v>
      </c>
      <c r="D1903" t="s">
        <v>27</v>
      </c>
      <c r="E1903">
        <v>2017</v>
      </c>
      <c r="F1903">
        <v>2025</v>
      </c>
      <c r="G1903" t="s">
        <v>15</v>
      </c>
      <c r="H1903" t="s">
        <v>84</v>
      </c>
      <c r="I1903">
        <v>0.442</v>
      </c>
      <c r="J1903">
        <v>419.9</v>
      </c>
      <c r="K1903">
        <f>_xlfn.IFNA(VLOOKUP(A1903,[1]SDE_Warmte_Brabant!$A$1:$O$165,9,FALSE),0)</f>
        <v>0</v>
      </c>
      <c r="L1903">
        <f>_xlfn.IFNA(VLOOKUP(A1903,[1]SDE_Warmte_Brabant!$A$1:$O$165,10,FALSE),0)</f>
        <v>0</v>
      </c>
      <c r="M1903">
        <v>4.7801673013058021</v>
      </c>
      <c r="N1903">
        <v>51.668596003506543</v>
      </c>
    </row>
    <row r="1904" spans="1:14" hidden="1" x14ac:dyDescent="0.25">
      <c r="A1904" t="s">
        <v>4978</v>
      </c>
      <c r="B1904" t="s">
        <v>4979</v>
      </c>
      <c r="C1904" t="s">
        <v>4980</v>
      </c>
      <c r="D1904" t="s">
        <v>27</v>
      </c>
      <c r="E1904">
        <v>2020</v>
      </c>
      <c r="F1904">
        <v>2025</v>
      </c>
      <c r="G1904" t="s">
        <v>15</v>
      </c>
      <c r="H1904" t="s">
        <v>84</v>
      </c>
      <c r="I1904">
        <v>0.44</v>
      </c>
      <c r="J1904">
        <v>418</v>
      </c>
      <c r="K1904">
        <f>_xlfn.IFNA(VLOOKUP(A1904,[1]SDE_Warmte_Brabant!$A$1:$O$165,9,FALSE),0)</f>
        <v>0</v>
      </c>
      <c r="L1904">
        <f>_xlfn.IFNA(VLOOKUP(A1904,[1]SDE_Warmte_Brabant!$A$1:$O$165,10,FALSE),0)</f>
        <v>0</v>
      </c>
      <c r="M1904">
        <v>5.3771327033060023</v>
      </c>
      <c r="N1904">
        <v>51.79106400350291</v>
      </c>
    </row>
    <row r="1905" spans="1:14" hidden="1" x14ac:dyDescent="0.25">
      <c r="A1905" t="s">
        <v>4981</v>
      </c>
      <c r="B1905" t="s">
        <v>4982</v>
      </c>
      <c r="C1905" t="s">
        <v>4980</v>
      </c>
      <c r="D1905" t="s">
        <v>27</v>
      </c>
      <c r="E1905">
        <v>2020</v>
      </c>
      <c r="F1905">
        <v>2025</v>
      </c>
      <c r="G1905" t="s">
        <v>15</v>
      </c>
      <c r="H1905" t="s">
        <v>84</v>
      </c>
      <c r="I1905">
        <v>0.44</v>
      </c>
      <c r="J1905">
        <v>418</v>
      </c>
      <c r="K1905">
        <f>_xlfn.IFNA(VLOOKUP(A1905,[1]SDE_Warmte_Brabant!$A$1:$O$165,9,FALSE),0)</f>
        <v>0</v>
      </c>
      <c r="L1905">
        <f>_xlfn.IFNA(VLOOKUP(A1905,[1]SDE_Warmte_Brabant!$A$1:$O$165,10,FALSE),0)</f>
        <v>0</v>
      </c>
      <c r="M1905">
        <v>5.3148926024700076</v>
      </c>
      <c r="N1905">
        <v>51.511361003986551</v>
      </c>
    </row>
    <row r="1906" spans="1:14" hidden="1" x14ac:dyDescent="0.25">
      <c r="A1906" t="s">
        <v>4983</v>
      </c>
      <c r="B1906" t="s">
        <v>4984</v>
      </c>
      <c r="C1906" t="s">
        <v>4091</v>
      </c>
      <c r="D1906" t="s">
        <v>27</v>
      </c>
      <c r="E1906">
        <v>2020</v>
      </c>
      <c r="F1906">
        <v>2025</v>
      </c>
      <c r="G1906" t="s">
        <v>15</v>
      </c>
      <c r="H1906" t="s">
        <v>84</v>
      </c>
      <c r="I1906">
        <v>0.44</v>
      </c>
      <c r="J1906">
        <v>418</v>
      </c>
      <c r="K1906">
        <f>_xlfn.IFNA(VLOOKUP(A1906,[1]SDE_Warmte_Brabant!$A$1:$O$165,9,FALSE),0)</f>
        <v>0</v>
      </c>
      <c r="L1906">
        <f>_xlfn.IFNA(VLOOKUP(A1906,[1]SDE_Warmte_Brabant!$A$1:$O$165,10,FALSE),0)</f>
        <v>0</v>
      </c>
      <c r="M1906">
        <v>4.7181055023257024</v>
      </c>
      <c r="N1906">
        <v>51.560200003795558</v>
      </c>
    </row>
    <row r="1907" spans="1:14" hidden="1" x14ac:dyDescent="0.25">
      <c r="A1907" t="s">
        <v>4985</v>
      </c>
      <c r="B1907" t="s">
        <v>4986</v>
      </c>
      <c r="C1907" t="s">
        <v>4987</v>
      </c>
      <c r="D1907" t="s">
        <v>27</v>
      </c>
      <c r="E1907">
        <v>2020</v>
      </c>
      <c r="F1907">
        <v>2025</v>
      </c>
      <c r="G1907" t="s">
        <v>15</v>
      </c>
      <c r="H1907" t="s">
        <v>84</v>
      </c>
      <c r="I1907">
        <v>0.44</v>
      </c>
      <c r="J1907">
        <v>418</v>
      </c>
      <c r="K1907">
        <f>_xlfn.IFNA(VLOOKUP(A1907,[1]SDE_Warmte_Brabant!$A$1:$O$165,9,FALSE),0)</f>
        <v>0</v>
      </c>
      <c r="L1907">
        <f>_xlfn.IFNA(VLOOKUP(A1907,[1]SDE_Warmte_Brabant!$A$1:$O$165,10,FALSE),0)</f>
        <v>0</v>
      </c>
      <c r="M1907">
        <v>5.4677500032846744</v>
      </c>
      <c r="N1907">
        <v>51.611467003391311</v>
      </c>
    </row>
    <row r="1908" spans="1:14" hidden="1" x14ac:dyDescent="0.25">
      <c r="A1908" t="s">
        <v>4988</v>
      </c>
      <c r="B1908" t="s">
        <v>4989</v>
      </c>
      <c r="C1908" t="s">
        <v>4091</v>
      </c>
      <c r="D1908" t="s">
        <v>14</v>
      </c>
      <c r="E1908">
        <v>2020</v>
      </c>
      <c r="F1908">
        <v>2020</v>
      </c>
      <c r="G1908" t="s">
        <v>15</v>
      </c>
      <c r="H1908" t="s">
        <v>84</v>
      </c>
      <c r="I1908">
        <v>0.44</v>
      </c>
      <c r="J1908">
        <v>418</v>
      </c>
      <c r="K1908">
        <f>_xlfn.IFNA(VLOOKUP(A1908,[1]SDE_Warmte_Brabant!$A$1:$O$165,9,FALSE),0)</f>
        <v>0</v>
      </c>
      <c r="L1908">
        <f>_xlfn.IFNA(VLOOKUP(A1908,[1]SDE_Warmte_Brabant!$A$1:$O$165,10,FALSE),0)</f>
        <v>0</v>
      </c>
      <c r="M1908">
        <v>5.6214728033587464</v>
      </c>
      <c r="N1908">
        <v>51.637463004046168</v>
      </c>
    </row>
    <row r="1909" spans="1:14" hidden="1" x14ac:dyDescent="0.25">
      <c r="A1909" t="s">
        <v>4990</v>
      </c>
      <c r="B1909" t="s">
        <v>4991</v>
      </c>
      <c r="C1909" t="s">
        <v>4980</v>
      </c>
      <c r="D1909" t="s">
        <v>27</v>
      </c>
      <c r="E1909">
        <v>2020</v>
      </c>
      <c r="F1909">
        <v>2025</v>
      </c>
      <c r="G1909" t="s">
        <v>15</v>
      </c>
      <c r="H1909" t="s">
        <v>84</v>
      </c>
      <c r="I1909">
        <v>0.44</v>
      </c>
      <c r="J1909">
        <v>418</v>
      </c>
      <c r="K1909">
        <f>_xlfn.IFNA(VLOOKUP(A1909,[1]SDE_Warmte_Brabant!$A$1:$O$165,9,FALSE),0)</f>
        <v>0</v>
      </c>
      <c r="L1909">
        <f>_xlfn.IFNA(VLOOKUP(A1909,[1]SDE_Warmte_Brabant!$A$1:$O$165,10,FALSE),0)</f>
        <v>0</v>
      </c>
      <c r="M1909">
        <v>5.4561041029520023</v>
      </c>
      <c r="N1909">
        <v>51.497891003326913</v>
      </c>
    </row>
    <row r="1910" spans="1:14" hidden="1" x14ac:dyDescent="0.25">
      <c r="A1910" t="s">
        <v>4992</v>
      </c>
      <c r="B1910" t="s">
        <v>4993</v>
      </c>
      <c r="C1910" t="s">
        <v>4994</v>
      </c>
      <c r="D1910" t="s">
        <v>27</v>
      </c>
      <c r="E1910">
        <v>2018</v>
      </c>
      <c r="F1910">
        <v>2025</v>
      </c>
      <c r="G1910" t="s">
        <v>15</v>
      </c>
      <c r="H1910" t="s">
        <v>84</v>
      </c>
      <c r="I1910">
        <v>0.44</v>
      </c>
      <c r="J1910">
        <v>418</v>
      </c>
      <c r="K1910">
        <f>_xlfn.IFNA(VLOOKUP(A1910,[1]SDE_Warmte_Brabant!$A$1:$O$165,9,FALSE),0)</f>
        <v>0</v>
      </c>
      <c r="L1910">
        <f>_xlfn.IFNA(VLOOKUP(A1910,[1]SDE_Warmte_Brabant!$A$1:$O$165,10,FALSE),0)</f>
        <v>0</v>
      </c>
      <c r="M1910">
        <v>4.8812315024069921</v>
      </c>
      <c r="N1910">
        <v>51.764342004151537</v>
      </c>
    </row>
    <row r="1911" spans="1:14" hidden="1" x14ac:dyDescent="0.25">
      <c r="A1911" t="s">
        <v>4995</v>
      </c>
      <c r="B1911" t="s">
        <v>4996</v>
      </c>
      <c r="C1911" t="s">
        <v>4997</v>
      </c>
      <c r="D1911" t="s">
        <v>14</v>
      </c>
      <c r="E1911">
        <v>2016</v>
      </c>
      <c r="F1911">
        <v>2018</v>
      </c>
      <c r="G1911" t="s">
        <v>15</v>
      </c>
      <c r="H1911" t="s">
        <v>84</v>
      </c>
      <c r="I1911">
        <v>0.44</v>
      </c>
      <c r="J1911">
        <v>418</v>
      </c>
      <c r="K1911">
        <f>_xlfn.IFNA(VLOOKUP(A1911,[1]SDE_Warmte_Brabant!$A$1:$O$165,9,FALSE),0)</f>
        <v>0</v>
      </c>
      <c r="L1911">
        <f>_xlfn.IFNA(VLOOKUP(A1911,[1]SDE_Warmte_Brabant!$A$1:$O$165,10,FALSE),0)</f>
        <v>0</v>
      </c>
      <c r="M1911">
        <v>5.0548965017514904</v>
      </c>
      <c r="N1911">
        <v>51.69752600404432</v>
      </c>
    </row>
    <row r="1912" spans="1:14" hidden="1" x14ac:dyDescent="0.25">
      <c r="A1912" t="s">
        <v>4998</v>
      </c>
      <c r="B1912" t="s">
        <v>4999</v>
      </c>
      <c r="C1912" t="s">
        <v>5000</v>
      </c>
      <c r="D1912" t="s">
        <v>27</v>
      </c>
      <c r="E1912">
        <v>2019</v>
      </c>
      <c r="F1912">
        <v>2025</v>
      </c>
      <c r="G1912" t="s">
        <v>15</v>
      </c>
      <c r="H1912" t="s">
        <v>84</v>
      </c>
      <c r="I1912">
        <v>0.438</v>
      </c>
      <c r="J1912">
        <v>416.1</v>
      </c>
      <c r="K1912">
        <f>_xlfn.IFNA(VLOOKUP(A1912,[1]SDE_Warmte_Brabant!$A$1:$O$165,9,FALSE),0)</f>
        <v>0</v>
      </c>
      <c r="L1912">
        <f>_xlfn.IFNA(VLOOKUP(A1912,[1]SDE_Warmte_Brabant!$A$1:$O$165,10,FALSE),0)</f>
        <v>0</v>
      </c>
      <c r="M1912">
        <v>5.4746345020813836</v>
      </c>
      <c r="N1912">
        <v>51.610171003739197</v>
      </c>
    </row>
    <row r="1913" spans="1:14" hidden="1" x14ac:dyDescent="0.25">
      <c r="A1913" t="s">
        <v>5001</v>
      </c>
      <c r="B1913" t="s">
        <v>5002</v>
      </c>
      <c r="C1913" t="s">
        <v>5003</v>
      </c>
      <c r="D1913" t="s">
        <v>27</v>
      </c>
      <c r="E1913">
        <v>2020</v>
      </c>
      <c r="F1913">
        <v>2025</v>
      </c>
      <c r="G1913" t="s">
        <v>15</v>
      </c>
      <c r="H1913" t="s">
        <v>84</v>
      </c>
      <c r="I1913">
        <v>0.43790000000000001</v>
      </c>
      <c r="J1913">
        <v>416.02</v>
      </c>
      <c r="K1913">
        <f>_xlfn.IFNA(VLOOKUP(A1913,[1]SDE_Warmte_Brabant!$A$1:$O$165,9,FALSE),0)</f>
        <v>0</v>
      </c>
      <c r="L1913">
        <f>_xlfn.IFNA(VLOOKUP(A1913,[1]SDE_Warmte_Brabant!$A$1:$O$165,10,FALSE),0)</f>
        <v>0</v>
      </c>
      <c r="M1913">
        <v>5.5014611025312359</v>
      </c>
      <c r="N1913">
        <v>51.583618003769722</v>
      </c>
    </row>
    <row r="1914" spans="1:14" hidden="1" x14ac:dyDescent="0.25">
      <c r="A1914" t="s">
        <v>5004</v>
      </c>
      <c r="B1914" t="s">
        <v>5005</v>
      </c>
      <c r="C1914" t="s">
        <v>5006</v>
      </c>
      <c r="D1914" t="s">
        <v>27</v>
      </c>
      <c r="E1914">
        <v>2020</v>
      </c>
      <c r="F1914">
        <v>2025</v>
      </c>
      <c r="G1914" t="s">
        <v>15</v>
      </c>
      <c r="H1914" t="s">
        <v>84</v>
      </c>
      <c r="I1914">
        <v>0.437</v>
      </c>
      <c r="J1914">
        <v>415.15</v>
      </c>
      <c r="K1914">
        <f>_xlfn.IFNA(VLOOKUP(A1914,[1]SDE_Warmte_Brabant!$A$1:$O$165,9,FALSE),0)</f>
        <v>0</v>
      </c>
      <c r="L1914">
        <f>_xlfn.IFNA(VLOOKUP(A1914,[1]SDE_Warmte_Brabant!$A$1:$O$165,10,FALSE),0)</f>
        <v>0</v>
      </c>
      <c r="M1914">
        <v>5.6969324034602877</v>
      </c>
      <c r="N1914">
        <v>51.447169004022662</v>
      </c>
    </row>
    <row r="1915" spans="1:14" hidden="1" x14ac:dyDescent="0.25">
      <c r="A1915" t="s">
        <v>5007</v>
      </c>
      <c r="B1915" t="s">
        <v>5008</v>
      </c>
      <c r="C1915" t="s">
        <v>5009</v>
      </c>
      <c r="D1915" t="s">
        <v>14</v>
      </c>
      <c r="E1915">
        <v>2016</v>
      </c>
      <c r="F1915">
        <v>2018</v>
      </c>
      <c r="G1915" t="s">
        <v>15</v>
      </c>
      <c r="H1915" t="s">
        <v>84</v>
      </c>
      <c r="I1915">
        <v>0.437</v>
      </c>
      <c r="J1915">
        <v>415.15</v>
      </c>
      <c r="K1915">
        <f>_xlfn.IFNA(VLOOKUP(A1915,[1]SDE_Warmte_Brabant!$A$1:$O$165,9,FALSE),0)</f>
        <v>0</v>
      </c>
      <c r="L1915">
        <f>_xlfn.IFNA(VLOOKUP(A1915,[1]SDE_Warmte_Brabant!$A$1:$O$165,10,FALSE),0)</f>
        <v>0</v>
      </c>
      <c r="M1915">
        <v>5.783035102872546</v>
      </c>
      <c r="N1915">
        <v>51.620911003464528</v>
      </c>
    </row>
    <row r="1916" spans="1:14" hidden="1" x14ac:dyDescent="0.25">
      <c r="A1916" t="s">
        <v>5010</v>
      </c>
      <c r="B1916" t="s">
        <v>5011</v>
      </c>
      <c r="C1916" t="s">
        <v>5012</v>
      </c>
      <c r="D1916" t="s">
        <v>27</v>
      </c>
      <c r="E1916">
        <v>2020</v>
      </c>
      <c r="F1916">
        <v>2025</v>
      </c>
      <c r="G1916" t="s">
        <v>15</v>
      </c>
      <c r="H1916" t="s">
        <v>84</v>
      </c>
      <c r="I1916">
        <v>0.43630000000000002</v>
      </c>
      <c r="J1916">
        <v>414.45</v>
      </c>
      <c r="K1916">
        <f>_xlfn.IFNA(VLOOKUP(A1916,[1]SDE_Warmte_Brabant!$A$1:$O$165,9,FALSE),0)</f>
        <v>0</v>
      </c>
      <c r="L1916">
        <f>_xlfn.IFNA(VLOOKUP(A1916,[1]SDE_Warmte_Brabant!$A$1:$O$165,10,FALSE),0)</f>
        <v>0</v>
      </c>
      <c r="M1916">
        <v>5.4890510026868196</v>
      </c>
      <c r="N1916">
        <v>51.687709003933513</v>
      </c>
    </row>
    <row r="1917" spans="1:14" hidden="1" x14ac:dyDescent="0.25">
      <c r="A1917" t="s">
        <v>5013</v>
      </c>
      <c r="B1917" t="s">
        <v>5014</v>
      </c>
      <c r="C1917" t="s">
        <v>3772</v>
      </c>
      <c r="D1917" t="s">
        <v>27</v>
      </c>
      <c r="E1917">
        <v>2020</v>
      </c>
      <c r="F1917">
        <v>2025</v>
      </c>
      <c r="G1917" t="s">
        <v>15</v>
      </c>
      <c r="H1917" t="s">
        <v>84</v>
      </c>
      <c r="I1917">
        <v>0.435</v>
      </c>
      <c r="J1917">
        <v>413.25</v>
      </c>
      <c r="K1917">
        <f>_xlfn.IFNA(VLOOKUP(A1917,[1]SDE_Warmte_Brabant!$A$1:$O$165,9,FALSE),0)</f>
        <v>0</v>
      </c>
      <c r="L1917">
        <f>_xlfn.IFNA(VLOOKUP(A1917,[1]SDE_Warmte_Brabant!$A$1:$O$165,10,FALSE),0)</f>
        <v>0</v>
      </c>
      <c r="M1917">
        <v>4.8919423014865284</v>
      </c>
      <c r="N1917">
        <v>51.623498003726993</v>
      </c>
    </row>
    <row r="1918" spans="1:14" hidden="1" x14ac:dyDescent="0.25">
      <c r="A1918" t="s">
        <v>5015</v>
      </c>
      <c r="B1918" t="s">
        <v>5016</v>
      </c>
      <c r="C1918" t="s">
        <v>4953</v>
      </c>
      <c r="D1918" t="s">
        <v>14</v>
      </c>
      <c r="E1918">
        <v>2019</v>
      </c>
      <c r="F1918">
        <v>2021</v>
      </c>
      <c r="G1918" t="s">
        <v>15</v>
      </c>
      <c r="H1918" t="s">
        <v>84</v>
      </c>
      <c r="I1918">
        <v>0.45</v>
      </c>
      <c r="J1918">
        <v>413.25</v>
      </c>
      <c r="K1918">
        <f>_xlfn.IFNA(VLOOKUP(A1918,[1]SDE_Warmte_Brabant!$A$1:$O$165,9,FALSE),0)</f>
        <v>0</v>
      </c>
      <c r="L1918">
        <f>_xlfn.IFNA(VLOOKUP(A1918,[1]SDE_Warmte_Brabant!$A$1:$O$165,10,FALSE),0)</f>
        <v>0</v>
      </c>
      <c r="M1918">
        <v>4.5373367024233602</v>
      </c>
      <c r="N1918">
        <v>51.664206004202697</v>
      </c>
    </row>
    <row r="1919" spans="1:14" hidden="1" x14ac:dyDescent="0.25">
      <c r="A1919" t="s">
        <v>5017</v>
      </c>
      <c r="B1919" t="s">
        <v>5018</v>
      </c>
      <c r="C1919" t="s">
        <v>5019</v>
      </c>
      <c r="D1919" t="s">
        <v>14</v>
      </c>
      <c r="E1919">
        <v>2018</v>
      </c>
      <c r="F1919">
        <v>2019</v>
      </c>
      <c r="G1919" t="s">
        <v>15</v>
      </c>
      <c r="H1919" t="s">
        <v>84</v>
      </c>
      <c r="I1919">
        <v>0.435</v>
      </c>
      <c r="J1919">
        <v>413.25</v>
      </c>
      <c r="K1919">
        <f>_xlfn.IFNA(VLOOKUP(A1919,[1]SDE_Warmte_Brabant!$A$1:$O$165,9,FALSE),0)</f>
        <v>0</v>
      </c>
      <c r="L1919">
        <f>_xlfn.IFNA(VLOOKUP(A1919,[1]SDE_Warmte_Brabant!$A$1:$O$165,10,FALSE),0)</f>
        <v>0</v>
      </c>
      <c r="M1919">
        <v>5.0631398024484504</v>
      </c>
      <c r="N1919">
        <v>51.741302003609952</v>
      </c>
    </row>
    <row r="1920" spans="1:14" hidden="1" x14ac:dyDescent="0.25">
      <c r="A1920" t="s">
        <v>5020</v>
      </c>
      <c r="B1920" t="s">
        <v>5021</v>
      </c>
      <c r="C1920" t="s">
        <v>5022</v>
      </c>
      <c r="D1920" t="s">
        <v>27</v>
      </c>
      <c r="E1920">
        <v>2018</v>
      </c>
      <c r="F1920">
        <v>2025</v>
      </c>
      <c r="G1920" t="s">
        <v>15</v>
      </c>
      <c r="H1920" t="s">
        <v>84</v>
      </c>
      <c r="I1920">
        <v>0.434</v>
      </c>
      <c r="J1920">
        <v>412.3</v>
      </c>
      <c r="K1920">
        <f>_xlfn.IFNA(VLOOKUP(A1920,[1]SDE_Warmte_Brabant!$A$1:$O$165,9,FALSE),0)</f>
        <v>0</v>
      </c>
      <c r="L1920">
        <f>_xlfn.IFNA(VLOOKUP(A1920,[1]SDE_Warmte_Brabant!$A$1:$O$165,10,FALSE),0)</f>
        <v>0</v>
      </c>
      <c r="M1920">
        <v>5.0800111030159956</v>
      </c>
      <c r="N1920">
        <v>51.779646003503842</v>
      </c>
    </row>
    <row r="1921" spans="1:14" hidden="1" x14ac:dyDescent="0.25">
      <c r="A1921" t="s">
        <v>5023</v>
      </c>
      <c r="B1921" t="s">
        <v>5024</v>
      </c>
      <c r="C1921" t="s">
        <v>5025</v>
      </c>
      <c r="D1921" t="s">
        <v>27</v>
      </c>
      <c r="E1921">
        <v>2020</v>
      </c>
      <c r="F1921">
        <v>2025</v>
      </c>
      <c r="G1921" t="s">
        <v>15</v>
      </c>
      <c r="H1921" t="s">
        <v>84</v>
      </c>
      <c r="I1921">
        <v>0.43319999999999997</v>
      </c>
      <c r="J1921">
        <v>411.5</v>
      </c>
      <c r="K1921">
        <f>_xlfn.IFNA(VLOOKUP(A1921,[1]SDE_Warmte_Brabant!$A$1:$O$165,9,FALSE),0)</f>
        <v>0</v>
      </c>
      <c r="L1921">
        <f>_xlfn.IFNA(VLOOKUP(A1921,[1]SDE_Warmte_Brabant!$A$1:$O$165,10,FALSE),0)</f>
        <v>0</v>
      </c>
      <c r="M1921">
        <v>5.8125500033321282</v>
      </c>
      <c r="N1921">
        <v>51.545342003291701</v>
      </c>
    </row>
    <row r="1922" spans="1:14" hidden="1" x14ac:dyDescent="0.25">
      <c r="A1922" t="s">
        <v>5026</v>
      </c>
      <c r="B1922" t="s">
        <v>5027</v>
      </c>
      <c r="C1922" t="s">
        <v>5028</v>
      </c>
      <c r="D1922" t="s">
        <v>27</v>
      </c>
      <c r="E1922">
        <v>2020</v>
      </c>
      <c r="F1922">
        <v>2025</v>
      </c>
      <c r="G1922" t="s">
        <v>15</v>
      </c>
      <c r="H1922" t="s">
        <v>84</v>
      </c>
      <c r="I1922">
        <v>0.43</v>
      </c>
      <c r="J1922">
        <v>408.5</v>
      </c>
      <c r="K1922">
        <f>_xlfn.IFNA(VLOOKUP(A1922,[1]SDE_Warmte_Brabant!$A$1:$O$165,9,FALSE),0)</f>
        <v>0</v>
      </c>
      <c r="L1922">
        <f>_xlfn.IFNA(VLOOKUP(A1922,[1]SDE_Warmte_Brabant!$A$1:$O$165,10,FALSE),0)</f>
        <v>0</v>
      </c>
      <c r="M1922">
        <v>5.6328273022331823</v>
      </c>
      <c r="N1922">
        <v>51.543588003727884</v>
      </c>
    </row>
    <row r="1923" spans="1:14" hidden="1" x14ac:dyDescent="0.25">
      <c r="A1923" t="s">
        <v>5029</v>
      </c>
      <c r="B1923" t="s">
        <v>5030</v>
      </c>
      <c r="C1923" t="s">
        <v>5028</v>
      </c>
      <c r="D1923" t="s">
        <v>27</v>
      </c>
      <c r="E1923">
        <v>2020</v>
      </c>
      <c r="F1923">
        <v>2025</v>
      </c>
      <c r="G1923" t="s">
        <v>15</v>
      </c>
      <c r="H1923" t="s">
        <v>84</v>
      </c>
      <c r="I1923">
        <v>0.43</v>
      </c>
      <c r="J1923">
        <v>408.5</v>
      </c>
      <c r="K1923">
        <f>_xlfn.IFNA(VLOOKUP(A1923,[1]SDE_Warmte_Brabant!$A$1:$O$165,9,FALSE),0)</f>
        <v>0</v>
      </c>
      <c r="L1923">
        <f>_xlfn.IFNA(VLOOKUP(A1923,[1]SDE_Warmte_Brabant!$A$1:$O$165,10,FALSE),0)</f>
        <v>0</v>
      </c>
      <c r="M1923">
        <v>4.7533002013253256</v>
      </c>
      <c r="N1923">
        <v>51.502412003884018</v>
      </c>
    </row>
    <row r="1924" spans="1:14" hidden="1" x14ac:dyDescent="0.25">
      <c r="A1924" t="s">
        <v>5031</v>
      </c>
      <c r="B1924" t="s">
        <v>5032</v>
      </c>
      <c r="C1924" t="s">
        <v>5033</v>
      </c>
      <c r="D1924" t="s">
        <v>27</v>
      </c>
      <c r="E1924">
        <v>2019</v>
      </c>
      <c r="F1924">
        <v>2025</v>
      </c>
      <c r="G1924" t="s">
        <v>15</v>
      </c>
      <c r="H1924" t="s">
        <v>84</v>
      </c>
      <c r="I1924">
        <v>0.43</v>
      </c>
      <c r="J1924">
        <v>408.5</v>
      </c>
      <c r="K1924">
        <f>_xlfn.IFNA(VLOOKUP(A1924,[1]SDE_Warmte_Brabant!$A$1:$O$165,9,FALSE),0)</f>
        <v>0</v>
      </c>
      <c r="L1924">
        <f>_xlfn.IFNA(VLOOKUP(A1924,[1]SDE_Warmte_Brabant!$A$1:$O$165,10,FALSE),0)</f>
        <v>0</v>
      </c>
      <c r="M1924">
        <v>5.3150668024405503</v>
      </c>
      <c r="N1924">
        <v>51.349951003464298</v>
      </c>
    </row>
    <row r="1925" spans="1:14" hidden="1" x14ac:dyDescent="0.25">
      <c r="A1925" t="s">
        <v>5034</v>
      </c>
      <c r="B1925" t="s">
        <v>5035</v>
      </c>
      <c r="C1925" t="s">
        <v>5036</v>
      </c>
      <c r="D1925" t="s">
        <v>27</v>
      </c>
      <c r="E1925">
        <v>2019</v>
      </c>
      <c r="F1925">
        <v>2025</v>
      </c>
      <c r="G1925" t="s">
        <v>15</v>
      </c>
      <c r="H1925" t="s">
        <v>84</v>
      </c>
      <c r="I1925">
        <v>0.43</v>
      </c>
      <c r="J1925">
        <v>408.5</v>
      </c>
      <c r="K1925">
        <f>_xlfn.IFNA(VLOOKUP(A1925,[1]SDE_Warmte_Brabant!$A$1:$O$165,9,FALSE),0)</f>
        <v>0</v>
      </c>
      <c r="L1925">
        <f>_xlfn.IFNA(VLOOKUP(A1925,[1]SDE_Warmte_Brabant!$A$1:$O$165,10,FALSE),0)</f>
        <v>0</v>
      </c>
      <c r="M1925">
        <v>5.271082402739558</v>
      </c>
      <c r="N1925">
        <v>51.373219003414803</v>
      </c>
    </row>
    <row r="1926" spans="1:14" hidden="1" x14ac:dyDescent="0.25">
      <c r="A1926" t="s">
        <v>5037</v>
      </c>
      <c r="B1926" t="s">
        <v>5038</v>
      </c>
      <c r="C1926" t="s">
        <v>5039</v>
      </c>
      <c r="D1926" t="s">
        <v>14</v>
      </c>
      <c r="E1926">
        <v>2018</v>
      </c>
      <c r="F1926">
        <v>2020</v>
      </c>
      <c r="G1926" t="s">
        <v>15</v>
      </c>
      <c r="H1926" t="s">
        <v>84</v>
      </c>
      <c r="I1926">
        <v>0.43</v>
      </c>
      <c r="J1926">
        <v>408.5</v>
      </c>
      <c r="K1926">
        <f>_xlfn.IFNA(VLOOKUP(A1926,[1]SDE_Warmte_Brabant!$A$1:$O$165,9,FALSE),0)</f>
        <v>0</v>
      </c>
      <c r="L1926">
        <f>_xlfn.IFNA(VLOOKUP(A1926,[1]SDE_Warmte_Brabant!$A$1:$O$165,10,FALSE),0)</f>
        <v>0</v>
      </c>
      <c r="M1926">
        <v>5.219195502484844</v>
      </c>
      <c r="N1926">
        <v>51.356393003437468</v>
      </c>
    </row>
    <row r="1927" spans="1:14" hidden="1" x14ac:dyDescent="0.25">
      <c r="A1927" t="s">
        <v>5040</v>
      </c>
      <c r="B1927" t="s">
        <v>5041</v>
      </c>
      <c r="C1927" t="s">
        <v>5042</v>
      </c>
      <c r="D1927" t="s">
        <v>14</v>
      </c>
      <c r="E1927">
        <v>2017</v>
      </c>
      <c r="F1927">
        <v>2019</v>
      </c>
      <c r="G1927" t="s">
        <v>15</v>
      </c>
      <c r="H1927" t="s">
        <v>84</v>
      </c>
      <c r="I1927">
        <v>0.43</v>
      </c>
      <c r="J1927">
        <v>408.5</v>
      </c>
      <c r="K1927">
        <f>_xlfn.IFNA(VLOOKUP(A1927,[1]SDE_Warmte_Brabant!$A$1:$O$165,9,FALSE),0)</f>
        <v>0</v>
      </c>
      <c r="L1927">
        <f>_xlfn.IFNA(VLOOKUP(A1927,[1]SDE_Warmte_Brabant!$A$1:$O$165,10,FALSE),0)</f>
        <v>0</v>
      </c>
      <c r="M1927">
        <v>5.7451742028122457</v>
      </c>
      <c r="N1927">
        <v>51.413406003893932</v>
      </c>
    </row>
    <row r="1928" spans="1:14" hidden="1" x14ac:dyDescent="0.25">
      <c r="A1928" t="s">
        <v>5043</v>
      </c>
      <c r="B1928" t="s">
        <v>5044</v>
      </c>
      <c r="C1928" t="s">
        <v>5045</v>
      </c>
      <c r="D1928" t="s">
        <v>14</v>
      </c>
      <c r="E1928">
        <v>2017</v>
      </c>
      <c r="F1928">
        <v>2017</v>
      </c>
      <c r="G1928" t="s">
        <v>15</v>
      </c>
      <c r="H1928" t="s">
        <v>84</v>
      </c>
      <c r="I1928">
        <v>0.43</v>
      </c>
      <c r="J1928">
        <v>408.5</v>
      </c>
      <c r="K1928">
        <f>_xlfn.IFNA(VLOOKUP(A1928,[1]SDE_Warmte_Brabant!$A$1:$O$165,9,FALSE),0)</f>
        <v>0</v>
      </c>
      <c r="L1928">
        <f>_xlfn.IFNA(VLOOKUP(A1928,[1]SDE_Warmte_Brabant!$A$1:$O$165,10,FALSE),0)</f>
        <v>0</v>
      </c>
      <c r="M1928">
        <v>5.4072609028035021</v>
      </c>
      <c r="N1928">
        <v>51.451241003820961</v>
      </c>
    </row>
    <row r="1929" spans="1:14" hidden="1" x14ac:dyDescent="0.25">
      <c r="A1929" t="s">
        <v>5046</v>
      </c>
      <c r="B1929" t="s">
        <v>5047</v>
      </c>
      <c r="C1929" t="s">
        <v>5048</v>
      </c>
      <c r="D1929" t="s">
        <v>27</v>
      </c>
      <c r="E1929">
        <v>2020</v>
      </c>
      <c r="F1929">
        <v>2025</v>
      </c>
      <c r="G1929" t="s">
        <v>15</v>
      </c>
      <c r="H1929" t="s">
        <v>84</v>
      </c>
      <c r="I1929">
        <v>0.42899999999999999</v>
      </c>
      <c r="J1929">
        <v>407.55</v>
      </c>
      <c r="K1929">
        <f>_xlfn.IFNA(VLOOKUP(A1929,[1]SDE_Warmte_Brabant!$A$1:$O$165,9,FALSE),0)</f>
        <v>0</v>
      </c>
      <c r="L1929">
        <f>_xlfn.IFNA(VLOOKUP(A1929,[1]SDE_Warmte_Brabant!$A$1:$O$165,10,FALSE),0)</f>
        <v>0</v>
      </c>
      <c r="M1929">
        <v>5.1127718025024018</v>
      </c>
      <c r="N1929">
        <v>51.766504003533491</v>
      </c>
    </row>
    <row r="1930" spans="1:14" hidden="1" x14ac:dyDescent="0.25">
      <c r="A1930" t="s">
        <v>5049</v>
      </c>
      <c r="B1930" t="s">
        <v>5050</v>
      </c>
      <c r="C1930" t="s">
        <v>5048</v>
      </c>
      <c r="D1930" t="s">
        <v>27</v>
      </c>
      <c r="E1930">
        <v>2020</v>
      </c>
      <c r="F1930">
        <v>2025</v>
      </c>
      <c r="G1930" t="s">
        <v>15</v>
      </c>
      <c r="H1930" t="s">
        <v>84</v>
      </c>
      <c r="I1930">
        <v>0.42899999999999999</v>
      </c>
      <c r="J1930">
        <v>407.55</v>
      </c>
      <c r="K1930">
        <f>_xlfn.IFNA(VLOOKUP(A1930,[1]SDE_Warmte_Brabant!$A$1:$O$165,9,FALSE),0)</f>
        <v>0</v>
      </c>
      <c r="L1930">
        <f>_xlfn.IFNA(VLOOKUP(A1930,[1]SDE_Warmte_Brabant!$A$1:$O$165,10,FALSE),0)</f>
        <v>0</v>
      </c>
      <c r="M1930">
        <v>5.8623935025112139</v>
      </c>
      <c r="N1930">
        <v>51.693330004142339</v>
      </c>
    </row>
    <row r="1931" spans="1:14" hidden="1" x14ac:dyDescent="0.25">
      <c r="A1931" t="s">
        <v>5051</v>
      </c>
      <c r="B1931" t="s">
        <v>5052</v>
      </c>
      <c r="C1931" t="s">
        <v>5053</v>
      </c>
      <c r="D1931" t="s">
        <v>27</v>
      </c>
      <c r="E1931">
        <v>2020</v>
      </c>
      <c r="F1931">
        <v>2025</v>
      </c>
      <c r="G1931" t="s">
        <v>15</v>
      </c>
      <c r="H1931" t="s">
        <v>84</v>
      </c>
      <c r="I1931">
        <v>0.4284</v>
      </c>
      <c r="J1931">
        <v>406.98</v>
      </c>
      <c r="K1931">
        <f>_xlfn.IFNA(VLOOKUP(A1931,[1]SDE_Warmte_Brabant!$A$1:$O$165,9,FALSE),0)</f>
        <v>0</v>
      </c>
      <c r="L1931">
        <f>_xlfn.IFNA(VLOOKUP(A1931,[1]SDE_Warmte_Brabant!$A$1:$O$165,10,FALSE),0)</f>
        <v>0</v>
      </c>
      <c r="M1931">
        <v>5.8241912035371799</v>
      </c>
      <c r="N1931">
        <v>51.419710003228388</v>
      </c>
    </row>
    <row r="1932" spans="1:14" hidden="1" x14ac:dyDescent="0.25">
      <c r="A1932" t="s">
        <v>5054</v>
      </c>
      <c r="B1932" t="s">
        <v>5055</v>
      </c>
      <c r="C1932" t="s">
        <v>5056</v>
      </c>
      <c r="D1932" t="s">
        <v>27</v>
      </c>
      <c r="E1932">
        <v>2019</v>
      </c>
      <c r="F1932">
        <v>2025</v>
      </c>
      <c r="G1932" t="s">
        <v>15</v>
      </c>
      <c r="H1932" t="s">
        <v>84</v>
      </c>
      <c r="I1932">
        <v>0.42799999999999999</v>
      </c>
      <c r="J1932">
        <v>406.6</v>
      </c>
      <c r="K1932">
        <f>_xlfn.IFNA(VLOOKUP(A1932,[1]SDE_Warmte_Brabant!$A$1:$O$165,9,FALSE),0)</f>
        <v>0</v>
      </c>
      <c r="L1932">
        <f>_xlfn.IFNA(VLOOKUP(A1932,[1]SDE_Warmte_Brabant!$A$1:$O$165,10,FALSE),0)</f>
        <v>0</v>
      </c>
      <c r="M1932">
        <v>5.5620028032378537</v>
      </c>
      <c r="N1932">
        <v>51.702595003361843</v>
      </c>
    </row>
    <row r="1933" spans="1:14" hidden="1" x14ac:dyDescent="0.25">
      <c r="A1933" t="s">
        <v>5057</v>
      </c>
      <c r="B1933" t="s">
        <v>5058</v>
      </c>
      <c r="C1933" t="s">
        <v>5059</v>
      </c>
      <c r="D1933" t="s">
        <v>27</v>
      </c>
      <c r="E1933">
        <v>2019</v>
      </c>
      <c r="F1933">
        <v>2025</v>
      </c>
      <c r="G1933" t="s">
        <v>15</v>
      </c>
      <c r="H1933" t="s">
        <v>84</v>
      </c>
      <c r="I1933">
        <v>0.42799999999999999</v>
      </c>
      <c r="J1933">
        <v>406.6</v>
      </c>
      <c r="K1933">
        <f>_xlfn.IFNA(VLOOKUP(A1933,[1]SDE_Warmte_Brabant!$A$1:$O$165,9,FALSE),0)</f>
        <v>0</v>
      </c>
      <c r="L1933">
        <f>_xlfn.IFNA(VLOOKUP(A1933,[1]SDE_Warmte_Brabant!$A$1:$O$165,10,FALSE),0)</f>
        <v>0</v>
      </c>
      <c r="M1933">
        <v>5.3251197021668224</v>
      </c>
      <c r="N1933">
        <v>51.578559004179169</v>
      </c>
    </row>
    <row r="1934" spans="1:14" hidden="1" x14ac:dyDescent="0.25">
      <c r="A1934" t="s">
        <v>5060</v>
      </c>
      <c r="B1934" t="s">
        <v>5061</v>
      </c>
      <c r="C1934" t="s">
        <v>5062</v>
      </c>
      <c r="D1934" t="s">
        <v>14</v>
      </c>
      <c r="E1934">
        <v>2016</v>
      </c>
      <c r="F1934">
        <v>2021</v>
      </c>
      <c r="G1934" t="s">
        <v>15</v>
      </c>
      <c r="H1934" t="s">
        <v>84</v>
      </c>
      <c r="I1934">
        <v>0.42799999999999999</v>
      </c>
      <c r="J1934">
        <v>406.6</v>
      </c>
      <c r="K1934">
        <f>_xlfn.IFNA(VLOOKUP(A1934,[1]SDE_Warmte_Brabant!$A$1:$O$165,9,FALSE),0)</f>
        <v>0</v>
      </c>
      <c r="L1934">
        <f>_xlfn.IFNA(VLOOKUP(A1934,[1]SDE_Warmte_Brabant!$A$1:$O$165,10,FALSE),0)</f>
        <v>0</v>
      </c>
      <c r="M1934">
        <v>5.2641989025451323</v>
      </c>
      <c r="N1934">
        <v>51.707464003958073</v>
      </c>
    </row>
    <row r="1935" spans="1:14" hidden="1" x14ac:dyDescent="0.25">
      <c r="A1935" t="s">
        <v>5063</v>
      </c>
      <c r="B1935" t="s">
        <v>5064</v>
      </c>
      <c r="C1935" t="s">
        <v>5065</v>
      </c>
      <c r="D1935" t="s">
        <v>27</v>
      </c>
      <c r="E1935">
        <v>2020</v>
      </c>
      <c r="F1935">
        <v>2025</v>
      </c>
      <c r="G1935" t="s">
        <v>15</v>
      </c>
      <c r="H1935" t="s">
        <v>84</v>
      </c>
      <c r="I1935">
        <v>0.42770000000000002</v>
      </c>
      <c r="J1935">
        <v>406.33</v>
      </c>
      <c r="K1935">
        <f>_xlfn.IFNA(VLOOKUP(A1935,[1]SDE_Warmte_Brabant!$A$1:$O$165,9,FALSE),0)</f>
        <v>0</v>
      </c>
      <c r="L1935">
        <f>_xlfn.IFNA(VLOOKUP(A1935,[1]SDE_Warmte_Brabant!$A$1:$O$165,10,FALSE),0)</f>
        <v>0</v>
      </c>
      <c r="M1935">
        <v>4.7455893022161684</v>
      </c>
      <c r="N1935">
        <v>51.496451004076057</v>
      </c>
    </row>
    <row r="1936" spans="1:14" hidden="1" x14ac:dyDescent="0.25">
      <c r="A1936" t="s">
        <v>5066</v>
      </c>
      <c r="B1936" t="s">
        <v>5067</v>
      </c>
      <c r="C1936" t="s">
        <v>5068</v>
      </c>
      <c r="D1936" t="s">
        <v>27</v>
      </c>
      <c r="E1936">
        <v>2020</v>
      </c>
      <c r="F1936">
        <v>2025</v>
      </c>
      <c r="G1936" t="s">
        <v>15</v>
      </c>
      <c r="H1936" t="s">
        <v>84</v>
      </c>
      <c r="I1936">
        <v>0.4274</v>
      </c>
      <c r="J1936">
        <v>406.03</v>
      </c>
      <c r="K1936">
        <f>_xlfn.IFNA(VLOOKUP(A1936,[1]SDE_Warmte_Brabant!$A$1:$O$165,9,FALSE),0)</f>
        <v>0</v>
      </c>
      <c r="L1936">
        <f>_xlfn.IFNA(VLOOKUP(A1936,[1]SDE_Warmte_Brabant!$A$1:$O$165,10,FALSE),0)</f>
        <v>0</v>
      </c>
      <c r="M1936">
        <v>5.2820241026145638</v>
      </c>
      <c r="N1936">
        <v>51.726781003794038</v>
      </c>
    </row>
    <row r="1937" spans="1:14" hidden="1" x14ac:dyDescent="0.25">
      <c r="A1937" t="s">
        <v>5069</v>
      </c>
      <c r="B1937" t="s">
        <v>5070</v>
      </c>
      <c r="C1937" t="s">
        <v>5071</v>
      </c>
      <c r="D1937" t="s">
        <v>14</v>
      </c>
      <c r="E1937">
        <v>2017</v>
      </c>
      <c r="F1937">
        <v>2019</v>
      </c>
      <c r="G1937" t="s">
        <v>15</v>
      </c>
      <c r="H1937" t="s">
        <v>84</v>
      </c>
      <c r="I1937">
        <v>0.42699999999999999</v>
      </c>
      <c r="J1937">
        <v>405.65</v>
      </c>
      <c r="K1937">
        <f>_xlfn.IFNA(VLOOKUP(A1937,[1]SDE_Warmte_Brabant!$A$1:$O$165,9,FALSE),0)</f>
        <v>0</v>
      </c>
      <c r="L1937">
        <f>_xlfn.IFNA(VLOOKUP(A1937,[1]SDE_Warmte_Brabant!$A$1:$O$165,10,FALSE),0)</f>
        <v>0</v>
      </c>
      <c r="M1937">
        <v>5.4042623023931764</v>
      </c>
      <c r="N1937">
        <v>51.401024003270273</v>
      </c>
    </row>
    <row r="1938" spans="1:14" hidden="1" x14ac:dyDescent="0.25">
      <c r="A1938" t="s">
        <v>5072</v>
      </c>
      <c r="B1938" t="s">
        <v>5073</v>
      </c>
      <c r="C1938" t="s">
        <v>5074</v>
      </c>
      <c r="D1938" t="s">
        <v>27</v>
      </c>
      <c r="E1938">
        <v>2020</v>
      </c>
      <c r="F1938">
        <v>2025</v>
      </c>
      <c r="G1938" t="s">
        <v>15</v>
      </c>
      <c r="H1938" t="s">
        <v>84</v>
      </c>
      <c r="I1938">
        <v>0.42599999999999999</v>
      </c>
      <c r="J1938">
        <v>404.7</v>
      </c>
      <c r="K1938">
        <f>_xlfn.IFNA(VLOOKUP(A1938,[1]SDE_Warmte_Brabant!$A$1:$O$165,9,FALSE),0)</f>
        <v>0</v>
      </c>
      <c r="L1938">
        <f>_xlfn.IFNA(VLOOKUP(A1938,[1]SDE_Warmte_Brabant!$A$1:$O$165,10,FALSE),0)</f>
        <v>0</v>
      </c>
      <c r="M1938">
        <v>5.487097002533404</v>
      </c>
      <c r="N1938">
        <v>51.573860003877819</v>
      </c>
    </row>
    <row r="1939" spans="1:14" hidden="1" x14ac:dyDescent="0.25">
      <c r="A1939" t="s">
        <v>5075</v>
      </c>
      <c r="B1939" t="s">
        <v>5076</v>
      </c>
      <c r="C1939" t="s">
        <v>5077</v>
      </c>
      <c r="D1939" t="s">
        <v>14</v>
      </c>
      <c r="E1939">
        <v>2017</v>
      </c>
      <c r="F1939">
        <v>2019</v>
      </c>
      <c r="G1939" t="s">
        <v>15</v>
      </c>
      <c r="H1939" t="s">
        <v>84</v>
      </c>
      <c r="I1939">
        <v>0.42570000000000002</v>
      </c>
      <c r="J1939">
        <v>404.42</v>
      </c>
      <c r="K1939">
        <f>_xlfn.IFNA(VLOOKUP(A1939,[1]SDE_Warmte_Brabant!$A$1:$O$165,9,FALSE),0)</f>
        <v>0</v>
      </c>
      <c r="L1939">
        <f>_xlfn.IFNA(VLOOKUP(A1939,[1]SDE_Warmte_Brabant!$A$1:$O$165,10,FALSE),0)</f>
        <v>0</v>
      </c>
      <c r="M1939">
        <v>4.6722419020967703</v>
      </c>
      <c r="N1939">
        <v>51.469200003482101</v>
      </c>
    </row>
    <row r="1940" spans="1:14" hidden="1" x14ac:dyDescent="0.25">
      <c r="A1940" t="s">
        <v>5078</v>
      </c>
      <c r="B1940" t="s">
        <v>5079</v>
      </c>
      <c r="C1940" t="s">
        <v>5080</v>
      </c>
      <c r="D1940" t="s">
        <v>14</v>
      </c>
      <c r="E1940">
        <v>2018</v>
      </c>
      <c r="F1940">
        <v>2020</v>
      </c>
      <c r="G1940" t="s">
        <v>15</v>
      </c>
      <c r="H1940" t="s">
        <v>84</v>
      </c>
      <c r="I1940">
        <v>0.42499999999999999</v>
      </c>
      <c r="J1940">
        <v>403.75</v>
      </c>
      <c r="K1940">
        <f>_xlfn.IFNA(VLOOKUP(A1940,[1]SDE_Warmte_Brabant!$A$1:$O$165,9,FALSE),0)</f>
        <v>0</v>
      </c>
      <c r="L1940">
        <f>_xlfn.IFNA(VLOOKUP(A1940,[1]SDE_Warmte_Brabant!$A$1:$O$165,10,FALSE),0)</f>
        <v>0</v>
      </c>
      <c r="M1940">
        <v>5.6328273022331823</v>
      </c>
      <c r="N1940">
        <v>51.543588003727884</v>
      </c>
    </row>
    <row r="1941" spans="1:14" hidden="1" x14ac:dyDescent="0.25">
      <c r="A1941" t="s">
        <v>5081</v>
      </c>
      <c r="B1941" t="s">
        <v>5082</v>
      </c>
      <c r="C1941" t="s">
        <v>5083</v>
      </c>
      <c r="D1941" t="s">
        <v>27</v>
      </c>
      <c r="E1941">
        <v>2020</v>
      </c>
      <c r="F1941">
        <v>2025</v>
      </c>
      <c r="G1941" t="s">
        <v>15</v>
      </c>
      <c r="H1941" t="s">
        <v>84</v>
      </c>
      <c r="I1941">
        <v>0.42499999999999999</v>
      </c>
      <c r="J1941">
        <v>403.75</v>
      </c>
      <c r="K1941">
        <f>_xlfn.IFNA(VLOOKUP(A1941,[1]SDE_Warmte_Brabant!$A$1:$O$165,9,FALSE),0)</f>
        <v>0</v>
      </c>
      <c r="L1941">
        <f>_xlfn.IFNA(VLOOKUP(A1941,[1]SDE_Warmte_Brabant!$A$1:$O$165,10,FALSE),0)</f>
        <v>0</v>
      </c>
      <c r="M1941">
        <v>4.3258429015445312</v>
      </c>
      <c r="N1941">
        <v>51.577338003898859</v>
      </c>
    </row>
    <row r="1942" spans="1:14" hidden="1" x14ac:dyDescent="0.25">
      <c r="A1942" t="s">
        <v>5084</v>
      </c>
      <c r="B1942" t="s">
        <v>5085</v>
      </c>
      <c r="C1942" t="s">
        <v>5086</v>
      </c>
      <c r="D1942" t="s">
        <v>14</v>
      </c>
      <c r="E1942">
        <v>2018</v>
      </c>
      <c r="F1942">
        <v>2020</v>
      </c>
      <c r="G1942" t="s">
        <v>15</v>
      </c>
      <c r="H1942" t="s">
        <v>84</v>
      </c>
      <c r="I1942">
        <v>0.42499999999999999</v>
      </c>
      <c r="J1942">
        <v>403.75</v>
      </c>
      <c r="K1942">
        <f>_xlfn.IFNA(VLOOKUP(A1942,[1]SDE_Warmte_Brabant!$A$1:$O$165,9,FALSE),0)</f>
        <v>0</v>
      </c>
      <c r="L1942">
        <f>_xlfn.IFNA(VLOOKUP(A1942,[1]SDE_Warmte_Brabant!$A$1:$O$165,10,FALSE),0)</f>
        <v>0</v>
      </c>
      <c r="M1942">
        <v>5.6885785024787676</v>
      </c>
      <c r="N1942">
        <v>51.560319003531781</v>
      </c>
    </row>
    <row r="1943" spans="1:14" hidden="1" x14ac:dyDescent="0.25">
      <c r="A1943" t="s">
        <v>5087</v>
      </c>
      <c r="B1943" t="s">
        <v>5088</v>
      </c>
      <c r="C1943" t="s">
        <v>5080</v>
      </c>
      <c r="D1943" t="s">
        <v>14</v>
      </c>
      <c r="E1943">
        <v>2017</v>
      </c>
      <c r="F1943">
        <v>2019</v>
      </c>
      <c r="G1943" t="s">
        <v>15</v>
      </c>
      <c r="H1943" t="s">
        <v>84</v>
      </c>
      <c r="I1943">
        <v>0.42499999999999999</v>
      </c>
      <c r="J1943">
        <v>403.75</v>
      </c>
      <c r="K1943">
        <f>_xlfn.IFNA(VLOOKUP(A1943,[1]SDE_Warmte_Brabant!$A$1:$O$165,9,FALSE),0)</f>
        <v>0</v>
      </c>
      <c r="L1943">
        <f>_xlfn.IFNA(VLOOKUP(A1943,[1]SDE_Warmte_Brabant!$A$1:$O$165,10,FALSE),0)</f>
        <v>0</v>
      </c>
      <c r="M1943">
        <v>4.6766858015289223</v>
      </c>
      <c r="N1943">
        <v>51.641833003367807</v>
      </c>
    </row>
    <row r="1944" spans="1:14" hidden="1" x14ac:dyDescent="0.25">
      <c r="A1944" t="s">
        <v>5089</v>
      </c>
      <c r="B1944" t="s">
        <v>5090</v>
      </c>
      <c r="C1944" t="s">
        <v>5091</v>
      </c>
      <c r="D1944" t="s">
        <v>14</v>
      </c>
      <c r="E1944">
        <v>2017</v>
      </c>
      <c r="F1944">
        <v>2018</v>
      </c>
      <c r="G1944" t="s">
        <v>15</v>
      </c>
      <c r="H1944" t="s">
        <v>84</v>
      </c>
      <c r="I1944">
        <v>0.42499999999999999</v>
      </c>
      <c r="J1944">
        <v>403.75</v>
      </c>
      <c r="K1944">
        <f>_xlfn.IFNA(VLOOKUP(A1944,[1]SDE_Warmte_Brabant!$A$1:$O$165,9,FALSE),0)</f>
        <v>0</v>
      </c>
      <c r="L1944">
        <f>_xlfn.IFNA(VLOOKUP(A1944,[1]SDE_Warmte_Brabant!$A$1:$O$165,10,FALSE),0)</f>
        <v>0</v>
      </c>
      <c r="M1944">
        <v>5.4346682030216424</v>
      </c>
      <c r="N1944">
        <v>51.742646004069648</v>
      </c>
    </row>
    <row r="1945" spans="1:14" hidden="1" x14ac:dyDescent="0.25">
      <c r="A1945" t="s">
        <v>5092</v>
      </c>
      <c r="B1945" t="s">
        <v>5093</v>
      </c>
      <c r="C1945" t="s">
        <v>5094</v>
      </c>
      <c r="D1945" t="s">
        <v>27</v>
      </c>
      <c r="E1945">
        <v>2019</v>
      </c>
      <c r="F1945">
        <v>2025</v>
      </c>
      <c r="G1945" t="s">
        <v>15</v>
      </c>
      <c r="H1945" t="s">
        <v>84</v>
      </c>
      <c r="I1945">
        <v>0.42399999999999999</v>
      </c>
      <c r="J1945">
        <v>402.8</v>
      </c>
      <c r="K1945">
        <f>_xlfn.IFNA(VLOOKUP(A1945,[1]SDE_Warmte_Brabant!$A$1:$O$165,9,FALSE),0)</f>
        <v>0</v>
      </c>
      <c r="L1945">
        <f>_xlfn.IFNA(VLOOKUP(A1945,[1]SDE_Warmte_Brabant!$A$1:$O$165,10,FALSE),0)</f>
        <v>0</v>
      </c>
      <c r="M1945">
        <v>5.2952467027193144</v>
      </c>
      <c r="N1945">
        <v>51.645816003502873</v>
      </c>
    </row>
    <row r="1946" spans="1:14" hidden="1" x14ac:dyDescent="0.25">
      <c r="A1946" t="s">
        <v>5095</v>
      </c>
      <c r="B1946" t="s">
        <v>5096</v>
      </c>
      <c r="C1946" t="s">
        <v>5097</v>
      </c>
      <c r="D1946" t="s">
        <v>14</v>
      </c>
      <c r="E1946">
        <v>2018</v>
      </c>
      <c r="F1946">
        <v>2021</v>
      </c>
      <c r="G1946" t="s">
        <v>15</v>
      </c>
      <c r="H1946" t="s">
        <v>84</v>
      </c>
      <c r="I1946">
        <v>0.42349999999999999</v>
      </c>
      <c r="J1946">
        <v>402.33</v>
      </c>
      <c r="K1946">
        <f>_xlfn.IFNA(VLOOKUP(A1946,[1]SDE_Warmte_Brabant!$A$1:$O$165,9,FALSE),0)</f>
        <v>0</v>
      </c>
      <c r="L1946">
        <f>_xlfn.IFNA(VLOOKUP(A1946,[1]SDE_Warmte_Brabant!$A$1:$O$165,10,FALSE),0)</f>
        <v>0</v>
      </c>
      <c r="M1946">
        <v>5.4504632025988418</v>
      </c>
      <c r="N1946">
        <v>51.434000003814283</v>
      </c>
    </row>
    <row r="1947" spans="1:14" hidden="1" x14ac:dyDescent="0.25">
      <c r="A1947" t="s">
        <v>5098</v>
      </c>
      <c r="B1947" t="s">
        <v>5099</v>
      </c>
      <c r="C1947" t="s">
        <v>5100</v>
      </c>
      <c r="D1947" t="s">
        <v>27</v>
      </c>
      <c r="E1947">
        <v>2020</v>
      </c>
      <c r="F1947">
        <v>2025</v>
      </c>
      <c r="G1947" t="s">
        <v>15</v>
      </c>
      <c r="H1947" t="s">
        <v>84</v>
      </c>
      <c r="I1947">
        <v>0.42309999999999998</v>
      </c>
      <c r="J1947">
        <v>401.91</v>
      </c>
      <c r="K1947">
        <f>_xlfn.IFNA(VLOOKUP(A1947,[1]SDE_Warmte_Brabant!$A$1:$O$165,9,FALSE),0)</f>
        <v>0</v>
      </c>
      <c r="L1947">
        <f>_xlfn.IFNA(VLOOKUP(A1947,[1]SDE_Warmte_Brabant!$A$1:$O$165,10,FALSE),0)</f>
        <v>0</v>
      </c>
      <c r="M1947">
        <v>4.6091921013774062</v>
      </c>
      <c r="N1947">
        <v>51.529459003817912</v>
      </c>
    </row>
    <row r="1948" spans="1:14" hidden="1" x14ac:dyDescent="0.25">
      <c r="A1948" t="s">
        <v>5101</v>
      </c>
      <c r="B1948" t="s">
        <v>5102</v>
      </c>
      <c r="C1948" t="s">
        <v>5103</v>
      </c>
      <c r="D1948" t="s">
        <v>27</v>
      </c>
      <c r="E1948">
        <v>2020</v>
      </c>
      <c r="F1948">
        <v>2025</v>
      </c>
      <c r="G1948" t="s">
        <v>15</v>
      </c>
      <c r="H1948" t="s">
        <v>84</v>
      </c>
      <c r="I1948">
        <v>0.42159999999999997</v>
      </c>
      <c r="J1948">
        <v>400.52</v>
      </c>
      <c r="K1948">
        <f>_xlfn.IFNA(VLOOKUP(A1948,[1]SDE_Warmte_Brabant!$A$1:$O$165,9,FALSE),0)</f>
        <v>0</v>
      </c>
      <c r="L1948">
        <f>_xlfn.IFNA(VLOOKUP(A1948,[1]SDE_Warmte_Brabant!$A$1:$O$165,10,FALSE),0)</f>
        <v>0</v>
      </c>
      <c r="M1948">
        <v>4.6970037014509458</v>
      </c>
      <c r="N1948">
        <v>51.651836003652889</v>
      </c>
    </row>
    <row r="1949" spans="1:14" hidden="1" x14ac:dyDescent="0.25">
      <c r="A1949" t="s">
        <v>5104</v>
      </c>
      <c r="B1949" t="s">
        <v>5105</v>
      </c>
      <c r="C1949" t="s">
        <v>5106</v>
      </c>
      <c r="D1949" t="s">
        <v>14</v>
      </c>
      <c r="E1949">
        <v>2014</v>
      </c>
      <c r="F1949">
        <v>2018</v>
      </c>
      <c r="G1949" t="s">
        <v>15</v>
      </c>
      <c r="H1949" t="s">
        <v>84</v>
      </c>
      <c r="I1949">
        <v>0.4</v>
      </c>
      <c r="J1949">
        <v>400</v>
      </c>
      <c r="K1949">
        <f>_xlfn.IFNA(VLOOKUP(A1949,[1]SDE_Warmte_Brabant!$A$1:$O$165,9,FALSE),0)</f>
        <v>0</v>
      </c>
      <c r="L1949">
        <f>_xlfn.IFNA(VLOOKUP(A1949,[1]SDE_Warmte_Brabant!$A$1:$O$165,10,FALSE),0)</f>
        <v>0</v>
      </c>
      <c r="M1949">
        <v>5.7216978030946199</v>
      </c>
      <c r="N1949">
        <v>51.479555003945819</v>
      </c>
    </row>
    <row r="1950" spans="1:14" hidden="1" x14ac:dyDescent="0.25">
      <c r="A1950" t="s">
        <v>5107</v>
      </c>
      <c r="B1950" t="s">
        <v>5108</v>
      </c>
      <c r="C1950" t="s">
        <v>5106</v>
      </c>
      <c r="D1950" t="s">
        <v>14</v>
      </c>
      <c r="E1950">
        <v>2014</v>
      </c>
      <c r="F1950">
        <v>2016</v>
      </c>
      <c r="G1950" t="s">
        <v>15</v>
      </c>
      <c r="H1950" t="s">
        <v>84</v>
      </c>
      <c r="I1950">
        <v>0.4</v>
      </c>
      <c r="J1950">
        <v>400</v>
      </c>
      <c r="K1950">
        <f>_xlfn.IFNA(VLOOKUP(A1950,[1]SDE_Warmte_Brabant!$A$1:$O$165,9,FALSE),0)</f>
        <v>0</v>
      </c>
      <c r="L1950">
        <f>_xlfn.IFNA(VLOOKUP(A1950,[1]SDE_Warmte_Brabant!$A$1:$O$165,10,FALSE),0)</f>
        <v>0</v>
      </c>
      <c r="M1950">
        <v>5.6575538021744336</v>
      </c>
      <c r="N1950">
        <v>51.621761003874539</v>
      </c>
    </row>
    <row r="1951" spans="1:14" hidden="1" x14ac:dyDescent="0.25">
      <c r="A1951" t="s">
        <v>5109</v>
      </c>
      <c r="B1951" t="s">
        <v>5110</v>
      </c>
      <c r="C1951" t="s">
        <v>5106</v>
      </c>
      <c r="D1951" t="s">
        <v>14</v>
      </c>
      <c r="E1951">
        <v>2014</v>
      </c>
      <c r="F1951">
        <v>2016</v>
      </c>
      <c r="G1951" t="s">
        <v>15</v>
      </c>
      <c r="H1951" t="s">
        <v>84</v>
      </c>
      <c r="I1951">
        <v>0.4</v>
      </c>
      <c r="J1951">
        <v>400</v>
      </c>
      <c r="K1951">
        <f>_xlfn.IFNA(VLOOKUP(A1951,[1]SDE_Warmte_Brabant!$A$1:$O$165,9,FALSE),0)</f>
        <v>0</v>
      </c>
      <c r="L1951">
        <f>_xlfn.IFNA(VLOOKUP(A1951,[1]SDE_Warmte_Brabant!$A$1:$O$165,10,FALSE),0)</f>
        <v>0</v>
      </c>
      <c r="M1951">
        <v>5.7404409025637184</v>
      </c>
      <c r="N1951">
        <v>51.419962003364432</v>
      </c>
    </row>
    <row r="1952" spans="1:14" hidden="1" x14ac:dyDescent="0.25">
      <c r="A1952" t="s">
        <v>5111</v>
      </c>
      <c r="B1952" t="s">
        <v>5112</v>
      </c>
      <c r="C1952" t="s">
        <v>5106</v>
      </c>
      <c r="D1952" t="s">
        <v>14</v>
      </c>
      <c r="E1952">
        <v>2014</v>
      </c>
      <c r="F1952">
        <v>2015</v>
      </c>
      <c r="G1952" t="s">
        <v>15</v>
      </c>
      <c r="H1952" t="s">
        <v>84</v>
      </c>
      <c r="I1952">
        <v>0.4</v>
      </c>
      <c r="J1952">
        <v>400</v>
      </c>
      <c r="K1952">
        <f>_xlfn.IFNA(VLOOKUP(A1952,[1]SDE_Warmte_Brabant!$A$1:$O$165,9,FALSE),0)</f>
        <v>0</v>
      </c>
      <c r="L1952">
        <f>_xlfn.IFNA(VLOOKUP(A1952,[1]SDE_Warmte_Brabant!$A$1:$O$165,10,FALSE),0)</f>
        <v>0</v>
      </c>
      <c r="M1952">
        <v>5.6939654022404964</v>
      </c>
      <c r="N1952">
        <v>51.360702003851152</v>
      </c>
    </row>
    <row r="1953" spans="1:14" hidden="1" x14ac:dyDescent="0.25">
      <c r="A1953" t="s">
        <v>5113</v>
      </c>
      <c r="B1953" t="s">
        <v>5114</v>
      </c>
      <c r="C1953" t="s">
        <v>5106</v>
      </c>
      <c r="D1953" t="s">
        <v>14</v>
      </c>
      <c r="E1953">
        <v>2014</v>
      </c>
      <c r="F1953">
        <v>2017</v>
      </c>
      <c r="G1953" t="s">
        <v>15</v>
      </c>
      <c r="H1953" t="s">
        <v>84</v>
      </c>
      <c r="I1953">
        <v>0.4</v>
      </c>
      <c r="J1953">
        <v>400</v>
      </c>
      <c r="K1953">
        <f>_xlfn.IFNA(VLOOKUP(A1953,[1]SDE_Warmte_Brabant!$A$1:$O$165,9,FALSE),0)</f>
        <v>0</v>
      </c>
      <c r="L1953">
        <f>_xlfn.IFNA(VLOOKUP(A1953,[1]SDE_Warmte_Brabant!$A$1:$O$165,10,FALSE),0)</f>
        <v>0</v>
      </c>
      <c r="M1953">
        <v>5.7191602027798796</v>
      </c>
      <c r="N1953">
        <v>51.642026003426679</v>
      </c>
    </row>
    <row r="1954" spans="1:14" hidden="1" x14ac:dyDescent="0.25">
      <c r="A1954" t="s">
        <v>5115</v>
      </c>
      <c r="B1954" t="s">
        <v>5116</v>
      </c>
      <c r="C1954" t="s">
        <v>5106</v>
      </c>
      <c r="D1954" t="s">
        <v>14</v>
      </c>
      <c r="E1954">
        <v>2014</v>
      </c>
      <c r="F1954">
        <v>2017</v>
      </c>
      <c r="G1954" t="s">
        <v>15</v>
      </c>
      <c r="H1954" t="s">
        <v>84</v>
      </c>
      <c r="I1954">
        <v>0.4</v>
      </c>
      <c r="J1954">
        <v>400</v>
      </c>
      <c r="K1954">
        <f>_xlfn.IFNA(VLOOKUP(A1954,[1]SDE_Warmte_Brabant!$A$1:$O$165,9,FALSE),0)</f>
        <v>0</v>
      </c>
      <c r="L1954">
        <f>_xlfn.IFNA(VLOOKUP(A1954,[1]SDE_Warmte_Brabant!$A$1:$O$165,10,FALSE),0)</f>
        <v>0</v>
      </c>
      <c r="M1954">
        <v>5.7050087032992138</v>
      </c>
      <c r="N1954">
        <v>51.352914003940462</v>
      </c>
    </row>
    <row r="1955" spans="1:14" hidden="1" x14ac:dyDescent="0.25">
      <c r="A1955" t="s">
        <v>5117</v>
      </c>
      <c r="B1955" t="s">
        <v>5118</v>
      </c>
      <c r="C1955" t="s">
        <v>5106</v>
      </c>
      <c r="D1955" t="s">
        <v>14</v>
      </c>
      <c r="E1955">
        <v>2014</v>
      </c>
      <c r="F1955">
        <v>2016</v>
      </c>
      <c r="G1955" t="s">
        <v>15</v>
      </c>
      <c r="H1955" t="s">
        <v>84</v>
      </c>
      <c r="I1955">
        <v>0.4</v>
      </c>
      <c r="J1955">
        <v>400</v>
      </c>
      <c r="K1955">
        <f>_xlfn.IFNA(VLOOKUP(A1955,[1]SDE_Warmte_Brabant!$A$1:$O$165,9,FALSE),0)</f>
        <v>0</v>
      </c>
      <c r="L1955">
        <f>_xlfn.IFNA(VLOOKUP(A1955,[1]SDE_Warmte_Brabant!$A$1:$O$165,10,FALSE),0)</f>
        <v>0</v>
      </c>
      <c r="M1955">
        <v>5.4134330021334343</v>
      </c>
      <c r="N1955">
        <v>51.472449003250119</v>
      </c>
    </row>
    <row r="1956" spans="1:14" hidden="1" x14ac:dyDescent="0.25">
      <c r="A1956" t="s">
        <v>5119</v>
      </c>
      <c r="B1956" t="s">
        <v>5120</v>
      </c>
      <c r="C1956" t="s">
        <v>5121</v>
      </c>
      <c r="D1956" t="s">
        <v>14</v>
      </c>
      <c r="E1956">
        <v>2016</v>
      </c>
      <c r="F1956">
        <v>2018</v>
      </c>
      <c r="G1956" t="s">
        <v>15</v>
      </c>
      <c r="H1956" t="s">
        <v>84</v>
      </c>
      <c r="I1956">
        <v>0.42099999999999999</v>
      </c>
      <c r="J1956">
        <v>399.95</v>
      </c>
      <c r="K1956">
        <f>_xlfn.IFNA(VLOOKUP(A1956,[1]SDE_Warmte_Brabant!$A$1:$O$165,9,FALSE),0)</f>
        <v>0</v>
      </c>
      <c r="L1956">
        <f>_xlfn.IFNA(VLOOKUP(A1956,[1]SDE_Warmte_Brabant!$A$1:$O$165,10,FALSE),0)</f>
        <v>0</v>
      </c>
      <c r="M1956">
        <v>5.03772050294452</v>
      </c>
      <c r="N1956">
        <v>51.694650004116767</v>
      </c>
    </row>
    <row r="1957" spans="1:14" hidden="1" x14ac:dyDescent="0.25">
      <c r="A1957" t="s">
        <v>5122</v>
      </c>
      <c r="B1957" t="s">
        <v>5123</v>
      </c>
      <c r="C1957" t="s">
        <v>5124</v>
      </c>
      <c r="D1957" t="s">
        <v>14</v>
      </c>
      <c r="E1957">
        <v>2017</v>
      </c>
      <c r="F1957">
        <v>2019</v>
      </c>
      <c r="G1957" t="s">
        <v>15</v>
      </c>
      <c r="H1957" t="s">
        <v>84</v>
      </c>
      <c r="I1957">
        <v>0.4204</v>
      </c>
      <c r="J1957">
        <v>399.4</v>
      </c>
      <c r="K1957">
        <f>_xlfn.IFNA(VLOOKUP(A1957,[1]SDE_Warmte_Brabant!$A$1:$O$165,9,FALSE),0)</f>
        <v>0</v>
      </c>
      <c r="L1957">
        <f>_xlfn.IFNA(VLOOKUP(A1957,[1]SDE_Warmte_Brabant!$A$1:$O$165,10,FALSE),0)</f>
        <v>0</v>
      </c>
      <c r="M1957">
        <v>5.80661360341914</v>
      </c>
      <c r="N1957">
        <v>51.4418860037146</v>
      </c>
    </row>
    <row r="1958" spans="1:14" hidden="1" x14ac:dyDescent="0.25">
      <c r="A1958" t="s">
        <v>5125</v>
      </c>
      <c r="B1958" t="s">
        <v>5126</v>
      </c>
      <c r="C1958" t="s">
        <v>5127</v>
      </c>
      <c r="D1958" t="s">
        <v>27</v>
      </c>
      <c r="E1958">
        <v>2020</v>
      </c>
      <c r="F1958">
        <v>2025</v>
      </c>
      <c r="G1958" t="s">
        <v>15</v>
      </c>
      <c r="H1958" t="s">
        <v>84</v>
      </c>
      <c r="I1958">
        <v>0.42020000000000002</v>
      </c>
      <c r="J1958">
        <v>399.23</v>
      </c>
      <c r="K1958">
        <f>_xlfn.IFNA(VLOOKUP(A1958,[1]SDE_Warmte_Brabant!$A$1:$O$165,9,FALSE),0)</f>
        <v>0</v>
      </c>
      <c r="L1958">
        <f>_xlfn.IFNA(VLOOKUP(A1958,[1]SDE_Warmte_Brabant!$A$1:$O$165,10,FALSE),0)</f>
        <v>0</v>
      </c>
      <c r="M1958">
        <v>5.2531912030481704</v>
      </c>
      <c r="N1958">
        <v>51.384377003757642</v>
      </c>
    </row>
    <row r="1959" spans="1:14" hidden="1" x14ac:dyDescent="0.25">
      <c r="A1959" t="s">
        <v>5128</v>
      </c>
      <c r="B1959" t="s">
        <v>5129</v>
      </c>
      <c r="C1959" t="s">
        <v>5130</v>
      </c>
      <c r="D1959" t="s">
        <v>27</v>
      </c>
      <c r="E1959">
        <v>2020</v>
      </c>
      <c r="F1959">
        <v>2025</v>
      </c>
      <c r="G1959" t="s">
        <v>15</v>
      </c>
      <c r="H1959" t="s">
        <v>84</v>
      </c>
      <c r="I1959">
        <v>0.42</v>
      </c>
      <c r="J1959">
        <v>399</v>
      </c>
      <c r="K1959">
        <f>_xlfn.IFNA(VLOOKUP(A1959,[1]SDE_Warmte_Brabant!$A$1:$O$165,9,FALSE),0)</f>
        <v>0</v>
      </c>
      <c r="L1959">
        <f>_xlfn.IFNA(VLOOKUP(A1959,[1]SDE_Warmte_Brabant!$A$1:$O$165,10,FALSE),0)</f>
        <v>0</v>
      </c>
      <c r="M1959">
        <v>5.6328273022331823</v>
      </c>
      <c r="N1959">
        <v>51.543588003727884</v>
      </c>
    </row>
    <row r="1960" spans="1:14" hidden="1" x14ac:dyDescent="0.25">
      <c r="A1960" t="s">
        <v>5131</v>
      </c>
      <c r="B1960" t="s">
        <v>5132</v>
      </c>
      <c r="C1960" t="s">
        <v>5133</v>
      </c>
      <c r="D1960" t="s">
        <v>27</v>
      </c>
      <c r="E1960">
        <v>2020</v>
      </c>
      <c r="F1960">
        <v>2025</v>
      </c>
      <c r="G1960" t="s">
        <v>15</v>
      </c>
      <c r="H1960" t="s">
        <v>84</v>
      </c>
      <c r="I1960">
        <v>0.42</v>
      </c>
      <c r="J1960">
        <v>399</v>
      </c>
      <c r="K1960">
        <f>_xlfn.IFNA(VLOOKUP(A1960,[1]SDE_Warmte_Brabant!$A$1:$O$165,9,FALSE),0)</f>
        <v>0</v>
      </c>
      <c r="L1960">
        <f>_xlfn.IFNA(VLOOKUP(A1960,[1]SDE_Warmte_Brabant!$A$1:$O$165,10,FALSE),0)</f>
        <v>0</v>
      </c>
      <c r="M1960">
        <v>4.6572470018027063</v>
      </c>
      <c r="N1960">
        <v>51.467326003627811</v>
      </c>
    </row>
    <row r="1961" spans="1:14" hidden="1" x14ac:dyDescent="0.25">
      <c r="A1961" t="s">
        <v>5134</v>
      </c>
      <c r="B1961" t="s">
        <v>5135</v>
      </c>
      <c r="C1961" t="s">
        <v>5130</v>
      </c>
      <c r="D1961" t="s">
        <v>27</v>
      </c>
      <c r="E1961">
        <v>2020</v>
      </c>
      <c r="F1961">
        <v>2025</v>
      </c>
      <c r="G1961" t="s">
        <v>15</v>
      </c>
      <c r="H1961" t="s">
        <v>84</v>
      </c>
      <c r="I1961">
        <v>0.42</v>
      </c>
      <c r="J1961">
        <v>399</v>
      </c>
      <c r="K1961">
        <f>_xlfn.IFNA(VLOOKUP(A1961,[1]SDE_Warmte_Brabant!$A$1:$O$165,9,FALSE),0)</f>
        <v>0</v>
      </c>
      <c r="L1961">
        <f>_xlfn.IFNA(VLOOKUP(A1961,[1]SDE_Warmte_Brabant!$A$1:$O$165,10,FALSE),0)</f>
        <v>0</v>
      </c>
      <c r="M1961">
        <v>5.3966666031212176</v>
      </c>
      <c r="N1961">
        <v>51.458727003237968</v>
      </c>
    </row>
    <row r="1962" spans="1:14" hidden="1" x14ac:dyDescent="0.25">
      <c r="A1962" t="s">
        <v>5136</v>
      </c>
      <c r="B1962" t="s">
        <v>5137</v>
      </c>
      <c r="C1962" t="s">
        <v>5133</v>
      </c>
      <c r="D1962" t="s">
        <v>27</v>
      </c>
      <c r="E1962">
        <v>2020</v>
      </c>
      <c r="F1962">
        <v>2025</v>
      </c>
      <c r="G1962" t="s">
        <v>15</v>
      </c>
      <c r="H1962" t="s">
        <v>84</v>
      </c>
      <c r="I1962">
        <v>0.42</v>
      </c>
      <c r="J1962">
        <v>399</v>
      </c>
      <c r="K1962">
        <f>_xlfn.IFNA(VLOOKUP(A1962,[1]SDE_Warmte_Brabant!$A$1:$O$165,9,FALSE),0)</f>
        <v>0</v>
      </c>
      <c r="L1962">
        <f>_xlfn.IFNA(VLOOKUP(A1962,[1]SDE_Warmte_Brabant!$A$1:$O$165,10,FALSE),0)</f>
        <v>0</v>
      </c>
      <c r="M1962">
        <v>4.3258429015445312</v>
      </c>
      <c r="N1962">
        <v>51.577338003898859</v>
      </c>
    </row>
    <row r="1963" spans="1:14" hidden="1" x14ac:dyDescent="0.25">
      <c r="A1963" t="s">
        <v>5138</v>
      </c>
      <c r="B1963" t="s">
        <v>5139</v>
      </c>
      <c r="C1963" t="s">
        <v>3578</v>
      </c>
      <c r="D1963" t="s">
        <v>27</v>
      </c>
      <c r="E1963">
        <v>2020</v>
      </c>
      <c r="F1963">
        <v>2025</v>
      </c>
      <c r="G1963" t="s">
        <v>15</v>
      </c>
      <c r="H1963" t="s">
        <v>84</v>
      </c>
      <c r="I1963">
        <v>0.42</v>
      </c>
      <c r="J1963">
        <v>399</v>
      </c>
      <c r="K1963">
        <f>_xlfn.IFNA(VLOOKUP(A1963,[1]SDE_Warmte_Brabant!$A$1:$O$165,9,FALSE),0)</f>
        <v>0</v>
      </c>
      <c r="L1963">
        <f>_xlfn.IFNA(VLOOKUP(A1963,[1]SDE_Warmte_Brabant!$A$1:$O$165,10,FALSE),0)</f>
        <v>0</v>
      </c>
      <c r="M1963">
        <v>5.1549143028995559</v>
      </c>
      <c r="N1963">
        <v>51.325483003684283</v>
      </c>
    </row>
    <row r="1964" spans="1:14" hidden="1" x14ac:dyDescent="0.25">
      <c r="A1964" t="s">
        <v>5140</v>
      </c>
      <c r="B1964" t="s">
        <v>5137</v>
      </c>
      <c r="C1964" t="s">
        <v>5133</v>
      </c>
      <c r="D1964" t="s">
        <v>27</v>
      </c>
      <c r="E1964">
        <v>2020</v>
      </c>
      <c r="F1964">
        <v>2025</v>
      </c>
      <c r="G1964" t="s">
        <v>15</v>
      </c>
      <c r="H1964" t="s">
        <v>84</v>
      </c>
      <c r="I1964">
        <v>0.42</v>
      </c>
      <c r="J1964">
        <v>399</v>
      </c>
      <c r="K1964">
        <f>_xlfn.IFNA(VLOOKUP(A1964,[1]SDE_Warmte_Brabant!$A$1:$O$165,9,FALSE),0)</f>
        <v>0</v>
      </c>
      <c r="L1964">
        <f>_xlfn.IFNA(VLOOKUP(A1964,[1]SDE_Warmte_Brabant!$A$1:$O$165,10,FALSE),0)</f>
        <v>0</v>
      </c>
      <c r="M1964">
        <v>4.3646418018301496</v>
      </c>
      <c r="N1964">
        <v>51.552481003775597</v>
      </c>
    </row>
    <row r="1965" spans="1:14" hidden="1" x14ac:dyDescent="0.25">
      <c r="A1965" t="s">
        <v>5141</v>
      </c>
      <c r="B1965" t="s">
        <v>5142</v>
      </c>
      <c r="C1965" t="s">
        <v>5143</v>
      </c>
      <c r="D1965" t="s">
        <v>27</v>
      </c>
      <c r="E1965">
        <v>2019</v>
      </c>
      <c r="F1965">
        <v>2025</v>
      </c>
      <c r="G1965" t="s">
        <v>15</v>
      </c>
      <c r="H1965" t="s">
        <v>84</v>
      </c>
      <c r="I1965">
        <v>0.42</v>
      </c>
      <c r="J1965">
        <v>399</v>
      </c>
      <c r="K1965">
        <f>_xlfn.IFNA(VLOOKUP(A1965,[1]SDE_Warmte_Brabant!$A$1:$O$165,9,FALSE),0)</f>
        <v>0</v>
      </c>
      <c r="L1965">
        <f>_xlfn.IFNA(VLOOKUP(A1965,[1]SDE_Warmte_Brabant!$A$1:$O$165,10,FALSE),0)</f>
        <v>0</v>
      </c>
      <c r="M1965">
        <v>5.7451742028122457</v>
      </c>
      <c r="N1965">
        <v>51.413406003893932</v>
      </c>
    </row>
    <row r="1966" spans="1:14" hidden="1" x14ac:dyDescent="0.25">
      <c r="A1966" t="s">
        <v>5144</v>
      </c>
      <c r="B1966" t="s">
        <v>5145</v>
      </c>
      <c r="C1966" t="s">
        <v>5146</v>
      </c>
      <c r="D1966" t="s">
        <v>14</v>
      </c>
      <c r="E1966">
        <v>2017</v>
      </c>
      <c r="F1966">
        <v>2018</v>
      </c>
      <c r="G1966" t="s">
        <v>15</v>
      </c>
      <c r="H1966" t="s">
        <v>84</v>
      </c>
      <c r="I1966">
        <v>0.42</v>
      </c>
      <c r="J1966">
        <v>399</v>
      </c>
      <c r="K1966">
        <f>_xlfn.IFNA(VLOOKUP(A1966,[1]SDE_Warmte_Brabant!$A$1:$O$165,9,FALSE),0)</f>
        <v>0</v>
      </c>
      <c r="L1966">
        <f>_xlfn.IFNA(VLOOKUP(A1966,[1]SDE_Warmte_Brabant!$A$1:$O$165,10,FALSE),0)</f>
        <v>0</v>
      </c>
      <c r="M1966">
        <v>5.77077810279898</v>
      </c>
      <c r="N1966">
        <v>51.575002003409217</v>
      </c>
    </row>
    <row r="1967" spans="1:14" hidden="1" x14ac:dyDescent="0.25">
      <c r="A1967" t="s">
        <v>5147</v>
      </c>
      <c r="B1967" t="s">
        <v>5148</v>
      </c>
      <c r="C1967" t="s">
        <v>5149</v>
      </c>
      <c r="D1967" t="s">
        <v>14</v>
      </c>
      <c r="E1967">
        <v>2017</v>
      </c>
      <c r="F1967">
        <v>2020</v>
      </c>
      <c r="G1967" t="s">
        <v>15</v>
      </c>
      <c r="H1967" t="s">
        <v>84</v>
      </c>
      <c r="I1967">
        <v>0.41899999999999998</v>
      </c>
      <c r="J1967">
        <v>398.05</v>
      </c>
      <c r="K1967">
        <f>_xlfn.IFNA(VLOOKUP(A1967,[1]SDE_Warmte_Brabant!$A$1:$O$165,9,FALSE),0)</f>
        <v>0</v>
      </c>
      <c r="L1967">
        <f>_xlfn.IFNA(VLOOKUP(A1967,[1]SDE_Warmte_Brabant!$A$1:$O$165,10,FALSE),0)</f>
        <v>0</v>
      </c>
      <c r="M1967">
        <v>5.1624720025871937</v>
      </c>
      <c r="N1967">
        <v>51.346288003990701</v>
      </c>
    </row>
    <row r="1968" spans="1:14" hidden="1" x14ac:dyDescent="0.25">
      <c r="A1968" t="s">
        <v>5150</v>
      </c>
      <c r="B1968" t="s">
        <v>5151</v>
      </c>
      <c r="C1968" t="s">
        <v>5152</v>
      </c>
      <c r="D1968" t="s">
        <v>27</v>
      </c>
      <c r="E1968">
        <v>2020</v>
      </c>
      <c r="F1968">
        <v>2025</v>
      </c>
      <c r="G1968" t="s">
        <v>15</v>
      </c>
      <c r="H1968" t="s">
        <v>84</v>
      </c>
      <c r="I1968">
        <v>0.41820000000000002</v>
      </c>
      <c r="J1968">
        <v>397.29</v>
      </c>
      <c r="K1968">
        <f>_xlfn.IFNA(VLOOKUP(A1968,[1]SDE_Warmte_Brabant!$A$1:$O$165,9,FALSE),0)</f>
        <v>0</v>
      </c>
      <c r="L1968">
        <f>_xlfn.IFNA(VLOOKUP(A1968,[1]SDE_Warmte_Brabant!$A$1:$O$165,10,FALSE),0)</f>
        <v>0</v>
      </c>
      <c r="M1968">
        <v>4.7984766013502984</v>
      </c>
      <c r="N1968">
        <v>51.62667700383637</v>
      </c>
    </row>
    <row r="1969" spans="1:14" hidden="1" x14ac:dyDescent="0.25">
      <c r="A1969" t="s">
        <v>5153</v>
      </c>
      <c r="B1969" t="s">
        <v>5154</v>
      </c>
      <c r="C1969" t="s">
        <v>5155</v>
      </c>
      <c r="D1969" t="s">
        <v>27</v>
      </c>
      <c r="E1969">
        <v>2017</v>
      </c>
      <c r="F1969">
        <v>2025</v>
      </c>
      <c r="G1969" t="s">
        <v>15</v>
      </c>
      <c r="H1969" t="s">
        <v>84</v>
      </c>
      <c r="I1969">
        <v>0.41799999999999998</v>
      </c>
      <c r="J1969">
        <v>397.1</v>
      </c>
      <c r="K1969">
        <f>_xlfn.IFNA(VLOOKUP(A1969,[1]SDE_Warmte_Brabant!$A$1:$O$165,9,FALSE),0)</f>
        <v>0</v>
      </c>
      <c r="L1969">
        <f>_xlfn.IFNA(VLOOKUP(A1969,[1]SDE_Warmte_Brabant!$A$1:$O$165,10,FALSE),0)</f>
        <v>0</v>
      </c>
      <c r="M1969">
        <v>5.1866478027072178</v>
      </c>
      <c r="N1969">
        <v>51.534543003521293</v>
      </c>
    </row>
    <row r="1970" spans="1:14" hidden="1" x14ac:dyDescent="0.25">
      <c r="A1970" t="s">
        <v>5156</v>
      </c>
      <c r="B1970" t="s">
        <v>5157</v>
      </c>
      <c r="C1970" t="s">
        <v>5158</v>
      </c>
      <c r="D1970" t="s">
        <v>27</v>
      </c>
      <c r="E1970">
        <v>2018</v>
      </c>
      <c r="F1970">
        <v>2025</v>
      </c>
      <c r="G1970" t="s">
        <v>15</v>
      </c>
      <c r="H1970" t="s">
        <v>84</v>
      </c>
      <c r="I1970">
        <v>0.41649999999999998</v>
      </c>
      <c r="J1970">
        <v>395.68</v>
      </c>
      <c r="K1970">
        <f>_xlfn.IFNA(VLOOKUP(A1970,[1]SDE_Warmte_Brabant!$A$1:$O$165,9,FALSE),0)</f>
        <v>0</v>
      </c>
      <c r="L1970">
        <f>_xlfn.IFNA(VLOOKUP(A1970,[1]SDE_Warmte_Brabant!$A$1:$O$165,10,FALSE),0)</f>
        <v>0</v>
      </c>
      <c r="M1970">
        <v>5.396638903234936</v>
      </c>
      <c r="N1970">
        <v>51.456070003439187</v>
      </c>
    </row>
    <row r="1971" spans="1:14" hidden="1" x14ac:dyDescent="0.25">
      <c r="A1971" t="s">
        <v>5159</v>
      </c>
      <c r="B1971" t="s">
        <v>5160</v>
      </c>
      <c r="C1971" t="s">
        <v>5161</v>
      </c>
      <c r="D1971" t="s">
        <v>14</v>
      </c>
      <c r="E1971">
        <v>2017</v>
      </c>
      <c r="F1971">
        <v>2018</v>
      </c>
      <c r="G1971" t="s">
        <v>15</v>
      </c>
      <c r="H1971" t="s">
        <v>84</v>
      </c>
      <c r="I1971">
        <v>0.41599999999999998</v>
      </c>
      <c r="J1971">
        <v>395.2</v>
      </c>
      <c r="K1971">
        <f>_xlfn.IFNA(VLOOKUP(A1971,[1]SDE_Warmte_Brabant!$A$1:$O$165,9,FALSE),0)</f>
        <v>0</v>
      </c>
      <c r="L1971">
        <f>_xlfn.IFNA(VLOOKUP(A1971,[1]SDE_Warmte_Brabant!$A$1:$O$165,10,FALSE),0)</f>
        <v>0</v>
      </c>
      <c r="M1971">
        <v>4.9694553020414256</v>
      </c>
      <c r="N1971">
        <v>51.771538003887002</v>
      </c>
    </row>
    <row r="1972" spans="1:14" hidden="1" x14ac:dyDescent="0.25">
      <c r="A1972" t="s">
        <v>5162</v>
      </c>
      <c r="B1972" t="s">
        <v>5163</v>
      </c>
      <c r="C1972" t="s">
        <v>5164</v>
      </c>
      <c r="D1972" t="s">
        <v>27</v>
      </c>
      <c r="E1972">
        <v>2020</v>
      </c>
      <c r="F1972">
        <v>2025</v>
      </c>
      <c r="G1972" t="s">
        <v>15</v>
      </c>
      <c r="H1972" t="s">
        <v>84</v>
      </c>
      <c r="I1972">
        <v>0.41499999999999998</v>
      </c>
      <c r="J1972">
        <v>394.25</v>
      </c>
      <c r="K1972">
        <f>_xlfn.IFNA(VLOOKUP(A1972,[1]SDE_Warmte_Brabant!$A$1:$O$165,9,FALSE),0)</f>
        <v>0</v>
      </c>
      <c r="L1972">
        <f>_xlfn.IFNA(VLOOKUP(A1972,[1]SDE_Warmte_Brabant!$A$1:$O$165,10,FALSE),0)</f>
        <v>0</v>
      </c>
      <c r="M1972">
        <v>5.4210855025363518</v>
      </c>
      <c r="N1972">
        <v>51.482124003594294</v>
      </c>
    </row>
    <row r="1973" spans="1:14" hidden="1" x14ac:dyDescent="0.25">
      <c r="A1973" t="s">
        <v>5165</v>
      </c>
      <c r="B1973" t="s">
        <v>5166</v>
      </c>
      <c r="C1973" t="s">
        <v>5167</v>
      </c>
      <c r="D1973" t="s">
        <v>27</v>
      </c>
      <c r="E1973">
        <v>2020</v>
      </c>
      <c r="F1973">
        <v>2025</v>
      </c>
      <c r="G1973" t="s">
        <v>15</v>
      </c>
      <c r="H1973" t="s">
        <v>84</v>
      </c>
      <c r="I1973">
        <v>0.41470000000000001</v>
      </c>
      <c r="J1973">
        <v>393.96</v>
      </c>
      <c r="K1973">
        <f>_xlfn.IFNA(VLOOKUP(A1973,[1]SDE_Warmte_Brabant!$A$1:$O$165,9,FALSE),0)</f>
        <v>0</v>
      </c>
      <c r="L1973">
        <f>_xlfn.IFNA(VLOOKUP(A1973,[1]SDE_Warmte_Brabant!$A$1:$O$165,10,FALSE),0)</f>
        <v>0</v>
      </c>
      <c r="M1973">
        <v>5.4902523031183259</v>
      </c>
      <c r="N1973">
        <v>51.422319003963551</v>
      </c>
    </row>
    <row r="1974" spans="1:14" hidden="1" x14ac:dyDescent="0.25">
      <c r="A1974" t="s">
        <v>5168</v>
      </c>
      <c r="B1974" t="s">
        <v>5169</v>
      </c>
      <c r="C1974" t="s">
        <v>2784</v>
      </c>
      <c r="D1974" t="s">
        <v>14</v>
      </c>
      <c r="E1974">
        <v>2018</v>
      </c>
      <c r="F1974">
        <v>2020</v>
      </c>
      <c r="G1974" t="s">
        <v>15</v>
      </c>
      <c r="H1974" t="s">
        <v>84</v>
      </c>
      <c r="I1974">
        <v>0.41399999999999998</v>
      </c>
      <c r="J1974">
        <v>393.3</v>
      </c>
      <c r="K1974">
        <f>_xlfn.IFNA(VLOOKUP(A1974,[1]SDE_Warmte_Brabant!$A$1:$O$165,9,FALSE),0)</f>
        <v>0</v>
      </c>
      <c r="L1974">
        <f>_xlfn.IFNA(VLOOKUP(A1974,[1]SDE_Warmte_Brabant!$A$1:$O$165,10,FALSE),0)</f>
        <v>0</v>
      </c>
      <c r="M1974">
        <v>5.3343722029102656</v>
      </c>
      <c r="N1974">
        <v>51.502083003860747</v>
      </c>
    </row>
    <row r="1975" spans="1:14" hidden="1" x14ac:dyDescent="0.25">
      <c r="A1975" t="s">
        <v>5170</v>
      </c>
      <c r="B1975" t="s">
        <v>5171</v>
      </c>
      <c r="C1975" t="s">
        <v>5172</v>
      </c>
      <c r="D1975" t="s">
        <v>27</v>
      </c>
      <c r="E1975">
        <v>2017</v>
      </c>
      <c r="F1975">
        <v>2025</v>
      </c>
      <c r="G1975" t="s">
        <v>15</v>
      </c>
      <c r="H1975" t="s">
        <v>84</v>
      </c>
      <c r="I1975">
        <v>0.41399999999999998</v>
      </c>
      <c r="J1975">
        <v>393.3</v>
      </c>
      <c r="K1975">
        <f>_xlfn.IFNA(VLOOKUP(A1975,[1]SDE_Warmte_Brabant!$A$1:$O$165,9,FALSE),0)</f>
        <v>0</v>
      </c>
      <c r="L1975">
        <f>_xlfn.IFNA(VLOOKUP(A1975,[1]SDE_Warmte_Brabant!$A$1:$O$165,10,FALSE),0)</f>
        <v>0</v>
      </c>
      <c r="M1975">
        <v>5.0505785028059762</v>
      </c>
      <c r="N1975">
        <v>51.582856003291923</v>
      </c>
    </row>
    <row r="1976" spans="1:14" hidden="1" x14ac:dyDescent="0.25">
      <c r="A1976" t="s">
        <v>5173</v>
      </c>
      <c r="B1976" t="s">
        <v>5174</v>
      </c>
      <c r="C1976" t="s">
        <v>5175</v>
      </c>
      <c r="D1976" t="s">
        <v>14</v>
      </c>
      <c r="E1976">
        <v>2016</v>
      </c>
      <c r="F1976">
        <v>2017</v>
      </c>
      <c r="G1976" t="s">
        <v>15</v>
      </c>
      <c r="H1976" t="s">
        <v>84</v>
      </c>
      <c r="I1976">
        <v>0.41399999999999998</v>
      </c>
      <c r="J1976">
        <v>393.3</v>
      </c>
      <c r="K1976">
        <f>_xlfn.IFNA(VLOOKUP(A1976,[1]SDE_Warmte_Brabant!$A$1:$O$165,9,FALSE),0)</f>
        <v>0</v>
      </c>
      <c r="L1976">
        <f>_xlfn.IFNA(VLOOKUP(A1976,[1]SDE_Warmte_Brabant!$A$1:$O$165,10,FALSE),0)</f>
        <v>0</v>
      </c>
      <c r="M1976">
        <v>5.4134330021334343</v>
      </c>
      <c r="N1976">
        <v>51.472449003250119</v>
      </c>
    </row>
    <row r="1977" spans="1:14" hidden="1" x14ac:dyDescent="0.25">
      <c r="A1977" t="s">
        <v>5176</v>
      </c>
      <c r="B1977" t="s">
        <v>5177</v>
      </c>
      <c r="C1977" t="s">
        <v>5178</v>
      </c>
      <c r="D1977" t="s">
        <v>27</v>
      </c>
      <c r="E1977">
        <v>2020</v>
      </c>
      <c r="F1977">
        <v>2025</v>
      </c>
      <c r="G1977" t="s">
        <v>15</v>
      </c>
      <c r="H1977" t="s">
        <v>84</v>
      </c>
      <c r="I1977">
        <v>0.41299999999999998</v>
      </c>
      <c r="J1977">
        <v>392.35</v>
      </c>
      <c r="K1977">
        <f>_xlfn.IFNA(VLOOKUP(A1977,[1]SDE_Warmte_Brabant!$A$1:$O$165,9,FALSE),0)</f>
        <v>0</v>
      </c>
      <c r="L1977">
        <f>_xlfn.IFNA(VLOOKUP(A1977,[1]SDE_Warmte_Brabant!$A$1:$O$165,10,FALSE),0)</f>
        <v>0</v>
      </c>
      <c r="M1977">
        <v>5.2731059028745557</v>
      </c>
      <c r="N1977">
        <v>51.712198003873972</v>
      </c>
    </row>
    <row r="1978" spans="1:14" hidden="1" x14ac:dyDescent="0.25">
      <c r="A1978" t="s">
        <v>5179</v>
      </c>
      <c r="B1978" t="s">
        <v>5180</v>
      </c>
      <c r="C1978" t="s">
        <v>5181</v>
      </c>
      <c r="D1978" t="s">
        <v>14</v>
      </c>
      <c r="E1978">
        <v>2017</v>
      </c>
      <c r="F1978">
        <v>2019</v>
      </c>
      <c r="G1978" t="s">
        <v>15</v>
      </c>
      <c r="H1978" t="s">
        <v>84</v>
      </c>
      <c r="I1978">
        <v>0.41299999999999998</v>
      </c>
      <c r="J1978">
        <v>392.35</v>
      </c>
      <c r="K1978">
        <f>_xlfn.IFNA(VLOOKUP(A1978,[1]SDE_Warmte_Brabant!$A$1:$O$165,9,FALSE),0)</f>
        <v>0</v>
      </c>
      <c r="L1978">
        <f>_xlfn.IFNA(VLOOKUP(A1978,[1]SDE_Warmte_Brabant!$A$1:$O$165,10,FALSE),0)</f>
        <v>0</v>
      </c>
      <c r="M1978">
        <v>5.5301182024323001</v>
      </c>
      <c r="N1978">
        <v>51.753940003823573</v>
      </c>
    </row>
    <row r="1979" spans="1:14" hidden="1" x14ac:dyDescent="0.25">
      <c r="A1979" t="s">
        <v>5182</v>
      </c>
      <c r="B1979" t="s">
        <v>5183</v>
      </c>
      <c r="C1979" t="s">
        <v>5184</v>
      </c>
      <c r="D1979" t="s">
        <v>27</v>
      </c>
      <c r="E1979">
        <v>2020</v>
      </c>
      <c r="F1979">
        <v>2025</v>
      </c>
      <c r="G1979" t="s">
        <v>15</v>
      </c>
      <c r="H1979" t="s">
        <v>84</v>
      </c>
      <c r="I1979">
        <v>0.41270000000000001</v>
      </c>
      <c r="J1979">
        <v>392.06</v>
      </c>
      <c r="K1979">
        <f>_xlfn.IFNA(VLOOKUP(A1979,[1]SDE_Warmte_Brabant!$A$1:$O$165,9,FALSE),0)</f>
        <v>0</v>
      </c>
      <c r="L1979">
        <f>_xlfn.IFNA(VLOOKUP(A1979,[1]SDE_Warmte_Brabant!$A$1:$O$165,10,FALSE),0)</f>
        <v>0</v>
      </c>
      <c r="M1979">
        <v>5.4067283028858597</v>
      </c>
      <c r="N1979">
        <v>51.332408003451313</v>
      </c>
    </row>
    <row r="1980" spans="1:14" hidden="1" x14ac:dyDescent="0.25">
      <c r="A1980" t="s">
        <v>5185</v>
      </c>
      <c r="B1980" t="s">
        <v>5186</v>
      </c>
      <c r="C1980" t="s">
        <v>5187</v>
      </c>
      <c r="D1980" t="s">
        <v>14</v>
      </c>
      <c r="E1980">
        <v>2017</v>
      </c>
      <c r="F1980">
        <v>2019</v>
      </c>
      <c r="G1980" t="s">
        <v>15</v>
      </c>
      <c r="H1980" t="s">
        <v>84</v>
      </c>
      <c r="I1980">
        <v>0.41249999999999998</v>
      </c>
      <c r="J1980">
        <v>391.88</v>
      </c>
      <c r="K1980">
        <f>_xlfn.IFNA(VLOOKUP(A1980,[1]SDE_Warmte_Brabant!$A$1:$O$165,9,FALSE),0)</f>
        <v>0</v>
      </c>
      <c r="L1980">
        <f>_xlfn.IFNA(VLOOKUP(A1980,[1]SDE_Warmte_Brabant!$A$1:$O$165,10,FALSE),0)</f>
        <v>0</v>
      </c>
      <c r="M1980">
        <v>5.3379852019568963</v>
      </c>
      <c r="N1980">
        <v>51.705469003999113</v>
      </c>
    </row>
    <row r="1981" spans="1:14" hidden="1" x14ac:dyDescent="0.25">
      <c r="A1981" t="s">
        <v>5188</v>
      </c>
      <c r="B1981" t="s">
        <v>5189</v>
      </c>
      <c r="C1981" t="s">
        <v>5190</v>
      </c>
      <c r="D1981" t="s">
        <v>27</v>
      </c>
      <c r="E1981">
        <v>2020</v>
      </c>
      <c r="F1981">
        <v>2025</v>
      </c>
      <c r="G1981" t="s">
        <v>15</v>
      </c>
      <c r="H1981" t="s">
        <v>84</v>
      </c>
      <c r="I1981">
        <v>0.41199999999999998</v>
      </c>
      <c r="J1981">
        <v>391.4</v>
      </c>
      <c r="K1981">
        <f>_xlfn.IFNA(VLOOKUP(A1981,[1]SDE_Warmte_Brabant!$A$1:$O$165,9,FALSE),0)</f>
        <v>0</v>
      </c>
      <c r="L1981">
        <f>_xlfn.IFNA(VLOOKUP(A1981,[1]SDE_Warmte_Brabant!$A$1:$O$165,10,FALSE),0)</f>
        <v>0</v>
      </c>
      <c r="M1981">
        <v>5.4464338022357861</v>
      </c>
      <c r="N1981">
        <v>51.553073003467347</v>
      </c>
    </row>
    <row r="1982" spans="1:14" hidden="1" x14ac:dyDescent="0.25">
      <c r="A1982" t="s">
        <v>5191</v>
      </c>
      <c r="B1982" t="s">
        <v>5192</v>
      </c>
      <c r="C1982" t="s">
        <v>5193</v>
      </c>
      <c r="D1982" t="s">
        <v>14</v>
      </c>
      <c r="E1982">
        <v>2014</v>
      </c>
      <c r="F1982">
        <v>2016</v>
      </c>
      <c r="G1982" t="s">
        <v>15</v>
      </c>
      <c r="H1982" t="s">
        <v>84</v>
      </c>
      <c r="I1982">
        <v>0.39</v>
      </c>
      <c r="J1982">
        <v>390</v>
      </c>
      <c r="K1982">
        <f>_xlfn.IFNA(VLOOKUP(A1982,[1]SDE_Warmte_Brabant!$A$1:$O$165,9,FALSE),0)</f>
        <v>0</v>
      </c>
      <c r="L1982">
        <f>_xlfn.IFNA(VLOOKUP(A1982,[1]SDE_Warmte_Brabant!$A$1:$O$165,10,FALSE),0)</f>
        <v>0</v>
      </c>
      <c r="M1982">
        <v>5.3699877020543383</v>
      </c>
      <c r="N1982">
        <v>51.305052003646651</v>
      </c>
    </row>
    <row r="1983" spans="1:14" hidden="1" x14ac:dyDescent="0.25">
      <c r="A1983" t="s">
        <v>5194</v>
      </c>
      <c r="B1983" t="s">
        <v>5195</v>
      </c>
      <c r="C1983" t="s">
        <v>5196</v>
      </c>
      <c r="D1983" t="s">
        <v>27</v>
      </c>
      <c r="E1983">
        <v>2018</v>
      </c>
      <c r="F1983">
        <v>2025</v>
      </c>
      <c r="G1983" t="s">
        <v>15</v>
      </c>
      <c r="H1983" t="s">
        <v>84</v>
      </c>
      <c r="I1983">
        <v>0.41</v>
      </c>
      <c r="J1983">
        <v>389.5</v>
      </c>
      <c r="K1983">
        <f>_xlfn.IFNA(VLOOKUP(A1983,[1]SDE_Warmte_Brabant!$A$1:$O$165,9,FALSE),0)</f>
        <v>0</v>
      </c>
      <c r="L1983">
        <f>_xlfn.IFNA(VLOOKUP(A1983,[1]SDE_Warmte_Brabant!$A$1:$O$165,10,FALSE),0)</f>
        <v>0</v>
      </c>
      <c r="M1983">
        <v>5.8545174029782681</v>
      </c>
      <c r="N1983">
        <v>51.718494003663089</v>
      </c>
    </row>
    <row r="1984" spans="1:14" hidden="1" x14ac:dyDescent="0.25">
      <c r="A1984" t="s">
        <v>5197</v>
      </c>
      <c r="B1984" t="s">
        <v>5198</v>
      </c>
      <c r="C1984" t="s">
        <v>5199</v>
      </c>
      <c r="D1984" t="s">
        <v>27</v>
      </c>
      <c r="E1984">
        <v>2020</v>
      </c>
      <c r="F1984">
        <v>2025</v>
      </c>
      <c r="G1984" t="s">
        <v>15</v>
      </c>
      <c r="H1984" t="s">
        <v>84</v>
      </c>
      <c r="I1984">
        <v>0.41</v>
      </c>
      <c r="J1984">
        <v>389.5</v>
      </c>
      <c r="K1984">
        <f>_xlfn.IFNA(VLOOKUP(A1984,[1]SDE_Warmte_Brabant!$A$1:$O$165,9,FALSE),0)</f>
        <v>0</v>
      </c>
      <c r="L1984">
        <f>_xlfn.IFNA(VLOOKUP(A1984,[1]SDE_Warmte_Brabant!$A$1:$O$165,10,FALSE),0)</f>
        <v>0</v>
      </c>
      <c r="M1984">
        <v>5.4210855025363518</v>
      </c>
      <c r="N1984">
        <v>51.482124003594294</v>
      </c>
    </row>
    <row r="1985" spans="1:14" hidden="1" x14ac:dyDescent="0.25">
      <c r="A1985" t="s">
        <v>5200</v>
      </c>
      <c r="B1985" t="s">
        <v>5201</v>
      </c>
      <c r="C1985" t="s">
        <v>5199</v>
      </c>
      <c r="D1985" t="s">
        <v>27</v>
      </c>
      <c r="E1985">
        <v>2020</v>
      </c>
      <c r="F1985">
        <v>2025</v>
      </c>
      <c r="G1985" t="s">
        <v>15</v>
      </c>
      <c r="H1985" t="s">
        <v>84</v>
      </c>
      <c r="I1985">
        <v>0.41</v>
      </c>
      <c r="J1985">
        <v>389.5</v>
      </c>
      <c r="K1985">
        <f>_xlfn.IFNA(VLOOKUP(A1985,[1]SDE_Warmte_Brabant!$A$1:$O$165,9,FALSE),0)</f>
        <v>0</v>
      </c>
      <c r="L1985">
        <f>_xlfn.IFNA(VLOOKUP(A1985,[1]SDE_Warmte_Brabant!$A$1:$O$165,10,FALSE),0)</f>
        <v>0</v>
      </c>
      <c r="M1985">
        <v>4.7747220020116439</v>
      </c>
      <c r="N1985">
        <v>51.677476003831501</v>
      </c>
    </row>
    <row r="1986" spans="1:14" hidden="1" x14ac:dyDescent="0.25">
      <c r="A1986" t="s">
        <v>5202</v>
      </c>
      <c r="B1986" t="s">
        <v>5203</v>
      </c>
      <c r="C1986" t="s">
        <v>5204</v>
      </c>
      <c r="D1986" t="s">
        <v>14</v>
      </c>
      <c r="E1986">
        <v>2017</v>
      </c>
      <c r="F1986">
        <v>2019</v>
      </c>
      <c r="G1986" t="s">
        <v>15</v>
      </c>
      <c r="H1986" t="s">
        <v>84</v>
      </c>
      <c r="I1986">
        <v>0.41</v>
      </c>
      <c r="J1986">
        <v>389.5</v>
      </c>
      <c r="K1986">
        <f>_xlfn.IFNA(VLOOKUP(A1986,[1]SDE_Warmte_Brabant!$A$1:$O$165,9,FALSE),0)</f>
        <v>0</v>
      </c>
      <c r="L1986">
        <f>_xlfn.IFNA(VLOOKUP(A1986,[1]SDE_Warmte_Brabant!$A$1:$O$165,10,FALSE),0)</f>
        <v>0</v>
      </c>
      <c r="M1986">
        <v>5.8411255029555056</v>
      </c>
      <c r="N1986">
        <v>51.68913900350227</v>
      </c>
    </row>
    <row r="1987" spans="1:14" hidden="1" x14ac:dyDescent="0.25">
      <c r="A1987" t="s">
        <v>5205</v>
      </c>
      <c r="B1987" t="s">
        <v>5206</v>
      </c>
      <c r="C1987" t="s">
        <v>5207</v>
      </c>
      <c r="D1987" t="s">
        <v>14</v>
      </c>
      <c r="E1987">
        <v>2017</v>
      </c>
      <c r="F1987">
        <v>2019</v>
      </c>
      <c r="G1987" t="s">
        <v>15</v>
      </c>
      <c r="H1987" t="s">
        <v>84</v>
      </c>
      <c r="I1987">
        <v>0.40899999999999997</v>
      </c>
      <c r="J1987">
        <v>388.55</v>
      </c>
      <c r="K1987">
        <f>_xlfn.IFNA(VLOOKUP(A1987,[1]SDE_Warmte_Brabant!$A$1:$O$165,9,FALSE),0)</f>
        <v>0</v>
      </c>
      <c r="L1987">
        <f>_xlfn.IFNA(VLOOKUP(A1987,[1]SDE_Warmte_Brabant!$A$1:$O$165,10,FALSE),0)</f>
        <v>0</v>
      </c>
      <c r="M1987">
        <v>5.7830467034671438</v>
      </c>
      <c r="N1987">
        <v>51.454547003904352</v>
      </c>
    </row>
    <row r="1988" spans="1:14" hidden="1" x14ac:dyDescent="0.25">
      <c r="A1988" t="s">
        <v>5208</v>
      </c>
      <c r="B1988" t="s">
        <v>5209</v>
      </c>
      <c r="C1988" t="s">
        <v>5210</v>
      </c>
      <c r="D1988" t="s">
        <v>14</v>
      </c>
      <c r="E1988">
        <v>2017</v>
      </c>
      <c r="F1988">
        <v>2019</v>
      </c>
      <c r="G1988" t="s">
        <v>15</v>
      </c>
      <c r="H1988" t="s">
        <v>84</v>
      </c>
      <c r="I1988">
        <v>0.40820000000000001</v>
      </c>
      <c r="J1988">
        <v>387.79</v>
      </c>
      <c r="K1988">
        <f>_xlfn.IFNA(VLOOKUP(A1988,[1]SDE_Warmte_Brabant!$A$1:$O$165,9,FALSE),0)</f>
        <v>0</v>
      </c>
      <c r="L1988">
        <f>_xlfn.IFNA(VLOOKUP(A1988,[1]SDE_Warmte_Brabant!$A$1:$O$165,10,FALSE),0)</f>
        <v>0</v>
      </c>
      <c r="M1988">
        <v>5.5542165034448239</v>
      </c>
      <c r="N1988">
        <v>51.448762003406053</v>
      </c>
    </row>
    <row r="1989" spans="1:14" hidden="1" x14ac:dyDescent="0.25">
      <c r="A1989" t="s">
        <v>5211</v>
      </c>
      <c r="B1989" t="s">
        <v>5212</v>
      </c>
      <c r="C1989" t="s">
        <v>5213</v>
      </c>
      <c r="D1989" t="s">
        <v>27</v>
      </c>
      <c r="E1989">
        <v>2019</v>
      </c>
      <c r="F1989">
        <v>2025</v>
      </c>
      <c r="G1989" t="s">
        <v>15</v>
      </c>
      <c r="H1989" t="s">
        <v>84</v>
      </c>
      <c r="I1989">
        <v>0.40670000000000001</v>
      </c>
      <c r="J1989">
        <v>386.37</v>
      </c>
      <c r="K1989">
        <f>_xlfn.IFNA(VLOOKUP(A1989,[1]SDE_Warmte_Brabant!$A$1:$O$165,9,FALSE),0)</f>
        <v>0</v>
      </c>
      <c r="L1989">
        <f>_xlfn.IFNA(VLOOKUP(A1989,[1]SDE_Warmte_Brabant!$A$1:$O$165,10,FALSE),0)</f>
        <v>0</v>
      </c>
      <c r="M1989">
        <v>5.7290057022750656</v>
      </c>
      <c r="N1989">
        <v>51.510464003863078</v>
      </c>
    </row>
    <row r="1990" spans="1:14" hidden="1" x14ac:dyDescent="0.25">
      <c r="A1990" t="s">
        <v>5214</v>
      </c>
      <c r="B1990" t="s">
        <v>5215</v>
      </c>
      <c r="C1990" t="s">
        <v>5216</v>
      </c>
      <c r="D1990" t="s">
        <v>27</v>
      </c>
      <c r="E1990">
        <v>2020</v>
      </c>
      <c r="F1990">
        <v>2025</v>
      </c>
      <c r="G1990" t="s">
        <v>15</v>
      </c>
      <c r="H1990" t="s">
        <v>84</v>
      </c>
      <c r="I1990">
        <v>0.40600000000000003</v>
      </c>
      <c r="J1990">
        <v>385.7</v>
      </c>
      <c r="K1990">
        <f>_xlfn.IFNA(VLOOKUP(A1990,[1]SDE_Warmte_Brabant!$A$1:$O$165,9,FALSE),0)</f>
        <v>0</v>
      </c>
      <c r="L1990">
        <f>_xlfn.IFNA(VLOOKUP(A1990,[1]SDE_Warmte_Brabant!$A$1:$O$165,10,FALSE),0)</f>
        <v>0</v>
      </c>
      <c r="M1990">
        <v>4.8396641023196123</v>
      </c>
      <c r="N1990">
        <v>51.670755003708237</v>
      </c>
    </row>
    <row r="1991" spans="1:14" hidden="1" x14ac:dyDescent="0.25">
      <c r="A1991" t="s">
        <v>5217</v>
      </c>
      <c r="B1991" t="s">
        <v>5218</v>
      </c>
      <c r="C1991" t="s">
        <v>5219</v>
      </c>
      <c r="D1991" t="s">
        <v>27</v>
      </c>
      <c r="E1991">
        <v>2020</v>
      </c>
      <c r="F1991">
        <v>2025</v>
      </c>
      <c r="G1991" t="s">
        <v>15</v>
      </c>
      <c r="H1991" t="s">
        <v>84</v>
      </c>
      <c r="I1991">
        <v>0.40579999999999999</v>
      </c>
      <c r="J1991">
        <v>385.5</v>
      </c>
      <c r="K1991">
        <f>_xlfn.IFNA(VLOOKUP(A1991,[1]SDE_Warmte_Brabant!$A$1:$O$165,9,FALSE),0)</f>
        <v>0</v>
      </c>
      <c r="L1991">
        <f>_xlfn.IFNA(VLOOKUP(A1991,[1]SDE_Warmte_Brabant!$A$1:$O$165,10,FALSE),0)</f>
        <v>0</v>
      </c>
      <c r="M1991">
        <v>5.489204302593838</v>
      </c>
      <c r="N1991">
        <v>51.758432003973333</v>
      </c>
    </row>
    <row r="1992" spans="1:14" hidden="1" x14ac:dyDescent="0.25">
      <c r="A1992" t="s">
        <v>5220</v>
      </c>
      <c r="B1992" t="s">
        <v>5221</v>
      </c>
      <c r="C1992" t="s">
        <v>4471</v>
      </c>
      <c r="D1992" t="s">
        <v>14</v>
      </c>
      <c r="E1992">
        <v>2017</v>
      </c>
      <c r="F1992">
        <v>2019</v>
      </c>
      <c r="G1992" t="s">
        <v>15</v>
      </c>
      <c r="H1992" t="s">
        <v>84</v>
      </c>
      <c r="I1992">
        <v>0.40500000000000003</v>
      </c>
      <c r="J1992">
        <v>384.75</v>
      </c>
      <c r="K1992">
        <f>_xlfn.IFNA(VLOOKUP(A1992,[1]SDE_Warmte_Brabant!$A$1:$O$165,9,FALSE),0)</f>
        <v>0</v>
      </c>
      <c r="L1992">
        <f>_xlfn.IFNA(VLOOKUP(A1992,[1]SDE_Warmte_Brabant!$A$1:$O$165,10,FALSE),0)</f>
        <v>0</v>
      </c>
      <c r="M1992">
        <v>5.4715024031135604</v>
      </c>
      <c r="N1992">
        <v>51.61152800369225</v>
      </c>
    </row>
    <row r="1993" spans="1:14" hidden="1" x14ac:dyDescent="0.25">
      <c r="A1993" t="s">
        <v>5222</v>
      </c>
      <c r="B1993" t="s">
        <v>5223</v>
      </c>
      <c r="C1993" t="s">
        <v>4471</v>
      </c>
      <c r="D1993" t="s">
        <v>14</v>
      </c>
      <c r="E1993">
        <v>2017</v>
      </c>
      <c r="F1993">
        <v>2019</v>
      </c>
      <c r="G1993" t="s">
        <v>15</v>
      </c>
      <c r="H1993" t="s">
        <v>84</v>
      </c>
      <c r="I1993">
        <v>0.40500000000000003</v>
      </c>
      <c r="J1993">
        <v>384.75</v>
      </c>
      <c r="K1993">
        <f>_xlfn.IFNA(VLOOKUP(A1993,[1]SDE_Warmte_Brabant!$A$1:$O$165,9,FALSE),0)</f>
        <v>0</v>
      </c>
      <c r="L1993">
        <f>_xlfn.IFNA(VLOOKUP(A1993,[1]SDE_Warmte_Brabant!$A$1:$O$165,10,FALSE),0)</f>
        <v>0</v>
      </c>
      <c r="M1993">
        <v>5.727447803452236</v>
      </c>
      <c r="N1993">
        <v>51.386794003426459</v>
      </c>
    </row>
    <row r="1994" spans="1:14" hidden="1" x14ac:dyDescent="0.25">
      <c r="A1994" t="s">
        <v>5224</v>
      </c>
      <c r="B1994" t="s">
        <v>5225</v>
      </c>
      <c r="C1994" t="s">
        <v>5226</v>
      </c>
      <c r="D1994" t="s">
        <v>14</v>
      </c>
      <c r="E1994">
        <v>2017</v>
      </c>
      <c r="F1994">
        <v>2019</v>
      </c>
      <c r="G1994" t="s">
        <v>15</v>
      </c>
      <c r="H1994" t="s">
        <v>84</v>
      </c>
      <c r="I1994">
        <v>0.40500000000000003</v>
      </c>
      <c r="J1994">
        <v>384.75</v>
      </c>
      <c r="K1994">
        <f>_xlfn.IFNA(VLOOKUP(A1994,[1]SDE_Warmte_Brabant!$A$1:$O$165,9,FALSE),0)</f>
        <v>0</v>
      </c>
      <c r="L1994">
        <f>_xlfn.IFNA(VLOOKUP(A1994,[1]SDE_Warmte_Brabant!$A$1:$O$165,10,FALSE),0)</f>
        <v>0</v>
      </c>
      <c r="M1994">
        <v>5.4517241031373116</v>
      </c>
      <c r="N1994">
        <v>51.453404003222047</v>
      </c>
    </row>
    <row r="1995" spans="1:14" hidden="1" x14ac:dyDescent="0.25">
      <c r="A1995" t="s">
        <v>5227</v>
      </c>
      <c r="B1995" t="s">
        <v>5228</v>
      </c>
      <c r="C1995" t="s">
        <v>5229</v>
      </c>
      <c r="D1995" t="s">
        <v>27</v>
      </c>
      <c r="E1995">
        <v>2020</v>
      </c>
      <c r="F1995">
        <v>2025</v>
      </c>
      <c r="G1995" t="s">
        <v>15</v>
      </c>
      <c r="H1995" t="s">
        <v>84</v>
      </c>
      <c r="I1995">
        <v>0.40400000000000003</v>
      </c>
      <c r="J1995">
        <v>383.8</v>
      </c>
      <c r="K1995">
        <f>_xlfn.IFNA(VLOOKUP(A1995,[1]SDE_Warmte_Brabant!$A$1:$O$165,9,FALSE),0)</f>
        <v>0</v>
      </c>
      <c r="L1995">
        <f>_xlfn.IFNA(VLOOKUP(A1995,[1]SDE_Warmte_Brabant!$A$1:$O$165,10,FALSE),0)</f>
        <v>0</v>
      </c>
      <c r="M1995">
        <v>5.6859739029462002</v>
      </c>
      <c r="N1995">
        <v>51.74221000421759</v>
      </c>
    </row>
    <row r="1996" spans="1:14" hidden="1" x14ac:dyDescent="0.25">
      <c r="A1996" t="s">
        <v>5230</v>
      </c>
      <c r="B1996" t="s">
        <v>5231</v>
      </c>
      <c r="C1996" t="s">
        <v>5232</v>
      </c>
      <c r="D1996" t="s">
        <v>27</v>
      </c>
      <c r="E1996">
        <v>2020</v>
      </c>
      <c r="F1996">
        <v>2025</v>
      </c>
      <c r="G1996" t="s">
        <v>15</v>
      </c>
      <c r="H1996" t="s">
        <v>84</v>
      </c>
      <c r="I1996">
        <v>0.40400000000000003</v>
      </c>
      <c r="J1996">
        <v>383.8</v>
      </c>
      <c r="K1996">
        <f>_xlfn.IFNA(VLOOKUP(A1996,[1]SDE_Warmte_Brabant!$A$1:$O$165,9,FALSE),0)</f>
        <v>0</v>
      </c>
      <c r="L1996">
        <f>_xlfn.IFNA(VLOOKUP(A1996,[1]SDE_Warmte_Brabant!$A$1:$O$165,10,FALSE),0)</f>
        <v>0</v>
      </c>
      <c r="M1996">
        <v>4.5909264019036318</v>
      </c>
      <c r="N1996">
        <v>51.668352003617031</v>
      </c>
    </row>
    <row r="1997" spans="1:14" hidden="1" x14ac:dyDescent="0.25">
      <c r="A1997" t="s">
        <v>5233</v>
      </c>
      <c r="B1997" t="s">
        <v>5234</v>
      </c>
      <c r="C1997" t="s">
        <v>5235</v>
      </c>
      <c r="D1997" t="s">
        <v>14</v>
      </c>
      <c r="E1997">
        <v>2018</v>
      </c>
      <c r="F1997">
        <v>2020</v>
      </c>
      <c r="G1997" t="s">
        <v>15</v>
      </c>
      <c r="H1997" t="s">
        <v>84</v>
      </c>
      <c r="I1997">
        <v>0.40400000000000003</v>
      </c>
      <c r="J1997">
        <v>383.8</v>
      </c>
      <c r="K1997">
        <f>_xlfn.IFNA(VLOOKUP(A1997,[1]SDE_Warmte_Brabant!$A$1:$O$165,9,FALSE),0)</f>
        <v>0</v>
      </c>
      <c r="L1997">
        <f>_xlfn.IFNA(VLOOKUP(A1997,[1]SDE_Warmte_Brabant!$A$1:$O$165,10,FALSE),0)</f>
        <v>0</v>
      </c>
      <c r="M1997">
        <v>5.4698461023890097</v>
      </c>
      <c r="N1997">
        <v>51.604977004100448</v>
      </c>
    </row>
    <row r="1998" spans="1:14" hidden="1" x14ac:dyDescent="0.25">
      <c r="A1998" t="s">
        <v>5236</v>
      </c>
      <c r="B1998" t="s">
        <v>5237</v>
      </c>
      <c r="C1998" t="s">
        <v>5238</v>
      </c>
      <c r="D1998" t="s">
        <v>14</v>
      </c>
      <c r="E1998">
        <v>2017</v>
      </c>
      <c r="F1998">
        <v>2019</v>
      </c>
      <c r="G1998" t="s">
        <v>15</v>
      </c>
      <c r="H1998" t="s">
        <v>84</v>
      </c>
      <c r="I1998">
        <v>0.40300000000000002</v>
      </c>
      <c r="J1998">
        <v>382.85</v>
      </c>
      <c r="K1998">
        <f>_xlfn.IFNA(VLOOKUP(A1998,[1]SDE_Warmte_Brabant!$A$1:$O$165,9,FALSE),0)</f>
        <v>0</v>
      </c>
      <c r="L1998">
        <f>_xlfn.IFNA(VLOOKUP(A1998,[1]SDE_Warmte_Brabant!$A$1:$O$165,10,FALSE),0)</f>
        <v>0</v>
      </c>
      <c r="M1998">
        <v>5.6590306032256503</v>
      </c>
      <c r="N1998">
        <v>51.315754003724393</v>
      </c>
    </row>
    <row r="1999" spans="1:14" hidden="1" x14ac:dyDescent="0.25">
      <c r="A1999" t="s">
        <v>5239</v>
      </c>
      <c r="B1999" t="s">
        <v>5240</v>
      </c>
      <c r="C1999" t="s">
        <v>5241</v>
      </c>
      <c r="D1999" t="s">
        <v>14</v>
      </c>
      <c r="E1999">
        <v>2017</v>
      </c>
      <c r="F1999">
        <v>2019</v>
      </c>
      <c r="G1999" t="s">
        <v>15</v>
      </c>
      <c r="H1999" t="s">
        <v>84</v>
      </c>
      <c r="I1999">
        <v>0.40210000000000001</v>
      </c>
      <c r="J1999">
        <v>382</v>
      </c>
      <c r="K1999">
        <f>_xlfn.IFNA(VLOOKUP(A1999,[1]SDE_Warmte_Brabant!$A$1:$O$165,9,FALSE),0)</f>
        <v>0</v>
      </c>
      <c r="L1999">
        <f>_xlfn.IFNA(VLOOKUP(A1999,[1]SDE_Warmte_Brabant!$A$1:$O$165,10,FALSE),0)</f>
        <v>0</v>
      </c>
      <c r="M1999">
        <v>5.053951001561888</v>
      </c>
      <c r="N1999">
        <v>51.51052000360427</v>
      </c>
    </row>
    <row r="2000" spans="1:14" hidden="1" x14ac:dyDescent="0.25">
      <c r="A2000" t="s">
        <v>5242</v>
      </c>
      <c r="B2000" t="s">
        <v>5243</v>
      </c>
      <c r="C2000" t="s">
        <v>5244</v>
      </c>
      <c r="D2000" t="s">
        <v>27</v>
      </c>
      <c r="E2000">
        <v>2020</v>
      </c>
      <c r="F2000">
        <v>2025</v>
      </c>
      <c r="G2000" t="s">
        <v>15</v>
      </c>
      <c r="H2000" t="s">
        <v>84</v>
      </c>
      <c r="I2000">
        <v>0.40100000000000002</v>
      </c>
      <c r="J2000">
        <v>380.95</v>
      </c>
      <c r="K2000">
        <f>_xlfn.IFNA(VLOOKUP(A2000,[1]SDE_Warmte_Brabant!$A$1:$O$165,9,FALSE),0)</f>
        <v>0</v>
      </c>
      <c r="L2000">
        <f>_xlfn.IFNA(VLOOKUP(A2000,[1]SDE_Warmte_Brabant!$A$1:$O$165,10,FALSE),0)</f>
        <v>0</v>
      </c>
      <c r="M2000">
        <v>5.7287188028770384</v>
      </c>
      <c r="N2000">
        <v>51.762543003580731</v>
      </c>
    </row>
    <row r="2001" spans="1:14" hidden="1" x14ac:dyDescent="0.25">
      <c r="A2001" t="s">
        <v>5245</v>
      </c>
      <c r="B2001" t="s">
        <v>5246</v>
      </c>
      <c r="C2001" t="s">
        <v>5247</v>
      </c>
      <c r="D2001" t="s">
        <v>14</v>
      </c>
      <c r="E2001">
        <v>2018</v>
      </c>
      <c r="F2001">
        <v>2019</v>
      </c>
      <c r="G2001" t="s">
        <v>15</v>
      </c>
      <c r="H2001" t="s">
        <v>84</v>
      </c>
      <c r="I2001">
        <v>0.4</v>
      </c>
      <c r="J2001">
        <v>380</v>
      </c>
      <c r="K2001">
        <f>_xlfn.IFNA(VLOOKUP(A2001,[1]SDE_Warmte_Brabant!$A$1:$O$165,9,FALSE),0)</f>
        <v>0</v>
      </c>
      <c r="L2001">
        <f>_xlfn.IFNA(VLOOKUP(A2001,[1]SDE_Warmte_Brabant!$A$1:$O$165,10,FALSE),0)</f>
        <v>0</v>
      </c>
      <c r="M2001">
        <v>4.7469898026381223</v>
      </c>
      <c r="N2001">
        <v>51.648571003406893</v>
      </c>
    </row>
    <row r="2002" spans="1:14" hidden="1" x14ac:dyDescent="0.25">
      <c r="A2002" t="s">
        <v>5248</v>
      </c>
      <c r="B2002" t="s">
        <v>5249</v>
      </c>
      <c r="C2002" t="s">
        <v>5247</v>
      </c>
      <c r="D2002" t="s">
        <v>27</v>
      </c>
      <c r="E2002">
        <v>2018</v>
      </c>
      <c r="F2002">
        <v>2025</v>
      </c>
      <c r="G2002" t="s">
        <v>15</v>
      </c>
      <c r="H2002" t="s">
        <v>84</v>
      </c>
      <c r="I2002">
        <v>0.4</v>
      </c>
      <c r="J2002">
        <v>380</v>
      </c>
      <c r="K2002">
        <f>_xlfn.IFNA(VLOOKUP(A2002,[1]SDE_Warmte_Brabant!$A$1:$O$165,9,FALSE),0)</f>
        <v>0</v>
      </c>
      <c r="L2002">
        <f>_xlfn.IFNA(VLOOKUP(A2002,[1]SDE_Warmte_Brabant!$A$1:$O$165,10,FALSE),0)</f>
        <v>0</v>
      </c>
      <c r="M2002">
        <v>5.6633020035161081</v>
      </c>
      <c r="N2002">
        <v>51.750655003452657</v>
      </c>
    </row>
    <row r="2003" spans="1:14" hidden="1" x14ac:dyDescent="0.25">
      <c r="A2003" t="s">
        <v>5250</v>
      </c>
      <c r="B2003" t="s">
        <v>5251</v>
      </c>
      <c r="C2003" t="s">
        <v>5247</v>
      </c>
      <c r="D2003" t="s">
        <v>14</v>
      </c>
      <c r="E2003">
        <v>2018</v>
      </c>
      <c r="F2003">
        <v>2019</v>
      </c>
      <c r="G2003" t="s">
        <v>15</v>
      </c>
      <c r="H2003" t="s">
        <v>84</v>
      </c>
      <c r="I2003">
        <v>0.4</v>
      </c>
      <c r="J2003">
        <v>380</v>
      </c>
      <c r="K2003">
        <f>_xlfn.IFNA(VLOOKUP(A2003,[1]SDE_Warmte_Brabant!$A$1:$O$165,9,FALSE),0)</f>
        <v>0</v>
      </c>
      <c r="L2003">
        <f>_xlfn.IFNA(VLOOKUP(A2003,[1]SDE_Warmte_Brabant!$A$1:$O$165,10,FALSE),0)</f>
        <v>0</v>
      </c>
      <c r="M2003">
        <v>4.8783049027278702</v>
      </c>
      <c r="N2003">
        <v>51.599234003374391</v>
      </c>
    </row>
    <row r="2004" spans="1:14" hidden="1" x14ac:dyDescent="0.25">
      <c r="A2004" t="s">
        <v>5252</v>
      </c>
      <c r="B2004" t="s">
        <v>5253</v>
      </c>
      <c r="C2004" t="s">
        <v>5254</v>
      </c>
      <c r="D2004" t="s">
        <v>27</v>
      </c>
      <c r="E2004">
        <v>2020</v>
      </c>
      <c r="F2004">
        <v>2025</v>
      </c>
      <c r="G2004" t="s">
        <v>15</v>
      </c>
      <c r="H2004" t="s">
        <v>84</v>
      </c>
      <c r="I2004">
        <v>0.4</v>
      </c>
      <c r="J2004">
        <v>380</v>
      </c>
      <c r="K2004">
        <f>_xlfn.IFNA(VLOOKUP(A2004,[1]SDE_Warmte_Brabant!$A$1:$O$165,9,FALSE),0)</f>
        <v>0</v>
      </c>
      <c r="L2004">
        <f>_xlfn.IFNA(VLOOKUP(A2004,[1]SDE_Warmte_Brabant!$A$1:$O$165,10,FALSE),0)</f>
        <v>0</v>
      </c>
      <c r="M2004">
        <v>4.9539976019075338</v>
      </c>
      <c r="N2004">
        <v>51.786517003928992</v>
      </c>
    </row>
    <row r="2005" spans="1:14" hidden="1" x14ac:dyDescent="0.25">
      <c r="A2005" t="s">
        <v>5255</v>
      </c>
      <c r="B2005" t="s">
        <v>5256</v>
      </c>
      <c r="C2005" t="s">
        <v>5257</v>
      </c>
      <c r="D2005" t="s">
        <v>27</v>
      </c>
      <c r="E2005">
        <v>2020</v>
      </c>
      <c r="F2005">
        <v>2025</v>
      </c>
      <c r="G2005" t="s">
        <v>15</v>
      </c>
      <c r="H2005" t="s">
        <v>84</v>
      </c>
      <c r="I2005">
        <v>0.4</v>
      </c>
      <c r="J2005">
        <v>380</v>
      </c>
      <c r="K2005">
        <f>_xlfn.IFNA(VLOOKUP(A2005,[1]SDE_Warmte_Brabant!$A$1:$O$165,9,FALSE),0)</f>
        <v>0</v>
      </c>
      <c r="L2005">
        <f>_xlfn.IFNA(VLOOKUP(A2005,[1]SDE_Warmte_Brabant!$A$1:$O$165,10,FALSE),0)</f>
        <v>0</v>
      </c>
      <c r="M2005">
        <v>5.4740798029426578</v>
      </c>
      <c r="N2005">
        <v>51.401119003974237</v>
      </c>
    </row>
    <row r="2006" spans="1:14" hidden="1" x14ac:dyDescent="0.25">
      <c r="A2006" t="s">
        <v>5258</v>
      </c>
      <c r="B2006" t="s">
        <v>5259</v>
      </c>
      <c r="C2006" t="s">
        <v>5260</v>
      </c>
      <c r="D2006" t="s">
        <v>27</v>
      </c>
      <c r="E2006">
        <v>2020</v>
      </c>
      <c r="F2006">
        <v>2025</v>
      </c>
      <c r="G2006" t="s">
        <v>15</v>
      </c>
      <c r="H2006" t="s">
        <v>84</v>
      </c>
      <c r="I2006">
        <v>0.4</v>
      </c>
      <c r="J2006">
        <v>380</v>
      </c>
      <c r="K2006">
        <f>_xlfn.IFNA(VLOOKUP(A2006,[1]SDE_Warmte_Brabant!$A$1:$O$165,9,FALSE),0)</f>
        <v>0</v>
      </c>
      <c r="L2006">
        <f>_xlfn.IFNA(VLOOKUP(A2006,[1]SDE_Warmte_Brabant!$A$1:$O$165,10,FALSE),0)</f>
        <v>0</v>
      </c>
      <c r="M2006">
        <v>5.7295343029876022</v>
      </c>
      <c r="N2006">
        <v>51.390447003749259</v>
      </c>
    </row>
    <row r="2007" spans="1:14" hidden="1" x14ac:dyDescent="0.25">
      <c r="A2007" t="s">
        <v>5261</v>
      </c>
      <c r="B2007" t="s">
        <v>5262</v>
      </c>
      <c r="C2007" t="s">
        <v>5263</v>
      </c>
      <c r="D2007" t="s">
        <v>27</v>
      </c>
      <c r="E2007">
        <v>2020</v>
      </c>
      <c r="F2007">
        <v>2025</v>
      </c>
      <c r="G2007" t="s">
        <v>15</v>
      </c>
      <c r="H2007" t="s">
        <v>84</v>
      </c>
      <c r="I2007">
        <v>0.4</v>
      </c>
      <c r="J2007">
        <v>380</v>
      </c>
      <c r="K2007">
        <f>_xlfn.IFNA(VLOOKUP(A2007,[1]SDE_Warmte_Brabant!$A$1:$O$165,9,FALSE),0)</f>
        <v>0</v>
      </c>
      <c r="L2007">
        <f>_xlfn.IFNA(VLOOKUP(A2007,[1]SDE_Warmte_Brabant!$A$1:$O$165,10,FALSE),0)</f>
        <v>0</v>
      </c>
      <c r="M2007">
        <v>5.5349209033090041</v>
      </c>
      <c r="N2007">
        <v>51.335201003900281</v>
      </c>
    </row>
    <row r="2008" spans="1:14" hidden="1" x14ac:dyDescent="0.25">
      <c r="A2008" t="s">
        <v>5264</v>
      </c>
      <c r="B2008" t="s">
        <v>5265</v>
      </c>
      <c r="C2008" t="s">
        <v>5266</v>
      </c>
      <c r="D2008" t="s">
        <v>27</v>
      </c>
      <c r="E2008">
        <v>2020</v>
      </c>
      <c r="F2008">
        <v>2025</v>
      </c>
      <c r="G2008" t="s">
        <v>15</v>
      </c>
      <c r="H2008" t="s">
        <v>84</v>
      </c>
      <c r="I2008">
        <v>0.4</v>
      </c>
      <c r="J2008">
        <v>380</v>
      </c>
      <c r="K2008">
        <f>_xlfn.IFNA(VLOOKUP(A2008,[1]SDE_Warmte_Brabant!$A$1:$O$165,9,FALSE),0)</f>
        <v>0</v>
      </c>
      <c r="L2008">
        <f>_xlfn.IFNA(VLOOKUP(A2008,[1]SDE_Warmte_Brabant!$A$1:$O$165,10,FALSE),0)</f>
        <v>0</v>
      </c>
      <c r="M2008">
        <v>5.6214728033587464</v>
      </c>
      <c r="N2008">
        <v>51.637463004046168</v>
      </c>
    </row>
    <row r="2009" spans="1:14" hidden="1" x14ac:dyDescent="0.25">
      <c r="A2009" t="s">
        <v>5267</v>
      </c>
      <c r="B2009" t="s">
        <v>5268</v>
      </c>
      <c r="C2009" t="s">
        <v>5266</v>
      </c>
      <c r="D2009" t="s">
        <v>27</v>
      </c>
      <c r="E2009">
        <v>2020</v>
      </c>
      <c r="F2009">
        <v>2025</v>
      </c>
      <c r="G2009" t="s">
        <v>15</v>
      </c>
      <c r="H2009" t="s">
        <v>84</v>
      </c>
      <c r="I2009">
        <v>0.4</v>
      </c>
      <c r="J2009">
        <v>380</v>
      </c>
      <c r="K2009">
        <f>_xlfn.IFNA(VLOOKUP(A2009,[1]SDE_Warmte_Brabant!$A$1:$O$165,9,FALSE),0)</f>
        <v>0</v>
      </c>
      <c r="L2009">
        <f>_xlfn.IFNA(VLOOKUP(A2009,[1]SDE_Warmte_Brabant!$A$1:$O$165,10,FALSE),0)</f>
        <v>0</v>
      </c>
      <c r="M2009">
        <v>5.7941167023416842</v>
      </c>
      <c r="N2009">
        <v>51.366758003295622</v>
      </c>
    </row>
    <row r="2010" spans="1:14" hidden="1" x14ac:dyDescent="0.25">
      <c r="A2010" t="s">
        <v>5269</v>
      </c>
      <c r="B2010" t="s">
        <v>5270</v>
      </c>
      <c r="C2010" t="s">
        <v>5271</v>
      </c>
      <c r="D2010" t="s">
        <v>27</v>
      </c>
      <c r="E2010">
        <v>2020</v>
      </c>
      <c r="F2010">
        <v>2025</v>
      </c>
      <c r="G2010" t="s">
        <v>15</v>
      </c>
      <c r="H2010" t="s">
        <v>84</v>
      </c>
      <c r="I2010">
        <v>0.4</v>
      </c>
      <c r="J2010">
        <v>380</v>
      </c>
      <c r="K2010">
        <f>_xlfn.IFNA(VLOOKUP(A2010,[1]SDE_Warmte_Brabant!$A$1:$O$165,9,FALSE),0)</f>
        <v>0</v>
      </c>
      <c r="L2010">
        <f>_xlfn.IFNA(VLOOKUP(A2010,[1]SDE_Warmte_Brabant!$A$1:$O$165,10,FALSE),0)</f>
        <v>0</v>
      </c>
      <c r="M2010">
        <v>5.3936451023334104</v>
      </c>
      <c r="N2010">
        <v>51.455173003952453</v>
      </c>
    </row>
    <row r="2011" spans="1:14" hidden="1" x14ac:dyDescent="0.25">
      <c r="A2011" t="s">
        <v>5272</v>
      </c>
      <c r="B2011" t="s">
        <v>5273</v>
      </c>
      <c r="C2011" t="s">
        <v>5274</v>
      </c>
      <c r="D2011" t="s">
        <v>27</v>
      </c>
      <c r="E2011">
        <v>2020</v>
      </c>
      <c r="F2011">
        <v>2025</v>
      </c>
      <c r="G2011" t="s">
        <v>15</v>
      </c>
      <c r="H2011" t="s">
        <v>84</v>
      </c>
      <c r="I2011">
        <v>0.4</v>
      </c>
      <c r="J2011">
        <v>380</v>
      </c>
      <c r="K2011">
        <f>_xlfn.IFNA(VLOOKUP(A2011,[1]SDE_Warmte_Brabant!$A$1:$O$165,9,FALSE),0)</f>
        <v>0</v>
      </c>
      <c r="L2011">
        <f>_xlfn.IFNA(VLOOKUP(A2011,[1]SDE_Warmte_Brabant!$A$1:$O$165,10,FALSE),0)</f>
        <v>0</v>
      </c>
      <c r="M2011">
        <v>4.4677716019082219</v>
      </c>
      <c r="N2011">
        <v>51.564927003328712</v>
      </c>
    </row>
    <row r="2012" spans="1:14" hidden="1" x14ac:dyDescent="0.25">
      <c r="A2012" t="s">
        <v>5275</v>
      </c>
      <c r="B2012" t="s">
        <v>5276</v>
      </c>
      <c r="C2012" t="s">
        <v>5277</v>
      </c>
      <c r="D2012" t="s">
        <v>27</v>
      </c>
      <c r="E2012">
        <v>2020</v>
      </c>
      <c r="F2012">
        <v>2025</v>
      </c>
      <c r="G2012" t="s">
        <v>15</v>
      </c>
      <c r="H2012" t="s">
        <v>84</v>
      </c>
      <c r="I2012">
        <v>0.4</v>
      </c>
      <c r="J2012">
        <v>380</v>
      </c>
      <c r="K2012">
        <f>_xlfn.IFNA(VLOOKUP(A2012,[1]SDE_Warmte_Brabant!$A$1:$O$165,9,FALSE),0)</f>
        <v>0</v>
      </c>
      <c r="L2012">
        <f>_xlfn.IFNA(VLOOKUP(A2012,[1]SDE_Warmte_Brabant!$A$1:$O$165,10,FALSE),0)</f>
        <v>0</v>
      </c>
      <c r="M2012">
        <v>5.4119289021533143</v>
      </c>
      <c r="N2012">
        <v>51.679551004089333</v>
      </c>
    </row>
    <row r="2013" spans="1:14" hidden="1" x14ac:dyDescent="0.25">
      <c r="A2013" t="s">
        <v>5278</v>
      </c>
      <c r="B2013" t="s">
        <v>5279</v>
      </c>
      <c r="C2013" t="s">
        <v>5277</v>
      </c>
      <c r="D2013" t="s">
        <v>27</v>
      </c>
      <c r="E2013">
        <v>2020</v>
      </c>
      <c r="F2013">
        <v>2025</v>
      </c>
      <c r="G2013" t="s">
        <v>15</v>
      </c>
      <c r="H2013" t="s">
        <v>84</v>
      </c>
      <c r="I2013">
        <v>0.4</v>
      </c>
      <c r="J2013">
        <v>380</v>
      </c>
      <c r="K2013">
        <f>_xlfn.IFNA(VLOOKUP(A2013,[1]SDE_Warmte_Brabant!$A$1:$O$165,9,FALSE),0)</f>
        <v>0</v>
      </c>
      <c r="L2013">
        <f>_xlfn.IFNA(VLOOKUP(A2013,[1]SDE_Warmte_Brabant!$A$1:$O$165,10,FALSE),0)</f>
        <v>0</v>
      </c>
      <c r="M2013">
        <v>5.77077810279898</v>
      </c>
      <c r="N2013">
        <v>51.575002003409217</v>
      </c>
    </row>
    <row r="2014" spans="1:14" hidden="1" x14ac:dyDescent="0.25">
      <c r="A2014" t="s">
        <v>5280</v>
      </c>
      <c r="B2014" t="s">
        <v>5281</v>
      </c>
      <c r="C2014" t="s">
        <v>5271</v>
      </c>
      <c r="D2014" t="s">
        <v>27</v>
      </c>
      <c r="E2014">
        <v>2020</v>
      </c>
      <c r="F2014">
        <v>2025</v>
      </c>
      <c r="G2014" t="s">
        <v>15</v>
      </c>
      <c r="H2014" t="s">
        <v>84</v>
      </c>
      <c r="I2014">
        <v>0.4</v>
      </c>
      <c r="J2014">
        <v>380</v>
      </c>
      <c r="K2014">
        <f>_xlfn.IFNA(VLOOKUP(A2014,[1]SDE_Warmte_Brabant!$A$1:$O$165,9,FALSE),0)</f>
        <v>0</v>
      </c>
      <c r="L2014">
        <f>_xlfn.IFNA(VLOOKUP(A2014,[1]SDE_Warmte_Brabant!$A$1:$O$165,10,FALSE),0)</f>
        <v>0</v>
      </c>
      <c r="M2014">
        <v>4.8935534015256561</v>
      </c>
      <c r="N2014">
        <v>51.607647003819267</v>
      </c>
    </row>
    <row r="2015" spans="1:14" hidden="1" x14ac:dyDescent="0.25">
      <c r="A2015" t="s">
        <v>5282</v>
      </c>
      <c r="B2015" t="s">
        <v>5283</v>
      </c>
      <c r="C2015" t="s">
        <v>5284</v>
      </c>
      <c r="D2015" t="s">
        <v>27</v>
      </c>
      <c r="E2015">
        <v>2020</v>
      </c>
      <c r="F2015">
        <v>2025</v>
      </c>
      <c r="G2015" t="s">
        <v>15</v>
      </c>
      <c r="H2015" t="s">
        <v>84</v>
      </c>
      <c r="I2015">
        <v>0.4</v>
      </c>
      <c r="J2015">
        <v>380</v>
      </c>
      <c r="K2015">
        <f>_xlfn.IFNA(VLOOKUP(A2015,[1]SDE_Warmte_Brabant!$A$1:$O$165,9,FALSE),0)</f>
        <v>0</v>
      </c>
      <c r="L2015">
        <f>_xlfn.IFNA(VLOOKUP(A2015,[1]SDE_Warmte_Brabant!$A$1:$O$165,10,FALSE),0)</f>
        <v>0</v>
      </c>
      <c r="M2015">
        <v>4.5026529019506762</v>
      </c>
      <c r="N2015">
        <v>51.542309003778762</v>
      </c>
    </row>
    <row r="2016" spans="1:14" hidden="1" x14ac:dyDescent="0.25">
      <c r="A2016" t="s">
        <v>5285</v>
      </c>
      <c r="B2016" t="s">
        <v>5286</v>
      </c>
      <c r="C2016" t="s">
        <v>5271</v>
      </c>
      <c r="D2016" t="s">
        <v>27</v>
      </c>
      <c r="E2016">
        <v>2020</v>
      </c>
      <c r="F2016">
        <v>2025</v>
      </c>
      <c r="G2016" t="s">
        <v>15</v>
      </c>
      <c r="H2016" t="s">
        <v>84</v>
      </c>
      <c r="I2016">
        <v>0.4</v>
      </c>
      <c r="J2016">
        <v>380</v>
      </c>
      <c r="K2016">
        <f>_xlfn.IFNA(VLOOKUP(A2016,[1]SDE_Warmte_Brabant!$A$1:$O$165,9,FALSE),0)</f>
        <v>0</v>
      </c>
      <c r="L2016">
        <f>_xlfn.IFNA(VLOOKUP(A2016,[1]SDE_Warmte_Brabant!$A$1:$O$165,10,FALSE),0)</f>
        <v>0</v>
      </c>
      <c r="M2016">
        <v>5.2508149025235582</v>
      </c>
      <c r="N2016">
        <v>51.467934003243869</v>
      </c>
    </row>
    <row r="2017" spans="1:14" hidden="1" x14ac:dyDescent="0.25">
      <c r="A2017" t="s">
        <v>5287</v>
      </c>
      <c r="B2017" t="s">
        <v>5288</v>
      </c>
      <c r="C2017" t="s">
        <v>5289</v>
      </c>
      <c r="D2017" t="s">
        <v>27</v>
      </c>
      <c r="E2017">
        <v>2020</v>
      </c>
      <c r="F2017">
        <v>2025</v>
      </c>
      <c r="G2017" t="s">
        <v>15</v>
      </c>
      <c r="H2017" t="s">
        <v>84</v>
      </c>
      <c r="I2017">
        <v>0.4</v>
      </c>
      <c r="J2017">
        <v>380</v>
      </c>
      <c r="K2017">
        <f>_xlfn.IFNA(VLOOKUP(A2017,[1]SDE_Warmte_Brabant!$A$1:$O$165,9,FALSE),0)</f>
        <v>0</v>
      </c>
      <c r="L2017">
        <f>_xlfn.IFNA(VLOOKUP(A2017,[1]SDE_Warmte_Brabant!$A$1:$O$165,10,FALSE),0)</f>
        <v>0</v>
      </c>
      <c r="M2017">
        <v>5.7588449025882564</v>
      </c>
      <c r="N2017">
        <v>51.460996003622803</v>
      </c>
    </row>
    <row r="2018" spans="1:14" hidden="1" x14ac:dyDescent="0.25">
      <c r="A2018" t="s">
        <v>5290</v>
      </c>
      <c r="B2018" t="s">
        <v>5288</v>
      </c>
      <c r="C2018" t="s">
        <v>5271</v>
      </c>
      <c r="D2018" t="s">
        <v>27</v>
      </c>
      <c r="E2018">
        <v>2020</v>
      </c>
      <c r="F2018">
        <v>2025</v>
      </c>
      <c r="G2018" t="s">
        <v>15</v>
      </c>
      <c r="H2018" t="s">
        <v>84</v>
      </c>
      <c r="I2018">
        <v>0.4</v>
      </c>
      <c r="J2018">
        <v>380</v>
      </c>
      <c r="K2018">
        <f>_xlfn.IFNA(VLOOKUP(A2018,[1]SDE_Warmte_Brabant!$A$1:$O$165,9,FALSE),0)</f>
        <v>0</v>
      </c>
      <c r="L2018">
        <f>_xlfn.IFNA(VLOOKUP(A2018,[1]SDE_Warmte_Brabant!$A$1:$O$165,10,FALSE),0)</f>
        <v>0</v>
      </c>
      <c r="M2018">
        <v>5.8101150031430517</v>
      </c>
      <c r="N2018">
        <v>51.446424003747438</v>
      </c>
    </row>
    <row r="2019" spans="1:14" hidden="1" x14ac:dyDescent="0.25">
      <c r="A2019" t="s">
        <v>5291</v>
      </c>
      <c r="B2019" t="s">
        <v>5292</v>
      </c>
      <c r="C2019" t="s">
        <v>5263</v>
      </c>
      <c r="D2019" t="s">
        <v>27</v>
      </c>
      <c r="E2019">
        <v>2020</v>
      </c>
      <c r="F2019">
        <v>2025</v>
      </c>
      <c r="G2019" t="s">
        <v>15</v>
      </c>
      <c r="H2019" t="s">
        <v>84</v>
      </c>
      <c r="I2019">
        <v>0.4</v>
      </c>
      <c r="J2019">
        <v>380</v>
      </c>
      <c r="K2019">
        <f>_xlfn.IFNA(VLOOKUP(A2019,[1]SDE_Warmte_Brabant!$A$1:$O$165,9,FALSE),0)</f>
        <v>0</v>
      </c>
      <c r="L2019">
        <f>_xlfn.IFNA(VLOOKUP(A2019,[1]SDE_Warmte_Brabant!$A$1:$O$165,10,FALSE),0)</f>
        <v>0</v>
      </c>
      <c r="M2019">
        <v>5.099410601962906</v>
      </c>
      <c r="N2019">
        <v>51.776388003650723</v>
      </c>
    </row>
    <row r="2020" spans="1:14" hidden="1" x14ac:dyDescent="0.25">
      <c r="A2020" t="s">
        <v>5293</v>
      </c>
      <c r="B2020" t="s">
        <v>5294</v>
      </c>
      <c r="C2020" t="s">
        <v>5263</v>
      </c>
      <c r="D2020" t="s">
        <v>27</v>
      </c>
      <c r="E2020">
        <v>2020</v>
      </c>
      <c r="F2020">
        <v>2025</v>
      </c>
      <c r="G2020" t="s">
        <v>15</v>
      </c>
      <c r="H2020" t="s">
        <v>84</v>
      </c>
      <c r="I2020">
        <v>0.4</v>
      </c>
      <c r="J2020">
        <v>380</v>
      </c>
      <c r="K2020">
        <f>_xlfn.IFNA(VLOOKUP(A2020,[1]SDE_Warmte_Brabant!$A$1:$O$165,9,FALSE),0)</f>
        <v>0</v>
      </c>
      <c r="L2020">
        <f>_xlfn.IFNA(VLOOKUP(A2020,[1]SDE_Warmte_Brabant!$A$1:$O$165,10,FALSE),0)</f>
        <v>0</v>
      </c>
      <c r="M2020">
        <v>5.3438454032819278</v>
      </c>
      <c r="N2020">
        <v>51.732901003557551</v>
      </c>
    </row>
    <row r="2021" spans="1:14" hidden="1" x14ac:dyDescent="0.25">
      <c r="A2021" t="s">
        <v>5295</v>
      </c>
      <c r="B2021" t="s">
        <v>5253</v>
      </c>
      <c r="C2021" t="s">
        <v>5271</v>
      </c>
      <c r="D2021" t="s">
        <v>27</v>
      </c>
      <c r="E2021">
        <v>2020</v>
      </c>
      <c r="F2021">
        <v>2025</v>
      </c>
      <c r="G2021" t="s">
        <v>15</v>
      </c>
      <c r="H2021" t="s">
        <v>84</v>
      </c>
      <c r="I2021">
        <v>0.4</v>
      </c>
      <c r="J2021">
        <v>380</v>
      </c>
      <c r="K2021">
        <f>_xlfn.IFNA(VLOOKUP(A2021,[1]SDE_Warmte_Brabant!$A$1:$O$165,9,FALSE),0)</f>
        <v>0</v>
      </c>
      <c r="L2021">
        <f>_xlfn.IFNA(VLOOKUP(A2021,[1]SDE_Warmte_Brabant!$A$1:$O$165,10,FALSE),0)</f>
        <v>0</v>
      </c>
      <c r="M2021">
        <v>4.9694553020414256</v>
      </c>
      <c r="N2021">
        <v>51.771538003887002</v>
      </c>
    </row>
    <row r="2022" spans="1:14" hidden="1" x14ac:dyDescent="0.25">
      <c r="A2022" t="s">
        <v>5296</v>
      </c>
      <c r="B2022" t="s">
        <v>5249</v>
      </c>
      <c r="C2022" t="s">
        <v>2867</v>
      </c>
      <c r="D2022" t="s">
        <v>27</v>
      </c>
      <c r="E2022">
        <v>2019</v>
      </c>
      <c r="F2022">
        <v>2025</v>
      </c>
      <c r="G2022" t="s">
        <v>15</v>
      </c>
      <c r="H2022" t="s">
        <v>84</v>
      </c>
      <c r="I2022">
        <v>0.4</v>
      </c>
      <c r="J2022">
        <v>380</v>
      </c>
      <c r="K2022">
        <f>_xlfn.IFNA(VLOOKUP(A2022,[1]SDE_Warmte_Brabant!$A$1:$O$165,9,FALSE),0)</f>
        <v>0</v>
      </c>
      <c r="L2022">
        <f>_xlfn.IFNA(VLOOKUP(A2022,[1]SDE_Warmte_Brabant!$A$1:$O$165,10,FALSE),0)</f>
        <v>0</v>
      </c>
      <c r="M2022">
        <v>5.5936013034469161</v>
      </c>
      <c r="N2022">
        <v>51.735832004268758</v>
      </c>
    </row>
    <row r="2023" spans="1:14" hidden="1" x14ac:dyDescent="0.25">
      <c r="A2023" t="s">
        <v>5297</v>
      </c>
      <c r="B2023" t="s">
        <v>5298</v>
      </c>
      <c r="C2023" t="s">
        <v>2867</v>
      </c>
      <c r="D2023" t="s">
        <v>27</v>
      </c>
      <c r="E2023">
        <v>2019</v>
      </c>
      <c r="F2023">
        <v>2025</v>
      </c>
      <c r="G2023" t="s">
        <v>15</v>
      </c>
      <c r="H2023" t="s">
        <v>84</v>
      </c>
      <c r="I2023">
        <v>0.4</v>
      </c>
      <c r="J2023">
        <v>380</v>
      </c>
      <c r="K2023">
        <f>_xlfn.IFNA(VLOOKUP(A2023,[1]SDE_Warmte_Brabant!$A$1:$O$165,9,FALSE),0)</f>
        <v>0</v>
      </c>
      <c r="L2023">
        <f>_xlfn.IFNA(VLOOKUP(A2023,[1]SDE_Warmte_Brabant!$A$1:$O$165,10,FALSE),0)</f>
        <v>0</v>
      </c>
      <c r="M2023">
        <v>5.6885785024787676</v>
      </c>
      <c r="N2023">
        <v>51.560319003531781</v>
      </c>
    </row>
    <row r="2024" spans="1:14" hidden="1" x14ac:dyDescent="0.25">
      <c r="A2024" t="s">
        <v>5299</v>
      </c>
      <c r="B2024" t="s">
        <v>5265</v>
      </c>
      <c r="C2024" t="s">
        <v>2867</v>
      </c>
      <c r="D2024" t="s">
        <v>27</v>
      </c>
      <c r="E2024">
        <v>2019</v>
      </c>
      <c r="F2024">
        <v>2025</v>
      </c>
      <c r="G2024" t="s">
        <v>15</v>
      </c>
      <c r="H2024" t="s">
        <v>84</v>
      </c>
      <c r="I2024">
        <v>0.4</v>
      </c>
      <c r="J2024">
        <v>380</v>
      </c>
      <c r="K2024">
        <f>_xlfn.IFNA(VLOOKUP(A2024,[1]SDE_Warmte_Brabant!$A$1:$O$165,9,FALSE),0)</f>
        <v>0</v>
      </c>
      <c r="L2024">
        <f>_xlfn.IFNA(VLOOKUP(A2024,[1]SDE_Warmte_Brabant!$A$1:$O$165,10,FALSE),0)</f>
        <v>0</v>
      </c>
      <c r="M2024">
        <v>5.6524515024883764</v>
      </c>
      <c r="N2024">
        <v>51.656089003618817</v>
      </c>
    </row>
    <row r="2025" spans="1:14" hidden="1" x14ac:dyDescent="0.25">
      <c r="A2025" t="s">
        <v>5300</v>
      </c>
      <c r="B2025" t="s">
        <v>5301</v>
      </c>
      <c r="C2025" t="s">
        <v>2606</v>
      </c>
      <c r="D2025" t="s">
        <v>27</v>
      </c>
      <c r="E2025">
        <v>2019</v>
      </c>
      <c r="F2025">
        <v>2025</v>
      </c>
      <c r="G2025" t="s">
        <v>15</v>
      </c>
      <c r="H2025" t="s">
        <v>84</v>
      </c>
      <c r="I2025">
        <v>0.4</v>
      </c>
      <c r="J2025">
        <v>380</v>
      </c>
      <c r="K2025">
        <f>_xlfn.IFNA(VLOOKUP(A2025,[1]SDE_Warmte_Brabant!$A$1:$O$165,9,FALSE),0)</f>
        <v>0</v>
      </c>
      <c r="L2025">
        <f>_xlfn.IFNA(VLOOKUP(A2025,[1]SDE_Warmte_Brabant!$A$1:$O$165,10,FALSE),0)</f>
        <v>0</v>
      </c>
      <c r="M2025">
        <v>5.1794851029542679</v>
      </c>
      <c r="N2025">
        <v>51.695872003846993</v>
      </c>
    </row>
    <row r="2026" spans="1:14" hidden="1" x14ac:dyDescent="0.25">
      <c r="A2026" t="s">
        <v>5302</v>
      </c>
      <c r="B2026" t="s">
        <v>5303</v>
      </c>
      <c r="C2026" t="s">
        <v>2606</v>
      </c>
      <c r="D2026" t="s">
        <v>14</v>
      </c>
      <c r="E2026">
        <v>2019</v>
      </c>
      <c r="F2026">
        <v>2020</v>
      </c>
      <c r="G2026" t="s">
        <v>15</v>
      </c>
      <c r="H2026" t="s">
        <v>84</v>
      </c>
      <c r="I2026">
        <v>0.4</v>
      </c>
      <c r="J2026">
        <v>380</v>
      </c>
      <c r="K2026">
        <f>_xlfn.IFNA(VLOOKUP(A2026,[1]SDE_Warmte_Brabant!$A$1:$O$165,9,FALSE),0)</f>
        <v>0</v>
      </c>
      <c r="L2026">
        <f>_xlfn.IFNA(VLOOKUP(A2026,[1]SDE_Warmte_Brabant!$A$1:$O$165,10,FALSE),0)</f>
        <v>0</v>
      </c>
      <c r="M2026">
        <v>5.77077810279898</v>
      </c>
      <c r="N2026">
        <v>51.575002003409217</v>
      </c>
    </row>
    <row r="2027" spans="1:14" hidden="1" x14ac:dyDescent="0.25">
      <c r="A2027" t="s">
        <v>5304</v>
      </c>
      <c r="B2027" t="s">
        <v>5305</v>
      </c>
      <c r="C2027" t="s">
        <v>5306</v>
      </c>
      <c r="D2027" t="s">
        <v>27</v>
      </c>
      <c r="E2027">
        <v>2019</v>
      </c>
      <c r="F2027">
        <v>2025</v>
      </c>
      <c r="G2027" t="s">
        <v>15</v>
      </c>
      <c r="H2027" t="s">
        <v>84</v>
      </c>
      <c r="I2027">
        <v>0.4</v>
      </c>
      <c r="J2027">
        <v>380</v>
      </c>
      <c r="K2027">
        <f>_xlfn.IFNA(VLOOKUP(A2027,[1]SDE_Warmte_Brabant!$A$1:$O$165,9,FALSE),0)</f>
        <v>0</v>
      </c>
      <c r="L2027">
        <f>_xlfn.IFNA(VLOOKUP(A2027,[1]SDE_Warmte_Brabant!$A$1:$O$165,10,FALSE),0)</f>
        <v>0</v>
      </c>
      <c r="M2027">
        <v>5.8634135035099764</v>
      </c>
      <c r="N2027">
        <v>51.636628003542903</v>
      </c>
    </row>
    <row r="2028" spans="1:14" hidden="1" x14ac:dyDescent="0.25">
      <c r="A2028" t="s">
        <v>5307</v>
      </c>
      <c r="B2028" t="s">
        <v>5308</v>
      </c>
      <c r="C2028" t="s">
        <v>5306</v>
      </c>
      <c r="D2028" t="s">
        <v>27</v>
      </c>
      <c r="E2028">
        <v>2019</v>
      </c>
      <c r="F2028">
        <v>2025</v>
      </c>
      <c r="G2028" t="s">
        <v>15</v>
      </c>
      <c r="H2028" t="s">
        <v>84</v>
      </c>
      <c r="I2028">
        <v>0.4</v>
      </c>
      <c r="J2028">
        <v>380</v>
      </c>
      <c r="K2028">
        <f>_xlfn.IFNA(VLOOKUP(A2028,[1]SDE_Warmte_Brabant!$A$1:$O$165,9,FALSE),0)</f>
        <v>0</v>
      </c>
      <c r="L2028">
        <f>_xlfn.IFNA(VLOOKUP(A2028,[1]SDE_Warmte_Brabant!$A$1:$O$165,10,FALSE),0)</f>
        <v>0</v>
      </c>
      <c r="M2028">
        <v>5.3187182027419064</v>
      </c>
      <c r="N2028">
        <v>51.369870003146268</v>
      </c>
    </row>
    <row r="2029" spans="1:14" hidden="1" x14ac:dyDescent="0.25">
      <c r="A2029" t="s">
        <v>5309</v>
      </c>
      <c r="B2029" t="s">
        <v>5310</v>
      </c>
      <c r="C2029" t="s">
        <v>5311</v>
      </c>
      <c r="D2029" t="s">
        <v>27</v>
      </c>
      <c r="E2029">
        <v>2019</v>
      </c>
      <c r="F2029">
        <v>2025</v>
      </c>
      <c r="G2029" t="s">
        <v>15</v>
      </c>
      <c r="H2029" t="s">
        <v>84</v>
      </c>
      <c r="I2029">
        <v>0.4</v>
      </c>
      <c r="J2029">
        <v>380</v>
      </c>
      <c r="K2029">
        <f>_xlfn.IFNA(VLOOKUP(A2029,[1]SDE_Warmte_Brabant!$A$1:$O$165,9,FALSE),0)</f>
        <v>0</v>
      </c>
      <c r="L2029">
        <f>_xlfn.IFNA(VLOOKUP(A2029,[1]SDE_Warmte_Brabant!$A$1:$O$165,10,FALSE),0)</f>
        <v>0</v>
      </c>
      <c r="M2029">
        <v>5.3596018032289923</v>
      </c>
      <c r="N2029">
        <v>51.336064003214119</v>
      </c>
    </row>
    <row r="2030" spans="1:14" hidden="1" x14ac:dyDescent="0.25">
      <c r="A2030" t="s">
        <v>5312</v>
      </c>
      <c r="B2030" t="s">
        <v>5249</v>
      </c>
      <c r="C2030" t="s">
        <v>2606</v>
      </c>
      <c r="D2030" t="s">
        <v>27</v>
      </c>
      <c r="E2030">
        <v>2019</v>
      </c>
      <c r="F2030">
        <v>2025</v>
      </c>
      <c r="G2030" t="s">
        <v>15</v>
      </c>
      <c r="H2030" t="s">
        <v>84</v>
      </c>
      <c r="I2030">
        <v>0.4</v>
      </c>
      <c r="J2030">
        <v>380</v>
      </c>
      <c r="K2030">
        <f>_xlfn.IFNA(VLOOKUP(A2030,[1]SDE_Warmte_Brabant!$A$1:$O$165,9,FALSE),0)</f>
        <v>0</v>
      </c>
      <c r="L2030">
        <f>_xlfn.IFNA(VLOOKUP(A2030,[1]SDE_Warmte_Brabant!$A$1:$O$165,10,FALSE),0)</f>
        <v>0</v>
      </c>
      <c r="M2030">
        <v>5.6270465021402822</v>
      </c>
      <c r="N2030">
        <v>51.733826004067581</v>
      </c>
    </row>
    <row r="2031" spans="1:14" hidden="1" x14ac:dyDescent="0.25">
      <c r="A2031" t="s">
        <v>5313</v>
      </c>
      <c r="B2031" t="s">
        <v>5314</v>
      </c>
      <c r="C2031" t="s">
        <v>2867</v>
      </c>
      <c r="D2031" t="s">
        <v>27</v>
      </c>
      <c r="E2031">
        <v>2019</v>
      </c>
      <c r="F2031">
        <v>2025</v>
      </c>
      <c r="G2031" t="s">
        <v>15</v>
      </c>
      <c r="H2031" t="s">
        <v>84</v>
      </c>
      <c r="I2031">
        <v>0.4</v>
      </c>
      <c r="J2031">
        <v>380</v>
      </c>
      <c r="K2031">
        <f>_xlfn.IFNA(VLOOKUP(A2031,[1]SDE_Warmte_Brabant!$A$1:$O$165,9,FALSE),0)</f>
        <v>0</v>
      </c>
      <c r="L2031">
        <f>_xlfn.IFNA(VLOOKUP(A2031,[1]SDE_Warmte_Brabant!$A$1:$O$165,10,FALSE),0)</f>
        <v>0</v>
      </c>
      <c r="M2031">
        <v>4.9211774014513701</v>
      </c>
      <c r="N2031">
        <v>51.451441003803723</v>
      </c>
    </row>
    <row r="2032" spans="1:14" hidden="1" x14ac:dyDescent="0.25">
      <c r="A2032" t="s">
        <v>5315</v>
      </c>
      <c r="B2032" t="s">
        <v>5316</v>
      </c>
      <c r="C2032" t="s">
        <v>5247</v>
      </c>
      <c r="D2032" t="s">
        <v>27</v>
      </c>
      <c r="E2032">
        <v>2018</v>
      </c>
      <c r="F2032">
        <v>2025</v>
      </c>
      <c r="G2032" t="s">
        <v>15</v>
      </c>
      <c r="H2032" t="s">
        <v>84</v>
      </c>
      <c r="I2032">
        <v>0.4</v>
      </c>
      <c r="J2032">
        <v>380</v>
      </c>
      <c r="K2032">
        <f>_xlfn.IFNA(VLOOKUP(A2032,[1]SDE_Warmte_Brabant!$A$1:$O$165,9,FALSE),0)</f>
        <v>0</v>
      </c>
      <c r="L2032">
        <f>_xlfn.IFNA(VLOOKUP(A2032,[1]SDE_Warmte_Brabant!$A$1:$O$165,10,FALSE),0)</f>
        <v>0</v>
      </c>
      <c r="M2032">
        <v>5.5503971033310497</v>
      </c>
      <c r="N2032">
        <v>51.776846003579941</v>
      </c>
    </row>
    <row r="2033" spans="1:14" hidden="1" x14ac:dyDescent="0.25">
      <c r="A2033" t="s">
        <v>5317</v>
      </c>
      <c r="B2033" t="s">
        <v>5318</v>
      </c>
      <c r="C2033" t="s">
        <v>5247</v>
      </c>
      <c r="D2033" t="s">
        <v>27</v>
      </c>
      <c r="E2033">
        <v>2018</v>
      </c>
      <c r="F2033">
        <v>2025</v>
      </c>
      <c r="G2033" t="s">
        <v>15</v>
      </c>
      <c r="H2033" t="s">
        <v>84</v>
      </c>
      <c r="I2033">
        <v>0.4</v>
      </c>
      <c r="J2033">
        <v>380</v>
      </c>
      <c r="K2033">
        <f>_xlfn.IFNA(VLOOKUP(A2033,[1]SDE_Warmte_Brabant!$A$1:$O$165,9,FALSE),0)</f>
        <v>0</v>
      </c>
      <c r="L2033">
        <f>_xlfn.IFNA(VLOOKUP(A2033,[1]SDE_Warmte_Brabant!$A$1:$O$165,10,FALSE),0)</f>
        <v>0</v>
      </c>
      <c r="M2033">
        <v>5.4961969023506878</v>
      </c>
      <c r="N2033">
        <v>51.522083003649591</v>
      </c>
    </row>
    <row r="2034" spans="1:14" hidden="1" x14ac:dyDescent="0.25">
      <c r="A2034" t="s">
        <v>5319</v>
      </c>
      <c r="B2034" t="s">
        <v>5320</v>
      </c>
      <c r="C2034" t="s">
        <v>5321</v>
      </c>
      <c r="D2034" t="s">
        <v>14</v>
      </c>
      <c r="E2034">
        <v>2018</v>
      </c>
      <c r="F2034">
        <v>2020</v>
      </c>
      <c r="G2034" t="s">
        <v>15</v>
      </c>
      <c r="H2034" t="s">
        <v>84</v>
      </c>
      <c r="I2034">
        <v>0.4</v>
      </c>
      <c r="J2034">
        <v>380</v>
      </c>
      <c r="K2034">
        <f>_xlfn.IFNA(VLOOKUP(A2034,[1]SDE_Warmte_Brabant!$A$1:$O$165,9,FALSE),0)</f>
        <v>0</v>
      </c>
      <c r="L2034">
        <f>_xlfn.IFNA(VLOOKUP(A2034,[1]SDE_Warmte_Brabant!$A$1:$O$165,10,FALSE),0)</f>
        <v>0</v>
      </c>
      <c r="M2034">
        <v>5.173333002866312</v>
      </c>
      <c r="N2034">
        <v>51.382576003568829</v>
      </c>
    </row>
    <row r="2035" spans="1:14" hidden="1" x14ac:dyDescent="0.25">
      <c r="A2035" t="s">
        <v>5322</v>
      </c>
      <c r="B2035" t="s">
        <v>5323</v>
      </c>
      <c r="C2035" t="s">
        <v>5324</v>
      </c>
      <c r="D2035" t="s">
        <v>14</v>
      </c>
      <c r="E2035">
        <v>2017</v>
      </c>
      <c r="F2035">
        <v>2018</v>
      </c>
      <c r="G2035" t="s">
        <v>15</v>
      </c>
      <c r="H2035" t="s">
        <v>84</v>
      </c>
      <c r="I2035">
        <v>0.4</v>
      </c>
      <c r="J2035">
        <v>380</v>
      </c>
      <c r="K2035">
        <f>_xlfn.IFNA(VLOOKUP(A2035,[1]SDE_Warmte_Brabant!$A$1:$O$165,9,FALSE),0)</f>
        <v>0</v>
      </c>
      <c r="L2035">
        <f>_xlfn.IFNA(VLOOKUP(A2035,[1]SDE_Warmte_Brabant!$A$1:$O$165,10,FALSE),0)</f>
        <v>0</v>
      </c>
      <c r="M2035">
        <v>5.4312487029602758</v>
      </c>
      <c r="N2035">
        <v>51.431957003602562</v>
      </c>
    </row>
    <row r="2036" spans="1:14" hidden="1" x14ac:dyDescent="0.25">
      <c r="A2036" t="s">
        <v>5325</v>
      </c>
      <c r="B2036" t="s">
        <v>5326</v>
      </c>
      <c r="C2036" t="s">
        <v>5327</v>
      </c>
      <c r="D2036" t="s">
        <v>14</v>
      </c>
      <c r="E2036">
        <v>2017</v>
      </c>
      <c r="F2036">
        <v>2019</v>
      </c>
      <c r="G2036" t="s">
        <v>15</v>
      </c>
      <c r="H2036" t="s">
        <v>84</v>
      </c>
      <c r="I2036">
        <v>0.4</v>
      </c>
      <c r="J2036">
        <v>380</v>
      </c>
      <c r="K2036">
        <f>_xlfn.IFNA(VLOOKUP(A2036,[1]SDE_Warmte_Brabant!$A$1:$O$165,9,FALSE),0)</f>
        <v>0</v>
      </c>
      <c r="L2036">
        <f>_xlfn.IFNA(VLOOKUP(A2036,[1]SDE_Warmte_Brabant!$A$1:$O$165,10,FALSE),0)</f>
        <v>0</v>
      </c>
      <c r="M2036">
        <v>5.6265323030146899</v>
      </c>
      <c r="N2036">
        <v>51.356618003569423</v>
      </c>
    </row>
    <row r="2037" spans="1:14" hidden="1" x14ac:dyDescent="0.25">
      <c r="A2037" t="s">
        <v>5328</v>
      </c>
      <c r="B2037" t="s">
        <v>5329</v>
      </c>
      <c r="C2037" t="s">
        <v>5324</v>
      </c>
      <c r="D2037" t="s">
        <v>14</v>
      </c>
      <c r="E2037">
        <v>2017</v>
      </c>
      <c r="F2037">
        <v>2019</v>
      </c>
      <c r="G2037" t="s">
        <v>15</v>
      </c>
      <c r="H2037" t="s">
        <v>84</v>
      </c>
      <c r="I2037">
        <v>0.4</v>
      </c>
      <c r="J2037">
        <v>380</v>
      </c>
      <c r="K2037">
        <f>_xlfn.IFNA(VLOOKUP(A2037,[1]SDE_Warmte_Brabant!$A$1:$O$165,9,FALSE),0)</f>
        <v>0</v>
      </c>
      <c r="L2037">
        <f>_xlfn.IFNA(VLOOKUP(A2037,[1]SDE_Warmte_Brabant!$A$1:$O$165,10,FALSE),0)</f>
        <v>0</v>
      </c>
      <c r="M2037">
        <v>5.7706547029082156</v>
      </c>
      <c r="N2037">
        <v>51.465673003871387</v>
      </c>
    </row>
    <row r="2038" spans="1:14" hidden="1" x14ac:dyDescent="0.25">
      <c r="A2038" t="s">
        <v>5330</v>
      </c>
      <c r="B2038" t="s">
        <v>5331</v>
      </c>
      <c r="C2038" t="s">
        <v>5332</v>
      </c>
      <c r="D2038" t="s">
        <v>14</v>
      </c>
      <c r="E2038">
        <v>2017</v>
      </c>
      <c r="F2038">
        <v>2019</v>
      </c>
      <c r="G2038" t="s">
        <v>15</v>
      </c>
      <c r="H2038" t="s">
        <v>84</v>
      </c>
      <c r="I2038">
        <v>0.4</v>
      </c>
      <c r="J2038">
        <v>380</v>
      </c>
      <c r="K2038">
        <f>_xlfn.IFNA(VLOOKUP(A2038,[1]SDE_Warmte_Brabant!$A$1:$O$165,9,FALSE),0)</f>
        <v>0</v>
      </c>
      <c r="L2038">
        <f>_xlfn.IFNA(VLOOKUP(A2038,[1]SDE_Warmte_Brabant!$A$1:$O$165,10,FALSE),0)</f>
        <v>0</v>
      </c>
      <c r="M2038">
        <v>5.2837822026051162</v>
      </c>
      <c r="N2038">
        <v>51.731352004280637</v>
      </c>
    </row>
    <row r="2039" spans="1:14" hidden="1" x14ac:dyDescent="0.25">
      <c r="A2039" t="s">
        <v>5333</v>
      </c>
      <c r="B2039" t="s">
        <v>5334</v>
      </c>
      <c r="C2039" t="s">
        <v>4933</v>
      </c>
      <c r="D2039" t="s">
        <v>14</v>
      </c>
      <c r="E2039">
        <v>2017</v>
      </c>
      <c r="F2039">
        <v>2019</v>
      </c>
      <c r="G2039" t="s">
        <v>15</v>
      </c>
      <c r="H2039" t="s">
        <v>84</v>
      </c>
      <c r="I2039">
        <v>0.4</v>
      </c>
      <c r="J2039">
        <v>380</v>
      </c>
      <c r="K2039">
        <f>_xlfn.IFNA(VLOOKUP(A2039,[1]SDE_Warmte_Brabant!$A$1:$O$165,9,FALSE),0)</f>
        <v>0</v>
      </c>
      <c r="L2039">
        <f>_xlfn.IFNA(VLOOKUP(A2039,[1]SDE_Warmte_Brabant!$A$1:$O$165,10,FALSE),0)</f>
        <v>0</v>
      </c>
      <c r="M2039">
        <v>5.59847450317368</v>
      </c>
      <c r="N2039">
        <v>51.26701600394437</v>
      </c>
    </row>
    <row r="2040" spans="1:14" hidden="1" x14ac:dyDescent="0.25">
      <c r="A2040" t="s">
        <v>5335</v>
      </c>
      <c r="B2040" t="s">
        <v>5336</v>
      </c>
      <c r="C2040" t="s">
        <v>4575</v>
      </c>
      <c r="D2040" t="s">
        <v>14</v>
      </c>
      <c r="E2040">
        <v>2017</v>
      </c>
      <c r="F2040">
        <v>2019</v>
      </c>
      <c r="G2040" t="s">
        <v>15</v>
      </c>
      <c r="H2040" t="s">
        <v>84</v>
      </c>
      <c r="I2040">
        <v>0.4</v>
      </c>
      <c r="J2040">
        <v>380</v>
      </c>
      <c r="K2040">
        <f>_xlfn.IFNA(VLOOKUP(A2040,[1]SDE_Warmte_Brabant!$A$1:$O$165,9,FALSE),0)</f>
        <v>0</v>
      </c>
      <c r="L2040">
        <f>_xlfn.IFNA(VLOOKUP(A2040,[1]SDE_Warmte_Brabant!$A$1:$O$165,10,FALSE),0)</f>
        <v>0</v>
      </c>
      <c r="M2040">
        <v>5.4792676031384921</v>
      </c>
      <c r="N2040">
        <v>51.569155003554627</v>
      </c>
    </row>
    <row r="2041" spans="1:14" hidden="1" x14ac:dyDescent="0.25">
      <c r="A2041" t="s">
        <v>5337</v>
      </c>
      <c r="B2041" t="s">
        <v>5338</v>
      </c>
      <c r="C2041" t="s">
        <v>4933</v>
      </c>
      <c r="D2041" t="s">
        <v>27</v>
      </c>
      <c r="E2041">
        <v>2017</v>
      </c>
      <c r="F2041">
        <v>2025</v>
      </c>
      <c r="G2041" t="s">
        <v>15</v>
      </c>
      <c r="H2041" t="s">
        <v>84</v>
      </c>
      <c r="I2041">
        <v>0.4</v>
      </c>
      <c r="J2041">
        <v>380</v>
      </c>
      <c r="K2041">
        <f>_xlfn.IFNA(VLOOKUP(A2041,[1]SDE_Warmte_Brabant!$A$1:$O$165,9,FALSE),0)</f>
        <v>0</v>
      </c>
      <c r="L2041">
        <f>_xlfn.IFNA(VLOOKUP(A2041,[1]SDE_Warmte_Brabant!$A$1:$O$165,10,FALSE),0)</f>
        <v>0</v>
      </c>
      <c r="M2041">
        <v>5.8178377024017243</v>
      </c>
      <c r="N2041">
        <v>51.396713003526713</v>
      </c>
    </row>
    <row r="2042" spans="1:14" hidden="1" x14ac:dyDescent="0.25">
      <c r="A2042" t="s">
        <v>5339</v>
      </c>
      <c r="B2042" t="s">
        <v>5340</v>
      </c>
      <c r="C2042" t="s">
        <v>4933</v>
      </c>
      <c r="D2042" t="s">
        <v>14</v>
      </c>
      <c r="E2042">
        <v>2017</v>
      </c>
      <c r="F2042">
        <v>2019</v>
      </c>
      <c r="G2042" t="s">
        <v>15</v>
      </c>
      <c r="H2042" t="s">
        <v>84</v>
      </c>
      <c r="I2042">
        <v>0.4</v>
      </c>
      <c r="J2042">
        <v>380</v>
      </c>
      <c r="K2042">
        <f>_xlfn.IFNA(VLOOKUP(A2042,[1]SDE_Warmte_Brabant!$A$1:$O$165,9,FALSE),0)</f>
        <v>0</v>
      </c>
      <c r="L2042">
        <f>_xlfn.IFNA(VLOOKUP(A2042,[1]SDE_Warmte_Brabant!$A$1:$O$165,10,FALSE),0)</f>
        <v>0</v>
      </c>
      <c r="M2042">
        <v>5.7989451025091858</v>
      </c>
      <c r="N2042">
        <v>51.378427003690163</v>
      </c>
    </row>
    <row r="2043" spans="1:14" hidden="1" x14ac:dyDescent="0.25">
      <c r="A2043" t="s">
        <v>5341</v>
      </c>
      <c r="B2043" t="s">
        <v>5342</v>
      </c>
      <c r="C2043" t="s">
        <v>5343</v>
      </c>
      <c r="D2043" t="s">
        <v>14</v>
      </c>
      <c r="E2043">
        <v>2017</v>
      </c>
      <c r="F2043">
        <v>2019</v>
      </c>
      <c r="G2043" t="s">
        <v>15</v>
      </c>
      <c r="H2043" t="s">
        <v>84</v>
      </c>
      <c r="I2043">
        <v>0.4</v>
      </c>
      <c r="J2043">
        <v>380</v>
      </c>
      <c r="K2043">
        <f>_xlfn.IFNA(VLOOKUP(A2043,[1]SDE_Warmte_Brabant!$A$1:$O$165,9,FALSE),0)</f>
        <v>0</v>
      </c>
      <c r="L2043">
        <f>_xlfn.IFNA(VLOOKUP(A2043,[1]SDE_Warmte_Brabant!$A$1:$O$165,10,FALSE),0)</f>
        <v>0</v>
      </c>
      <c r="M2043">
        <v>4.8490590027065261</v>
      </c>
      <c r="N2043">
        <v>51.648710004210749</v>
      </c>
    </row>
    <row r="2044" spans="1:14" hidden="1" x14ac:dyDescent="0.25">
      <c r="A2044" t="s">
        <v>5344</v>
      </c>
      <c r="B2044" t="s">
        <v>5345</v>
      </c>
      <c r="C2044" t="s">
        <v>2520</v>
      </c>
      <c r="D2044" t="s">
        <v>14</v>
      </c>
      <c r="E2044">
        <v>2017</v>
      </c>
      <c r="F2044">
        <v>2019</v>
      </c>
      <c r="G2044" t="s">
        <v>15</v>
      </c>
      <c r="H2044" t="s">
        <v>84</v>
      </c>
      <c r="I2044">
        <v>0.4</v>
      </c>
      <c r="J2044">
        <v>380</v>
      </c>
      <c r="K2044">
        <f>_xlfn.IFNA(VLOOKUP(A2044,[1]SDE_Warmte_Brabant!$A$1:$O$165,9,FALSE),0)</f>
        <v>0</v>
      </c>
      <c r="L2044">
        <f>_xlfn.IFNA(VLOOKUP(A2044,[1]SDE_Warmte_Brabant!$A$1:$O$165,10,FALSE),0)</f>
        <v>0</v>
      </c>
      <c r="M2044">
        <v>5.464851302278376</v>
      </c>
      <c r="N2044">
        <v>51.791086003554653</v>
      </c>
    </row>
    <row r="2045" spans="1:14" hidden="1" x14ac:dyDescent="0.25">
      <c r="A2045" t="s">
        <v>5346</v>
      </c>
      <c r="B2045" t="s">
        <v>5347</v>
      </c>
      <c r="C2045" t="s">
        <v>5343</v>
      </c>
      <c r="D2045" t="s">
        <v>27</v>
      </c>
      <c r="E2045">
        <v>2017</v>
      </c>
      <c r="F2045">
        <v>2025</v>
      </c>
      <c r="G2045" t="s">
        <v>15</v>
      </c>
      <c r="H2045" t="s">
        <v>84</v>
      </c>
      <c r="I2045">
        <v>0.4</v>
      </c>
      <c r="J2045">
        <v>380</v>
      </c>
      <c r="K2045">
        <f>_xlfn.IFNA(VLOOKUP(A2045,[1]SDE_Warmte_Brabant!$A$1:$O$165,9,FALSE),0)</f>
        <v>0</v>
      </c>
      <c r="L2045">
        <f>_xlfn.IFNA(VLOOKUP(A2045,[1]SDE_Warmte_Brabant!$A$1:$O$165,10,FALSE),0)</f>
        <v>0</v>
      </c>
      <c r="M2045">
        <v>4.5633448010846678</v>
      </c>
      <c r="N2045">
        <v>51.67134600373025</v>
      </c>
    </row>
    <row r="2046" spans="1:14" hidden="1" x14ac:dyDescent="0.25">
      <c r="A2046" t="s">
        <v>5348</v>
      </c>
      <c r="B2046" t="s">
        <v>5349</v>
      </c>
      <c r="C2046" t="s">
        <v>4933</v>
      </c>
      <c r="D2046" t="s">
        <v>14</v>
      </c>
      <c r="E2046">
        <v>2017</v>
      </c>
      <c r="F2046">
        <v>2019</v>
      </c>
      <c r="G2046" t="s">
        <v>15</v>
      </c>
      <c r="H2046" t="s">
        <v>84</v>
      </c>
      <c r="I2046">
        <v>0.4</v>
      </c>
      <c r="J2046">
        <v>380</v>
      </c>
      <c r="K2046">
        <f>_xlfn.IFNA(VLOOKUP(A2046,[1]SDE_Warmte_Brabant!$A$1:$O$165,9,FALSE),0)</f>
        <v>0</v>
      </c>
      <c r="L2046">
        <f>_xlfn.IFNA(VLOOKUP(A2046,[1]SDE_Warmte_Brabant!$A$1:$O$165,10,FALSE),0)</f>
        <v>0</v>
      </c>
      <c r="M2046">
        <v>5.8125500033321282</v>
      </c>
      <c r="N2046">
        <v>51.545342003291701</v>
      </c>
    </row>
    <row r="2047" spans="1:14" hidden="1" x14ac:dyDescent="0.25">
      <c r="A2047" t="s">
        <v>5350</v>
      </c>
      <c r="B2047" t="s">
        <v>5351</v>
      </c>
      <c r="C2047" t="s">
        <v>5332</v>
      </c>
      <c r="D2047" t="s">
        <v>14</v>
      </c>
      <c r="E2047">
        <v>2017</v>
      </c>
      <c r="F2047">
        <v>2020</v>
      </c>
      <c r="G2047" t="s">
        <v>15</v>
      </c>
      <c r="H2047" t="s">
        <v>84</v>
      </c>
      <c r="I2047">
        <v>0.4</v>
      </c>
      <c r="J2047">
        <v>380</v>
      </c>
      <c r="K2047">
        <f>_xlfn.IFNA(VLOOKUP(A2047,[1]SDE_Warmte_Brabant!$A$1:$O$165,9,FALSE),0)</f>
        <v>0</v>
      </c>
      <c r="L2047">
        <f>_xlfn.IFNA(VLOOKUP(A2047,[1]SDE_Warmte_Brabant!$A$1:$O$165,10,FALSE),0)</f>
        <v>0</v>
      </c>
      <c r="M2047">
        <v>4.8804939017865161</v>
      </c>
      <c r="N2047">
        <v>51.627474003443709</v>
      </c>
    </row>
    <row r="2048" spans="1:14" hidden="1" x14ac:dyDescent="0.25">
      <c r="A2048" t="s">
        <v>5352</v>
      </c>
      <c r="B2048" t="s">
        <v>5320</v>
      </c>
      <c r="C2048" t="s">
        <v>5247</v>
      </c>
      <c r="D2048" t="s">
        <v>14</v>
      </c>
      <c r="E2048">
        <v>2017</v>
      </c>
      <c r="F2048">
        <v>2020</v>
      </c>
      <c r="G2048" t="s">
        <v>15</v>
      </c>
      <c r="H2048" t="s">
        <v>84</v>
      </c>
      <c r="I2048">
        <v>0.4</v>
      </c>
      <c r="J2048">
        <v>380</v>
      </c>
      <c r="K2048">
        <f>_xlfn.IFNA(VLOOKUP(A2048,[1]SDE_Warmte_Brabant!$A$1:$O$165,9,FALSE),0)</f>
        <v>0</v>
      </c>
      <c r="L2048">
        <f>_xlfn.IFNA(VLOOKUP(A2048,[1]SDE_Warmte_Brabant!$A$1:$O$165,10,FALSE),0)</f>
        <v>0</v>
      </c>
      <c r="M2048">
        <v>5.1787312019937763</v>
      </c>
      <c r="N2048">
        <v>51.389090003769439</v>
      </c>
    </row>
    <row r="2049" spans="1:14" hidden="1" x14ac:dyDescent="0.25">
      <c r="A2049" t="s">
        <v>5353</v>
      </c>
      <c r="B2049" t="s">
        <v>5354</v>
      </c>
      <c r="C2049" t="s">
        <v>5247</v>
      </c>
      <c r="D2049" t="s">
        <v>14</v>
      </c>
      <c r="E2049">
        <v>2017</v>
      </c>
      <c r="F2049">
        <v>2019</v>
      </c>
      <c r="G2049" t="s">
        <v>15</v>
      </c>
      <c r="H2049" t="s">
        <v>84</v>
      </c>
      <c r="I2049">
        <v>0.4</v>
      </c>
      <c r="J2049">
        <v>380</v>
      </c>
      <c r="K2049">
        <f>_xlfn.IFNA(VLOOKUP(A2049,[1]SDE_Warmte_Brabant!$A$1:$O$165,9,FALSE),0)</f>
        <v>0</v>
      </c>
      <c r="L2049">
        <f>_xlfn.IFNA(VLOOKUP(A2049,[1]SDE_Warmte_Brabant!$A$1:$O$165,10,FALSE),0)</f>
        <v>0</v>
      </c>
      <c r="M2049">
        <v>5.4005842020730137</v>
      </c>
      <c r="N2049">
        <v>51.399589003533393</v>
      </c>
    </row>
    <row r="2050" spans="1:14" hidden="1" x14ac:dyDescent="0.25">
      <c r="A2050" t="s">
        <v>5355</v>
      </c>
      <c r="B2050" t="s">
        <v>5356</v>
      </c>
      <c r="C2050" t="s">
        <v>5306</v>
      </c>
      <c r="D2050" t="s">
        <v>14</v>
      </c>
      <c r="E2050">
        <v>2016</v>
      </c>
      <c r="F2050">
        <v>2019</v>
      </c>
      <c r="G2050" t="s">
        <v>15</v>
      </c>
      <c r="H2050" t="s">
        <v>84</v>
      </c>
      <c r="I2050">
        <v>0.4</v>
      </c>
      <c r="J2050">
        <v>380</v>
      </c>
      <c r="K2050">
        <f>_xlfn.IFNA(VLOOKUP(A2050,[1]SDE_Warmte_Brabant!$A$1:$O$165,9,FALSE),0)</f>
        <v>0</v>
      </c>
      <c r="L2050">
        <f>_xlfn.IFNA(VLOOKUP(A2050,[1]SDE_Warmte_Brabant!$A$1:$O$165,10,FALSE),0)</f>
        <v>0</v>
      </c>
      <c r="M2050">
        <v>5.4395588028929858</v>
      </c>
      <c r="N2050">
        <v>51.529838003939602</v>
      </c>
    </row>
    <row r="2051" spans="1:14" hidden="1" x14ac:dyDescent="0.25">
      <c r="A2051" t="s">
        <v>5357</v>
      </c>
      <c r="B2051" t="s">
        <v>5358</v>
      </c>
      <c r="C2051" t="s">
        <v>5359</v>
      </c>
      <c r="D2051" t="s">
        <v>27</v>
      </c>
      <c r="E2051">
        <v>2019</v>
      </c>
      <c r="F2051">
        <v>2025</v>
      </c>
      <c r="G2051" t="s">
        <v>15</v>
      </c>
      <c r="H2051" t="s">
        <v>84</v>
      </c>
      <c r="I2051">
        <v>0.3982</v>
      </c>
      <c r="J2051">
        <v>378.33</v>
      </c>
      <c r="K2051">
        <f>_xlfn.IFNA(VLOOKUP(A2051,[1]SDE_Warmte_Brabant!$A$1:$O$165,9,FALSE),0)</f>
        <v>0</v>
      </c>
      <c r="L2051">
        <f>_xlfn.IFNA(VLOOKUP(A2051,[1]SDE_Warmte_Brabant!$A$1:$O$165,10,FALSE),0)</f>
        <v>0</v>
      </c>
      <c r="M2051">
        <v>4.8241952019724721</v>
      </c>
      <c r="N2051">
        <v>51.707701004125518</v>
      </c>
    </row>
    <row r="2052" spans="1:14" hidden="1" x14ac:dyDescent="0.25">
      <c r="A2052" t="s">
        <v>5360</v>
      </c>
      <c r="B2052" t="s">
        <v>5361</v>
      </c>
      <c r="C2052" t="s">
        <v>5362</v>
      </c>
      <c r="D2052" t="s">
        <v>27</v>
      </c>
      <c r="E2052">
        <v>2020</v>
      </c>
      <c r="F2052">
        <v>2025</v>
      </c>
      <c r="G2052" t="s">
        <v>15</v>
      </c>
      <c r="H2052" t="s">
        <v>84</v>
      </c>
      <c r="I2052">
        <v>0.39800000000000002</v>
      </c>
      <c r="J2052">
        <v>378.1</v>
      </c>
      <c r="K2052">
        <f>_xlfn.IFNA(VLOOKUP(A2052,[1]SDE_Warmte_Brabant!$A$1:$O$165,9,FALSE),0)</f>
        <v>0</v>
      </c>
      <c r="L2052">
        <f>_xlfn.IFNA(VLOOKUP(A2052,[1]SDE_Warmte_Brabant!$A$1:$O$165,10,FALSE),0)</f>
        <v>0</v>
      </c>
      <c r="M2052">
        <v>5.4792676031384921</v>
      </c>
      <c r="N2052">
        <v>51.569155003554627</v>
      </c>
    </row>
    <row r="2053" spans="1:14" hidden="1" x14ac:dyDescent="0.25">
      <c r="A2053" t="s">
        <v>5363</v>
      </c>
      <c r="B2053" t="s">
        <v>5364</v>
      </c>
      <c r="C2053" t="s">
        <v>5365</v>
      </c>
      <c r="D2053" t="s">
        <v>27</v>
      </c>
      <c r="E2053">
        <v>2020</v>
      </c>
      <c r="F2053">
        <v>2025</v>
      </c>
      <c r="G2053" t="s">
        <v>15</v>
      </c>
      <c r="H2053" t="s">
        <v>84</v>
      </c>
      <c r="I2053">
        <v>0.39800000000000002</v>
      </c>
      <c r="J2053">
        <v>378.1</v>
      </c>
      <c r="K2053">
        <f>_xlfn.IFNA(VLOOKUP(A2053,[1]SDE_Warmte_Brabant!$A$1:$O$165,9,FALSE),0)</f>
        <v>0</v>
      </c>
      <c r="L2053">
        <f>_xlfn.IFNA(VLOOKUP(A2053,[1]SDE_Warmte_Brabant!$A$1:$O$165,10,FALSE),0)</f>
        <v>0</v>
      </c>
      <c r="M2053">
        <v>5.2785261027190202</v>
      </c>
      <c r="N2053">
        <v>51.382501003432182</v>
      </c>
    </row>
    <row r="2054" spans="1:14" hidden="1" x14ac:dyDescent="0.25">
      <c r="A2054" t="s">
        <v>5366</v>
      </c>
      <c r="B2054" t="s">
        <v>5367</v>
      </c>
      <c r="C2054" t="s">
        <v>5368</v>
      </c>
      <c r="D2054" t="s">
        <v>27</v>
      </c>
      <c r="E2054">
        <v>2017</v>
      </c>
      <c r="F2054">
        <v>2025</v>
      </c>
      <c r="G2054" t="s">
        <v>15</v>
      </c>
      <c r="H2054" t="s">
        <v>84</v>
      </c>
      <c r="I2054">
        <v>0.39800000000000002</v>
      </c>
      <c r="J2054">
        <v>378.1</v>
      </c>
      <c r="K2054">
        <f>_xlfn.IFNA(VLOOKUP(A2054,[1]SDE_Warmte_Brabant!$A$1:$O$165,9,FALSE),0)</f>
        <v>0</v>
      </c>
      <c r="L2054">
        <f>_xlfn.IFNA(VLOOKUP(A2054,[1]SDE_Warmte_Brabant!$A$1:$O$165,10,FALSE),0)</f>
        <v>0</v>
      </c>
      <c r="M2054">
        <v>5.7226345030647483</v>
      </c>
      <c r="N2054">
        <v>51.768083004117003</v>
      </c>
    </row>
    <row r="2055" spans="1:14" hidden="1" x14ac:dyDescent="0.25">
      <c r="A2055" t="s">
        <v>5369</v>
      </c>
      <c r="B2055" t="s">
        <v>5370</v>
      </c>
      <c r="C2055" t="s">
        <v>5371</v>
      </c>
      <c r="D2055" t="s">
        <v>27</v>
      </c>
      <c r="E2055">
        <v>2020</v>
      </c>
      <c r="F2055">
        <v>2025</v>
      </c>
      <c r="G2055" t="s">
        <v>15</v>
      </c>
      <c r="H2055" t="s">
        <v>84</v>
      </c>
      <c r="I2055">
        <v>0.39700000000000002</v>
      </c>
      <c r="J2055">
        <v>377.15</v>
      </c>
      <c r="K2055">
        <f>_xlfn.IFNA(VLOOKUP(A2055,[1]SDE_Warmte_Brabant!$A$1:$O$165,9,FALSE),0)</f>
        <v>0</v>
      </c>
      <c r="L2055">
        <f>_xlfn.IFNA(VLOOKUP(A2055,[1]SDE_Warmte_Brabant!$A$1:$O$165,10,FALSE),0)</f>
        <v>0</v>
      </c>
      <c r="M2055">
        <v>5.66134210331525</v>
      </c>
      <c r="N2055">
        <v>51.727979003817047</v>
      </c>
    </row>
    <row r="2056" spans="1:14" hidden="1" x14ac:dyDescent="0.25">
      <c r="A2056" t="s">
        <v>5372</v>
      </c>
      <c r="B2056" t="s">
        <v>5373</v>
      </c>
      <c r="C2056" t="s">
        <v>5374</v>
      </c>
      <c r="D2056" t="s">
        <v>27</v>
      </c>
      <c r="E2056">
        <v>2017</v>
      </c>
      <c r="F2056">
        <v>2025</v>
      </c>
      <c r="G2056" t="s">
        <v>15</v>
      </c>
      <c r="H2056" t="s">
        <v>84</v>
      </c>
      <c r="I2056">
        <v>0.39700000000000002</v>
      </c>
      <c r="J2056">
        <v>377.15</v>
      </c>
      <c r="K2056">
        <f>_xlfn.IFNA(VLOOKUP(A2056,[1]SDE_Warmte_Brabant!$A$1:$O$165,9,FALSE),0)</f>
        <v>0</v>
      </c>
      <c r="L2056">
        <f>_xlfn.IFNA(VLOOKUP(A2056,[1]SDE_Warmte_Brabant!$A$1:$O$165,10,FALSE),0)</f>
        <v>0</v>
      </c>
      <c r="M2056">
        <v>5.4941694021328056</v>
      </c>
      <c r="N2056">
        <v>51.75867200418228</v>
      </c>
    </row>
    <row r="2057" spans="1:14" hidden="1" x14ac:dyDescent="0.25">
      <c r="A2057" t="s">
        <v>5375</v>
      </c>
      <c r="B2057" t="s">
        <v>5376</v>
      </c>
      <c r="C2057" t="s">
        <v>5377</v>
      </c>
      <c r="D2057" t="s">
        <v>27</v>
      </c>
      <c r="E2057">
        <v>2020</v>
      </c>
      <c r="F2057">
        <v>2025</v>
      </c>
      <c r="G2057" t="s">
        <v>15</v>
      </c>
      <c r="H2057" t="s">
        <v>84</v>
      </c>
      <c r="I2057">
        <v>0.39600000000000002</v>
      </c>
      <c r="J2057">
        <v>376.2</v>
      </c>
      <c r="K2057">
        <f>_xlfn.IFNA(VLOOKUP(A2057,[1]SDE_Warmte_Brabant!$A$1:$O$165,9,FALSE),0)</f>
        <v>0</v>
      </c>
      <c r="L2057">
        <f>_xlfn.IFNA(VLOOKUP(A2057,[1]SDE_Warmte_Brabant!$A$1:$O$165,10,FALSE),0)</f>
        <v>0</v>
      </c>
      <c r="M2057">
        <v>4.9539534025300984</v>
      </c>
      <c r="N2057">
        <v>51.488004003839691</v>
      </c>
    </row>
    <row r="2058" spans="1:14" hidden="1" x14ac:dyDescent="0.25">
      <c r="A2058" t="s">
        <v>5378</v>
      </c>
      <c r="B2058" t="s">
        <v>5379</v>
      </c>
      <c r="C2058" t="s">
        <v>5380</v>
      </c>
      <c r="D2058" t="s">
        <v>14</v>
      </c>
      <c r="E2058">
        <v>2017</v>
      </c>
      <c r="F2058">
        <v>2021</v>
      </c>
      <c r="G2058" t="s">
        <v>15</v>
      </c>
      <c r="H2058" t="s">
        <v>84</v>
      </c>
      <c r="I2058">
        <v>0.39600000000000002</v>
      </c>
      <c r="J2058">
        <v>376.2</v>
      </c>
      <c r="K2058">
        <f>_xlfn.IFNA(VLOOKUP(A2058,[1]SDE_Warmte_Brabant!$A$1:$O$165,9,FALSE),0)</f>
        <v>0</v>
      </c>
      <c r="L2058">
        <f>_xlfn.IFNA(VLOOKUP(A2058,[1]SDE_Warmte_Brabant!$A$1:$O$165,10,FALSE),0)</f>
        <v>0</v>
      </c>
      <c r="M2058">
        <v>5.5620028032378537</v>
      </c>
      <c r="N2058">
        <v>51.702595003361843</v>
      </c>
    </row>
    <row r="2059" spans="1:14" hidden="1" x14ac:dyDescent="0.25">
      <c r="A2059" t="s">
        <v>5381</v>
      </c>
      <c r="B2059" t="s">
        <v>5382</v>
      </c>
      <c r="C2059" t="s">
        <v>5383</v>
      </c>
      <c r="D2059" t="s">
        <v>14</v>
      </c>
      <c r="E2059">
        <v>2016</v>
      </c>
      <c r="F2059">
        <v>2020</v>
      </c>
      <c r="G2059" t="s">
        <v>15</v>
      </c>
      <c r="H2059" t="s">
        <v>84</v>
      </c>
      <c r="I2059">
        <v>0.39600000000000002</v>
      </c>
      <c r="J2059">
        <v>376.2</v>
      </c>
      <c r="K2059">
        <f>_xlfn.IFNA(VLOOKUP(A2059,[1]SDE_Warmte_Brabant!$A$1:$O$165,9,FALSE),0)</f>
        <v>0</v>
      </c>
      <c r="L2059">
        <f>_xlfn.IFNA(VLOOKUP(A2059,[1]SDE_Warmte_Brabant!$A$1:$O$165,10,FALSE),0)</f>
        <v>0</v>
      </c>
      <c r="M2059">
        <v>5.7008646026777496</v>
      </c>
      <c r="N2059">
        <v>51.602363003580699</v>
      </c>
    </row>
    <row r="2060" spans="1:14" hidden="1" x14ac:dyDescent="0.25">
      <c r="A2060" t="s">
        <v>5384</v>
      </c>
      <c r="B2060" t="s">
        <v>5385</v>
      </c>
      <c r="C2060" t="s">
        <v>5386</v>
      </c>
      <c r="D2060" t="s">
        <v>27</v>
      </c>
      <c r="E2060">
        <v>2020</v>
      </c>
      <c r="F2060">
        <v>2025</v>
      </c>
      <c r="G2060" t="s">
        <v>15</v>
      </c>
      <c r="H2060" t="s">
        <v>84</v>
      </c>
      <c r="I2060">
        <v>0.39560000000000001</v>
      </c>
      <c r="J2060">
        <v>375.86</v>
      </c>
      <c r="K2060">
        <f>_xlfn.IFNA(VLOOKUP(A2060,[1]SDE_Warmte_Brabant!$A$1:$O$165,9,FALSE),0)</f>
        <v>0</v>
      </c>
      <c r="L2060">
        <f>_xlfn.IFNA(VLOOKUP(A2060,[1]SDE_Warmte_Brabant!$A$1:$O$165,10,FALSE),0)</f>
        <v>0</v>
      </c>
      <c r="M2060">
        <v>5.4426240028884996</v>
      </c>
      <c r="N2060">
        <v>51.303631003958422</v>
      </c>
    </row>
    <row r="2061" spans="1:14" hidden="1" x14ac:dyDescent="0.25">
      <c r="A2061" t="s">
        <v>5387</v>
      </c>
      <c r="B2061" t="s">
        <v>5388</v>
      </c>
      <c r="C2061" t="s">
        <v>5389</v>
      </c>
      <c r="D2061" t="s">
        <v>14</v>
      </c>
      <c r="E2061">
        <v>2017</v>
      </c>
      <c r="F2061">
        <v>2019</v>
      </c>
      <c r="G2061" t="s">
        <v>15</v>
      </c>
      <c r="H2061" t="s">
        <v>84</v>
      </c>
      <c r="I2061">
        <v>0.39500000000000002</v>
      </c>
      <c r="J2061">
        <v>375.25</v>
      </c>
      <c r="K2061">
        <f>_xlfn.IFNA(VLOOKUP(A2061,[1]SDE_Warmte_Brabant!$A$1:$O$165,9,FALSE),0)</f>
        <v>0</v>
      </c>
      <c r="L2061">
        <f>_xlfn.IFNA(VLOOKUP(A2061,[1]SDE_Warmte_Brabant!$A$1:$O$165,10,FALSE),0)</f>
        <v>0</v>
      </c>
      <c r="M2061">
        <v>4.6572470018027063</v>
      </c>
      <c r="N2061">
        <v>51.467326003627811</v>
      </c>
    </row>
    <row r="2062" spans="1:14" hidden="1" x14ac:dyDescent="0.25">
      <c r="A2062" t="s">
        <v>5390</v>
      </c>
      <c r="B2062" t="s">
        <v>5391</v>
      </c>
      <c r="C2062" t="s">
        <v>5392</v>
      </c>
      <c r="D2062" t="s">
        <v>14</v>
      </c>
      <c r="E2062">
        <v>2014</v>
      </c>
      <c r="F2062">
        <v>2016</v>
      </c>
      <c r="G2062" t="s">
        <v>15</v>
      </c>
      <c r="H2062" t="s">
        <v>84</v>
      </c>
      <c r="I2062">
        <v>0.375</v>
      </c>
      <c r="J2062">
        <v>375</v>
      </c>
      <c r="K2062">
        <f>_xlfn.IFNA(VLOOKUP(A2062,[1]SDE_Warmte_Brabant!$A$1:$O$165,9,FALSE),0)</f>
        <v>0</v>
      </c>
      <c r="L2062">
        <f>_xlfn.IFNA(VLOOKUP(A2062,[1]SDE_Warmte_Brabant!$A$1:$O$165,10,FALSE),0)</f>
        <v>0</v>
      </c>
      <c r="M2062">
        <v>5.385372102986258</v>
      </c>
      <c r="N2062">
        <v>51.441227003696909</v>
      </c>
    </row>
    <row r="2063" spans="1:14" hidden="1" x14ac:dyDescent="0.25">
      <c r="A2063" t="s">
        <v>5393</v>
      </c>
      <c r="B2063" t="s">
        <v>5394</v>
      </c>
      <c r="C2063" t="s">
        <v>5395</v>
      </c>
      <c r="D2063" t="s">
        <v>27</v>
      </c>
      <c r="E2063">
        <v>2020</v>
      </c>
      <c r="F2063">
        <v>2025</v>
      </c>
      <c r="G2063" t="s">
        <v>15</v>
      </c>
      <c r="H2063" t="s">
        <v>84</v>
      </c>
      <c r="I2063">
        <v>0.39439999999999997</v>
      </c>
      <c r="J2063">
        <v>374.63</v>
      </c>
      <c r="K2063">
        <f>_xlfn.IFNA(VLOOKUP(A2063,[1]SDE_Warmte_Brabant!$A$1:$O$165,9,FALSE),0)</f>
        <v>0</v>
      </c>
      <c r="L2063">
        <f>_xlfn.IFNA(VLOOKUP(A2063,[1]SDE_Warmte_Brabant!$A$1:$O$165,10,FALSE),0)</f>
        <v>0</v>
      </c>
      <c r="M2063">
        <v>4.54745440161249</v>
      </c>
      <c r="N2063">
        <v>51.628725003694733</v>
      </c>
    </row>
    <row r="2064" spans="1:14" hidden="1" x14ac:dyDescent="0.25">
      <c r="A2064" t="s">
        <v>5396</v>
      </c>
      <c r="B2064" t="s">
        <v>5397</v>
      </c>
      <c r="C2064" t="s">
        <v>5398</v>
      </c>
      <c r="D2064" t="s">
        <v>27</v>
      </c>
      <c r="E2064">
        <v>2020</v>
      </c>
      <c r="F2064">
        <v>2025</v>
      </c>
      <c r="G2064" t="s">
        <v>15</v>
      </c>
      <c r="H2064" t="s">
        <v>84</v>
      </c>
      <c r="I2064">
        <v>0.39400000000000002</v>
      </c>
      <c r="J2064">
        <v>374.3</v>
      </c>
      <c r="K2064">
        <f>_xlfn.IFNA(VLOOKUP(A2064,[1]SDE_Warmte_Brabant!$A$1:$O$165,9,FALSE),0)</f>
        <v>0</v>
      </c>
      <c r="L2064">
        <f>_xlfn.IFNA(VLOOKUP(A2064,[1]SDE_Warmte_Brabant!$A$1:$O$165,10,FALSE),0)</f>
        <v>0</v>
      </c>
      <c r="M2064">
        <v>4.8851905027700617</v>
      </c>
      <c r="N2064">
        <v>51.712309003591038</v>
      </c>
    </row>
    <row r="2065" spans="1:14" hidden="1" x14ac:dyDescent="0.25">
      <c r="A2065" t="s">
        <v>5399</v>
      </c>
      <c r="B2065" t="s">
        <v>5400</v>
      </c>
      <c r="C2065" t="s">
        <v>5401</v>
      </c>
      <c r="D2065" t="s">
        <v>27</v>
      </c>
      <c r="E2065">
        <v>2020</v>
      </c>
      <c r="F2065">
        <v>2025</v>
      </c>
      <c r="G2065" t="s">
        <v>15</v>
      </c>
      <c r="H2065" t="s">
        <v>84</v>
      </c>
      <c r="I2065">
        <v>0.39400000000000002</v>
      </c>
      <c r="J2065">
        <v>374.3</v>
      </c>
      <c r="K2065">
        <f>_xlfn.IFNA(VLOOKUP(A2065,[1]SDE_Warmte_Brabant!$A$1:$O$165,9,FALSE),0)</f>
        <v>0</v>
      </c>
      <c r="L2065">
        <f>_xlfn.IFNA(VLOOKUP(A2065,[1]SDE_Warmte_Brabant!$A$1:$O$165,10,FALSE),0)</f>
        <v>0</v>
      </c>
      <c r="M2065">
        <v>5.570551702855794</v>
      </c>
      <c r="N2065">
        <v>51.544972003936117</v>
      </c>
    </row>
    <row r="2066" spans="1:14" hidden="1" x14ac:dyDescent="0.25">
      <c r="A2066" t="s">
        <v>5402</v>
      </c>
      <c r="B2066" t="s">
        <v>5403</v>
      </c>
      <c r="C2066" t="s">
        <v>5404</v>
      </c>
      <c r="D2066" t="s">
        <v>14</v>
      </c>
      <c r="E2066">
        <v>2019</v>
      </c>
      <c r="F2066">
        <v>2021</v>
      </c>
      <c r="G2066" t="s">
        <v>15</v>
      </c>
      <c r="H2066" t="s">
        <v>84</v>
      </c>
      <c r="I2066">
        <v>0.39400000000000002</v>
      </c>
      <c r="J2066">
        <v>374.3</v>
      </c>
      <c r="K2066">
        <f>_xlfn.IFNA(VLOOKUP(A2066,[1]SDE_Warmte_Brabant!$A$1:$O$165,9,FALSE),0)</f>
        <v>0</v>
      </c>
      <c r="L2066">
        <f>_xlfn.IFNA(VLOOKUP(A2066,[1]SDE_Warmte_Brabant!$A$1:$O$165,10,FALSE),0)</f>
        <v>0</v>
      </c>
      <c r="M2066">
        <v>4.9210131026841877</v>
      </c>
      <c r="N2066">
        <v>51.537609003852907</v>
      </c>
    </row>
    <row r="2067" spans="1:14" hidden="1" x14ac:dyDescent="0.25">
      <c r="A2067" t="s">
        <v>5405</v>
      </c>
      <c r="B2067" t="s">
        <v>5406</v>
      </c>
      <c r="C2067" t="s">
        <v>5407</v>
      </c>
      <c r="D2067" t="s">
        <v>27</v>
      </c>
      <c r="E2067">
        <v>2020</v>
      </c>
      <c r="F2067">
        <v>2025</v>
      </c>
      <c r="G2067" t="s">
        <v>15</v>
      </c>
      <c r="H2067" t="s">
        <v>84</v>
      </c>
      <c r="I2067">
        <v>0.39340000000000003</v>
      </c>
      <c r="J2067">
        <v>373.77</v>
      </c>
      <c r="K2067">
        <f>_xlfn.IFNA(VLOOKUP(A2067,[1]SDE_Warmte_Brabant!$A$1:$O$165,9,FALSE),0)</f>
        <v>0</v>
      </c>
      <c r="L2067">
        <f>_xlfn.IFNA(VLOOKUP(A2067,[1]SDE_Warmte_Brabant!$A$1:$O$165,10,FALSE),0)</f>
        <v>0</v>
      </c>
      <c r="M2067">
        <v>5.5833272027277916</v>
      </c>
      <c r="N2067">
        <v>51.389398003959293</v>
      </c>
    </row>
    <row r="2068" spans="1:14" hidden="1" x14ac:dyDescent="0.25">
      <c r="A2068" t="s">
        <v>5408</v>
      </c>
      <c r="B2068" t="s">
        <v>5409</v>
      </c>
      <c r="C2068" t="s">
        <v>5410</v>
      </c>
      <c r="D2068" t="s">
        <v>27</v>
      </c>
      <c r="E2068">
        <v>2018</v>
      </c>
      <c r="F2068">
        <v>2025</v>
      </c>
      <c r="G2068" t="s">
        <v>15</v>
      </c>
      <c r="H2068" t="s">
        <v>84</v>
      </c>
      <c r="I2068">
        <v>0.39200000000000002</v>
      </c>
      <c r="J2068">
        <v>372.4</v>
      </c>
      <c r="K2068">
        <f>_xlfn.IFNA(VLOOKUP(A2068,[1]SDE_Warmte_Brabant!$A$1:$O$165,9,FALSE),0)</f>
        <v>0</v>
      </c>
      <c r="L2068">
        <f>_xlfn.IFNA(VLOOKUP(A2068,[1]SDE_Warmte_Brabant!$A$1:$O$165,10,FALSE),0)</f>
        <v>0</v>
      </c>
      <c r="M2068">
        <v>5.4219822026558964</v>
      </c>
      <c r="N2068">
        <v>51.413980003174771</v>
      </c>
    </row>
    <row r="2069" spans="1:14" hidden="1" x14ac:dyDescent="0.25">
      <c r="A2069" t="s">
        <v>5411</v>
      </c>
      <c r="B2069" t="s">
        <v>5412</v>
      </c>
      <c r="C2069" t="s">
        <v>5413</v>
      </c>
      <c r="D2069" t="s">
        <v>27</v>
      </c>
      <c r="E2069">
        <v>2020</v>
      </c>
      <c r="F2069">
        <v>2025</v>
      </c>
      <c r="G2069" t="s">
        <v>15</v>
      </c>
      <c r="H2069" t="s">
        <v>84</v>
      </c>
      <c r="I2069">
        <v>0.39100000000000001</v>
      </c>
      <c r="J2069">
        <v>371.45</v>
      </c>
      <c r="K2069">
        <f>_xlfn.IFNA(VLOOKUP(A2069,[1]SDE_Warmte_Brabant!$A$1:$O$165,9,FALSE),0)</f>
        <v>0</v>
      </c>
      <c r="L2069">
        <f>_xlfn.IFNA(VLOOKUP(A2069,[1]SDE_Warmte_Brabant!$A$1:$O$165,10,FALSE),0)</f>
        <v>0</v>
      </c>
      <c r="M2069">
        <v>5.4666329031033856</v>
      </c>
      <c r="N2069">
        <v>51.607534003442503</v>
      </c>
    </row>
    <row r="2070" spans="1:14" hidden="1" x14ac:dyDescent="0.25">
      <c r="A2070" t="s">
        <v>5414</v>
      </c>
      <c r="B2070" t="s">
        <v>5415</v>
      </c>
      <c r="C2070" t="s">
        <v>5416</v>
      </c>
      <c r="D2070" t="s">
        <v>27</v>
      </c>
      <c r="E2070">
        <v>2019</v>
      </c>
      <c r="F2070">
        <v>2025</v>
      </c>
      <c r="G2070" t="s">
        <v>15</v>
      </c>
      <c r="H2070" t="s">
        <v>84</v>
      </c>
      <c r="I2070">
        <v>0.39100000000000001</v>
      </c>
      <c r="J2070">
        <v>371.45</v>
      </c>
      <c r="K2070">
        <f>_xlfn.IFNA(VLOOKUP(A2070,[1]SDE_Warmte_Brabant!$A$1:$O$165,9,FALSE),0)</f>
        <v>0</v>
      </c>
      <c r="L2070">
        <f>_xlfn.IFNA(VLOOKUP(A2070,[1]SDE_Warmte_Brabant!$A$1:$O$165,10,FALSE),0)</f>
        <v>0</v>
      </c>
      <c r="M2070">
        <v>5.535656803289406</v>
      </c>
      <c r="N2070">
        <v>51.537058003699912</v>
      </c>
    </row>
    <row r="2071" spans="1:14" hidden="1" x14ac:dyDescent="0.25">
      <c r="A2071" t="s">
        <v>5417</v>
      </c>
      <c r="B2071" t="s">
        <v>5418</v>
      </c>
      <c r="C2071" t="s">
        <v>4974</v>
      </c>
      <c r="D2071" t="s">
        <v>27</v>
      </c>
      <c r="E2071">
        <v>2020</v>
      </c>
      <c r="F2071">
        <v>2025</v>
      </c>
      <c r="G2071" t="s">
        <v>15</v>
      </c>
      <c r="H2071" t="s">
        <v>84</v>
      </c>
      <c r="I2071">
        <v>0.39</v>
      </c>
      <c r="J2071">
        <v>370.5</v>
      </c>
      <c r="K2071">
        <f>_xlfn.IFNA(VLOOKUP(A2071,[1]SDE_Warmte_Brabant!$A$1:$O$165,9,FALSE),0)</f>
        <v>0</v>
      </c>
      <c r="L2071">
        <f>_xlfn.IFNA(VLOOKUP(A2071,[1]SDE_Warmte_Brabant!$A$1:$O$165,10,FALSE),0)</f>
        <v>0</v>
      </c>
      <c r="M2071">
        <v>5.6476479032666784</v>
      </c>
      <c r="N2071">
        <v>51.65365000419245</v>
      </c>
    </row>
    <row r="2072" spans="1:14" hidden="1" x14ac:dyDescent="0.25">
      <c r="A2072" t="s">
        <v>5419</v>
      </c>
      <c r="B2072" t="s">
        <v>5420</v>
      </c>
      <c r="C2072" t="s">
        <v>4974</v>
      </c>
      <c r="D2072" t="s">
        <v>27</v>
      </c>
      <c r="E2072">
        <v>2020</v>
      </c>
      <c r="F2072">
        <v>2025</v>
      </c>
      <c r="G2072" t="s">
        <v>15</v>
      </c>
      <c r="H2072" t="s">
        <v>84</v>
      </c>
      <c r="I2072">
        <v>0.39</v>
      </c>
      <c r="J2072">
        <v>370.5</v>
      </c>
      <c r="K2072">
        <f>_xlfn.IFNA(VLOOKUP(A2072,[1]SDE_Warmte_Brabant!$A$1:$O$165,9,FALSE),0)</f>
        <v>0</v>
      </c>
      <c r="L2072">
        <f>_xlfn.IFNA(VLOOKUP(A2072,[1]SDE_Warmte_Brabant!$A$1:$O$165,10,FALSE),0)</f>
        <v>0</v>
      </c>
      <c r="M2072">
        <v>4.6014207011086317</v>
      </c>
      <c r="N2072">
        <v>51.652361003357797</v>
      </c>
    </row>
    <row r="2073" spans="1:14" hidden="1" x14ac:dyDescent="0.25">
      <c r="A2073" t="s">
        <v>5421</v>
      </c>
      <c r="B2073" t="s">
        <v>5422</v>
      </c>
      <c r="C2073" t="s">
        <v>5423</v>
      </c>
      <c r="D2073" t="s">
        <v>27</v>
      </c>
      <c r="E2073">
        <v>2020</v>
      </c>
      <c r="F2073">
        <v>2025</v>
      </c>
      <c r="G2073" t="s">
        <v>15</v>
      </c>
      <c r="H2073" t="s">
        <v>84</v>
      </c>
      <c r="I2073">
        <v>0.39</v>
      </c>
      <c r="J2073">
        <v>370.5</v>
      </c>
      <c r="K2073">
        <f>_xlfn.IFNA(VLOOKUP(A2073,[1]SDE_Warmte_Brabant!$A$1:$O$165,9,FALSE),0)</f>
        <v>0</v>
      </c>
      <c r="L2073">
        <f>_xlfn.IFNA(VLOOKUP(A2073,[1]SDE_Warmte_Brabant!$A$1:$O$165,10,FALSE),0)</f>
        <v>0</v>
      </c>
      <c r="M2073">
        <v>5.4890584030188601</v>
      </c>
      <c r="N2073">
        <v>51.796563004050178</v>
      </c>
    </row>
    <row r="2074" spans="1:14" hidden="1" x14ac:dyDescent="0.25">
      <c r="A2074" t="s">
        <v>5424</v>
      </c>
      <c r="B2074" t="s">
        <v>5425</v>
      </c>
      <c r="C2074" t="s">
        <v>5426</v>
      </c>
      <c r="D2074" t="s">
        <v>27</v>
      </c>
      <c r="E2074">
        <v>2019</v>
      </c>
      <c r="F2074">
        <v>2025</v>
      </c>
      <c r="G2074" t="s">
        <v>15</v>
      </c>
      <c r="H2074" t="s">
        <v>84</v>
      </c>
      <c r="I2074">
        <v>0.39</v>
      </c>
      <c r="J2074">
        <v>370.5</v>
      </c>
      <c r="K2074">
        <f>_xlfn.IFNA(VLOOKUP(A2074,[1]SDE_Warmte_Brabant!$A$1:$O$165,9,FALSE),0)</f>
        <v>0</v>
      </c>
      <c r="L2074">
        <f>_xlfn.IFNA(VLOOKUP(A2074,[1]SDE_Warmte_Brabant!$A$1:$O$165,10,FALSE),0)</f>
        <v>0</v>
      </c>
      <c r="M2074">
        <v>5.0469138024493896</v>
      </c>
      <c r="N2074">
        <v>51.696615003926581</v>
      </c>
    </row>
    <row r="2075" spans="1:14" hidden="1" x14ac:dyDescent="0.25">
      <c r="A2075" t="s">
        <v>5427</v>
      </c>
      <c r="B2075" t="s">
        <v>5428</v>
      </c>
      <c r="C2075" t="s">
        <v>5000</v>
      </c>
      <c r="D2075" t="s">
        <v>14</v>
      </c>
      <c r="E2075">
        <v>2019</v>
      </c>
      <c r="F2075">
        <v>2020</v>
      </c>
      <c r="G2075" t="s">
        <v>15</v>
      </c>
      <c r="H2075" t="s">
        <v>84</v>
      </c>
      <c r="I2075">
        <v>0.39</v>
      </c>
      <c r="J2075">
        <v>370.5</v>
      </c>
      <c r="K2075">
        <f>_xlfn.IFNA(VLOOKUP(A2075,[1]SDE_Warmte_Brabant!$A$1:$O$165,9,FALSE),0)</f>
        <v>0</v>
      </c>
      <c r="L2075">
        <f>_xlfn.IFNA(VLOOKUP(A2075,[1]SDE_Warmte_Brabant!$A$1:$O$165,10,FALSE),0)</f>
        <v>0</v>
      </c>
      <c r="M2075">
        <v>5.4937620020742539</v>
      </c>
      <c r="N2075">
        <v>51.640992003854819</v>
      </c>
    </row>
    <row r="2076" spans="1:14" hidden="1" x14ac:dyDescent="0.25">
      <c r="A2076" t="s">
        <v>5429</v>
      </c>
      <c r="B2076" t="s">
        <v>5430</v>
      </c>
      <c r="C2076" t="s">
        <v>4906</v>
      </c>
      <c r="D2076" t="s">
        <v>14</v>
      </c>
      <c r="E2076">
        <v>2016</v>
      </c>
      <c r="F2076">
        <v>2018</v>
      </c>
      <c r="G2076" t="s">
        <v>15</v>
      </c>
      <c r="H2076" t="s">
        <v>84</v>
      </c>
      <c r="I2076">
        <v>0.39</v>
      </c>
      <c r="J2076">
        <v>370.5</v>
      </c>
      <c r="K2076">
        <f>_xlfn.IFNA(VLOOKUP(A2076,[1]SDE_Warmte_Brabant!$A$1:$O$165,9,FALSE),0)</f>
        <v>0</v>
      </c>
      <c r="L2076">
        <f>_xlfn.IFNA(VLOOKUP(A2076,[1]SDE_Warmte_Brabant!$A$1:$O$165,10,FALSE),0)</f>
        <v>0</v>
      </c>
      <c r="M2076">
        <v>5.5005894031289824</v>
      </c>
      <c r="N2076">
        <v>51.466273003787528</v>
      </c>
    </row>
    <row r="2077" spans="1:14" hidden="1" x14ac:dyDescent="0.25">
      <c r="A2077" t="s">
        <v>5431</v>
      </c>
      <c r="B2077" t="s">
        <v>5432</v>
      </c>
      <c r="C2077" t="s">
        <v>5433</v>
      </c>
      <c r="D2077" t="s">
        <v>27</v>
      </c>
      <c r="E2077">
        <v>2020</v>
      </c>
      <c r="F2077">
        <v>2025</v>
      </c>
      <c r="G2077" t="s">
        <v>15</v>
      </c>
      <c r="H2077" t="s">
        <v>84</v>
      </c>
      <c r="I2077">
        <v>0.38900000000000001</v>
      </c>
      <c r="J2077">
        <v>369.55</v>
      </c>
      <c r="K2077">
        <f>_xlfn.IFNA(VLOOKUP(A2077,[1]SDE_Warmte_Brabant!$A$1:$O$165,9,FALSE),0)</f>
        <v>0</v>
      </c>
      <c r="L2077">
        <f>_xlfn.IFNA(VLOOKUP(A2077,[1]SDE_Warmte_Brabant!$A$1:$O$165,10,FALSE),0)</f>
        <v>0</v>
      </c>
      <c r="M2077">
        <v>5.3187182027419064</v>
      </c>
      <c r="N2077">
        <v>51.369870003146268</v>
      </c>
    </row>
    <row r="2078" spans="1:14" hidden="1" x14ac:dyDescent="0.25">
      <c r="A2078" t="s">
        <v>5434</v>
      </c>
      <c r="B2078" t="s">
        <v>5435</v>
      </c>
      <c r="C2078" t="s">
        <v>5436</v>
      </c>
      <c r="D2078" t="s">
        <v>27</v>
      </c>
      <c r="E2078">
        <v>2019</v>
      </c>
      <c r="F2078">
        <v>2025</v>
      </c>
      <c r="G2078" t="s">
        <v>15</v>
      </c>
      <c r="H2078" t="s">
        <v>84</v>
      </c>
      <c r="I2078">
        <v>0.38900000000000001</v>
      </c>
      <c r="J2078">
        <v>369.55</v>
      </c>
      <c r="K2078">
        <f>_xlfn.IFNA(VLOOKUP(A2078,[1]SDE_Warmte_Brabant!$A$1:$O$165,9,FALSE),0)</f>
        <v>0</v>
      </c>
      <c r="L2078">
        <f>_xlfn.IFNA(VLOOKUP(A2078,[1]SDE_Warmte_Brabant!$A$1:$O$165,10,FALSE),0)</f>
        <v>0</v>
      </c>
      <c r="M2078">
        <v>4.8284354022566243</v>
      </c>
      <c r="N2078">
        <v>51.595025003426102</v>
      </c>
    </row>
    <row r="2079" spans="1:14" hidden="1" x14ac:dyDescent="0.25">
      <c r="A2079" t="s">
        <v>5437</v>
      </c>
      <c r="B2079" t="s">
        <v>5438</v>
      </c>
      <c r="C2079" t="s">
        <v>5439</v>
      </c>
      <c r="D2079" t="s">
        <v>27</v>
      </c>
      <c r="E2079">
        <v>2020</v>
      </c>
      <c r="F2079">
        <v>2025</v>
      </c>
      <c r="G2079" t="s">
        <v>15</v>
      </c>
      <c r="H2079" t="s">
        <v>84</v>
      </c>
      <c r="I2079">
        <v>0.38800000000000001</v>
      </c>
      <c r="J2079">
        <v>368.6</v>
      </c>
      <c r="K2079">
        <f>_xlfn.IFNA(VLOOKUP(A2079,[1]SDE_Warmte_Brabant!$A$1:$O$165,9,FALSE),0)</f>
        <v>0</v>
      </c>
      <c r="L2079">
        <f>_xlfn.IFNA(VLOOKUP(A2079,[1]SDE_Warmte_Brabant!$A$1:$O$165,10,FALSE),0)</f>
        <v>0</v>
      </c>
      <c r="M2079">
        <v>4.5807242016919982</v>
      </c>
      <c r="N2079">
        <v>51.5709530038963</v>
      </c>
    </row>
    <row r="2080" spans="1:14" hidden="1" x14ac:dyDescent="0.25">
      <c r="A2080" t="s">
        <v>5440</v>
      </c>
      <c r="B2080" t="s">
        <v>5441</v>
      </c>
      <c r="C2080" t="s">
        <v>5439</v>
      </c>
      <c r="D2080" t="s">
        <v>27</v>
      </c>
      <c r="E2080">
        <v>2020</v>
      </c>
      <c r="F2080">
        <v>2025</v>
      </c>
      <c r="G2080" t="s">
        <v>15</v>
      </c>
      <c r="H2080" t="s">
        <v>84</v>
      </c>
      <c r="I2080">
        <v>0.38800000000000001</v>
      </c>
      <c r="J2080">
        <v>368.6</v>
      </c>
      <c r="K2080">
        <f>_xlfn.IFNA(VLOOKUP(A2080,[1]SDE_Warmte_Brabant!$A$1:$O$165,9,FALSE),0)</f>
        <v>0</v>
      </c>
      <c r="L2080">
        <f>_xlfn.IFNA(VLOOKUP(A2080,[1]SDE_Warmte_Brabant!$A$1:$O$165,10,FALSE),0)</f>
        <v>0</v>
      </c>
      <c r="M2080">
        <v>4.9539534025300984</v>
      </c>
      <c r="N2080">
        <v>51.488004003839691</v>
      </c>
    </row>
    <row r="2081" spans="1:14" hidden="1" x14ac:dyDescent="0.25">
      <c r="A2081" t="s">
        <v>5442</v>
      </c>
      <c r="B2081" t="s">
        <v>5443</v>
      </c>
      <c r="C2081" t="s">
        <v>5444</v>
      </c>
      <c r="D2081" t="s">
        <v>14</v>
      </c>
      <c r="E2081">
        <v>2019</v>
      </c>
      <c r="F2081">
        <v>2020</v>
      </c>
      <c r="G2081" t="s">
        <v>15</v>
      </c>
      <c r="H2081" t="s">
        <v>84</v>
      </c>
      <c r="I2081">
        <v>0.38700000000000001</v>
      </c>
      <c r="J2081">
        <v>367.65</v>
      </c>
      <c r="K2081">
        <f>_xlfn.IFNA(VLOOKUP(A2081,[1]SDE_Warmte_Brabant!$A$1:$O$165,9,FALSE),0)</f>
        <v>0</v>
      </c>
      <c r="L2081">
        <f>_xlfn.IFNA(VLOOKUP(A2081,[1]SDE_Warmte_Brabant!$A$1:$O$165,10,FALSE),0)</f>
        <v>0</v>
      </c>
      <c r="M2081">
        <v>5.3148926024700076</v>
      </c>
      <c r="N2081">
        <v>51.511361003986551</v>
      </c>
    </row>
    <row r="2082" spans="1:14" hidden="1" x14ac:dyDescent="0.25">
      <c r="A2082" t="s">
        <v>5445</v>
      </c>
      <c r="B2082" t="s">
        <v>5446</v>
      </c>
      <c r="C2082" t="s">
        <v>5447</v>
      </c>
      <c r="D2082" t="s">
        <v>14</v>
      </c>
      <c r="E2082">
        <v>2019</v>
      </c>
      <c r="F2082">
        <v>2021</v>
      </c>
      <c r="G2082" t="s">
        <v>15</v>
      </c>
      <c r="H2082" t="s">
        <v>84</v>
      </c>
      <c r="I2082">
        <v>0.38700000000000001</v>
      </c>
      <c r="J2082">
        <v>367.65</v>
      </c>
      <c r="K2082">
        <f>_xlfn.IFNA(VLOOKUP(A2082,[1]SDE_Warmte_Brabant!$A$1:$O$165,9,FALSE),0)</f>
        <v>0</v>
      </c>
      <c r="L2082">
        <f>_xlfn.IFNA(VLOOKUP(A2082,[1]SDE_Warmte_Brabant!$A$1:$O$165,10,FALSE),0)</f>
        <v>0</v>
      </c>
      <c r="M2082">
        <v>4.3549779020233919</v>
      </c>
      <c r="N2082">
        <v>51.513493004051483</v>
      </c>
    </row>
    <row r="2083" spans="1:14" hidden="1" x14ac:dyDescent="0.25">
      <c r="A2083" t="s">
        <v>5448</v>
      </c>
      <c r="B2083" t="s">
        <v>5449</v>
      </c>
      <c r="C2083" t="s">
        <v>5450</v>
      </c>
      <c r="D2083" t="s">
        <v>27</v>
      </c>
      <c r="E2083">
        <v>2017</v>
      </c>
      <c r="F2083">
        <v>2025</v>
      </c>
      <c r="G2083" t="s">
        <v>15</v>
      </c>
      <c r="H2083" t="s">
        <v>84</v>
      </c>
      <c r="I2083">
        <v>0.38700000000000001</v>
      </c>
      <c r="J2083">
        <v>367.65</v>
      </c>
      <c r="K2083">
        <f>_xlfn.IFNA(VLOOKUP(A2083,[1]SDE_Warmte_Brabant!$A$1:$O$165,9,FALSE),0)</f>
        <v>0</v>
      </c>
      <c r="L2083">
        <f>_xlfn.IFNA(VLOOKUP(A2083,[1]SDE_Warmte_Brabant!$A$1:$O$165,10,FALSE),0)</f>
        <v>0</v>
      </c>
      <c r="M2083">
        <v>5.614843103228508</v>
      </c>
      <c r="N2083">
        <v>51.727590004226101</v>
      </c>
    </row>
    <row r="2084" spans="1:14" hidden="1" x14ac:dyDescent="0.25">
      <c r="A2084" t="s">
        <v>5451</v>
      </c>
      <c r="B2084" t="s">
        <v>5452</v>
      </c>
      <c r="C2084" t="s">
        <v>5453</v>
      </c>
      <c r="D2084" t="s">
        <v>27</v>
      </c>
      <c r="E2084">
        <v>2020</v>
      </c>
      <c r="F2084">
        <v>2025</v>
      </c>
      <c r="G2084" t="s">
        <v>15</v>
      </c>
      <c r="H2084" t="s">
        <v>84</v>
      </c>
      <c r="I2084">
        <v>0.38669999999999999</v>
      </c>
      <c r="J2084">
        <v>367.32</v>
      </c>
      <c r="K2084">
        <f>_xlfn.IFNA(VLOOKUP(A2084,[1]SDE_Warmte_Brabant!$A$1:$O$165,9,FALSE),0)</f>
        <v>0</v>
      </c>
      <c r="L2084">
        <f>_xlfn.IFNA(VLOOKUP(A2084,[1]SDE_Warmte_Brabant!$A$1:$O$165,10,FALSE),0)</f>
        <v>0</v>
      </c>
      <c r="M2084">
        <v>5.0148621027722804</v>
      </c>
      <c r="N2084">
        <v>51.591201003666932</v>
      </c>
    </row>
    <row r="2085" spans="1:14" hidden="1" x14ac:dyDescent="0.25">
      <c r="A2085" t="s">
        <v>5454</v>
      </c>
      <c r="B2085" t="s">
        <v>5452</v>
      </c>
      <c r="C2085" t="s">
        <v>5455</v>
      </c>
      <c r="D2085" t="s">
        <v>27</v>
      </c>
      <c r="E2085">
        <v>2019</v>
      </c>
      <c r="F2085">
        <v>2025</v>
      </c>
      <c r="G2085" t="s">
        <v>15</v>
      </c>
      <c r="H2085" t="s">
        <v>84</v>
      </c>
      <c r="I2085">
        <v>0.38669999999999999</v>
      </c>
      <c r="J2085">
        <v>367.32</v>
      </c>
      <c r="K2085">
        <f>_xlfn.IFNA(VLOOKUP(A2085,[1]SDE_Warmte_Brabant!$A$1:$O$165,9,FALSE),0)</f>
        <v>0</v>
      </c>
      <c r="L2085">
        <f>_xlfn.IFNA(VLOOKUP(A2085,[1]SDE_Warmte_Brabant!$A$1:$O$165,10,FALSE),0)</f>
        <v>0</v>
      </c>
      <c r="M2085">
        <v>4.9979989023558078</v>
      </c>
      <c r="N2085">
        <v>51.599544003386832</v>
      </c>
    </row>
    <row r="2086" spans="1:14" hidden="1" x14ac:dyDescent="0.25">
      <c r="A2086" t="s">
        <v>5456</v>
      </c>
      <c r="B2086" t="s">
        <v>5457</v>
      </c>
      <c r="C2086" t="s">
        <v>5458</v>
      </c>
      <c r="D2086" t="s">
        <v>27</v>
      </c>
      <c r="E2086">
        <v>2020</v>
      </c>
      <c r="F2086">
        <v>2025</v>
      </c>
      <c r="G2086" t="s">
        <v>15</v>
      </c>
      <c r="H2086" t="s">
        <v>84</v>
      </c>
      <c r="I2086">
        <v>0.38529999999999998</v>
      </c>
      <c r="J2086">
        <v>366.08</v>
      </c>
      <c r="K2086">
        <f>_xlfn.IFNA(VLOOKUP(A2086,[1]SDE_Warmte_Brabant!$A$1:$O$165,9,FALSE),0)</f>
        <v>0</v>
      </c>
      <c r="L2086">
        <f>_xlfn.IFNA(VLOOKUP(A2086,[1]SDE_Warmte_Brabant!$A$1:$O$165,10,FALSE),0)</f>
        <v>0</v>
      </c>
      <c r="M2086">
        <v>5.5349209033090041</v>
      </c>
      <c r="N2086">
        <v>51.335201003900281</v>
      </c>
    </row>
    <row r="2087" spans="1:14" hidden="1" x14ac:dyDescent="0.25">
      <c r="A2087" t="s">
        <v>5459</v>
      </c>
      <c r="B2087" t="s">
        <v>5460</v>
      </c>
      <c r="C2087" t="s">
        <v>5461</v>
      </c>
      <c r="D2087" t="s">
        <v>27</v>
      </c>
      <c r="E2087">
        <v>2020</v>
      </c>
      <c r="F2087">
        <v>2025</v>
      </c>
      <c r="G2087" t="s">
        <v>15</v>
      </c>
      <c r="H2087" t="s">
        <v>84</v>
      </c>
      <c r="I2087">
        <v>0.38500000000000001</v>
      </c>
      <c r="J2087">
        <v>365.75</v>
      </c>
      <c r="K2087">
        <f>_xlfn.IFNA(VLOOKUP(A2087,[1]SDE_Warmte_Brabant!$A$1:$O$165,9,FALSE),0)</f>
        <v>0</v>
      </c>
      <c r="L2087">
        <f>_xlfn.IFNA(VLOOKUP(A2087,[1]SDE_Warmte_Brabant!$A$1:$O$165,10,FALSE),0)</f>
        <v>0</v>
      </c>
      <c r="M2087">
        <v>5.8178377024017243</v>
      </c>
      <c r="N2087">
        <v>51.396713003526713</v>
      </c>
    </row>
    <row r="2088" spans="1:14" hidden="1" x14ac:dyDescent="0.25">
      <c r="A2088" t="s">
        <v>5462</v>
      </c>
      <c r="B2088" t="s">
        <v>5463</v>
      </c>
      <c r="C2088" t="s">
        <v>5464</v>
      </c>
      <c r="D2088" t="s">
        <v>27</v>
      </c>
      <c r="E2088">
        <v>2019</v>
      </c>
      <c r="F2088">
        <v>2025</v>
      </c>
      <c r="G2088" t="s">
        <v>15</v>
      </c>
      <c r="H2088" t="s">
        <v>84</v>
      </c>
      <c r="I2088">
        <v>0.38500000000000001</v>
      </c>
      <c r="J2088">
        <v>365.75</v>
      </c>
      <c r="K2088">
        <f>_xlfn.IFNA(VLOOKUP(A2088,[1]SDE_Warmte_Brabant!$A$1:$O$165,9,FALSE),0)</f>
        <v>0</v>
      </c>
      <c r="L2088">
        <f>_xlfn.IFNA(VLOOKUP(A2088,[1]SDE_Warmte_Brabant!$A$1:$O$165,10,FALSE),0)</f>
        <v>0</v>
      </c>
      <c r="M2088">
        <v>5.349685103205446</v>
      </c>
      <c r="N2088">
        <v>51.31620700357616</v>
      </c>
    </row>
    <row r="2089" spans="1:14" hidden="1" x14ac:dyDescent="0.25">
      <c r="A2089" t="s">
        <v>5465</v>
      </c>
      <c r="B2089" t="s">
        <v>5463</v>
      </c>
      <c r="C2089" t="s">
        <v>5464</v>
      </c>
      <c r="D2089" t="s">
        <v>27</v>
      </c>
      <c r="E2089">
        <v>2019</v>
      </c>
      <c r="F2089">
        <v>2025</v>
      </c>
      <c r="G2089" t="s">
        <v>15</v>
      </c>
      <c r="H2089" t="s">
        <v>84</v>
      </c>
      <c r="I2089">
        <v>0.38500000000000001</v>
      </c>
      <c r="J2089">
        <v>365.75</v>
      </c>
      <c r="K2089">
        <f>_xlfn.IFNA(VLOOKUP(A2089,[1]SDE_Warmte_Brabant!$A$1:$O$165,9,FALSE),0)</f>
        <v>0</v>
      </c>
      <c r="L2089">
        <f>_xlfn.IFNA(VLOOKUP(A2089,[1]SDE_Warmte_Brabant!$A$1:$O$165,10,FALSE),0)</f>
        <v>0</v>
      </c>
      <c r="M2089">
        <v>5.3520781027797657</v>
      </c>
      <c r="N2089">
        <v>51.316928003247398</v>
      </c>
    </row>
    <row r="2090" spans="1:14" hidden="1" x14ac:dyDescent="0.25">
      <c r="A2090" t="s">
        <v>5466</v>
      </c>
      <c r="B2090" t="s">
        <v>5467</v>
      </c>
      <c r="C2090" t="s">
        <v>5468</v>
      </c>
      <c r="D2090" t="s">
        <v>14</v>
      </c>
      <c r="E2090">
        <v>2018</v>
      </c>
      <c r="F2090">
        <v>2020</v>
      </c>
      <c r="G2090" t="s">
        <v>15</v>
      </c>
      <c r="H2090" t="s">
        <v>84</v>
      </c>
      <c r="I2090">
        <v>0.38500000000000001</v>
      </c>
      <c r="J2090">
        <v>365.75</v>
      </c>
      <c r="K2090">
        <f>_xlfn.IFNA(VLOOKUP(A2090,[1]SDE_Warmte_Brabant!$A$1:$O$165,9,FALSE),0)</f>
        <v>0</v>
      </c>
      <c r="L2090">
        <f>_xlfn.IFNA(VLOOKUP(A2090,[1]SDE_Warmte_Brabant!$A$1:$O$165,10,FALSE),0)</f>
        <v>0</v>
      </c>
      <c r="M2090">
        <v>5.438144102824026</v>
      </c>
      <c r="N2090">
        <v>51.436798003923499</v>
      </c>
    </row>
    <row r="2091" spans="1:14" hidden="1" x14ac:dyDescent="0.25">
      <c r="A2091" t="s">
        <v>5469</v>
      </c>
      <c r="B2091" t="s">
        <v>5470</v>
      </c>
      <c r="C2091" t="s">
        <v>5471</v>
      </c>
      <c r="D2091" t="s">
        <v>27</v>
      </c>
      <c r="E2091">
        <v>2020</v>
      </c>
      <c r="F2091">
        <v>2025</v>
      </c>
      <c r="G2091" t="s">
        <v>15</v>
      </c>
      <c r="H2091" t="s">
        <v>84</v>
      </c>
      <c r="I2091">
        <v>0.38400000000000001</v>
      </c>
      <c r="J2091">
        <v>364.8</v>
      </c>
      <c r="K2091">
        <f>_xlfn.IFNA(VLOOKUP(A2091,[1]SDE_Warmte_Brabant!$A$1:$O$165,9,FALSE),0)</f>
        <v>0</v>
      </c>
      <c r="L2091">
        <f>_xlfn.IFNA(VLOOKUP(A2091,[1]SDE_Warmte_Brabant!$A$1:$O$165,10,FALSE),0)</f>
        <v>0</v>
      </c>
      <c r="M2091">
        <v>5.7551487027046564</v>
      </c>
      <c r="N2091">
        <v>51.443031003346817</v>
      </c>
    </row>
    <row r="2092" spans="1:14" hidden="1" x14ac:dyDescent="0.25">
      <c r="A2092" t="s">
        <v>5472</v>
      </c>
      <c r="B2092" t="s">
        <v>5473</v>
      </c>
      <c r="C2092" t="s">
        <v>5474</v>
      </c>
      <c r="D2092" t="s">
        <v>14</v>
      </c>
      <c r="E2092">
        <v>2018</v>
      </c>
      <c r="F2092">
        <v>2020</v>
      </c>
      <c r="G2092" t="s">
        <v>15</v>
      </c>
      <c r="H2092" t="s">
        <v>84</v>
      </c>
      <c r="I2092">
        <v>0.38400000000000001</v>
      </c>
      <c r="J2092">
        <v>364.8</v>
      </c>
      <c r="K2092">
        <f>_xlfn.IFNA(VLOOKUP(A2092,[1]SDE_Warmte_Brabant!$A$1:$O$165,9,FALSE),0)</f>
        <v>0</v>
      </c>
      <c r="L2092">
        <f>_xlfn.IFNA(VLOOKUP(A2092,[1]SDE_Warmte_Brabant!$A$1:$O$165,10,FALSE),0)</f>
        <v>0</v>
      </c>
      <c r="M2092">
        <v>5.1775170022775763</v>
      </c>
      <c r="N2092">
        <v>51.701905003564129</v>
      </c>
    </row>
    <row r="2093" spans="1:14" hidden="1" x14ac:dyDescent="0.25">
      <c r="A2093" t="s">
        <v>5475</v>
      </c>
      <c r="B2093" t="s">
        <v>5476</v>
      </c>
      <c r="C2093" t="s">
        <v>5477</v>
      </c>
      <c r="D2093" t="s">
        <v>27</v>
      </c>
      <c r="E2093">
        <v>2019</v>
      </c>
      <c r="F2093">
        <v>2025</v>
      </c>
      <c r="G2093" t="s">
        <v>15</v>
      </c>
      <c r="H2093" t="s">
        <v>84</v>
      </c>
      <c r="I2093">
        <v>0.38350000000000001</v>
      </c>
      <c r="J2093">
        <v>364.33</v>
      </c>
      <c r="K2093">
        <f>_xlfn.IFNA(VLOOKUP(A2093,[1]SDE_Warmte_Brabant!$A$1:$O$165,9,FALSE),0)</f>
        <v>0</v>
      </c>
      <c r="L2093">
        <f>_xlfn.IFNA(VLOOKUP(A2093,[1]SDE_Warmte_Brabant!$A$1:$O$165,10,FALSE),0)</f>
        <v>0</v>
      </c>
      <c r="M2093">
        <v>5.5503971033310497</v>
      </c>
      <c r="N2093">
        <v>51.776846003579941</v>
      </c>
    </row>
    <row r="2094" spans="1:14" hidden="1" x14ac:dyDescent="0.25">
      <c r="A2094" t="s">
        <v>5478</v>
      </c>
      <c r="B2094" t="s">
        <v>5479</v>
      </c>
      <c r="C2094" t="s">
        <v>5480</v>
      </c>
      <c r="D2094" t="s">
        <v>27</v>
      </c>
      <c r="E2094">
        <v>2020</v>
      </c>
      <c r="F2094">
        <v>2025</v>
      </c>
      <c r="G2094" t="s">
        <v>15</v>
      </c>
      <c r="H2094" t="s">
        <v>84</v>
      </c>
      <c r="I2094">
        <v>0.38300000000000001</v>
      </c>
      <c r="J2094">
        <v>363.85</v>
      </c>
      <c r="K2094">
        <f>_xlfn.IFNA(VLOOKUP(A2094,[1]SDE_Warmte_Brabant!$A$1:$O$165,9,FALSE),0)</f>
        <v>0</v>
      </c>
      <c r="L2094">
        <f>_xlfn.IFNA(VLOOKUP(A2094,[1]SDE_Warmte_Brabant!$A$1:$O$165,10,FALSE),0)</f>
        <v>0</v>
      </c>
      <c r="M2094">
        <v>5.4513829024554301</v>
      </c>
      <c r="N2094">
        <v>51.628607003382903</v>
      </c>
    </row>
    <row r="2095" spans="1:14" hidden="1" x14ac:dyDescent="0.25">
      <c r="A2095" t="s">
        <v>5481</v>
      </c>
      <c r="B2095" t="s">
        <v>5482</v>
      </c>
      <c r="C2095" t="s">
        <v>5483</v>
      </c>
      <c r="D2095" t="s">
        <v>27</v>
      </c>
      <c r="E2095">
        <v>2020</v>
      </c>
      <c r="F2095">
        <v>2025</v>
      </c>
      <c r="G2095" t="s">
        <v>15</v>
      </c>
      <c r="H2095" t="s">
        <v>84</v>
      </c>
      <c r="I2095">
        <v>0.38300000000000001</v>
      </c>
      <c r="J2095">
        <v>363.85</v>
      </c>
      <c r="K2095">
        <f>_xlfn.IFNA(VLOOKUP(A2095,[1]SDE_Warmte_Brabant!$A$1:$O$165,9,FALSE),0)</f>
        <v>0</v>
      </c>
      <c r="L2095">
        <f>_xlfn.IFNA(VLOOKUP(A2095,[1]SDE_Warmte_Brabant!$A$1:$O$165,10,FALSE),0)</f>
        <v>0</v>
      </c>
      <c r="M2095">
        <v>5.0860431021500743</v>
      </c>
      <c r="N2095">
        <v>51.585084004059361</v>
      </c>
    </row>
    <row r="2096" spans="1:14" hidden="1" x14ac:dyDescent="0.25">
      <c r="A2096" t="s">
        <v>5484</v>
      </c>
      <c r="B2096" t="s">
        <v>5485</v>
      </c>
      <c r="C2096" t="s">
        <v>5486</v>
      </c>
      <c r="D2096" t="s">
        <v>27</v>
      </c>
      <c r="E2096">
        <v>2020</v>
      </c>
      <c r="F2096">
        <v>2025</v>
      </c>
      <c r="G2096" t="s">
        <v>15</v>
      </c>
      <c r="H2096" t="s">
        <v>84</v>
      </c>
      <c r="I2096">
        <v>0.38300000000000001</v>
      </c>
      <c r="J2096">
        <v>363.85</v>
      </c>
      <c r="K2096">
        <f>_xlfn.IFNA(VLOOKUP(A2096,[1]SDE_Warmte_Brabant!$A$1:$O$165,9,FALSE),0)</f>
        <v>0</v>
      </c>
      <c r="L2096">
        <f>_xlfn.IFNA(VLOOKUP(A2096,[1]SDE_Warmte_Brabant!$A$1:$O$165,10,FALSE),0)</f>
        <v>0</v>
      </c>
      <c r="M2096">
        <v>5.4570643030803803</v>
      </c>
      <c r="N2096">
        <v>51.335354003333393</v>
      </c>
    </row>
    <row r="2097" spans="1:14" hidden="1" x14ac:dyDescent="0.25">
      <c r="A2097" t="s">
        <v>5487</v>
      </c>
      <c r="B2097" t="s">
        <v>5488</v>
      </c>
      <c r="C2097" t="s">
        <v>5489</v>
      </c>
      <c r="D2097" t="s">
        <v>14</v>
      </c>
      <c r="E2097">
        <v>2018</v>
      </c>
      <c r="F2097">
        <v>2020</v>
      </c>
      <c r="G2097" t="s">
        <v>15</v>
      </c>
      <c r="H2097" t="s">
        <v>84</v>
      </c>
      <c r="I2097">
        <v>0.38300000000000001</v>
      </c>
      <c r="J2097">
        <v>363.85</v>
      </c>
      <c r="K2097">
        <f>_xlfn.IFNA(VLOOKUP(A2097,[1]SDE_Warmte_Brabant!$A$1:$O$165,9,FALSE),0)</f>
        <v>0</v>
      </c>
      <c r="L2097">
        <f>_xlfn.IFNA(VLOOKUP(A2097,[1]SDE_Warmte_Brabant!$A$1:$O$165,10,FALSE),0)</f>
        <v>0</v>
      </c>
      <c r="M2097">
        <v>4.3997506013281056</v>
      </c>
      <c r="N2097">
        <v>51.63380700371556</v>
      </c>
    </row>
    <row r="2098" spans="1:14" hidden="1" x14ac:dyDescent="0.25">
      <c r="A2098" t="s">
        <v>5490</v>
      </c>
      <c r="B2098" t="s">
        <v>5491</v>
      </c>
      <c r="C2098" t="s">
        <v>5492</v>
      </c>
      <c r="D2098" t="s">
        <v>14</v>
      </c>
      <c r="E2098">
        <v>2018</v>
      </c>
      <c r="F2098">
        <v>2019</v>
      </c>
      <c r="G2098" t="s">
        <v>15</v>
      </c>
      <c r="H2098" t="s">
        <v>84</v>
      </c>
      <c r="I2098">
        <v>0.38159999999999999</v>
      </c>
      <c r="J2098">
        <v>362.48</v>
      </c>
      <c r="K2098">
        <f>_xlfn.IFNA(VLOOKUP(A2098,[1]SDE_Warmte_Brabant!$A$1:$O$165,9,FALSE),0)</f>
        <v>0</v>
      </c>
      <c r="L2098">
        <f>_xlfn.IFNA(VLOOKUP(A2098,[1]SDE_Warmte_Brabant!$A$1:$O$165,10,FALSE),0)</f>
        <v>0</v>
      </c>
      <c r="M2098">
        <v>5.0470219022254401</v>
      </c>
      <c r="N2098">
        <v>51.700677004072787</v>
      </c>
    </row>
    <row r="2099" spans="1:14" hidden="1" x14ac:dyDescent="0.25">
      <c r="A2099" t="s">
        <v>5493</v>
      </c>
      <c r="B2099" t="s">
        <v>5494</v>
      </c>
      <c r="C2099" t="s">
        <v>4912</v>
      </c>
      <c r="D2099" t="s">
        <v>14</v>
      </c>
      <c r="E2099">
        <v>2019</v>
      </c>
      <c r="F2099">
        <v>2020</v>
      </c>
      <c r="G2099" t="s">
        <v>15</v>
      </c>
      <c r="H2099" t="s">
        <v>84</v>
      </c>
      <c r="I2099">
        <v>0.38100000000000001</v>
      </c>
      <c r="J2099">
        <v>361.95</v>
      </c>
      <c r="K2099">
        <f>_xlfn.IFNA(VLOOKUP(A2099,[1]SDE_Warmte_Brabant!$A$1:$O$165,9,FALSE),0)</f>
        <v>0</v>
      </c>
      <c r="L2099">
        <f>_xlfn.IFNA(VLOOKUP(A2099,[1]SDE_Warmte_Brabant!$A$1:$O$165,10,FALSE),0)</f>
        <v>0</v>
      </c>
      <c r="M2099">
        <v>4.7582244017474977</v>
      </c>
      <c r="N2099">
        <v>51.610450003565141</v>
      </c>
    </row>
    <row r="2100" spans="1:14" hidden="1" x14ac:dyDescent="0.25">
      <c r="A2100" t="s">
        <v>5495</v>
      </c>
      <c r="B2100" t="s">
        <v>5496</v>
      </c>
      <c r="C2100" t="s">
        <v>5497</v>
      </c>
      <c r="D2100" t="s">
        <v>27</v>
      </c>
      <c r="E2100">
        <v>2020</v>
      </c>
      <c r="F2100">
        <v>2025</v>
      </c>
      <c r="G2100" t="s">
        <v>15</v>
      </c>
      <c r="H2100" t="s">
        <v>84</v>
      </c>
      <c r="I2100">
        <v>0.38</v>
      </c>
      <c r="J2100">
        <v>361</v>
      </c>
      <c r="K2100">
        <f>_xlfn.IFNA(VLOOKUP(A2100,[1]SDE_Warmte_Brabant!$A$1:$O$165,9,FALSE),0)</f>
        <v>0</v>
      </c>
      <c r="L2100">
        <f>_xlfn.IFNA(VLOOKUP(A2100,[1]SDE_Warmte_Brabant!$A$1:$O$165,10,FALSE),0)</f>
        <v>0</v>
      </c>
      <c r="M2100">
        <v>5.0561246028270324</v>
      </c>
      <c r="N2100">
        <v>51.688183004047787</v>
      </c>
    </row>
    <row r="2101" spans="1:14" hidden="1" x14ac:dyDescent="0.25">
      <c r="A2101" t="s">
        <v>5498</v>
      </c>
      <c r="B2101" t="s">
        <v>5499</v>
      </c>
      <c r="C2101" t="s">
        <v>5500</v>
      </c>
      <c r="D2101" t="s">
        <v>27</v>
      </c>
      <c r="E2101">
        <v>2020</v>
      </c>
      <c r="F2101">
        <v>2025</v>
      </c>
      <c r="G2101" t="s">
        <v>15</v>
      </c>
      <c r="H2101" t="s">
        <v>84</v>
      </c>
      <c r="I2101">
        <v>0.38</v>
      </c>
      <c r="J2101">
        <v>361</v>
      </c>
      <c r="K2101">
        <f>_xlfn.IFNA(VLOOKUP(A2101,[1]SDE_Warmte_Brabant!$A$1:$O$165,9,FALSE),0)</f>
        <v>0</v>
      </c>
      <c r="L2101">
        <f>_xlfn.IFNA(VLOOKUP(A2101,[1]SDE_Warmte_Brabant!$A$1:$O$165,10,FALSE),0)</f>
        <v>0</v>
      </c>
      <c r="M2101">
        <v>5.1989299030937044</v>
      </c>
      <c r="N2101">
        <v>51.715356003691703</v>
      </c>
    </row>
    <row r="2102" spans="1:14" hidden="1" x14ac:dyDescent="0.25">
      <c r="A2102" t="s">
        <v>5501</v>
      </c>
      <c r="B2102" t="s">
        <v>5502</v>
      </c>
      <c r="C2102" t="s">
        <v>5500</v>
      </c>
      <c r="D2102" t="s">
        <v>27</v>
      </c>
      <c r="E2102">
        <v>2020</v>
      </c>
      <c r="F2102">
        <v>2025</v>
      </c>
      <c r="G2102" t="s">
        <v>15</v>
      </c>
      <c r="H2102" t="s">
        <v>84</v>
      </c>
      <c r="I2102">
        <v>0.38</v>
      </c>
      <c r="J2102">
        <v>361</v>
      </c>
      <c r="K2102">
        <f>_xlfn.IFNA(VLOOKUP(A2102,[1]SDE_Warmte_Brabant!$A$1:$O$165,9,FALSE),0)</f>
        <v>0</v>
      </c>
      <c r="L2102">
        <f>_xlfn.IFNA(VLOOKUP(A2102,[1]SDE_Warmte_Brabant!$A$1:$O$165,10,FALSE),0)</f>
        <v>0</v>
      </c>
      <c r="M2102">
        <v>5.0664090021593404</v>
      </c>
      <c r="N2102">
        <v>51.58559900412051</v>
      </c>
    </row>
    <row r="2103" spans="1:14" hidden="1" x14ac:dyDescent="0.25">
      <c r="A2103" t="s">
        <v>5503</v>
      </c>
      <c r="B2103" t="s">
        <v>5504</v>
      </c>
      <c r="C2103" t="s">
        <v>5505</v>
      </c>
      <c r="D2103" t="s">
        <v>27</v>
      </c>
      <c r="E2103">
        <v>2019</v>
      </c>
      <c r="F2103">
        <v>2025</v>
      </c>
      <c r="G2103" t="s">
        <v>15</v>
      </c>
      <c r="H2103" t="s">
        <v>84</v>
      </c>
      <c r="I2103">
        <v>0.38</v>
      </c>
      <c r="J2103">
        <v>361</v>
      </c>
      <c r="K2103">
        <f>_xlfn.IFNA(VLOOKUP(A2103,[1]SDE_Warmte_Brabant!$A$1:$O$165,9,FALSE),0)</f>
        <v>0</v>
      </c>
      <c r="L2103">
        <f>_xlfn.IFNA(VLOOKUP(A2103,[1]SDE_Warmte_Brabant!$A$1:$O$165,10,FALSE),0)</f>
        <v>0</v>
      </c>
      <c r="M2103">
        <v>5.8193588029717684</v>
      </c>
      <c r="N2103">
        <v>51.722464003690249</v>
      </c>
    </row>
    <row r="2104" spans="1:14" hidden="1" x14ac:dyDescent="0.25">
      <c r="A2104" t="s">
        <v>5506</v>
      </c>
      <c r="B2104" t="s">
        <v>5507</v>
      </c>
      <c r="C2104" t="s">
        <v>5508</v>
      </c>
      <c r="D2104" t="s">
        <v>14</v>
      </c>
      <c r="E2104">
        <v>2019</v>
      </c>
      <c r="F2104">
        <v>2020</v>
      </c>
      <c r="G2104" t="s">
        <v>15</v>
      </c>
      <c r="H2104" t="s">
        <v>84</v>
      </c>
      <c r="I2104">
        <v>0.38</v>
      </c>
      <c r="J2104">
        <v>361</v>
      </c>
      <c r="K2104">
        <f>_xlfn.IFNA(VLOOKUP(A2104,[1]SDE_Warmte_Brabant!$A$1:$O$165,9,FALSE),0)</f>
        <v>0</v>
      </c>
      <c r="L2104">
        <f>_xlfn.IFNA(VLOOKUP(A2104,[1]SDE_Warmte_Brabant!$A$1:$O$165,10,FALSE),0)</f>
        <v>0</v>
      </c>
      <c r="M2104">
        <v>5.0858292019473783</v>
      </c>
      <c r="N2104">
        <v>51.740187004259987</v>
      </c>
    </row>
    <row r="2105" spans="1:14" hidden="1" x14ac:dyDescent="0.25">
      <c r="A2105" t="s">
        <v>5509</v>
      </c>
      <c r="B2105" t="s">
        <v>5510</v>
      </c>
      <c r="C2105" t="s">
        <v>5511</v>
      </c>
      <c r="D2105" t="s">
        <v>14</v>
      </c>
      <c r="E2105">
        <v>2018</v>
      </c>
      <c r="F2105">
        <v>2020</v>
      </c>
      <c r="G2105" t="s">
        <v>15</v>
      </c>
      <c r="H2105" t="s">
        <v>84</v>
      </c>
      <c r="I2105">
        <v>0.38</v>
      </c>
      <c r="J2105">
        <v>361</v>
      </c>
      <c r="K2105">
        <f>_xlfn.IFNA(VLOOKUP(A2105,[1]SDE_Warmte_Brabant!$A$1:$O$165,9,FALSE),0)</f>
        <v>0</v>
      </c>
      <c r="L2105">
        <f>_xlfn.IFNA(VLOOKUP(A2105,[1]SDE_Warmte_Brabant!$A$1:$O$165,10,FALSE),0)</f>
        <v>0</v>
      </c>
      <c r="M2105">
        <v>5.5058868028450743</v>
      </c>
      <c r="N2105">
        <v>51.596609003908611</v>
      </c>
    </row>
    <row r="2106" spans="1:14" hidden="1" x14ac:dyDescent="0.25">
      <c r="A2106" t="s">
        <v>5512</v>
      </c>
      <c r="B2106" t="s">
        <v>5513</v>
      </c>
      <c r="C2106" t="s">
        <v>5143</v>
      </c>
      <c r="D2106" t="s">
        <v>14</v>
      </c>
      <c r="E2106">
        <v>2017</v>
      </c>
      <c r="F2106">
        <v>2019</v>
      </c>
      <c r="G2106" t="s">
        <v>15</v>
      </c>
      <c r="H2106" t="s">
        <v>84</v>
      </c>
      <c r="I2106">
        <v>0.38</v>
      </c>
      <c r="J2106">
        <v>361</v>
      </c>
      <c r="K2106">
        <f>_xlfn.IFNA(VLOOKUP(A2106,[1]SDE_Warmte_Brabant!$A$1:$O$165,9,FALSE),0)</f>
        <v>0</v>
      </c>
      <c r="L2106">
        <f>_xlfn.IFNA(VLOOKUP(A2106,[1]SDE_Warmte_Brabant!$A$1:$O$165,10,FALSE),0)</f>
        <v>0</v>
      </c>
      <c r="M2106">
        <v>5.5366853027266041</v>
      </c>
      <c r="N2106">
        <v>51.708848003382073</v>
      </c>
    </row>
    <row r="2107" spans="1:14" hidden="1" x14ac:dyDescent="0.25">
      <c r="A2107" t="s">
        <v>5514</v>
      </c>
      <c r="B2107" t="s">
        <v>5515</v>
      </c>
      <c r="C2107" t="s">
        <v>5516</v>
      </c>
      <c r="D2107" t="s">
        <v>14</v>
      </c>
      <c r="E2107">
        <v>2018</v>
      </c>
      <c r="F2107">
        <v>2019</v>
      </c>
      <c r="G2107" t="s">
        <v>15</v>
      </c>
      <c r="H2107" t="s">
        <v>84</v>
      </c>
      <c r="I2107">
        <v>0.37969999999999998</v>
      </c>
      <c r="J2107">
        <v>360.75</v>
      </c>
      <c r="K2107">
        <f>_xlfn.IFNA(VLOOKUP(A2107,[1]SDE_Warmte_Brabant!$A$1:$O$165,9,FALSE),0)</f>
        <v>0</v>
      </c>
      <c r="L2107">
        <f>_xlfn.IFNA(VLOOKUP(A2107,[1]SDE_Warmte_Brabant!$A$1:$O$165,10,FALSE),0)</f>
        <v>0</v>
      </c>
      <c r="M2107">
        <v>5.4550915030753497</v>
      </c>
      <c r="N2107">
        <v>51.489745003241318</v>
      </c>
    </row>
    <row r="2108" spans="1:14" hidden="1" x14ac:dyDescent="0.25">
      <c r="A2108" t="s">
        <v>5517</v>
      </c>
      <c r="B2108" t="s">
        <v>5518</v>
      </c>
      <c r="C2108" t="s">
        <v>5519</v>
      </c>
      <c r="D2108" t="s">
        <v>27</v>
      </c>
      <c r="E2108">
        <v>2020</v>
      </c>
      <c r="F2108">
        <v>2025</v>
      </c>
      <c r="G2108" t="s">
        <v>15</v>
      </c>
      <c r="H2108" t="s">
        <v>84</v>
      </c>
      <c r="I2108">
        <v>0.379</v>
      </c>
      <c r="J2108">
        <v>360.05</v>
      </c>
      <c r="K2108">
        <f>_xlfn.IFNA(VLOOKUP(A2108,[1]SDE_Warmte_Brabant!$A$1:$O$165,9,FALSE),0)</f>
        <v>0</v>
      </c>
      <c r="L2108">
        <f>_xlfn.IFNA(VLOOKUP(A2108,[1]SDE_Warmte_Brabant!$A$1:$O$165,10,FALSE),0)</f>
        <v>0</v>
      </c>
      <c r="M2108">
        <v>5.8265581031136264</v>
      </c>
      <c r="N2108">
        <v>51.649593004032489</v>
      </c>
    </row>
    <row r="2109" spans="1:14" hidden="1" x14ac:dyDescent="0.25">
      <c r="A2109" t="s">
        <v>5520</v>
      </c>
      <c r="B2109" t="s">
        <v>5521</v>
      </c>
      <c r="C2109" t="s">
        <v>5519</v>
      </c>
      <c r="D2109" t="s">
        <v>27</v>
      </c>
      <c r="E2109">
        <v>2020</v>
      </c>
      <c r="F2109">
        <v>2025</v>
      </c>
      <c r="G2109" t="s">
        <v>15</v>
      </c>
      <c r="H2109" t="s">
        <v>84</v>
      </c>
      <c r="I2109">
        <v>0.379</v>
      </c>
      <c r="J2109">
        <v>360.05</v>
      </c>
      <c r="K2109">
        <f>_xlfn.IFNA(VLOOKUP(A2109,[1]SDE_Warmte_Brabant!$A$1:$O$165,9,FALSE),0)</f>
        <v>0</v>
      </c>
      <c r="L2109">
        <f>_xlfn.IFNA(VLOOKUP(A2109,[1]SDE_Warmte_Brabant!$A$1:$O$165,10,FALSE),0)</f>
        <v>0</v>
      </c>
      <c r="M2109">
        <v>5.1809541027060417</v>
      </c>
      <c r="N2109">
        <v>51.723822003844283</v>
      </c>
    </row>
    <row r="2110" spans="1:14" hidden="1" x14ac:dyDescent="0.25">
      <c r="A2110" t="s">
        <v>5522</v>
      </c>
      <c r="B2110" t="s">
        <v>5523</v>
      </c>
      <c r="C2110" t="s">
        <v>5524</v>
      </c>
      <c r="D2110" t="s">
        <v>14</v>
      </c>
      <c r="E2110">
        <v>2016</v>
      </c>
      <c r="F2110">
        <v>2018</v>
      </c>
      <c r="G2110" t="s">
        <v>15</v>
      </c>
      <c r="H2110" t="s">
        <v>84</v>
      </c>
      <c r="I2110">
        <v>0.379</v>
      </c>
      <c r="J2110">
        <v>360.05</v>
      </c>
      <c r="K2110">
        <f>_xlfn.IFNA(VLOOKUP(A2110,[1]SDE_Warmte_Brabant!$A$1:$O$165,9,FALSE),0)</f>
        <v>0</v>
      </c>
      <c r="L2110">
        <f>_xlfn.IFNA(VLOOKUP(A2110,[1]SDE_Warmte_Brabant!$A$1:$O$165,10,FALSE),0)</f>
        <v>0</v>
      </c>
      <c r="M2110">
        <v>4.6101304012542164</v>
      </c>
      <c r="N2110">
        <v>51.569384003666393</v>
      </c>
    </row>
    <row r="2111" spans="1:14" hidden="1" x14ac:dyDescent="0.25">
      <c r="A2111" t="s">
        <v>5525</v>
      </c>
      <c r="B2111" t="s">
        <v>5526</v>
      </c>
      <c r="C2111" t="s">
        <v>5527</v>
      </c>
      <c r="D2111" t="s">
        <v>14</v>
      </c>
      <c r="E2111">
        <v>2014</v>
      </c>
      <c r="F2111">
        <v>2018</v>
      </c>
      <c r="G2111" t="s">
        <v>15</v>
      </c>
      <c r="H2111" t="s">
        <v>84</v>
      </c>
      <c r="I2111">
        <v>0.36</v>
      </c>
      <c r="J2111">
        <v>360</v>
      </c>
      <c r="K2111">
        <f>_xlfn.IFNA(VLOOKUP(A2111,[1]SDE_Warmte_Brabant!$A$1:$O$165,9,FALSE),0)</f>
        <v>0</v>
      </c>
      <c r="L2111">
        <f>_xlfn.IFNA(VLOOKUP(A2111,[1]SDE_Warmte_Brabant!$A$1:$O$165,10,FALSE),0)</f>
        <v>0</v>
      </c>
      <c r="M2111">
        <v>5.8747742030281502</v>
      </c>
      <c r="N2111">
        <v>51.673343003825579</v>
      </c>
    </row>
    <row r="2112" spans="1:14" hidden="1" x14ac:dyDescent="0.25">
      <c r="A2112" t="s">
        <v>5528</v>
      </c>
      <c r="B2112" t="s">
        <v>5529</v>
      </c>
      <c r="C2112" t="s">
        <v>5530</v>
      </c>
      <c r="D2112" t="s">
        <v>27</v>
      </c>
      <c r="E2112">
        <v>2019</v>
      </c>
      <c r="F2112">
        <v>2025</v>
      </c>
      <c r="G2112" t="s">
        <v>15</v>
      </c>
      <c r="H2112" t="s">
        <v>84</v>
      </c>
      <c r="I2112">
        <v>0.378</v>
      </c>
      <c r="J2112">
        <v>359.1</v>
      </c>
      <c r="K2112">
        <f>_xlfn.IFNA(VLOOKUP(A2112,[1]SDE_Warmte_Brabant!$A$1:$O$165,9,FALSE),0)</f>
        <v>0</v>
      </c>
      <c r="L2112">
        <f>_xlfn.IFNA(VLOOKUP(A2112,[1]SDE_Warmte_Brabant!$A$1:$O$165,10,FALSE),0)</f>
        <v>0</v>
      </c>
      <c r="M2112">
        <v>4.9303498016888616</v>
      </c>
      <c r="N2112">
        <v>51.620455003544109</v>
      </c>
    </row>
    <row r="2113" spans="1:14" hidden="1" x14ac:dyDescent="0.25">
      <c r="A2113" t="s">
        <v>5531</v>
      </c>
      <c r="B2113" t="s">
        <v>5532</v>
      </c>
      <c r="C2113" t="s">
        <v>5533</v>
      </c>
      <c r="D2113" t="s">
        <v>27</v>
      </c>
      <c r="E2113">
        <v>2019</v>
      </c>
      <c r="F2113">
        <v>2025</v>
      </c>
      <c r="G2113" t="s">
        <v>15</v>
      </c>
      <c r="H2113" t="s">
        <v>84</v>
      </c>
      <c r="I2113">
        <v>0.378</v>
      </c>
      <c r="J2113">
        <v>359.1</v>
      </c>
      <c r="K2113">
        <f>_xlfn.IFNA(VLOOKUP(A2113,[1]SDE_Warmte_Brabant!$A$1:$O$165,9,FALSE),0)</f>
        <v>0</v>
      </c>
      <c r="L2113">
        <f>_xlfn.IFNA(VLOOKUP(A2113,[1]SDE_Warmte_Brabant!$A$1:$O$165,10,FALSE),0)</f>
        <v>0</v>
      </c>
      <c r="M2113">
        <v>4.8905739022104724</v>
      </c>
      <c r="N2113">
        <v>51.71475200398563</v>
      </c>
    </row>
    <row r="2114" spans="1:14" hidden="1" x14ac:dyDescent="0.25">
      <c r="A2114" t="s">
        <v>5534</v>
      </c>
      <c r="B2114" t="s">
        <v>5535</v>
      </c>
      <c r="C2114" t="s">
        <v>5536</v>
      </c>
      <c r="D2114" t="s">
        <v>14</v>
      </c>
      <c r="E2114">
        <v>2019</v>
      </c>
      <c r="F2114">
        <v>2021</v>
      </c>
      <c r="G2114" t="s">
        <v>15</v>
      </c>
      <c r="H2114" t="s">
        <v>84</v>
      </c>
      <c r="I2114">
        <v>0.378</v>
      </c>
      <c r="J2114">
        <v>359.1</v>
      </c>
      <c r="K2114">
        <f>_xlfn.IFNA(VLOOKUP(A2114,[1]SDE_Warmte_Brabant!$A$1:$O$165,9,FALSE),0)</f>
        <v>0</v>
      </c>
      <c r="L2114">
        <f>_xlfn.IFNA(VLOOKUP(A2114,[1]SDE_Warmte_Brabant!$A$1:$O$165,10,FALSE),0)</f>
        <v>0</v>
      </c>
      <c r="M2114">
        <v>5.5445217027962803</v>
      </c>
      <c r="N2114">
        <v>51.780549003795237</v>
      </c>
    </row>
    <row r="2115" spans="1:14" hidden="1" x14ac:dyDescent="0.25">
      <c r="A2115" t="s">
        <v>5537</v>
      </c>
      <c r="B2115" t="s">
        <v>5538</v>
      </c>
      <c r="C2115" t="s">
        <v>3558</v>
      </c>
      <c r="D2115" t="s">
        <v>14</v>
      </c>
      <c r="E2115">
        <v>2018</v>
      </c>
      <c r="F2115">
        <v>2020</v>
      </c>
      <c r="G2115" t="s">
        <v>15</v>
      </c>
      <c r="H2115" t="s">
        <v>84</v>
      </c>
      <c r="I2115">
        <v>0.378</v>
      </c>
      <c r="J2115">
        <v>359.1</v>
      </c>
      <c r="K2115">
        <f>_xlfn.IFNA(VLOOKUP(A2115,[1]SDE_Warmte_Brabant!$A$1:$O$165,9,FALSE),0)</f>
        <v>0</v>
      </c>
      <c r="L2115">
        <f>_xlfn.IFNA(VLOOKUP(A2115,[1]SDE_Warmte_Brabant!$A$1:$O$165,10,FALSE),0)</f>
        <v>0</v>
      </c>
      <c r="M2115">
        <v>5.4418716020042499</v>
      </c>
      <c r="N2115">
        <v>51.388128003526163</v>
      </c>
    </row>
    <row r="2116" spans="1:14" hidden="1" x14ac:dyDescent="0.25">
      <c r="A2116" t="s">
        <v>5539</v>
      </c>
      <c r="B2116" t="s">
        <v>5540</v>
      </c>
      <c r="C2116" t="s">
        <v>5541</v>
      </c>
      <c r="D2116" t="s">
        <v>14</v>
      </c>
      <c r="E2116">
        <v>2017</v>
      </c>
      <c r="F2116">
        <v>2019</v>
      </c>
      <c r="G2116" t="s">
        <v>15</v>
      </c>
      <c r="H2116" t="s">
        <v>84</v>
      </c>
      <c r="I2116">
        <v>0.378</v>
      </c>
      <c r="J2116">
        <v>359.1</v>
      </c>
      <c r="K2116">
        <f>_xlfn.IFNA(VLOOKUP(A2116,[1]SDE_Warmte_Brabant!$A$1:$O$165,9,FALSE),0)</f>
        <v>0</v>
      </c>
      <c r="L2116">
        <f>_xlfn.IFNA(VLOOKUP(A2116,[1]SDE_Warmte_Brabant!$A$1:$O$165,10,FALSE),0)</f>
        <v>0</v>
      </c>
      <c r="M2116">
        <v>5.2711891030831177</v>
      </c>
      <c r="N2116">
        <v>51.701986003713188</v>
      </c>
    </row>
    <row r="2117" spans="1:14" hidden="1" x14ac:dyDescent="0.25">
      <c r="A2117" t="s">
        <v>5542</v>
      </c>
      <c r="B2117" t="s">
        <v>5543</v>
      </c>
      <c r="C2117" t="s">
        <v>5544</v>
      </c>
      <c r="D2117" t="s">
        <v>27</v>
      </c>
      <c r="E2117">
        <v>2020</v>
      </c>
      <c r="F2117">
        <v>2025</v>
      </c>
      <c r="G2117" t="s">
        <v>15</v>
      </c>
      <c r="H2117" t="s">
        <v>84</v>
      </c>
      <c r="I2117">
        <v>0.375</v>
      </c>
      <c r="J2117">
        <v>356.25</v>
      </c>
      <c r="K2117">
        <f>_xlfn.IFNA(VLOOKUP(A2117,[1]SDE_Warmte_Brabant!$A$1:$O$165,9,FALSE),0)</f>
        <v>0</v>
      </c>
      <c r="L2117">
        <f>_xlfn.IFNA(VLOOKUP(A2117,[1]SDE_Warmte_Brabant!$A$1:$O$165,10,FALSE),0)</f>
        <v>0</v>
      </c>
      <c r="M2117">
        <v>5.5048101025637184</v>
      </c>
      <c r="N2117">
        <v>51.604775004057949</v>
      </c>
    </row>
    <row r="2118" spans="1:14" hidden="1" x14ac:dyDescent="0.25">
      <c r="A2118" t="s">
        <v>5545</v>
      </c>
      <c r="B2118" t="s">
        <v>5546</v>
      </c>
      <c r="C2118" t="s">
        <v>5547</v>
      </c>
      <c r="D2118" t="s">
        <v>14</v>
      </c>
      <c r="E2118">
        <v>2020</v>
      </c>
      <c r="F2118">
        <v>2021</v>
      </c>
      <c r="G2118" t="s">
        <v>15</v>
      </c>
      <c r="H2118" t="s">
        <v>84</v>
      </c>
      <c r="I2118">
        <v>0.375</v>
      </c>
      <c r="J2118">
        <v>356.25</v>
      </c>
      <c r="K2118">
        <f>_xlfn.IFNA(VLOOKUP(A2118,[1]SDE_Warmte_Brabant!$A$1:$O$165,9,FALSE),0)</f>
        <v>0</v>
      </c>
      <c r="L2118">
        <f>_xlfn.IFNA(VLOOKUP(A2118,[1]SDE_Warmte_Brabant!$A$1:$O$165,10,FALSE),0)</f>
        <v>0</v>
      </c>
      <c r="M2118">
        <v>5.1237313016876804</v>
      </c>
      <c r="N2118">
        <v>51.581759003901553</v>
      </c>
    </row>
    <row r="2119" spans="1:14" hidden="1" x14ac:dyDescent="0.25">
      <c r="A2119" t="s">
        <v>5548</v>
      </c>
      <c r="B2119" t="s">
        <v>5549</v>
      </c>
      <c r="C2119" t="s">
        <v>5550</v>
      </c>
      <c r="D2119" t="s">
        <v>27</v>
      </c>
      <c r="E2119">
        <v>2020</v>
      </c>
      <c r="F2119">
        <v>2025</v>
      </c>
      <c r="G2119" t="s">
        <v>15</v>
      </c>
      <c r="H2119" t="s">
        <v>84</v>
      </c>
      <c r="I2119">
        <v>0.375</v>
      </c>
      <c r="J2119">
        <v>356.25</v>
      </c>
      <c r="K2119">
        <f>_xlfn.IFNA(VLOOKUP(A2119,[1]SDE_Warmte_Brabant!$A$1:$O$165,9,FALSE),0)</f>
        <v>0</v>
      </c>
      <c r="L2119">
        <f>_xlfn.IFNA(VLOOKUP(A2119,[1]SDE_Warmte_Brabant!$A$1:$O$165,10,FALSE),0)</f>
        <v>0</v>
      </c>
      <c r="M2119">
        <v>5.6500106024236736</v>
      </c>
      <c r="N2119">
        <v>51.514706003369803</v>
      </c>
    </row>
    <row r="2120" spans="1:14" hidden="1" x14ac:dyDescent="0.25">
      <c r="A2120" t="s">
        <v>5551</v>
      </c>
      <c r="B2120" t="s">
        <v>5552</v>
      </c>
      <c r="C2120" t="s">
        <v>2964</v>
      </c>
      <c r="D2120" t="s">
        <v>27</v>
      </c>
      <c r="E2120">
        <v>2019</v>
      </c>
      <c r="F2120">
        <v>2025</v>
      </c>
      <c r="G2120" t="s">
        <v>15</v>
      </c>
      <c r="H2120" t="s">
        <v>84</v>
      </c>
      <c r="I2120">
        <v>0.375</v>
      </c>
      <c r="J2120">
        <v>356.25</v>
      </c>
      <c r="K2120">
        <f>_xlfn.IFNA(VLOOKUP(A2120,[1]SDE_Warmte_Brabant!$A$1:$O$165,9,FALSE),0)</f>
        <v>0</v>
      </c>
      <c r="L2120">
        <f>_xlfn.IFNA(VLOOKUP(A2120,[1]SDE_Warmte_Brabant!$A$1:$O$165,10,FALSE),0)</f>
        <v>0</v>
      </c>
      <c r="M2120">
        <v>5.2011713030348261</v>
      </c>
      <c r="N2120">
        <v>51.35802900326987</v>
      </c>
    </row>
    <row r="2121" spans="1:14" hidden="1" x14ac:dyDescent="0.25">
      <c r="A2121" t="s">
        <v>5553</v>
      </c>
      <c r="B2121" t="s">
        <v>5554</v>
      </c>
      <c r="C2121" t="s">
        <v>5555</v>
      </c>
      <c r="D2121" t="s">
        <v>27</v>
      </c>
      <c r="E2121">
        <v>2019</v>
      </c>
      <c r="F2121">
        <v>2025</v>
      </c>
      <c r="G2121" t="s">
        <v>15</v>
      </c>
      <c r="H2121" t="s">
        <v>84</v>
      </c>
      <c r="I2121">
        <v>0.375</v>
      </c>
      <c r="J2121">
        <v>356.25</v>
      </c>
      <c r="K2121">
        <f>_xlfn.IFNA(VLOOKUP(A2121,[1]SDE_Warmte_Brabant!$A$1:$O$165,9,FALSE),0)</f>
        <v>0</v>
      </c>
      <c r="L2121">
        <f>_xlfn.IFNA(VLOOKUP(A2121,[1]SDE_Warmte_Brabant!$A$1:$O$165,10,FALSE),0)</f>
        <v>0</v>
      </c>
      <c r="M2121">
        <v>5.5675316030920596</v>
      </c>
      <c r="N2121">
        <v>51.715703004098273</v>
      </c>
    </row>
    <row r="2122" spans="1:14" hidden="1" x14ac:dyDescent="0.25">
      <c r="A2122" t="s">
        <v>5556</v>
      </c>
      <c r="B2122" t="s">
        <v>5557</v>
      </c>
      <c r="C2122" t="s">
        <v>4997</v>
      </c>
      <c r="D2122" t="s">
        <v>14</v>
      </c>
      <c r="E2122">
        <v>2018</v>
      </c>
      <c r="F2122">
        <v>2020</v>
      </c>
      <c r="G2122" t="s">
        <v>15</v>
      </c>
      <c r="H2122" t="s">
        <v>84</v>
      </c>
      <c r="I2122">
        <v>0.375</v>
      </c>
      <c r="J2122">
        <v>356.25</v>
      </c>
      <c r="K2122">
        <f>_xlfn.IFNA(VLOOKUP(A2122,[1]SDE_Warmte_Brabant!$A$1:$O$165,9,FALSE),0)</f>
        <v>0</v>
      </c>
      <c r="L2122">
        <f>_xlfn.IFNA(VLOOKUP(A2122,[1]SDE_Warmte_Brabant!$A$1:$O$165,10,FALSE),0)</f>
        <v>0</v>
      </c>
      <c r="M2122">
        <v>5.0002394017277476</v>
      </c>
      <c r="N2122">
        <v>51.520908004128543</v>
      </c>
    </row>
    <row r="2123" spans="1:14" hidden="1" x14ac:dyDescent="0.25">
      <c r="A2123" t="s">
        <v>5558</v>
      </c>
      <c r="B2123" t="s">
        <v>5559</v>
      </c>
      <c r="C2123" t="s">
        <v>5560</v>
      </c>
      <c r="D2123" t="s">
        <v>14</v>
      </c>
      <c r="E2123">
        <v>2017</v>
      </c>
      <c r="F2123">
        <v>2020</v>
      </c>
      <c r="G2123" t="s">
        <v>15</v>
      </c>
      <c r="H2123" t="s">
        <v>84</v>
      </c>
      <c r="I2123">
        <v>0.37419999999999998</v>
      </c>
      <c r="J2123">
        <v>355.49</v>
      </c>
      <c r="K2123">
        <f>_xlfn.IFNA(VLOOKUP(A2123,[1]SDE_Warmte_Brabant!$A$1:$O$165,9,FALSE),0)</f>
        <v>0</v>
      </c>
      <c r="L2123">
        <f>_xlfn.IFNA(VLOOKUP(A2123,[1]SDE_Warmte_Brabant!$A$1:$O$165,10,FALSE),0)</f>
        <v>0</v>
      </c>
      <c r="M2123">
        <v>5.4729155022255283</v>
      </c>
      <c r="N2123">
        <v>51.503735003887137</v>
      </c>
    </row>
    <row r="2124" spans="1:14" hidden="1" x14ac:dyDescent="0.25">
      <c r="A2124" t="s">
        <v>5561</v>
      </c>
      <c r="B2124" t="s">
        <v>5562</v>
      </c>
      <c r="C2124" t="s">
        <v>5563</v>
      </c>
      <c r="D2124" t="s">
        <v>27</v>
      </c>
      <c r="E2124">
        <v>2018</v>
      </c>
      <c r="F2124">
        <v>2025</v>
      </c>
      <c r="G2124" t="s">
        <v>15</v>
      </c>
      <c r="H2124" t="s">
        <v>84</v>
      </c>
      <c r="I2124">
        <v>0.373</v>
      </c>
      <c r="J2124">
        <v>354.35</v>
      </c>
      <c r="K2124">
        <f>_xlfn.IFNA(VLOOKUP(A2124,[1]SDE_Warmte_Brabant!$A$1:$O$165,9,FALSE),0)</f>
        <v>0</v>
      </c>
      <c r="L2124">
        <f>_xlfn.IFNA(VLOOKUP(A2124,[1]SDE_Warmte_Brabant!$A$1:$O$165,10,FALSE),0)</f>
        <v>0</v>
      </c>
      <c r="M2124">
        <v>5.4719988032120277</v>
      </c>
      <c r="N2124">
        <v>51.34328700337705</v>
      </c>
    </row>
    <row r="2125" spans="1:14" hidden="1" x14ac:dyDescent="0.25">
      <c r="A2125" t="s">
        <v>5564</v>
      </c>
      <c r="B2125" t="s">
        <v>5565</v>
      </c>
      <c r="C2125" t="s">
        <v>5566</v>
      </c>
      <c r="D2125" t="s">
        <v>27</v>
      </c>
      <c r="E2125">
        <v>2020</v>
      </c>
      <c r="F2125">
        <v>2025</v>
      </c>
      <c r="G2125" t="s">
        <v>15</v>
      </c>
      <c r="H2125" t="s">
        <v>84</v>
      </c>
      <c r="I2125">
        <v>0.372</v>
      </c>
      <c r="J2125">
        <v>353.4</v>
      </c>
      <c r="K2125">
        <f>_xlfn.IFNA(VLOOKUP(A2125,[1]SDE_Warmte_Brabant!$A$1:$O$165,9,FALSE),0)</f>
        <v>0</v>
      </c>
      <c r="L2125">
        <f>_xlfn.IFNA(VLOOKUP(A2125,[1]SDE_Warmte_Brabant!$A$1:$O$165,10,FALSE),0)</f>
        <v>0</v>
      </c>
      <c r="M2125">
        <v>5.4366580021231581</v>
      </c>
      <c r="N2125">
        <v>51.434010003685017</v>
      </c>
    </row>
    <row r="2126" spans="1:14" hidden="1" x14ac:dyDescent="0.25">
      <c r="A2126" t="s">
        <v>5567</v>
      </c>
      <c r="B2126" t="s">
        <v>5568</v>
      </c>
      <c r="C2126" t="s">
        <v>5569</v>
      </c>
      <c r="D2126" t="s">
        <v>14</v>
      </c>
      <c r="E2126">
        <v>2018</v>
      </c>
      <c r="F2126">
        <v>2020</v>
      </c>
      <c r="G2126" t="s">
        <v>15</v>
      </c>
      <c r="H2126" t="s">
        <v>84</v>
      </c>
      <c r="I2126">
        <v>0.372</v>
      </c>
      <c r="J2126">
        <v>353.4</v>
      </c>
      <c r="K2126">
        <f>_xlfn.IFNA(VLOOKUP(A2126,[1]SDE_Warmte_Brabant!$A$1:$O$165,9,FALSE),0)</f>
        <v>0</v>
      </c>
      <c r="L2126">
        <f>_xlfn.IFNA(VLOOKUP(A2126,[1]SDE_Warmte_Brabant!$A$1:$O$165,10,FALSE),0)</f>
        <v>0</v>
      </c>
      <c r="M2126">
        <v>5.0559255029302763</v>
      </c>
      <c r="N2126">
        <v>51.572782003795737</v>
      </c>
    </row>
    <row r="2127" spans="1:14" hidden="1" x14ac:dyDescent="0.25">
      <c r="A2127" t="s">
        <v>5570</v>
      </c>
      <c r="B2127" t="s">
        <v>5571</v>
      </c>
      <c r="C2127" t="s">
        <v>5572</v>
      </c>
      <c r="D2127" t="s">
        <v>27</v>
      </c>
      <c r="E2127">
        <v>2020</v>
      </c>
      <c r="F2127">
        <v>2025</v>
      </c>
      <c r="G2127" t="s">
        <v>15</v>
      </c>
      <c r="H2127" t="s">
        <v>84</v>
      </c>
      <c r="I2127">
        <v>0.37169999999999997</v>
      </c>
      <c r="J2127">
        <v>353.12</v>
      </c>
      <c r="K2127">
        <f>_xlfn.IFNA(VLOOKUP(A2127,[1]SDE_Warmte_Brabant!$A$1:$O$165,9,FALSE),0)</f>
        <v>0</v>
      </c>
      <c r="L2127">
        <f>_xlfn.IFNA(VLOOKUP(A2127,[1]SDE_Warmte_Brabant!$A$1:$O$165,10,FALSE),0)</f>
        <v>0</v>
      </c>
      <c r="M2127">
        <v>5.4193970029982559</v>
      </c>
      <c r="N2127">
        <v>51.48238100380172</v>
      </c>
    </row>
    <row r="2128" spans="1:14" hidden="1" x14ac:dyDescent="0.25">
      <c r="A2128" t="s">
        <v>5573</v>
      </c>
      <c r="B2128" t="s">
        <v>5574</v>
      </c>
      <c r="C2128" t="s">
        <v>5575</v>
      </c>
      <c r="D2128" t="s">
        <v>27</v>
      </c>
      <c r="E2128">
        <v>2019</v>
      </c>
      <c r="F2128">
        <v>2025</v>
      </c>
      <c r="G2128" t="s">
        <v>15</v>
      </c>
      <c r="H2128" t="s">
        <v>84</v>
      </c>
      <c r="I2128">
        <v>0.37119999999999997</v>
      </c>
      <c r="J2128">
        <v>352.66</v>
      </c>
      <c r="K2128">
        <f>_xlfn.IFNA(VLOOKUP(A2128,[1]SDE_Warmte_Brabant!$A$1:$O$165,9,FALSE),0)</f>
        <v>0</v>
      </c>
      <c r="L2128">
        <f>_xlfn.IFNA(VLOOKUP(A2128,[1]SDE_Warmte_Brabant!$A$1:$O$165,10,FALSE),0)</f>
        <v>0</v>
      </c>
      <c r="M2128">
        <v>4.8680827025358164</v>
      </c>
      <c r="N2128">
        <v>51.697046004008598</v>
      </c>
    </row>
    <row r="2129" spans="1:14" hidden="1" x14ac:dyDescent="0.25">
      <c r="A2129" t="s">
        <v>5576</v>
      </c>
      <c r="B2129" t="s">
        <v>5577</v>
      </c>
      <c r="C2129" t="s">
        <v>5578</v>
      </c>
      <c r="D2129" t="s">
        <v>14</v>
      </c>
      <c r="E2129">
        <v>2017</v>
      </c>
      <c r="F2129">
        <v>2019</v>
      </c>
      <c r="G2129" t="s">
        <v>15</v>
      </c>
      <c r="H2129" t="s">
        <v>84</v>
      </c>
      <c r="I2129">
        <v>0.371</v>
      </c>
      <c r="J2129">
        <v>352.45</v>
      </c>
      <c r="K2129">
        <f>_xlfn.IFNA(VLOOKUP(A2129,[1]SDE_Warmte_Brabant!$A$1:$O$165,9,FALSE),0)</f>
        <v>0</v>
      </c>
      <c r="L2129">
        <f>_xlfn.IFNA(VLOOKUP(A2129,[1]SDE_Warmte_Brabant!$A$1:$O$165,10,FALSE),0)</f>
        <v>0</v>
      </c>
      <c r="M2129">
        <v>4.4745129022784287</v>
      </c>
      <c r="N2129">
        <v>51.638961004143169</v>
      </c>
    </row>
    <row r="2130" spans="1:14" hidden="1" x14ac:dyDescent="0.25">
      <c r="A2130" t="s">
        <v>5579</v>
      </c>
      <c r="B2130" t="s">
        <v>5580</v>
      </c>
      <c r="C2130" t="s">
        <v>5581</v>
      </c>
      <c r="D2130" t="s">
        <v>14</v>
      </c>
      <c r="E2130">
        <v>2017</v>
      </c>
      <c r="F2130">
        <v>2020</v>
      </c>
      <c r="G2130" t="s">
        <v>15</v>
      </c>
      <c r="H2130" t="s">
        <v>84</v>
      </c>
      <c r="I2130">
        <v>0.371</v>
      </c>
      <c r="J2130">
        <v>352.45</v>
      </c>
      <c r="K2130">
        <f>_xlfn.IFNA(VLOOKUP(A2130,[1]SDE_Warmte_Brabant!$A$1:$O$165,9,FALSE),0)</f>
        <v>0</v>
      </c>
      <c r="L2130">
        <f>_xlfn.IFNA(VLOOKUP(A2130,[1]SDE_Warmte_Brabant!$A$1:$O$165,10,FALSE),0)</f>
        <v>0</v>
      </c>
      <c r="M2130">
        <v>4.9305118016368477</v>
      </c>
      <c r="N2130">
        <v>51.618741003816638</v>
      </c>
    </row>
    <row r="2131" spans="1:14" hidden="1" x14ac:dyDescent="0.25">
      <c r="A2131" t="s">
        <v>5582</v>
      </c>
      <c r="B2131" t="s">
        <v>5583</v>
      </c>
      <c r="C2131" t="s">
        <v>5584</v>
      </c>
      <c r="D2131" t="s">
        <v>14</v>
      </c>
      <c r="E2131">
        <v>2016</v>
      </c>
      <c r="F2131">
        <v>2018</v>
      </c>
      <c r="G2131" t="s">
        <v>15</v>
      </c>
      <c r="H2131" t="s">
        <v>84</v>
      </c>
      <c r="I2131">
        <v>0.371</v>
      </c>
      <c r="J2131">
        <v>352.45</v>
      </c>
      <c r="K2131">
        <f>_xlfn.IFNA(VLOOKUP(A2131,[1]SDE_Warmte_Brabant!$A$1:$O$165,9,FALSE),0)</f>
        <v>0</v>
      </c>
      <c r="L2131">
        <f>_xlfn.IFNA(VLOOKUP(A2131,[1]SDE_Warmte_Brabant!$A$1:$O$165,10,FALSE),0)</f>
        <v>0</v>
      </c>
      <c r="M2131">
        <v>5.496593303322296</v>
      </c>
      <c r="N2131">
        <v>51.439758003766798</v>
      </c>
    </row>
    <row r="2132" spans="1:14" hidden="1" x14ac:dyDescent="0.25">
      <c r="A2132" t="s">
        <v>5585</v>
      </c>
      <c r="B2132" t="s">
        <v>5586</v>
      </c>
      <c r="C2132" t="s">
        <v>5587</v>
      </c>
      <c r="D2132" t="s">
        <v>27</v>
      </c>
      <c r="E2132">
        <v>2019</v>
      </c>
      <c r="F2132">
        <v>2025</v>
      </c>
      <c r="G2132" t="s">
        <v>15</v>
      </c>
      <c r="H2132" t="s">
        <v>84</v>
      </c>
      <c r="I2132">
        <v>0.37</v>
      </c>
      <c r="J2132">
        <v>351.5</v>
      </c>
      <c r="K2132">
        <f>_xlfn.IFNA(VLOOKUP(A2132,[1]SDE_Warmte_Brabant!$A$1:$O$165,9,FALSE),0)</f>
        <v>0</v>
      </c>
      <c r="L2132">
        <f>_xlfn.IFNA(VLOOKUP(A2132,[1]SDE_Warmte_Brabant!$A$1:$O$165,10,FALSE),0)</f>
        <v>0</v>
      </c>
      <c r="M2132">
        <v>5.2706132026540802</v>
      </c>
      <c r="N2132">
        <v>51.704391004032807</v>
      </c>
    </row>
    <row r="2133" spans="1:14" hidden="1" x14ac:dyDescent="0.25">
      <c r="A2133" t="s">
        <v>5588</v>
      </c>
      <c r="B2133" t="s">
        <v>5589</v>
      </c>
      <c r="C2133" t="s">
        <v>5587</v>
      </c>
      <c r="D2133" t="s">
        <v>14</v>
      </c>
      <c r="E2133">
        <v>2019</v>
      </c>
      <c r="F2133">
        <v>2021</v>
      </c>
      <c r="G2133" t="s">
        <v>15</v>
      </c>
      <c r="H2133" t="s">
        <v>84</v>
      </c>
      <c r="I2133">
        <v>0.37</v>
      </c>
      <c r="J2133">
        <v>351.5</v>
      </c>
      <c r="K2133">
        <f>_xlfn.IFNA(VLOOKUP(A2133,[1]SDE_Warmte_Brabant!$A$1:$O$165,9,FALSE),0)</f>
        <v>0</v>
      </c>
      <c r="L2133">
        <f>_xlfn.IFNA(VLOOKUP(A2133,[1]SDE_Warmte_Brabant!$A$1:$O$165,10,FALSE),0)</f>
        <v>0</v>
      </c>
      <c r="M2133">
        <v>5.1114636028269018</v>
      </c>
      <c r="N2133">
        <v>51.582188003412263</v>
      </c>
    </row>
    <row r="2134" spans="1:14" hidden="1" x14ac:dyDescent="0.25">
      <c r="A2134" t="s">
        <v>5590</v>
      </c>
      <c r="B2134" t="s">
        <v>5591</v>
      </c>
      <c r="C2134" t="s">
        <v>5505</v>
      </c>
      <c r="D2134" t="s">
        <v>27</v>
      </c>
      <c r="E2134">
        <v>2019</v>
      </c>
      <c r="F2134">
        <v>2025</v>
      </c>
      <c r="G2134" t="s">
        <v>15</v>
      </c>
      <c r="H2134" t="s">
        <v>84</v>
      </c>
      <c r="I2134">
        <v>0.37</v>
      </c>
      <c r="J2134">
        <v>351.5</v>
      </c>
      <c r="K2134">
        <f>_xlfn.IFNA(VLOOKUP(A2134,[1]SDE_Warmte_Brabant!$A$1:$O$165,9,FALSE),0)</f>
        <v>0</v>
      </c>
      <c r="L2134">
        <f>_xlfn.IFNA(VLOOKUP(A2134,[1]SDE_Warmte_Brabant!$A$1:$O$165,10,FALSE),0)</f>
        <v>0</v>
      </c>
      <c r="M2134">
        <v>4.857225901577606</v>
      </c>
      <c r="N2134">
        <v>51.663782003561337</v>
      </c>
    </row>
    <row r="2135" spans="1:14" hidden="1" x14ac:dyDescent="0.25">
      <c r="A2135" t="s">
        <v>5592</v>
      </c>
      <c r="B2135" t="s">
        <v>5593</v>
      </c>
      <c r="C2135" t="s">
        <v>5594</v>
      </c>
      <c r="D2135" t="s">
        <v>27</v>
      </c>
      <c r="E2135">
        <v>2019</v>
      </c>
      <c r="F2135">
        <v>2025</v>
      </c>
      <c r="G2135" t="s">
        <v>15</v>
      </c>
      <c r="H2135" t="s">
        <v>84</v>
      </c>
      <c r="I2135">
        <v>0.37</v>
      </c>
      <c r="J2135">
        <v>351.5</v>
      </c>
      <c r="K2135">
        <f>_xlfn.IFNA(VLOOKUP(A2135,[1]SDE_Warmte_Brabant!$A$1:$O$165,9,FALSE),0)</f>
        <v>0</v>
      </c>
      <c r="L2135">
        <f>_xlfn.IFNA(VLOOKUP(A2135,[1]SDE_Warmte_Brabant!$A$1:$O$165,10,FALSE),0)</f>
        <v>0</v>
      </c>
      <c r="M2135">
        <v>5.1109274017045641</v>
      </c>
      <c r="N2135">
        <v>51.498092003982798</v>
      </c>
    </row>
    <row r="2136" spans="1:14" hidden="1" x14ac:dyDescent="0.25">
      <c r="A2136" t="s">
        <v>5595</v>
      </c>
      <c r="B2136" t="s">
        <v>5596</v>
      </c>
      <c r="C2136" t="s">
        <v>5594</v>
      </c>
      <c r="D2136" t="s">
        <v>14</v>
      </c>
      <c r="E2136">
        <v>2016</v>
      </c>
      <c r="F2136">
        <v>2017</v>
      </c>
      <c r="G2136" t="s">
        <v>15</v>
      </c>
      <c r="H2136" t="s">
        <v>84</v>
      </c>
      <c r="I2136">
        <v>0.37</v>
      </c>
      <c r="J2136">
        <v>351.5</v>
      </c>
      <c r="K2136">
        <f>_xlfn.IFNA(VLOOKUP(A2136,[1]SDE_Warmte_Brabant!$A$1:$O$165,9,FALSE),0)</f>
        <v>0</v>
      </c>
      <c r="L2136">
        <f>_xlfn.IFNA(VLOOKUP(A2136,[1]SDE_Warmte_Brabant!$A$1:$O$165,10,FALSE),0)</f>
        <v>0</v>
      </c>
      <c r="M2136">
        <v>5.8035414031523116</v>
      </c>
      <c r="N2136">
        <v>51.364481003712783</v>
      </c>
    </row>
    <row r="2137" spans="1:14" hidden="1" x14ac:dyDescent="0.25">
      <c r="A2137" t="s">
        <v>5597</v>
      </c>
      <c r="B2137" t="s">
        <v>5598</v>
      </c>
      <c r="C2137" t="s">
        <v>5599</v>
      </c>
      <c r="D2137" t="s">
        <v>14</v>
      </c>
      <c r="E2137">
        <v>2014</v>
      </c>
      <c r="F2137">
        <v>2018</v>
      </c>
      <c r="G2137" t="s">
        <v>15</v>
      </c>
      <c r="H2137" t="s">
        <v>84</v>
      </c>
      <c r="I2137">
        <v>0.35</v>
      </c>
      <c r="J2137">
        <v>350</v>
      </c>
      <c r="K2137">
        <f>_xlfn.IFNA(VLOOKUP(A2137,[1]SDE_Warmte_Brabant!$A$1:$O$165,9,FALSE),0)</f>
        <v>0</v>
      </c>
      <c r="L2137">
        <f>_xlfn.IFNA(VLOOKUP(A2137,[1]SDE_Warmte_Brabant!$A$1:$O$165,10,FALSE),0)</f>
        <v>0</v>
      </c>
      <c r="M2137">
        <v>5.5587590026550258</v>
      </c>
      <c r="N2137">
        <v>51.501733003418337</v>
      </c>
    </row>
    <row r="2138" spans="1:14" hidden="1" x14ac:dyDescent="0.25">
      <c r="A2138" t="s">
        <v>5600</v>
      </c>
      <c r="B2138" t="s">
        <v>5601</v>
      </c>
      <c r="C2138" t="s">
        <v>5602</v>
      </c>
      <c r="D2138" t="s">
        <v>14</v>
      </c>
      <c r="E2138">
        <v>2017</v>
      </c>
      <c r="F2138">
        <v>2019</v>
      </c>
      <c r="G2138" t="s">
        <v>15</v>
      </c>
      <c r="H2138" t="s">
        <v>84</v>
      </c>
      <c r="I2138">
        <v>0.36799999999999999</v>
      </c>
      <c r="J2138">
        <v>349.6</v>
      </c>
      <c r="K2138">
        <f>_xlfn.IFNA(VLOOKUP(A2138,[1]SDE_Warmte_Brabant!$A$1:$O$165,9,FALSE),0)</f>
        <v>0</v>
      </c>
      <c r="L2138">
        <f>_xlfn.IFNA(VLOOKUP(A2138,[1]SDE_Warmte_Brabant!$A$1:$O$165,10,FALSE),0)</f>
        <v>0</v>
      </c>
      <c r="M2138">
        <v>4.8970728022814161</v>
      </c>
      <c r="N2138">
        <v>51.723312003794142</v>
      </c>
    </row>
    <row r="2139" spans="1:14" hidden="1" x14ac:dyDescent="0.25">
      <c r="A2139" t="s">
        <v>5603</v>
      </c>
      <c r="B2139" t="s">
        <v>5604</v>
      </c>
      <c r="C2139" t="s">
        <v>5605</v>
      </c>
      <c r="D2139" t="s">
        <v>27</v>
      </c>
      <c r="E2139">
        <v>2020</v>
      </c>
      <c r="F2139">
        <v>2025</v>
      </c>
      <c r="G2139" t="s">
        <v>15</v>
      </c>
      <c r="H2139" t="s">
        <v>84</v>
      </c>
      <c r="I2139">
        <v>0.36720000000000003</v>
      </c>
      <c r="J2139">
        <v>348.84</v>
      </c>
      <c r="K2139">
        <f>_xlfn.IFNA(VLOOKUP(A2139,[1]SDE_Warmte_Brabant!$A$1:$O$165,9,FALSE),0)</f>
        <v>0</v>
      </c>
      <c r="L2139">
        <f>_xlfn.IFNA(VLOOKUP(A2139,[1]SDE_Warmte_Brabant!$A$1:$O$165,10,FALSE),0)</f>
        <v>0</v>
      </c>
      <c r="M2139">
        <v>4.538798602132526</v>
      </c>
      <c r="N2139">
        <v>51.64487600371843</v>
      </c>
    </row>
    <row r="2140" spans="1:14" hidden="1" x14ac:dyDescent="0.25">
      <c r="A2140" t="s">
        <v>5606</v>
      </c>
      <c r="B2140" t="s">
        <v>5607</v>
      </c>
      <c r="C2140" t="s">
        <v>5608</v>
      </c>
      <c r="D2140" t="s">
        <v>14</v>
      </c>
      <c r="E2140">
        <v>2018</v>
      </c>
      <c r="F2140">
        <v>2020</v>
      </c>
      <c r="G2140" t="s">
        <v>15</v>
      </c>
      <c r="H2140" t="s">
        <v>84</v>
      </c>
      <c r="I2140">
        <v>0.36509999999999998</v>
      </c>
      <c r="J2140">
        <v>346.8</v>
      </c>
      <c r="K2140">
        <f>_xlfn.IFNA(VLOOKUP(A2140,[1]SDE_Warmte_Brabant!$A$1:$O$165,9,FALSE),0)</f>
        <v>0</v>
      </c>
      <c r="L2140">
        <f>_xlfn.IFNA(VLOOKUP(A2140,[1]SDE_Warmte_Brabant!$A$1:$O$165,10,FALSE),0)</f>
        <v>0</v>
      </c>
      <c r="M2140">
        <v>5.5448621029971017</v>
      </c>
      <c r="N2140">
        <v>51.445335003954973</v>
      </c>
    </row>
    <row r="2141" spans="1:14" hidden="1" x14ac:dyDescent="0.25">
      <c r="A2141" t="s">
        <v>5609</v>
      </c>
      <c r="B2141" t="s">
        <v>5610</v>
      </c>
      <c r="C2141" t="s">
        <v>5611</v>
      </c>
      <c r="D2141" t="s">
        <v>27</v>
      </c>
      <c r="E2141">
        <v>2020</v>
      </c>
      <c r="F2141">
        <v>2025</v>
      </c>
      <c r="G2141" t="s">
        <v>15</v>
      </c>
      <c r="H2141" t="s">
        <v>84</v>
      </c>
      <c r="I2141">
        <v>0.36499999999999999</v>
      </c>
      <c r="J2141">
        <v>346.75</v>
      </c>
      <c r="K2141">
        <f>_xlfn.IFNA(VLOOKUP(A2141,[1]SDE_Warmte_Brabant!$A$1:$O$165,9,FALSE),0)</f>
        <v>0</v>
      </c>
      <c r="L2141">
        <f>_xlfn.IFNA(VLOOKUP(A2141,[1]SDE_Warmte_Brabant!$A$1:$O$165,10,FALSE),0)</f>
        <v>0</v>
      </c>
      <c r="M2141">
        <v>4.5026529019506762</v>
      </c>
      <c r="N2141">
        <v>51.542309003778762</v>
      </c>
    </row>
    <row r="2142" spans="1:14" hidden="1" x14ac:dyDescent="0.25">
      <c r="A2142" t="s">
        <v>5612</v>
      </c>
      <c r="B2142" t="s">
        <v>5613</v>
      </c>
      <c r="C2142" t="s">
        <v>5614</v>
      </c>
      <c r="D2142" t="s">
        <v>27</v>
      </c>
      <c r="E2142">
        <v>2020</v>
      </c>
      <c r="F2142">
        <v>2025</v>
      </c>
      <c r="G2142" t="s">
        <v>15</v>
      </c>
      <c r="H2142" t="s">
        <v>84</v>
      </c>
      <c r="I2142">
        <v>0.36499999999999999</v>
      </c>
      <c r="J2142">
        <v>346.75</v>
      </c>
      <c r="K2142">
        <f>_xlfn.IFNA(VLOOKUP(A2142,[1]SDE_Warmte_Brabant!$A$1:$O$165,9,FALSE),0)</f>
        <v>0</v>
      </c>
      <c r="L2142">
        <f>_xlfn.IFNA(VLOOKUP(A2142,[1]SDE_Warmte_Brabant!$A$1:$O$165,10,FALSE),0)</f>
        <v>0</v>
      </c>
      <c r="M2142">
        <v>4.6722419020967703</v>
      </c>
      <c r="N2142">
        <v>51.469200003482101</v>
      </c>
    </row>
    <row r="2143" spans="1:14" hidden="1" x14ac:dyDescent="0.25">
      <c r="A2143" t="s">
        <v>5615</v>
      </c>
      <c r="B2143" t="s">
        <v>5616</v>
      </c>
      <c r="C2143" t="s">
        <v>5617</v>
      </c>
      <c r="D2143" t="s">
        <v>27</v>
      </c>
      <c r="E2143">
        <v>2020</v>
      </c>
      <c r="F2143">
        <v>2025</v>
      </c>
      <c r="G2143" t="s">
        <v>15</v>
      </c>
      <c r="H2143" t="s">
        <v>84</v>
      </c>
      <c r="I2143">
        <v>0.36499999999999999</v>
      </c>
      <c r="J2143">
        <v>346.75</v>
      </c>
      <c r="K2143">
        <f>_xlfn.IFNA(VLOOKUP(A2143,[1]SDE_Warmte_Brabant!$A$1:$O$165,9,FALSE),0)</f>
        <v>0</v>
      </c>
      <c r="L2143">
        <f>_xlfn.IFNA(VLOOKUP(A2143,[1]SDE_Warmte_Brabant!$A$1:$O$165,10,FALSE),0)</f>
        <v>0</v>
      </c>
      <c r="M2143">
        <v>5.7050087032992138</v>
      </c>
      <c r="N2143">
        <v>51.352914003940462</v>
      </c>
    </row>
    <row r="2144" spans="1:14" hidden="1" x14ac:dyDescent="0.25">
      <c r="A2144" t="s">
        <v>5618</v>
      </c>
      <c r="B2144" t="s">
        <v>5619</v>
      </c>
      <c r="C2144" t="s">
        <v>5620</v>
      </c>
      <c r="D2144" t="s">
        <v>27</v>
      </c>
      <c r="E2144">
        <v>2019</v>
      </c>
      <c r="F2144">
        <v>2025</v>
      </c>
      <c r="G2144" t="s">
        <v>15</v>
      </c>
      <c r="H2144" t="s">
        <v>84</v>
      </c>
      <c r="I2144">
        <v>0.36499999999999999</v>
      </c>
      <c r="J2144">
        <v>346.75</v>
      </c>
      <c r="K2144">
        <f>_xlfn.IFNA(VLOOKUP(A2144,[1]SDE_Warmte_Brabant!$A$1:$O$165,9,FALSE),0)</f>
        <v>0</v>
      </c>
      <c r="L2144">
        <f>_xlfn.IFNA(VLOOKUP(A2144,[1]SDE_Warmte_Brabant!$A$1:$O$165,10,FALSE),0)</f>
        <v>0</v>
      </c>
      <c r="M2144">
        <v>5.511899403445284</v>
      </c>
      <c r="N2144">
        <v>51.608817004038578</v>
      </c>
    </row>
    <row r="2145" spans="1:14" hidden="1" x14ac:dyDescent="0.25">
      <c r="A2145" t="s">
        <v>5621</v>
      </c>
      <c r="B2145" t="s">
        <v>5622</v>
      </c>
      <c r="C2145" t="s">
        <v>5623</v>
      </c>
      <c r="D2145" t="s">
        <v>27</v>
      </c>
      <c r="E2145">
        <v>2019</v>
      </c>
      <c r="F2145">
        <v>2025</v>
      </c>
      <c r="G2145" t="s">
        <v>15</v>
      </c>
      <c r="H2145" t="s">
        <v>84</v>
      </c>
      <c r="I2145">
        <v>0.36499999999999999</v>
      </c>
      <c r="J2145">
        <v>346.75</v>
      </c>
      <c r="K2145">
        <f>_xlfn.IFNA(VLOOKUP(A2145,[1]SDE_Warmte_Brabant!$A$1:$O$165,9,FALSE),0)</f>
        <v>0</v>
      </c>
      <c r="L2145">
        <f>_xlfn.IFNA(VLOOKUP(A2145,[1]SDE_Warmte_Brabant!$A$1:$O$165,10,FALSE),0)</f>
        <v>0</v>
      </c>
      <c r="M2145">
        <v>4.6014207011086317</v>
      </c>
      <c r="N2145">
        <v>51.652361003357797</v>
      </c>
    </row>
    <row r="2146" spans="1:14" hidden="1" x14ac:dyDescent="0.25">
      <c r="A2146" t="s">
        <v>5624</v>
      </c>
      <c r="B2146" t="s">
        <v>5625</v>
      </c>
      <c r="C2146" t="s">
        <v>5626</v>
      </c>
      <c r="D2146" t="s">
        <v>27</v>
      </c>
      <c r="E2146">
        <v>2020</v>
      </c>
      <c r="F2146">
        <v>2025</v>
      </c>
      <c r="G2146" t="s">
        <v>15</v>
      </c>
      <c r="H2146" t="s">
        <v>84</v>
      </c>
      <c r="I2146">
        <v>0.36399999999999999</v>
      </c>
      <c r="J2146">
        <v>345.8</v>
      </c>
      <c r="K2146">
        <f>_xlfn.IFNA(VLOOKUP(A2146,[1]SDE_Warmte_Brabant!$A$1:$O$165,9,FALSE),0)</f>
        <v>0</v>
      </c>
      <c r="L2146">
        <f>_xlfn.IFNA(VLOOKUP(A2146,[1]SDE_Warmte_Brabant!$A$1:$O$165,10,FALSE),0)</f>
        <v>0</v>
      </c>
      <c r="M2146">
        <v>5.824458403554738</v>
      </c>
      <c r="N2146">
        <v>51.653759003356143</v>
      </c>
    </row>
    <row r="2147" spans="1:14" hidden="1" x14ac:dyDescent="0.25">
      <c r="A2147" t="s">
        <v>5627</v>
      </c>
      <c r="B2147" t="s">
        <v>5628</v>
      </c>
      <c r="C2147" t="s">
        <v>5629</v>
      </c>
      <c r="D2147" t="s">
        <v>27</v>
      </c>
      <c r="E2147">
        <v>2019</v>
      </c>
      <c r="F2147">
        <v>2025</v>
      </c>
      <c r="G2147" t="s">
        <v>15</v>
      </c>
      <c r="H2147" t="s">
        <v>84</v>
      </c>
      <c r="I2147">
        <v>0.36399999999999999</v>
      </c>
      <c r="J2147">
        <v>345.8</v>
      </c>
      <c r="K2147">
        <f>_xlfn.IFNA(VLOOKUP(A2147,[1]SDE_Warmte_Brabant!$A$1:$O$165,9,FALSE),0)</f>
        <v>0</v>
      </c>
      <c r="L2147">
        <f>_xlfn.IFNA(VLOOKUP(A2147,[1]SDE_Warmte_Brabant!$A$1:$O$165,10,FALSE),0)</f>
        <v>0</v>
      </c>
      <c r="M2147">
        <v>4.3269289010851146</v>
      </c>
      <c r="N2147">
        <v>51.58515300355819</v>
      </c>
    </row>
    <row r="2148" spans="1:14" hidden="1" x14ac:dyDescent="0.25">
      <c r="A2148" t="s">
        <v>5630</v>
      </c>
      <c r="B2148" t="s">
        <v>5631</v>
      </c>
      <c r="C2148" t="s">
        <v>5632</v>
      </c>
      <c r="D2148" t="s">
        <v>27</v>
      </c>
      <c r="E2148">
        <v>2020</v>
      </c>
      <c r="F2148">
        <v>2025</v>
      </c>
      <c r="G2148" t="s">
        <v>15</v>
      </c>
      <c r="H2148" t="s">
        <v>84</v>
      </c>
      <c r="I2148">
        <v>0.36380000000000001</v>
      </c>
      <c r="J2148">
        <v>345.61</v>
      </c>
      <c r="K2148">
        <f>_xlfn.IFNA(VLOOKUP(A2148,[1]SDE_Warmte_Brabant!$A$1:$O$165,9,FALSE),0)</f>
        <v>0</v>
      </c>
      <c r="L2148">
        <f>_xlfn.IFNA(VLOOKUP(A2148,[1]SDE_Warmte_Brabant!$A$1:$O$165,10,FALSE),0)</f>
        <v>0</v>
      </c>
      <c r="M2148">
        <v>5.4929305029688296</v>
      </c>
      <c r="N2148">
        <v>51.498597003316029</v>
      </c>
    </row>
    <row r="2149" spans="1:14" hidden="1" x14ac:dyDescent="0.25">
      <c r="A2149" t="s">
        <v>5633</v>
      </c>
      <c r="B2149" t="s">
        <v>5634</v>
      </c>
      <c r="C2149" t="s">
        <v>5635</v>
      </c>
      <c r="D2149" t="s">
        <v>27</v>
      </c>
      <c r="E2149">
        <v>2019</v>
      </c>
      <c r="F2149">
        <v>2025</v>
      </c>
      <c r="G2149" t="s">
        <v>15</v>
      </c>
      <c r="H2149" t="s">
        <v>84</v>
      </c>
      <c r="I2149">
        <v>0.36199999999999999</v>
      </c>
      <c r="J2149">
        <v>343.9</v>
      </c>
      <c r="K2149">
        <f>_xlfn.IFNA(VLOOKUP(A2149,[1]SDE_Warmte_Brabant!$A$1:$O$165,9,FALSE),0)</f>
        <v>0</v>
      </c>
      <c r="L2149">
        <f>_xlfn.IFNA(VLOOKUP(A2149,[1]SDE_Warmte_Brabant!$A$1:$O$165,10,FALSE),0)</f>
        <v>0</v>
      </c>
      <c r="M2149">
        <v>5.5215509023680482</v>
      </c>
      <c r="N2149">
        <v>51.623243003836038</v>
      </c>
    </row>
    <row r="2150" spans="1:14" hidden="1" x14ac:dyDescent="0.25">
      <c r="A2150" t="s">
        <v>5636</v>
      </c>
      <c r="B2150" t="s">
        <v>5637</v>
      </c>
      <c r="C2150" t="s">
        <v>5638</v>
      </c>
      <c r="D2150" t="s">
        <v>14</v>
      </c>
      <c r="E2150">
        <v>2019</v>
      </c>
      <c r="F2150">
        <v>2021</v>
      </c>
      <c r="G2150" t="s">
        <v>15</v>
      </c>
      <c r="H2150" t="s">
        <v>84</v>
      </c>
      <c r="I2150">
        <v>0.36099999999999999</v>
      </c>
      <c r="J2150">
        <v>342.95</v>
      </c>
      <c r="K2150">
        <f>_xlfn.IFNA(VLOOKUP(A2150,[1]SDE_Warmte_Brabant!$A$1:$O$165,9,FALSE),0)</f>
        <v>0</v>
      </c>
      <c r="L2150">
        <f>_xlfn.IFNA(VLOOKUP(A2150,[1]SDE_Warmte_Brabant!$A$1:$O$165,10,FALSE),0)</f>
        <v>0</v>
      </c>
      <c r="M2150">
        <v>5.6558076025447157</v>
      </c>
      <c r="N2150">
        <v>51.791807003578967</v>
      </c>
    </row>
    <row r="2151" spans="1:14" hidden="1" x14ac:dyDescent="0.25">
      <c r="A2151" t="s">
        <v>5639</v>
      </c>
      <c r="B2151" t="s">
        <v>5640</v>
      </c>
      <c r="C2151" t="s">
        <v>5641</v>
      </c>
      <c r="D2151" t="s">
        <v>27</v>
      </c>
      <c r="E2151">
        <v>2017</v>
      </c>
      <c r="F2151">
        <v>2025</v>
      </c>
      <c r="G2151" t="s">
        <v>15</v>
      </c>
      <c r="H2151" t="s">
        <v>84</v>
      </c>
      <c r="I2151">
        <v>0.36099999999999999</v>
      </c>
      <c r="J2151">
        <v>342.95</v>
      </c>
      <c r="K2151">
        <f>_xlfn.IFNA(VLOOKUP(A2151,[1]SDE_Warmte_Brabant!$A$1:$O$165,9,FALSE),0)</f>
        <v>0</v>
      </c>
      <c r="L2151">
        <f>_xlfn.IFNA(VLOOKUP(A2151,[1]SDE_Warmte_Brabant!$A$1:$O$165,10,FALSE),0)</f>
        <v>0</v>
      </c>
      <c r="M2151">
        <v>5.6699513025640158</v>
      </c>
      <c r="N2151">
        <v>51.707088004009201</v>
      </c>
    </row>
    <row r="2152" spans="1:14" hidden="1" x14ac:dyDescent="0.25">
      <c r="A2152" t="s">
        <v>5642</v>
      </c>
      <c r="B2152" t="s">
        <v>5643</v>
      </c>
      <c r="C2152" t="s">
        <v>5644</v>
      </c>
      <c r="D2152" t="s">
        <v>14</v>
      </c>
      <c r="E2152">
        <v>2018</v>
      </c>
      <c r="F2152">
        <v>2020</v>
      </c>
      <c r="G2152" t="s">
        <v>15</v>
      </c>
      <c r="H2152" t="s">
        <v>84</v>
      </c>
      <c r="I2152">
        <v>0.36</v>
      </c>
      <c r="J2152">
        <v>342</v>
      </c>
      <c r="K2152">
        <f>_xlfn.IFNA(VLOOKUP(A2152,[1]SDE_Warmte_Brabant!$A$1:$O$165,9,FALSE),0)</f>
        <v>0</v>
      </c>
      <c r="L2152">
        <f>_xlfn.IFNA(VLOOKUP(A2152,[1]SDE_Warmte_Brabant!$A$1:$O$165,10,FALSE),0)</f>
        <v>0</v>
      </c>
      <c r="M2152">
        <v>4.4745129022784287</v>
      </c>
      <c r="N2152">
        <v>51.638961004143169</v>
      </c>
    </row>
    <row r="2153" spans="1:14" hidden="1" x14ac:dyDescent="0.25">
      <c r="A2153" t="s">
        <v>5645</v>
      </c>
      <c r="B2153" t="s">
        <v>5646</v>
      </c>
      <c r="C2153" t="s">
        <v>5647</v>
      </c>
      <c r="D2153" t="s">
        <v>27</v>
      </c>
      <c r="E2153">
        <v>2020</v>
      </c>
      <c r="F2153">
        <v>2025</v>
      </c>
      <c r="G2153" t="s">
        <v>15</v>
      </c>
      <c r="H2153" t="s">
        <v>84</v>
      </c>
      <c r="I2153">
        <v>0.36</v>
      </c>
      <c r="J2153">
        <v>342</v>
      </c>
      <c r="K2153">
        <f>_xlfn.IFNA(VLOOKUP(A2153,[1]SDE_Warmte_Brabant!$A$1:$O$165,9,FALSE),0)</f>
        <v>0</v>
      </c>
      <c r="L2153">
        <f>_xlfn.IFNA(VLOOKUP(A2153,[1]SDE_Warmte_Brabant!$A$1:$O$165,10,FALSE),0)</f>
        <v>0</v>
      </c>
      <c r="M2153">
        <v>5.4031621022722316</v>
      </c>
      <c r="N2153">
        <v>51.745270004095822</v>
      </c>
    </row>
    <row r="2154" spans="1:14" hidden="1" x14ac:dyDescent="0.25">
      <c r="A2154" t="s">
        <v>5648</v>
      </c>
      <c r="B2154" t="s">
        <v>5649</v>
      </c>
      <c r="C2154" t="s">
        <v>5650</v>
      </c>
      <c r="D2154" t="s">
        <v>27</v>
      </c>
      <c r="E2154">
        <v>2020</v>
      </c>
      <c r="F2154">
        <v>2025</v>
      </c>
      <c r="G2154" t="s">
        <v>15</v>
      </c>
      <c r="H2154" t="s">
        <v>84</v>
      </c>
      <c r="I2154">
        <v>0.36</v>
      </c>
      <c r="J2154">
        <v>342</v>
      </c>
      <c r="K2154">
        <f>_xlfn.IFNA(VLOOKUP(A2154,[1]SDE_Warmte_Brabant!$A$1:$O$165,9,FALSE),0)</f>
        <v>0</v>
      </c>
      <c r="L2154">
        <f>_xlfn.IFNA(VLOOKUP(A2154,[1]SDE_Warmte_Brabant!$A$1:$O$165,10,FALSE),0)</f>
        <v>0</v>
      </c>
      <c r="M2154">
        <v>5.6300732021990303</v>
      </c>
      <c r="N2154">
        <v>51.769207004025091</v>
      </c>
    </row>
    <row r="2155" spans="1:14" hidden="1" x14ac:dyDescent="0.25">
      <c r="A2155" t="s">
        <v>5651</v>
      </c>
      <c r="B2155" t="s">
        <v>5652</v>
      </c>
      <c r="C2155" t="s">
        <v>5653</v>
      </c>
      <c r="D2155" t="s">
        <v>27</v>
      </c>
      <c r="E2155">
        <v>2020</v>
      </c>
      <c r="F2155">
        <v>2025</v>
      </c>
      <c r="G2155" t="s">
        <v>15</v>
      </c>
      <c r="H2155" t="s">
        <v>84</v>
      </c>
      <c r="I2155">
        <v>0.36</v>
      </c>
      <c r="J2155">
        <v>342</v>
      </c>
      <c r="K2155">
        <f>_xlfn.IFNA(VLOOKUP(A2155,[1]SDE_Warmte_Brabant!$A$1:$O$165,9,FALSE),0)</f>
        <v>0</v>
      </c>
      <c r="L2155">
        <f>_xlfn.IFNA(VLOOKUP(A2155,[1]SDE_Warmte_Brabant!$A$1:$O$165,10,FALSE),0)</f>
        <v>0</v>
      </c>
      <c r="M2155">
        <v>4.606397201802956</v>
      </c>
      <c r="N2155">
        <v>51.643905003349573</v>
      </c>
    </row>
    <row r="2156" spans="1:14" hidden="1" x14ac:dyDescent="0.25">
      <c r="A2156" t="s">
        <v>5654</v>
      </c>
      <c r="B2156" t="s">
        <v>5655</v>
      </c>
      <c r="C2156" t="s">
        <v>5656</v>
      </c>
      <c r="D2156" t="s">
        <v>27</v>
      </c>
      <c r="E2156">
        <v>2020</v>
      </c>
      <c r="F2156">
        <v>2025</v>
      </c>
      <c r="G2156" t="s">
        <v>15</v>
      </c>
      <c r="H2156" t="s">
        <v>84</v>
      </c>
      <c r="I2156">
        <v>0.36</v>
      </c>
      <c r="J2156">
        <v>342</v>
      </c>
      <c r="K2156">
        <f>_xlfn.IFNA(VLOOKUP(A2156,[1]SDE_Warmte_Brabant!$A$1:$O$165,9,FALSE),0)</f>
        <v>0</v>
      </c>
      <c r="L2156">
        <f>_xlfn.IFNA(VLOOKUP(A2156,[1]SDE_Warmte_Brabant!$A$1:$O$165,10,FALSE),0)</f>
        <v>0</v>
      </c>
      <c r="M2156">
        <v>4.7513808012874197</v>
      </c>
      <c r="N2156">
        <v>51.664636003670672</v>
      </c>
    </row>
    <row r="2157" spans="1:14" hidden="1" x14ac:dyDescent="0.25">
      <c r="A2157" t="s">
        <v>5657</v>
      </c>
      <c r="B2157" t="s">
        <v>5658</v>
      </c>
      <c r="C2157" t="s">
        <v>5659</v>
      </c>
      <c r="D2157" t="s">
        <v>27</v>
      </c>
      <c r="E2157">
        <v>2020</v>
      </c>
      <c r="F2157">
        <v>2025</v>
      </c>
      <c r="G2157" t="s">
        <v>15</v>
      </c>
      <c r="H2157" t="s">
        <v>84</v>
      </c>
      <c r="I2157">
        <v>0.36</v>
      </c>
      <c r="J2157">
        <v>342</v>
      </c>
      <c r="K2157">
        <f>_xlfn.IFNA(VLOOKUP(A2157,[1]SDE_Warmte_Brabant!$A$1:$O$165,9,FALSE),0)</f>
        <v>0</v>
      </c>
      <c r="L2157">
        <f>_xlfn.IFNA(VLOOKUP(A2157,[1]SDE_Warmte_Brabant!$A$1:$O$165,10,FALSE),0)</f>
        <v>0</v>
      </c>
      <c r="M2157">
        <v>5.05532250258738</v>
      </c>
      <c r="N2157">
        <v>51.674915003871263</v>
      </c>
    </row>
    <row r="2158" spans="1:14" hidden="1" x14ac:dyDescent="0.25">
      <c r="A2158" t="s">
        <v>5660</v>
      </c>
      <c r="B2158" t="s">
        <v>5661</v>
      </c>
      <c r="C2158" t="s">
        <v>5662</v>
      </c>
      <c r="D2158" t="s">
        <v>27</v>
      </c>
      <c r="E2158">
        <v>2020</v>
      </c>
      <c r="F2158">
        <v>2025</v>
      </c>
      <c r="G2158" t="s">
        <v>15</v>
      </c>
      <c r="H2158" t="s">
        <v>84</v>
      </c>
      <c r="I2158">
        <v>0.36</v>
      </c>
      <c r="J2158">
        <v>342</v>
      </c>
      <c r="K2158">
        <f>_xlfn.IFNA(VLOOKUP(A2158,[1]SDE_Warmte_Brabant!$A$1:$O$165,9,FALSE),0)</f>
        <v>0</v>
      </c>
      <c r="L2158">
        <f>_xlfn.IFNA(VLOOKUP(A2158,[1]SDE_Warmte_Brabant!$A$1:$O$165,10,FALSE),0)</f>
        <v>0</v>
      </c>
      <c r="M2158">
        <v>5.0259816015477936</v>
      </c>
      <c r="N2158">
        <v>51.595698003335357</v>
      </c>
    </row>
    <row r="2159" spans="1:14" hidden="1" x14ac:dyDescent="0.25">
      <c r="A2159" t="s">
        <v>5663</v>
      </c>
      <c r="B2159" t="s">
        <v>5664</v>
      </c>
      <c r="C2159" t="s">
        <v>5653</v>
      </c>
      <c r="D2159" t="s">
        <v>27</v>
      </c>
      <c r="E2159">
        <v>2020</v>
      </c>
      <c r="F2159">
        <v>2025</v>
      </c>
      <c r="G2159" t="s">
        <v>15</v>
      </c>
      <c r="H2159" t="s">
        <v>84</v>
      </c>
      <c r="I2159">
        <v>0.36</v>
      </c>
      <c r="J2159">
        <v>342</v>
      </c>
      <c r="K2159">
        <f>_xlfn.IFNA(VLOOKUP(A2159,[1]SDE_Warmte_Brabant!$A$1:$O$165,9,FALSE),0)</f>
        <v>0</v>
      </c>
      <c r="L2159">
        <f>_xlfn.IFNA(VLOOKUP(A2159,[1]SDE_Warmte_Brabant!$A$1:$O$165,10,FALSE),0)</f>
        <v>0</v>
      </c>
      <c r="M2159">
        <v>4.9020710020698877</v>
      </c>
      <c r="N2159">
        <v>51.639713003744099</v>
      </c>
    </row>
    <row r="2160" spans="1:14" hidden="1" x14ac:dyDescent="0.25">
      <c r="A2160" t="s">
        <v>5665</v>
      </c>
      <c r="B2160" t="s">
        <v>5666</v>
      </c>
      <c r="C2160" t="s">
        <v>5667</v>
      </c>
      <c r="D2160" t="s">
        <v>27</v>
      </c>
      <c r="E2160">
        <v>2019</v>
      </c>
      <c r="F2160">
        <v>2025</v>
      </c>
      <c r="G2160" t="s">
        <v>15</v>
      </c>
      <c r="H2160" t="s">
        <v>84</v>
      </c>
      <c r="I2160">
        <v>0.36</v>
      </c>
      <c r="J2160">
        <v>342</v>
      </c>
      <c r="K2160">
        <f>_xlfn.IFNA(VLOOKUP(A2160,[1]SDE_Warmte_Brabant!$A$1:$O$165,9,FALSE),0)</f>
        <v>0</v>
      </c>
      <c r="L2160">
        <f>_xlfn.IFNA(VLOOKUP(A2160,[1]SDE_Warmte_Brabant!$A$1:$O$165,10,FALSE),0)</f>
        <v>0</v>
      </c>
      <c r="M2160">
        <v>5.824458403554738</v>
      </c>
      <c r="N2160">
        <v>51.653759003356143</v>
      </c>
    </row>
    <row r="2161" spans="1:14" hidden="1" x14ac:dyDescent="0.25">
      <c r="A2161" t="s">
        <v>5668</v>
      </c>
      <c r="B2161" t="s">
        <v>5669</v>
      </c>
      <c r="C2161" t="s">
        <v>2745</v>
      </c>
      <c r="D2161" t="s">
        <v>27</v>
      </c>
      <c r="E2161">
        <v>2019</v>
      </c>
      <c r="F2161">
        <v>2025</v>
      </c>
      <c r="G2161" t="s">
        <v>15</v>
      </c>
      <c r="H2161" t="s">
        <v>84</v>
      </c>
      <c r="I2161">
        <v>0.36</v>
      </c>
      <c r="J2161">
        <v>342</v>
      </c>
      <c r="K2161">
        <f>_xlfn.IFNA(VLOOKUP(A2161,[1]SDE_Warmte_Brabant!$A$1:$O$165,9,FALSE),0)</f>
        <v>0</v>
      </c>
      <c r="L2161">
        <f>_xlfn.IFNA(VLOOKUP(A2161,[1]SDE_Warmte_Brabant!$A$1:$O$165,10,FALSE),0)</f>
        <v>0</v>
      </c>
      <c r="M2161">
        <v>5.6328273022331823</v>
      </c>
      <c r="N2161">
        <v>51.543588003727884</v>
      </c>
    </row>
    <row r="2162" spans="1:14" hidden="1" x14ac:dyDescent="0.25">
      <c r="A2162" t="s">
        <v>5670</v>
      </c>
      <c r="B2162" t="s">
        <v>5671</v>
      </c>
      <c r="C2162" t="s">
        <v>5672</v>
      </c>
      <c r="D2162" t="s">
        <v>14</v>
      </c>
      <c r="E2162">
        <v>2019</v>
      </c>
      <c r="F2162">
        <v>2020</v>
      </c>
      <c r="G2162" t="s">
        <v>15</v>
      </c>
      <c r="H2162" t="s">
        <v>84</v>
      </c>
      <c r="I2162">
        <v>0.36</v>
      </c>
      <c r="J2162">
        <v>342</v>
      </c>
      <c r="K2162">
        <f>_xlfn.IFNA(VLOOKUP(A2162,[1]SDE_Warmte_Brabant!$A$1:$O$165,9,FALSE),0)</f>
        <v>0</v>
      </c>
      <c r="L2162">
        <f>_xlfn.IFNA(VLOOKUP(A2162,[1]SDE_Warmte_Brabant!$A$1:$O$165,10,FALSE),0)</f>
        <v>0</v>
      </c>
      <c r="M2162">
        <v>4.4611621010333202</v>
      </c>
      <c r="N2162">
        <v>51.553992003942753</v>
      </c>
    </row>
    <row r="2163" spans="1:14" hidden="1" x14ac:dyDescent="0.25">
      <c r="A2163" t="s">
        <v>5673</v>
      </c>
      <c r="B2163" t="s">
        <v>5674</v>
      </c>
      <c r="C2163" t="s">
        <v>2745</v>
      </c>
      <c r="D2163" t="s">
        <v>27</v>
      </c>
      <c r="E2163">
        <v>2019</v>
      </c>
      <c r="F2163">
        <v>2025</v>
      </c>
      <c r="G2163" t="s">
        <v>15</v>
      </c>
      <c r="H2163" t="s">
        <v>84</v>
      </c>
      <c r="I2163">
        <v>0.36</v>
      </c>
      <c r="J2163">
        <v>342</v>
      </c>
      <c r="K2163">
        <f>_xlfn.IFNA(VLOOKUP(A2163,[1]SDE_Warmte_Brabant!$A$1:$O$165,9,FALSE),0)</f>
        <v>0</v>
      </c>
      <c r="L2163">
        <f>_xlfn.IFNA(VLOOKUP(A2163,[1]SDE_Warmte_Brabant!$A$1:$O$165,10,FALSE),0)</f>
        <v>0</v>
      </c>
      <c r="M2163">
        <v>5.4918975029447124</v>
      </c>
      <c r="N2163">
        <v>51.487616003882358</v>
      </c>
    </row>
    <row r="2164" spans="1:14" hidden="1" x14ac:dyDescent="0.25">
      <c r="A2164" t="s">
        <v>5675</v>
      </c>
      <c r="B2164" t="s">
        <v>5676</v>
      </c>
      <c r="C2164" t="s">
        <v>5672</v>
      </c>
      <c r="D2164" t="s">
        <v>27</v>
      </c>
      <c r="E2164">
        <v>2019</v>
      </c>
      <c r="F2164">
        <v>2025</v>
      </c>
      <c r="G2164" t="s">
        <v>15</v>
      </c>
      <c r="H2164" t="s">
        <v>84</v>
      </c>
      <c r="I2164">
        <v>0.36</v>
      </c>
      <c r="J2164">
        <v>342</v>
      </c>
      <c r="K2164">
        <f>_xlfn.IFNA(VLOOKUP(A2164,[1]SDE_Warmte_Brabant!$A$1:$O$165,9,FALSE),0)</f>
        <v>0</v>
      </c>
      <c r="L2164">
        <f>_xlfn.IFNA(VLOOKUP(A2164,[1]SDE_Warmte_Brabant!$A$1:$O$165,10,FALSE),0)</f>
        <v>0</v>
      </c>
      <c r="M2164">
        <v>5.05490460215265</v>
      </c>
      <c r="N2164">
        <v>51.512764003404833</v>
      </c>
    </row>
    <row r="2165" spans="1:14" hidden="1" x14ac:dyDescent="0.25">
      <c r="A2165" t="s">
        <v>5677</v>
      </c>
      <c r="B2165" t="s">
        <v>5678</v>
      </c>
      <c r="C2165" t="s">
        <v>5672</v>
      </c>
      <c r="D2165" t="s">
        <v>27</v>
      </c>
      <c r="E2165">
        <v>2019</v>
      </c>
      <c r="F2165">
        <v>2025</v>
      </c>
      <c r="G2165" t="s">
        <v>15</v>
      </c>
      <c r="H2165" t="s">
        <v>84</v>
      </c>
      <c r="I2165">
        <v>0.36</v>
      </c>
      <c r="J2165">
        <v>342</v>
      </c>
      <c r="K2165">
        <f>_xlfn.IFNA(VLOOKUP(A2165,[1]SDE_Warmte_Brabant!$A$1:$O$165,9,FALSE),0)</f>
        <v>0</v>
      </c>
      <c r="L2165">
        <f>_xlfn.IFNA(VLOOKUP(A2165,[1]SDE_Warmte_Brabant!$A$1:$O$165,10,FALSE),0)</f>
        <v>0</v>
      </c>
      <c r="M2165">
        <v>5.7812527030971737</v>
      </c>
      <c r="N2165">
        <v>51.736391004263368</v>
      </c>
    </row>
    <row r="2166" spans="1:14" hidden="1" x14ac:dyDescent="0.25">
      <c r="A2166" t="s">
        <v>5679</v>
      </c>
      <c r="B2166" t="s">
        <v>5680</v>
      </c>
      <c r="C2166" t="s">
        <v>4664</v>
      </c>
      <c r="D2166" t="s">
        <v>14</v>
      </c>
      <c r="E2166">
        <v>2018</v>
      </c>
      <c r="F2166">
        <v>2020</v>
      </c>
      <c r="G2166" t="s">
        <v>15</v>
      </c>
      <c r="H2166" t="s">
        <v>84</v>
      </c>
      <c r="I2166">
        <v>0.36</v>
      </c>
      <c r="J2166">
        <v>342</v>
      </c>
      <c r="K2166">
        <f>_xlfn.IFNA(VLOOKUP(A2166,[1]SDE_Warmte_Brabant!$A$1:$O$165,9,FALSE),0)</f>
        <v>0</v>
      </c>
      <c r="L2166">
        <f>_xlfn.IFNA(VLOOKUP(A2166,[1]SDE_Warmte_Brabant!$A$1:$O$165,10,FALSE),0)</f>
        <v>0</v>
      </c>
      <c r="M2166">
        <v>5.0387512029571138</v>
      </c>
      <c r="N2166">
        <v>51.777864003693161</v>
      </c>
    </row>
    <row r="2167" spans="1:14" hidden="1" x14ac:dyDescent="0.25">
      <c r="A2167" t="s">
        <v>5681</v>
      </c>
      <c r="B2167" t="s">
        <v>5682</v>
      </c>
      <c r="C2167" t="s">
        <v>4664</v>
      </c>
      <c r="D2167" t="s">
        <v>14</v>
      </c>
      <c r="E2167">
        <v>2018</v>
      </c>
      <c r="F2167">
        <v>2020</v>
      </c>
      <c r="G2167" t="s">
        <v>15</v>
      </c>
      <c r="H2167" t="s">
        <v>84</v>
      </c>
      <c r="I2167">
        <v>0.36</v>
      </c>
      <c r="J2167">
        <v>342</v>
      </c>
      <c r="K2167">
        <f>_xlfn.IFNA(VLOOKUP(A2167,[1]SDE_Warmte_Brabant!$A$1:$O$165,9,FALSE),0)</f>
        <v>0</v>
      </c>
      <c r="L2167">
        <f>_xlfn.IFNA(VLOOKUP(A2167,[1]SDE_Warmte_Brabant!$A$1:$O$165,10,FALSE),0)</f>
        <v>0</v>
      </c>
      <c r="M2167">
        <v>5.3364291021627484</v>
      </c>
      <c r="N2167">
        <v>51.396008004005971</v>
      </c>
    </row>
    <row r="2168" spans="1:14" hidden="1" x14ac:dyDescent="0.25">
      <c r="A2168" t="s">
        <v>5683</v>
      </c>
      <c r="B2168" t="s">
        <v>5661</v>
      </c>
      <c r="C2168" t="s">
        <v>5684</v>
      </c>
      <c r="D2168" t="s">
        <v>27</v>
      </c>
      <c r="E2168">
        <v>2018</v>
      </c>
      <c r="F2168">
        <v>2025</v>
      </c>
      <c r="G2168" t="s">
        <v>15</v>
      </c>
      <c r="H2168" t="s">
        <v>84</v>
      </c>
      <c r="I2168">
        <v>0.36</v>
      </c>
      <c r="J2168">
        <v>342</v>
      </c>
      <c r="K2168">
        <f>_xlfn.IFNA(VLOOKUP(A2168,[1]SDE_Warmte_Brabant!$A$1:$O$165,9,FALSE),0)</f>
        <v>0</v>
      </c>
      <c r="L2168">
        <f>_xlfn.IFNA(VLOOKUP(A2168,[1]SDE_Warmte_Brabant!$A$1:$O$165,10,FALSE),0)</f>
        <v>0</v>
      </c>
      <c r="M2168">
        <v>5.04589730226893</v>
      </c>
      <c r="N2168">
        <v>51.537748003847177</v>
      </c>
    </row>
    <row r="2169" spans="1:14" hidden="1" x14ac:dyDescent="0.25">
      <c r="A2169" t="s">
        <v>5685</v>
      </c>
      <c r="B2169" t="s">
        <v>5686</v>
      </c>
      <c r="C2169" t="s">
        <v>5687</v>
      </c>
      <c r="D2169" t="s">
        <v>14</v>
      </c>
      <c r="E2169">
        <v>2018</v>
      </c>
      <c r="F2169">
        <v>2020</v>
      </c>
      <c r="G2169" t="s">
        <v>15</v>
      </c>
      <c r="H2169" t="s">
        <v>84</v>
      </c>
      <c r="I2169">
        <v>0.36</v>
      </c>
      <c r="J2169">
        <v>342</v>
      </c>
      <c r="K2169">
        <f>_xlfn.IFNA(VLOOKUP(A2169,[1]SDE_Warmte_Brabant!$A$1:$O$165,9,FALSE),0)</f>
        <v>0</v>
      </c>
      <c r="L2169">
        <f>_xlfn.IFNA(VLOOKUP(A2169,[1]SDE_Warmte_Brabant!$A$1:$O$165,10,FALSE),0)</f>
        <v>0</v>
      </c>
      <c r="M2169">
        <v>5.7200889024363182</v>
      </c>
      <c r="N2169">
        <v>51.448990003756293</v>
      </c>
    </row>
    <row r="2170" spans="1:14" hidden="1" x14ac:dyDescent="0.25">
      <c r="A2170" t="s">
        <v>5688</v>
      </c>
      <c r="B2170" t="s">
        <v>5689</v>
      </c>
      <c r="C2170" t="s">
        <v>5343</v>
      </c>
      <c r="D2170" t="s">
        <v>14</v>
      </c>
      <c r="E2170">
        <v>2018</v>
      </c>
      <c r="F2170">
        <v>2020</v>
      </c>
      <c r="G2170" t="s">
        <v>15</v>
      </c>
      <c r="H2170" t="s">
        <v>84</v>
      </c>
      <c r="I2170">
        <v>0.36</v>
      </c>
      <c r="J2170">
        <v>342</v>
      </c>
      <c r="K2170">
        <f>_xlfn.IFNA(VLOOKUP(A2170,[1]SDE_Warmte_Brabant!$A$1:$O$165,9,FALSE),0)</f>
        <v>0</v>
      </c>
      <c r="L2170">
        <f>_xlfn.IFNA(VLOOKUP(A2170,[1]SDE_Warmte_Brabant!$A$1:$O$165,10,FALSE),0)</f>
        <v>0</v>
      </c>
      <c r="M2170">
        <v>5.0266748020585119</v>
      </c>
      <c r="N2170">
        <v>51.752885003675758</v>
      </c>
    </row>
    <row r="2171" spans="1:14" hidden="1" x14ac:dyDescent="0.25">
      <c r="A2171" t="s">
        <v>5690</v>
      </c>
      <c r="B2171" t="s">
        <v>5691</v>
      </c>
      <c r="C2171" t="s">
        <v>5692</v>
      </c>
      <c r="D2171" t="s">
        <v>14</v>
      </c>
      <c r="E2171">
        <v>2018</v>
      </c>
      <c r="F2171">
        <v>2020</v>
      </c>
      <c r="G2171" t="s">
        <v>15</v>
      </c>
      <c r="H2171" t="s">
        <v>84</v>
      </c>
      <c r="I2171">
        <v>0.36</v>
      </c>
      <c r="J2171">
        <v>342</v>
      </c>
      <c r="K2171">
        <f>_xlfn.IFNA(VLOOKUP(A2171,[1]SDE_Warmte_Brabant!$A$1:$O$165,9,FALSE),0)</f>
        <v>0</v>
      </c>
      <c r="L2171">
        <f>_xlfn.IFNA(VLOOKUP(A2171,[1]SDE_Warmte_Brabant!$A$1:$O$165,10,FALSE),0)</f>
        <v>0</v>
      </c>
      <c r="M2171">
        <v>5.6265323030146899</v>
      </c>
      <c r="N2171">
        <v>51.356618003569423</v>
      </c>
    </row>
    <row r="2172" spans="1:14" hidden="1" x14ac:dyDescent="0.25">
      <c r="A2172" t="s">
        <v>5693</v>
      </c>
      <c r="B2172" t="s">
        <v>5694</v>
      </c>
      <c r="C2172" t="s">
        <v>4664</v>
      </c>
      <c r="D2172" t="s">
        <v>14</v>
      </c>
      <c r="E2172">
        <v>2017</v>
      </c>
      <c r="F2172">
        <v>2019</v>
      </c>
      <c r="G2172" t="s">
        <v>15</v>
      </c>
      <c r="H2172" t="s">
        <v>84</v>
      </c>
      <c r="I2172">
        <v>0.36</v>
      </c>
      <c r="J2172">
        <v>342</v>
      </c>
      <c r="K2172">
        <f>_xlfn.IFNA(VLOOKUP(A2172,[1]SDE_Warmte_Brabant!$A$1:$O$165,9,FALSE),0)</f>
        <v>0</v>
      </c>
      <c r="L2172">
        <f>_xlfn.IFNA(VLOOKUP(A2172,[1]SDE_Warmte_Brabant!$A$1:$O$165,10,FALSE),0)</f>
        <v>0</v>
      </c>
      <c r="M2172">
        <v>5.0599975024900719</v>
      </c>
      <c r="N2172">
        <v>51.696664004116187</v>
      </c>
    </row>
    <row r="2173" spans="1:14" hidden="1" x14ac:dyDescent="0.25">
      <c r="A2173" t="s">
        <v>5695</v>
      </c>
      <c r="B2173" t="s">
        <v>5696</v>
      </c>
      <c r="C2173" t="s">
        <v>5697</v>
      </c>
      <c r="D2173" t="s">
        <v>14</v>
      </c>
      <c r="E2173">
        <v>2017</v>
      </c>
      <c r="F2173">
        <v>2019</v>
      </c>
      <c r="G2173" t="s">
        <v>15</v>
      </c>
      <c r="H2173" t="s">
        <v>84</v>
      </c>
      <c r="I2173">
        <v>0.36</v>
      </c>
      <c r="J2173">
        <v>342</v>
      </c>
      <c r="K2173">
        <f>_xlfn.IFNA(VLOOKUP(A2173,[1]SDE_Warmte_Brabant!$A$1:$O$165,9,FALSE),0)</f>
        <v>0</v>
      </c>
      <c r="L2173">
        <f>_xlfn.IFNA(VLOOKUP(A2173,[1]SDE_Warmte_Brabant!$A$1:$O$165,10,FALSE),0)</f>
        <v>0</v>
      </c>
      <c r="M2173">
        <v>5.6744640026185298</v>
      </c>
      <c r="N2173">
        <v>51.470987003469247</v>
      </c>
    </row>
    <row r="2174" spans="1:14" hidden="1" x14ac:dyDescent="0.25">
      <c r="A2174" t="s">
        <v>5698</v>
      </c>
      <c r="B2174" t="s">
        <v>5699</v>
      </c>
      <c r="C2174" t="s">
        <v>5684</v>
      </c>
      <c r="D2174" t="s">
        <v>14</v>
      </c>
      <c r="E2174">
        <v>2017</v>
      </c>
      <c r="F2174">
        <v>2019</v>
      </c>
      <c r="G2174" t="s">
        <v>15</v>
      </c>
      <c r="H2174" t="s">
        <v>84</v>
      </c>
      <c r="I2174">
        <v>0.36</v>
      </c>
      <c r="J2174">
        <v>342</v>
      </c>
      <c r="K2174">
        <f>_xlfn.IFNA(VLOOKUP(A2174,[1]SDE_Warmte_Brabant!$A$1:$O$165,9,FALSE),0)</f>
        <v>0</v>
      </c>
      <c r="L2174">
        <f>_xlfn.IFNA(VLOOKUP(A2174,[1]SDE_Warmte_Brabant!$A$1:$O$165,10,FALSE),0)</f>
        <v>0</v>
      </c>
      <c r="M2174">
        <v>5.0779365026246017</v>
      </c>
      <c r="N2174">
        <v>51.74164500353961</v>
      </c>
    </row>
    <row r="2175" spans="1:14" hidden="1" x14ac:dyDescent="0.25">
      <c r="A2175" t="s">
        <v>5700</v>
      </c>
      <c r="B2175" t="s">
        <v>5701</v>
      </c>
      <c r="C2175" t="s">
        <v>5702</v>
      </c>
      <c r="D2175" t="s">
        <v>27</v>
      </c>
      <c r="E2175">
        <v>2020</v>
      </c>
      <c r="F2175">
        <v>2025</v>
      </c>
      <c r="G2175" t="s">
        <v>15</v>
      </c>
      <c r="H2175" t="s">
        <v>84</v>
      </c>
      <c r="I2175">
        <v>0.35899999999999999</v>
      </c>
      <c r="J2175">
        <v>341.05</v>
      </c>
      <c r="K2175">
        <f>_xlfn.IFNA(VLOOKUP(A2175,[1]SDE_Warmte_Brabant!$A$1:$O$165,9,FALSE),0)</f>
        <v>0</v>
      </c>
      <c r="L2175">
        <f>_xlfn.IFNA(VLOOKUP(A2175,[1]SDE_Warmte_Brabant!$A$1:$O$165,10,FALSE),0)</f>
        <v>0</v>
      </c>
      <c r="M2175">
        <v>5.4894232032819623</v>
      </c>
      <c r="N2175">
        <v>51.801536003574498</v>
      </c>
    </row>
    <row r="2176" spans="1:14" hidden="1" x14ac:dyDescent="0.25">
      <c r="A2176" t="s">
        <v>5703</v>
      </c>
      <c r="B2176" t="s">
        <v>5704</v>
      </c>
      <c r="C2176" t="s">
        <v>5705</v>
      </c>
      <c r="D2176" t="s">
        <v>14</v>
      </c>
      <c r="E2176">
        <v>2018</v>
      </c>
      <c r="F2176">
        <v>2019</v>
      </c>
      <c r="G2176" t="s">
        <v>15</v>
      </c>
      <c r="H2176" t="s">
        <v>84</v>
      </c>
      <c r="I2176">
        <v>0.35899999999999999</v>
      </c>
      <c r="J2176">
        <v>341.05</v>
      </c>
      <c r="K2176">
        <f>_xlfn.IFNA(VLOOKUP(A2176,[1]SDE_Warmte_Brabant!$A$1:$O$165,9,FALSE),0)</f>
        <v>0</v>
      </c>
      <c r="L2176">
        <f>_xlfn.IFNA(VLOOKUP(A2176,[1]SDE_Warmte_Brabant!$A$1:$O$165,10,FALSE),0)</f>
        <v>0</v>
      </c>
      <c r="M2176">
        <v>5.3699877020543383</v>
      </c>
      <c r="N2176">
        <v>51.305052003646651</v>
      </c>
    </row>
    <row r="2177" spans="1:14" hidden="1" x14ac:dyDescent="0.25">
      <c r="A2177" t="s">
        <v>5706</v>
      </c>
      <c r="B2177" t="s">
        <v>5707</v>
      </c>
      <c r="C2177" t="s">
        <v>5708</v>
      </c>
      <c r="D2177" t="s">
        <v>27</v>
      </c>
      <c r="E2177">
        <v>2020</v>
      </c>
      <c r="F2177">
        <v>2025</v>
      </c>
      <c r="G2177" t="s">
        <v>15</v>
      </c>
      <c r="H2177" t="s">
        <v>84</v>
      </c>
      <c r="I2177">
        <v>0.35799999999999998</v>
      </c>
      <c r="J2177">
        <v>340.1</v>
      </c>
      <c r="K2177">
        <f>_xlfn.IFNA(VLOOKUP(A2177,[1]SDE_Warmte_Brabant!$A$1:$O$165,9,FALSE),0)</f>
        <v>0</v>
      </c>
      <c r="L2177">
        <f>_xlfn.IFNA(VLOOKUP(A2177,[1]SDE_Warmte_Brabant!$A$1:$O$165,10,FALSE),0)</f>
        <v>0</v>
      </c>
      <c r="M2177">
        <v>5.0376982019012484</v>
      </c>
      <c r="N2177">
        <v>51.782558003846042</v>
      </c>
    </row>
    <row r="2178" spans="1:14" hidden="1" x14ac:dyDescent="0.25">
      <c r="A2178" t="s">
        <v>5709</v>
      </c>
      <c r="B2178" t="s">
        <v>5710</v>
      </c>
      <c r="C2178" t="s">
        <v>5708</v>
      </c>
      <c r="D2178" t="s">
        <v>27</v>
      </c>
      <c r="E2178">
        <v>2020</v>
      </c>
      <c r="F2178">
        <v>2025</v>
      </c>
      <c r="G2178" t="s">
        <v>15</v>
      </c>
      <c r="H2178" t="s">
        <v>84</v>
      </c>
      <c r="I2178">
        <v>0.35799999999999998</v>
      </c>
      <c r="J2178">
        <v>340.1</v>
      </c>
      <c r="K2178">
        <f>_xlfn.IFNA(VLOOKUP(A2178,[1]SDE_Warmte_Brabant!$A$1:$O$165,9,FALSE),0)</f>
        <v>0</v>
      </c>
      <c r="L2178">
        <f>_xlfn.IFNA(VLOOKUP(A2178,[1]SDE_Warmte_Brabant!$A$1:$O$165,10,FALSE),0)</f>
        <v>0</v>
      </c>
      <c r="M2178">
        <v>5.8608039026638581</v>
      </c>
      <c r="N2178">
        <v>51.651774003577749</v>
      </c>
    </row>
    <row r="2179" spans="1:14" hidden="1" x14ac:dyDescent="0.25">
      <c r="A2179" t="s">
        <v>5711</v>
      </c>
      <c r="B2179" t="s">
        <v>5712</v>
      </c>
      <c r="C2179" t="s">
        <v>5713</v>
      </c>
      <c r="D2179" t="s">
        <v>27</v>
      </c>
      <c r="E2179">
        <v>2018</v>
      </c>
      <c r="F2179">
        <v>2025</v>
      </c>
      <c r="G2179" t="s">
        <v>15</v>
      </c>
      <c r="H2179" t="s">
        <v>84</v>
      </c>
      <c r="I2179">
        <v>0.35699999999999998</v>
      </c>
      <c r="J2179">
        <v>339.15</v>
      </c>
      <c r="K2179">
        <f>_xlfn.IFNA(VLOOKUP(A2179,[1]SDE_Warmte_Brabant!$A$1:$O$165,9,FALSE),0)</f>
        <v>0</v>
      </c>
      <c r="L2179">
        <f>_xlfn.IFNA(VLOOKUP(A2179,[1]SDE_Warmte_Brabant!$A$1:$O$165,10,FALSE),0)</f>
        <v>0</v>
      </c>
      <c r="M2179">
        <v>5.3690843030055762</v>
      </c>
      <c r="N2179">
        <v>51.69105600399709</v>
      </c>
    </row>
    <row r="2180" spans="1:14" hidden="1" x14ac:dyDescent="0.25">
      <c r="A2180" t="s">
        <v>5714</v>
      </c>
      <c r="B2180" t="s">
        <v>5715</v>
      </c>
      <c r="C2180" t="s">
        <v>5716</v>
      </c>
      <c r="D2180" t="s">
        <v>27</v>
      </c>
      <c r="E2180">
        <v>2017</v>
      </c>
      <c r="F2180">
        <v>2025</v>
      </c>
      <c r="G2180" t="s">
        <v>15</v>
      </c>
      <c r="H2180" t="s">
        <v>84</v>
      </c>
      <c r="I2180">
        <v>0.35699999999999998</v>
      </c>
      <c r="J2180">
        <v>339.15</v>
      </c>
      <c r="K2180">
        <f>_xlfn.IFNA(VLOOKUP(A2180,[1]SDE_Warmte_Brabant!$A$1:$O$165,9,FALSE),0)</f>
        <v>0</v>
      </c>
      <c r="L2180">
        <f>_xlfn.IFNA(VLOOKUP(A2180,[1]SDE_Warmte_Brabant!$A$1:$O$165,10,FALSE),0)</f>
        <v>0</v>
      </c>
      <c r="M2180">
        <v>5.8373902029510756</v>
      </c>
      <c r="N2180">
        <v>51.506934003435177</v>
      </c>
    </row>
    <row r="2181" spans="1:14" hidden="1" x14ac:dyDescent="0.25">
      <c r="A2181" t="s">
        <v>5717</v>
      </c>
      <c r="B2181" t="s">
        <v>5718</v>
      </c>
      <c r="C2181" t="s">
        <v>5719</v>
      </c>
      <c r="D2181" t="s">
        <v>27</v>
      </c>
      <c r="E2181">
        <v>2020</v>
      </c>
      <c r="F2181">
        <v>2025</v>
      </c>
      <c r="G2181" t="s">
        <v>15</v>
      </c>
      <c r="H2181" t="s">
        <v>84</v>
      </c>
      <c r="I2181">
        <v>0.35499999999999998</v>
      </c>
      <c r="J2181">
        <v>337.25</v>
      </c>
      <c r="K2181">
        <f>_xlfn.IFNA(VLOOKUP(A2181,[1]SDE_Warmte_Brabant!$A$1:$O$165,9,FALSE),0)</f>
        <v>0</v>
      </c>
      <c r="L2181">
        <f>_xlfn.IFNA(VLOOKUP(A2181,[1]SDE_Warmte_Brabant!$A$1:$O$165,10,FALSE),0)</f>
        <v>0</v>
      </c>
      <c r="M2181">
        <v>5.3150668024405503</v>
      </c>
      <c r="N2181">
        <v>51.349951003464298</v>
      </c>
    </row>
    <row r="2182" spans="1:14" hidden="1" x14ac:dyDescent="0.25">
      <c r="A2182" t="s">
        <v>5720</v>
      </c>
      <c r="B2182" t="s">
        <v>5721</v>
      </c>
      <c r="C2182" t="s">
        <v>5722</v>
      </c>
      <c r="D2182" t="s">
        <v>27</v>
      </c>
      <c r="E2182">
        <v>2020</v>
      </c>
      <c r="F2182">
        <v>2025</v>
      </c>
      <c r="G2182" t="s">
        <v>15</v>
      </c>
      <c r="H2182" t="s">
        <v>84</v>
      </c>
      <c r="I2182">
        <v>0.35499999999999998</v>
      </c>
      <c r="J2182">
        <v>337.25</v>
      </c>
      <c r="K2182">
        <f>_xlfn.IFNA(VLOOKUP(A2182,[1]SDE_Warmte_Brabant!$A$1:$O$165,9,FALSE),0)</f>
        <v>0</v>
      </c>
      <c r="L2182">
        <f>_xlfn.IFNA(VLOOKUP(A2182,[1]SDE_Warmte_Brabant!$A$1:$O$165,10,FALSE),0)</f>
        <v>0</v>
      </c>
      <c r="M2182">
        <v>5.6766928028238981</v>
      </c>
      <c r="N2182">
        <v>51.606897003551687</v>
      </c>
    </row>
    <row r="2183" spans="1:14" hidden="1" x14ac:dyDescent="0.25">
      <c r="A2183" t="s">
        <v>5723</v>
      </c>
      <c r="B2183" t="s">
        <v>5724</v>
      </c>
      <c r="C2183" t="s">
        <v>5725</v>
      </c>
      <c r="D2183" t="s">
        <v>14</v>
      </c>
      <c r="E2183">
        <v>2019</v>
      </c>
      <c r="F2183">
        <v>2020</v>
      </c>
      <c r="G2183" t="s">
        <v>15</v>
      </c>
      <c r="H2183" t="s">
        <v>84</v>
      </c>
      <c r="I2183">
        <v>0.35499999999999998</v>
      </c>
      <c r="J2183">
        <v>337.25</v>
      </c>
      <c r="K2183">
        <f>_xlfn.IFNA(VLOOKUP(A2183,[1]SDE_Warmte_Brabant!$A$1:$O$165,9,FALSE),0)</f>
        <v>0</v>
      </c>
      <c r="L2183">
        <f>_xlfn.IFNA(VLOOKUP(A2183,[1]SDE_Warmte_Brabant!$A$1:$O$165,10,FALSE),0)</f>
        <v>0</v>
      </c>
      <c r="M2183">
        <v>5.6447124035468699</v>
      </c>
      <c r="N2183">
        <v>51.675397003826347</v>
      </c>
    </row>
    <row r="2184" spans="1:14" hidden="1" x14ac:dyDescent="0.25">
      <c r="A2184" t="s">
        <v>5726</v>
      </c>
      <c r="B2184" t="s">
        <v>5727</v>
      </c>
      <c r="C2184" t="s">
        <v>5728</v>
      </c>
      <c r="D2184" t="s">
        <v>27</v>
      </c>
      <c r="E2184">
        <v>2019</v>
      </c>
      <c r="F2184">
        <v>2025</v>
      </c>
      <c r="G2184" t="s">
        <v>15</v>
      </c>
      <c r="H2184" t="s">
        <v>84</v>
      </c>
      <c r="I2184">
        <v>0.35499999999999998</v>
      </c>
      <c r="J2184">
        <v>337.21</v>
      </c>
      <c r="K2184">
        <f>_xlfn.IFNA(VLOOKUP(A2184,[1]SDE_Warmte_Brabant!$A$1:$O$165,9,FALSE),0)</f>
        <v>0</v>
      </c>
      <c r="L2184">
        <f>_xlfn.IFNA(VLOOKUP(A2184,[1]SDE_Warmte_Brabant!$A$1:$O$165,10,FALSE),0)</f>
        <v>0</v>
      </c>
      <c r="M2184">
        <v>5.4443134032896481</v>
      </c>
      <c r="N2184">
        <v>51.499949004000911</v>
      </c>
    </row>
    <row r="2185" spans="1:14" hidden="1" x14ac:dyDescent="0.25">
      <c r="A2185" t="s">
        <v>5729</v>
      </c>
      <c r="B2185" t="s">
        <v>5730</v>
      </c>
      <c r="C2185" t="s">
        <v>5731</v>
      </c>
      <c r="D2185" t="s">
        <v>14</v>
      </c>
      <c r="E2185">
        <v>2018</v>
      </c>
      <c r="F2185">
        <v>2020</v>
      </c>
      <c r="G2185" t="s">
        <v>15</v>
      </c>
      <c r="H2185" t="s">
        <v>84</v>
      </c>
      <c r="I2185">
        <v>0.35399999999999998</v>
      </c>
      <c r="J2185">
        <v>336.3</v>
      </c>
      <c r="K2185">
        <f>_xlfn.IFNA(VLOOKUP(A2185,[1]SDE_Warmte_Brabant!$A$1:$O$165,9,FALSE),0)</f>
        <v>0</v>
      </c>
      <c r="L2185">
        <f>_xlfn.IFNA(VLOOKUP(A2185,[1]SDE_Warmte_Brabant!$A$1:$O$165,10,FALSE),0)</f>
        <v>0</v>
      </c>
      <c r="M2185">
        <v>5.4562302026363163</v>
      </c>
      <c r="N2185">
        <v>51.47707700339852</v>
      </c>
    </row>
    <row r="2186" spans="1:14" hidden="1" x14ac:dyDescent="0.25">
      <c r="A2186" t="s">
        <v>5732</v>
      </c>
      <c r="B2186" t="s">
        <v>5733</v>
      </c>
      <c r="C2186" t="s">
        <v>5734</v>
      </c>
      <c r="D2186" t="s">
        <v>27</v>
      </c>
      <c r="E2186">
        <v>2018</v>
      </c>
      <c r="F2186">
        <v>2025</v>
      </c>
      <c r="G2186" t="s">
        <v>15</v>
      </c>
      <c r="H2186" t="s">
        <v>84</v>
      </c>
      <c r="I2186">
        <v>0.35389999999999999</v>
      </c>
      <c r="J2186">
        <v>336.23</v>
      </c>
      <c r="K2186">
        <f>_xlfn.IFNA(VLOOKUP(A2186,[1]SDE_Warmte_Brabant!$A$1:$O$165,9,FALSE),0)</f>
        <v>0</v>
      </c>
      <c r="L2186">
        <f>_xlfn.IFNA(VLOOKUP(A2186,[1]SDE_Warmte_Brabant!$A$1:$O$165,10,FALSE),0)</f>
        <v>0</v>
      </c>
      <c r="M2186">
        <v>4.7469898026381223</v>
      </c>
      <c r="N2186">
        <v>51.648571003406893</v>
      </c>
    </row>
    <row r="2187" spans="1:14" hidden="1" x14ac:dyDescent="0.25">
      <c r="A2187" t="s">
        <v>5735</v>
      </c>
      <c r="B2187" t="s">
        <v>5736</v>
      </c>
      <c r="C2187" t="s">
        <v>5737</v>
      </c>
      <c r="D2187" t="s">
        <v>14</v>
      </c>
      <c r="E2187">
        <v>2017</v>
      </c>
      <c r="F2187">
        <v>2018</v>
      </c>
      <c r="G2187" t="s">
        <v>15</v>
      </c>
      <c r="H2187" t="s">
        <v>84</v>
      </c>
      <c r="I2187">
        <v>0.35320000000000001</v>
      </c>
      <c r="J2187">
        <v>335.56</v>
      </c>
      <c r="K2187">
        <f>_xlfn.IFNA(VLOOKUP(A2187,[1]SDE_Warmte_Brabant!$A$1:$O$165,9,FALSE),0)</f>
        <v>0</v>
      </c>
      <c r="L2187">
        <f>_xlfn.IFNA(VLOOKUP(A2187,[1]SDE_Warmte_Brabant!$A$1:$O$165,10,FALSE),0)</f>
        <v>0</v>
      </c>
      <c r="M2187">
        <v>4.9719065015503441</v>
      </c>
      <c r="N2187">
        <v>51.50279900395396</v>
      </c>
    </row>
    <row r="2188" spans="1:14" hidden="1" x14ac:dyDescent="0.25">
      <c r="A2188" t="s">
        <v>5738</v>
      </c>
      <c r="B2188" t="s">
        <v>5739</v>
      </c>
      <c r="C2188" t="s">
        <v>5740</v>
      </c>
      <c r="D2188" t="s">
        <v>27</v>
      </c>
      <c r="E2188">
        <v>2020</v>
      </c>
      <c r="F2188">
        <v>2025</v>
      </c>
      <c r="G2188" t="s">
        <v>15</v>
      </c>
      <c r="H2188" t="s">
        <v>84</v>
      </c>
      <c r="I2188">
        <v>0.35199999999999998</v>
      </c>
      <c r="J2188">
        <v>334.4</v>
      </c>
      <c r="K2188">
        <f>_xlfn.IFNA(VLOOKUP(A2188,[1]SDE_Warmte_Brabant!$A$1:$O$165,9,FALSE),0)</f>
        <v>0</v>
      </c>
      <c r="L2188">
        <f>_xlfn.IFNA(VLOOKUP(A2188,[1]SDE_Warmte_Brabant!$A$1:$O$165,10,FALSE),0)</f>
        <v>0</v>
      </c>
      <c r="M2188">
        <v>5.219195502484844</v>
      </c>
      <c r="N2188">
        <v>51.356393003437468</v>
      </c>
    </row>
    <row r="2189" spans="1:14" hidden="1" x14ac:dyDescent="0.25">
      <c r="A2189" t="s">
        <v>5741</v>
      </c>
      <c r="B2189" t="s">
        <v>5742</v>
      </c>
      <c r="C2189" t="s">
        <v>5743</v>
      </c>
      <c r="D2189" t="s">
        <v>14</v>
      </c>
      <c r="E2189">
        <v>2019</v>
      </c>
      <c r="F2189">
        <v>2020</v>
      </c>
      <c r="G2189" t="s">
        <v>15</v>
      </c>
      <c r="H2189" t="s">
        <v>84</v>
      </c>
      <c r="I2189">
        <v>0.35199999999999998</v>
      </c>
      <c r="J2189">
        <v>334.4</v>
      </c>
      <c r="K2189">
        <f>_xlfn.IFNA(VLOOKUP(A2189,[1]SDE_Warmte_Brabant!$A$1:$O$165,9,FALSE),0)</f>
        <v>0</v>
      </c>
      <c r="L2189">
        <f>_xlfn.IFNA(VLOOKUP(A2189,[1]SDE_Warmte_Brabant!$A$1:$O$165,10,FALSE),0)</f>
        <v>0</v>
      </c>
      <c r="M2189">
        <v>4.3542785022466592</v>
      </c>
      <c r="N2189">
        <v>51.624494003329069</v>
      </c>
    </row>
    <row r="2190" spans="1:14" hidden="1" x14ac:dyDescent="0.25">
      <c r="A2190" t="s">
        <v>5744</v>
      </c>
      <c r="B2190" t="s">
        <v>5745</v>
      </c>
      <c r="C2190" t="s">
        <v>5746</v>
      </c>
      <c r="D2190" t="s">
        <v>14</v>
      </c>
      <c r="E2190">
        <v>2017</v>
      </c>
      <c r="F2190">
        <v>2019</v>
      </c>
      <c r="G2190" t="s">
        <v>15</v>
      </c>
      <c r="H2190" t="s">
        <v>84</v>
      </c>
      <c r="I2190">
        <v>0.35099999999999998</v>
      </c>
      <c r="J2190">
        <v>333.45</v>
      </c>
      <c r="K2190">
        <f>_xlfn.IFNA(VLOOKUP(A2190,[1]SDE_Warmte_Brabant!$A$1:$O$165,9,FALSE),0)</f>
        <v>0</v>
      </c>
      <c r="L2190">
        <f>_xlfn.IFNA(VLOOKUP(A2190,[1]SDE_Warmte_Brabant!$A$1:$O$165,10,FALSE),0)</f>
        <v>0</v>
      </c>
      <c r="M2190">
        <v>5.5131602024965476</v>
      </c>
      <c r="N2190">
        <v>51.623990003937038</v>
      </c>
    </row>
    <row r="2191" spans="1:14" hidden="1" x14ac:dyDescent="0.25">
      <c r="A2191" t="s">
        <v>5747</v>
      </c>
      <c r="B2191" t="s">
        <v>5748</v>
      </c>
      <c r="C2191" t="s">
        <v>5749</v>
      </c>
      <c r="D2191" t="s">
        <v>14</v>
      </c>
      <c r="E2191">
        <v>2014</v>
      </c>
      <c r="F2191">
        <v>2016</v>
      </c>
      <c r="G2191" t="s">
        <v>15</v>
      </c>
      <c r="H2191" t="s">
        <v>84</v>
      </c>
      <c r="I2191">
        <v>0.33300000000000002</v>
      </c>
      <c r="J2191">
        <v>333</v>
      </c>
      <c r="K2191">
        <f>_xlfn.IFNA(VLOOKUP(A2191,[1]SDE_Warmte_Brabant!$A$1:$O$165,9,FALSE),0)</f>
        <v>0</v>
      </c>
      <c r="L2191">
        <f>_xlfn.IFNA(VLOOKUP(A2191,[1]SDE_Warmte_Brabant!$A$1:$O$165,10,FALSE),0)</f>
        <v>0</v>
      </c>
      <c r="M2191">
        <v>4.8362258016701603</v>
      </c>
      <c r="N2191">
        <v>51.630894003527771</v>
      </c>
    </row>
    <row r="2192" spans="1:14" hidden="1" x14ac:dyDescent="0.25">
      <c r="A2192" t="s">
        <v>5750</v>
      </c>
      <c r="B2192" t="s">
        <v>5751</v>
      </c>
      <c r="C2192" t="s">
        <v>5752</v>
      </c>
      <c r="D2192" t="s">
        <v>14</v>
      </c>
      <c r="E2192">
        <v>2018</v>
      </c>
      <c r="F2192">
        <v>2020</v>
      </c>
      <c r="G2192" t="s">
        <v>15</v>
      </c>
      <c r="H2192" t="s">
        <v>84</v>
      </c>
      <c r="I2192">
        <v>0.35</v>
      </c>
      <c r="J2192">
        <v>332.5</v>
      </c>
      <c r="K2192">
        <f>_xlfn.IFNA(VLOOKUP(A2192,[1]SDE_Warmte_Brabant!$A$1:$O$165,9,FALSE),0)</f>
        <v>0</v>
      </c>
      <c r="L2192">
        <f>_xlfn.IFNA(VLOOKUP(A2192,[1]SDE_Warmte_Brabant!$A$1:$O$165,10,FALSE),0)</f>
        <v>0</v>
      </c>
      <c r="M2192">
        <v>5.8052396029943862</v>
      </c>
      <c r="N2192">
        <v>51.450833003405343</v>
      </c>
    </row>
    <row r="2193" spans="1:14" hidden="1" x14ac:dyDescent="0.25">
      <c r="A2193" t="s">
        <v>5753</v>
      </c>
      <c r="B2193" t="s">
        <v>5754</v>
      </c>
      <c r="C2193" t="s">
        <v>5755</v>
      </c>
      <c r="D2193" t="s">
        <v>27</v>
      </c>
      <c r="E2193">
        <v>2020</v>
      </c>
      <c r="F2193">
        <v>2025</v>
      </c>
      <c r="G2193" t="s">
        <v>15</v>
      </c>
      <c r="H2193" t="s">
        <v>84</v>
      </c>
      <c r="I2193">
        <v>0.35</v>
      </c>
      <c r="J2193">
        <v>332.5</v>
      </c>
      <c r="K2193">
        <f>_xlfn.IFNA(VLOOKUP(A2193,[1]SDE_Warmte_Brabant!$A$1:$O$165,9,FALSE),0)</f>
        <v>0</v>
      </c>
      <c r="L2193">
        <f>_xlfn.IFNA(VLOOKUP(A2193,[1]SDE_Warmte_Brabant!$A$1:$O$165,10,FALSE),0)</f>
        <v>0</v>
      </c>
      <c r="M2193">
        <v>5.4008166031915863</v>
      </c>
      <c r="N2193">
        <v>51.542334003612908</v>
      </c>
    </row>
    <row r="2194" spans="1:14" hidden="1" x14ac:dyDescent="0.25">
      <c r="A2194" t="s">
        <v>5756</v>
      </c>
      <c r="B2194" t="s">
        <v>5757</v>
      </c>
      <c r="C2194" t="s">
        <v>5758</v>
      </c>
      <c r="D2194" t="s">
        <v>27</v>
      </c>
      <c r="E2194">
        <v>2020</v>
      </c>
      <c r="F2194">
        <v>2025</v>
      </c>
      <c r="G2194" t="s">
        <v>15</v>
      </c>
      <c r="H2194" t="s">
        <v>84</v>
      </c>
      <c r="I2194">
        <v>0.35</v>
      </c>
      <c r="J2194">
        <v>332.5</v>
      </c>
      <c r="K2194">
        <f>_xlfn.IFNA(VLOOKUP(A2194,[1]SDE_Warmte_Brabant!$A$1:$O$165,9,FALSE),0)</f>
        <v>0</v>
      </c>
      <c r="L2194">
        <f>_xlfn.IFNA(VLOOKUP(A2194,[1]SDE_Warmte_Brabant!$A$1:$O$165,10,FALSE),0)</f>
        <v>0</v>
      </c>
      <c r="M2194">
        <v>5.7191602027798796</v>
      </c>
      <c r="N2194">
        <v>51.642026003426679</v>
      </c>
    </row>
    <row r="2195" spans="1:14" hidden="1" x14ac:dyDescent="0.25">
      <c r="A2195" t="s">
        <v>5759</v>
      </c>
      <c r="B2195" t="s">
        <v>5760</v>
      </c>
      <c r="C2195" t="s">
        <v>5761</v>
      </c>
      <c r="D2195" t="s">
        <v>27</v>
      </c>
      <c r="E2195">
        <v>2020</v>
      </c>
      <c r="F2195">
        <v>2025</v>
      </c>
      <c r="G2195" t="s">
        <v>15</v>
      </c>
      <c r="H2195" t="s">
        <v>84</v>
      </c>
      <c r="I2195">
        <v>0.35</v>
      </c>
      <c r="J2195">
        <v>332.5</v>
      </c>
      <c r="K2195">
        <f>_xlfn.IFNA(VLOOKUP(A2195,[1]SDE_Warmte_Brabant!$A$1:$O$165,9,FALSE),0)</f>
        <v>0</v>
      </c>
      <c r="L2195">
        <f>_xlfn.IFNA(VLOOKUP(A2195,[1]SDE_Warmte_Brabant!$A$1:$O$165,10,FALSE),0)</f>
        <v>0</v>
      </c>
      <c r="M2195">
        <v>5.1882593019694259</v>
      </c>
      <c r="N2195">
        <v>51.350300003827797</v>
      </c>
    </row>
    <row r="2196" spans="1:14" hidden="1" x14ac:dyDescent="0.25">
      <c r="A2196" t="s">
        <v>5762</v>
      </c>
      <c r="B2196" t="s">
        <v>5763</v>
      </c>
      <c r="C2196" t="s">
        <v>5761</v>
      </c>
      <c r="D2196" t="s">
        <v>27</v>
      </c>
      <c r="E2196">
        <v>2020</v>
      </c>
      <c r="F2196">
        <v>2025</v>
      </c>
      <c r="G2196" t="s">
        <v>15</v>
      </c>
      <c r="H2196" t="s">
        <v>84</v>
      </c>
      <c r="I2196">
        <v>0.35</v>
      </c>
      <c r="J2196">
        <v>332.5</v>
      </c>
      <c r="K2196">
        <f>_xlfn.IFNA(VLOOKUP(A2196,[1]SDE_Warmte_Brabant!$A$1:$O$165,9,FALSE),0)</f>
        <v>0</v>
      </c>
      <c r="L2196">
        <f>_xlfn.IFNA(VLOOKUP(A2196,[1]SDE_Warmte_Brabant!$A$1:$O$165,10,FALSE),0)</f>
        <v>0</v>
      </c>
      <c r="M2196">
        <v>5.3373358027358844</v>
      </c>
      <c r="N2196">
        <v>51.32002000328729</v>
      </c>
    </row>
    <row r="2197" spans="1:14" hidden="1" x14ac:dyDescent="0.25">
      <c r="A2197" t="s">
        <v>5764</v>
      </c>
      <c r="B2197" t="s">
        <v>5765</v>
      </c>
      <c r="C2197" t="s">
        <v>5766</v>
      </c>
      <c r="D2197" t="s">
        <v>27</v>
      </c>
      <c r="E2197">
        <v>2020</v>
      </c>
      <c r="F2197">
        <v>2025</v>
      </c>
      <c r="G2197" t="s">
        <v>15</v>
      </c>
      <c r="H2197" t="s">
        <v>84</v>
      </c>
      <c r="I2197">
        <v>0.35</v>
      </c>
      <c r="J2197">
        <v>332.5</v>
      </c>
      <c r="K2197">
        <f>_xlfn.IFNA(VLOOKUP(A2197,[1]SDE_Warmte_Brabant!$A$1:$O$165,9,FALSE),0)</f>
        <v>0</v>
      </c>
      <c r="L2197">
        <f>_xlfn.IFNA(VLOOKUP(A2197,[1]SDE_Warmte_Brabant!$A$1:$O$165,10,FALSE),0)</f>
        <v>0</v>
      </c>
      <c r="M2197">
        <v>5.4854981023430476</v>
      </c>
      <c r="N2197">
        <v>51.500140003825393</v>
      </c>
    </row>
    <row r="2198" spans="1:14" hidden="1" x14ac:dyDescent="0.25">
      <c r="A2198" t="s">
        <v>5767</v>
      </c>
      <c r="B2198" t="s">
        <v>5768</v>
      </c>
      <c r="C2198" t="s">
        <v>5755</v>
      </c>
      <c r="D2198" t="s">
        <v>14</v>
      </c>
      <c r="E2198">
        <v>2020</v>
      </c>
      <c r="F2198">
        <v>2021</v>
      </c>
      <c r="G2198" t="s">
        <v>15</v>
      </c>
      <c r="H2198" t="s">
        <v>84</v>
      </c>
      <c r="I2198">
        <v>0.35</v>
      </c>
      <c r="J2198">
        <v>332.5</v>
      </c>
      <c r="K2198">
        <f>_xlfn.IFNA(VLOOKUP(A2198,[1]SDE_Warmte_Brabant!$A$1:$O$165,9,FALSE),0)</f>
        <v>0</v>
      </c>
      <c r="L2198">
        <f>_xlfn.IFNA(VLOOKUP(A2198,[1]SDE_Warmte_Brabant!$A$1:$O$165,10,FALSE),0)</f>
        <v>0</v>
      </c>
      <c r="M2198">
        <v>5.515747502518682</v>
      </c>
      <c r="N2198">
        <v>51.683203003521541</v>
      </c>
    </row>
    <row r="2199" spans="1:14" hidden="1" x14ac:dyDescent="0.25">
      <c r="A2199" t="s">
        <v>5769</v>
      </c>
      <c r="B2199" t="s">
        <v>5770</v>
      </c>
      <c r="C2199" t="s">
        <v>5771</v>
      </c>
      <c r="D2199" t="s">
        <v>27</v>
      </c>
      <c r="E2199">
        <v>2020</v>
      </c>
      <c r="F2199">
        <v>2025</v>
      </c>
      <c r="G2199" t="s">
        <v>15</v>
      </c>
      <c r="H2199" t="s">
        <v>84</v>
      </c>
      <c r="I2199">
        <v>0.35</v>
      </c>
      <c r="J2199">
        <v>332.5</v>
      </c>
      <c r="K2199">
        <f>_xlfn.IFNA(VLOOKUP(A2199,[1]SDE_Warmte_Brabant!$A$1:$O$165,9,FALSE),0)</f>
        <v>0</v>
      </c>
      <c r="L2199">
        <f>_xlfn.IFNA(VLOOKUP(A2199,[1]SDE_Warmte_Brabant!$A$1:$O$165,10,FALSE),0)</f>
        <v>0</v>
      </c>
      <c r="M2199">
        <v>5.2151642017771538</v>
      </c>
      <c r="N2199">
        <v>51.538207003527042</v>
      </c>
    </row>
    <row r="2200" spans="1:14" hidden="1" x14ac:dyDescent="0.25">
      <c r="A2200" t="s">
        <v>5772</v>
      </c>
      <c r="B2200" t="s">
        <v>5773</v>
      </c>
      <c r="C2200" t="s">
        <v>5766</v>
      </c>
      <c r="D2200" t="s">
        <v>27</v>
      </c>
      <c r="E2200">
        <v>2020</v>
      </c>
      <c r="F2200">
        <v>2025</v>
      </c>
      <c r="G2200" t="s">
        <v>15</v>
      </c>
      <c r="H2200" t="s">
        <v>84</v>
      </c>
      <c r="I2200">
        <v>0.35</v>
      </c>
      <c r="J2200">
        <v>332.5</v>
      </c>
      <c r="K2200">
        <f>_xlfn.IFNA(VLOOKUP(A2200,[1]SDE_Warmte_Brabant!$A$1:$O$165,9,FALSE),0)</f>
        <v>0</v>
      </c>
      <c r="L2200">
        <f>_xlfn.IFNA(VLOOKUP(A2200,[1]SDE_Warmte_Brabant!$A$1:$O$165,10,FALSE),0)</f>
        <v>0</v>
      </c>
      <c r="M2200">
        <v>5.824458403554738</v>
      </c>
      <c r="N2200">
        <v>51.653759003356143</v>
      </c>
    </row>
    <row r="2201" spans="1:14" hidden="1" x14ac:dyDescent="0.25">
      <c r="A2201" t="s">
        <v>5774</v>
      </c>
      <c r="B2201" t="s">
        <v>5775</v>
      </c>
      <c r="C2201" t="s">
        <v>5761</v>
      </c>
      <c r="D2201" t="s">
        <v>27</v>
      </c>
      <c r="E2201">
        <v>2020</v>
      </c>
      <c r="F2201">
        <v>2025</v>
      </c>
      <c r="G2201" t="s">
        <v>15</v>
      </c>
      <c r="H2201" t="s">
        <v>84</v>
      </c>
      <c r="I2201">
        <v>0.35</v>
      </c>
      <c r="J2201">
        <v>332.5</v>
      </c>
      <c r="K2201">
        <f>_xlfn.IFNA(VLOOKUP(A2201,[1]SDE_Warmte_Brabant!$A$1:$O$165,9,FALSE),0)</f>
        <v>0</v>
      </c>
      <c r="L2201">
        <f>_xlfn.IFNA(VLOOKUP(A2201,[1]SDE_Warmte_Brabant!$A$1:$O$165,10,FALSE),0)</f>
        <v>0</v>
      </c>
      <c r="M2201">
        <v>5.1860959029083942</v>
      </c>
      <c r="N2201">
        <v>51.469409003913881</v>
      </c>
    </row>
    <row r="2202" spans="1:14" hidden="1" x14ac:dyDescent="0.25">
      <c r="A2202" t="s">
        <v>5776</v>
      </c>
      <c r="B2202" t="s">
        <v>5777</v>
      </c>
      <c r="C2202" t="s">
        <v>3915</v>
      </c>
      <c r="D2202" t="s">
        <v>27</v>
      </c>
      <c r="E2202">
        <v>2020</v>
      </c>
      <c r="F2202">
        <v>2025</v>
      </c>
      <c r="G2202" t="s">
        <v>15</v>
      </c>
      <c r="H2202" t="s">
        <v>84</v>
      </c>
      <c r="I2202">
        <v>0.35</v>
      </c>
      <c r="J2202">
        <v>332.5</v>
      </c>
      <c r="K2202">
        <f>_xlfn.IFNA(VLOOKUP(A2202,[1]SDE_Warmte_Brabant!$A$1:$O$165,9,FALSE),0)</f>
        <v>0</v>
      </c>
      <c r="L2202">
        <f>_xlfn.IFNA(VLOOKUP(A2202,[1]SDE_Warmte_Brabant!$A$1:$O$165,10,FALSE),0)</f>
        <v>0</v>
      </c>
      <c r="M2202">
        <v>5.5349209033090041</v>
      </c>
      <c r="N2202">
        <v>51.335201003900281</v>
      </c>
    </row>
    <row r="2203" spans="1:14" hidden="1" x14ac:dyDescent="0.25">
      <c r="A2203" t="s">
        <v>5778</v>
      </c>
      <c r="B2203" t="s">
        <v>5779</v>
      </c>
      <c r="C2203" t="s">
        <v>5766</v>
      </c>
      <c r="D2203" t="s">
        <v>27</v>
      </c>
      <c r="E2203">
        <v>2020</v>
      </c>
      <c r="F2203">
        <v>2025</v>
      </c>
      <c r="G2203" t="s">
        <v>15</v>
      </c>
      <c r="H2203" t="s">
        <v>84</v>
      </c>
      <c r="I2203">
        <v>0.35</v>
      </c>
      <c r="J2203">
        <v>332.5</v>
      </c>
      <c r="K2203">
        <f>_xlfn.IFNA(VLOOKUP(A2203,[1]SDE_Warmte_Brabant!$A$1:$O$165,9,FALSE),0)</f>
        <v>0</v>
      </c>
      <c r="L2203">
        <f>_xlfn.IFNA(VLOOKUP(A2203,[1]SDE_Warmte_Brabant!$A$1:$O$165,10,FALSE),0)</f>
        <v>0</v>
      </c>
      <c r="M2203">
        <v>5.8125500033321282</v>
      </c>
      <c r="N2203">
        <v>51.545342003291701</v>
      </c>
    </row>
    <row r="2204" spans="1:14" hidden="1" x14ac:dyDescent="0.25">
      <c r="A2204" t="s">
        <v>5780</v>
      </c>
      <c r="B2204" t="s">
        <v>5781</v>
      </c>
      <c r="C2204" t="s">
        <v>5782</v>
      </c>
      <c r="D2204" t="s">
        <v>27</v>
      </c>
      <c r="E2204">
        <v>2019</v>
      </c>
      <c r="F2204">
        <v>2025</v>
      </c>
      <c r="G2204" t="s">
        <v>15</v>
      </c>
      <c r="H2204" t="s">
        <v>84</v>
      </c>
      <c r="I2204">
        <v>0.35</v>
      </c>
      <c r="J2204">
        <v>332.5</v>
      </c>
      <c r="K2204">
        <f>_xlfn.IFNA(VLOOKUP(A2204,[1]SDE_Warmte_Brabant!$A$1:$O$165,9,FALSE),0)</f>
        <v>0</v>
      </c>
      <c r="L2204">
        <f>_xlfn.IFNA(VLOOKUP(A2204,[1]SDE_Warmte_Brabant!$A$1:$O$165,10,FALSE),0)</f>
        <v>0</v>
      </c>
      <c r="M2204">
        <v>4.4031388012739052</v>
      </c>
      <c r="N2204">
        <v>51.572923003925048</v>
      </c>
    </row>
    <row r="2205" spans="1:14" hidden="1" x14ac:dyDescent="0.25">
      <c r="A2205" t="s">
        <v>5783</v>
      </c>
      <c r="B2205" t="s">
        <v>5784</v>
      </c>
      <c r="C2205" t="s">
        <v>5785</v>
      </c>
      <c r="D2205" t="s">
        <v>27</v>
      </c>
      <c r="E2205">
        <v>2019</v>
      </c>
      <c r="F2205">
        <v>2025</v>
      </c>
      <c r="G2205" t="s">
        <v>15</v>
      </c>
      <c r="H2205" t="s">
        <v>84</v>
      </c>
      <c r="I2205">
        <v>0.35</v>
      </c>
      <c r="J2205">
        <v>332.5</v>
      </c>
      <c r="K2205">
        <f>_xlfn.IFNA(VLOOKUP(A2205,[1]SDE_Warmte_Brabant!$A$1:$O$165,9,FALSE),0)</f>
        <v>0</v>
      </c>
      <c r="L2205">
        <f>_xlfn.IFNA(VLOOKUP(A2205,[1]SDE_Warmte_Brabant!$A$1:$O$165,10,FALSE),0)</f>
        <v>0</v>
      </c>
      <c r="M2205">
        <v>5.0328768021619776</v>
      </c>
      <c r="N2205">
        <v>51.781711003645789</v>
      </c>
    </row>
    <row r="2206" spans="1:14" hidden="1" x14ac:dyDescent="0.25">
      <c r="A2206" t="s">
        <v>5786</v>
      </c>
      <c r="B2206" t="s">
        <v>5787</v>
      </c>
      <c r="C2206" t="s">
        <v>5785</v>
      </c>
      <c r="D2206" t="s">
        <v>14</v>
      </c>
      <c r="E2206">
        <v>2019</v>
      </c>
      <c r="F2206">
        <v>2020</v>
      </c>
      <c r="G2206" t="s">
        <v>15</v>
      </c>
      <c r="H2206" t="s">
        <v>84</v>
      </c>
      <c r="I2206">
        <v>0.35</v>
      </c>
      <c r="J2206">
        <v>332.5</v>
      </c>
      <c r="K2206">
        <f>_xlfn.IFNA(VLOOKUP(A2206,[1]SDE_Warmte_Brabant!$A$1:$O$165,9,FALSE),0)</f>
        <v>0</v>
      </c>
      <c r="L2206">
        <f>_xlfn.IFNA(VLOOKUP(A2206,[1]SDE_Warmte_Brabant!$A$1:$O$165,10,FALSE),0)</f>
        <v>0</v>
      </c>
      <c r="M2206">
        <v>5.4067283028858597</v>
      </c>
      <c r="N2206">
        <v>51.332408003451313</v>
      </c>
    </row>
    <row r="2207" spans="1:14" hidden="1" x14ac:dyDescent="0.25">
      <c r="A2207" t="s">
        <v>5788</v>
      </c>
      <c r="B2207" t="s">
        <v>5789</v>
      </c>
      <c r="C2207" t="s">
        <v>5782</v>
      </c>
      <c r="D2207" t="s">
        <v>14</v>
      </c>
      <c r="E2207">
        <v>2019</v>
      </c>
      <c r="F2207">
        <v>2021</v>
      </c>
      <c r="G2207" t="s">
        <v>15</v>
      </c>
      <c r="H2207" t="s">
        <v>84</v>
      </c>
      <c r="I2207">
        <v>0.35</v>
      </c>
      <c r="J2207">
        <v>332.5</v>
      </c>
      <c r="K2207">
        <f>_xlfn.IFNA(VLOOKUP(A2207,[1]SDE_Warmte_Brabant!$A$1:$O$165,9,FALSE),0)</f>
        <v>0</v>
      </c>
      <c r="L2207">
        <f>_xlfn.IFNA(VLOOKUP(A2207,[1]SDE_Warmte_Brabant!$A$1:$O$165,10,FALSE),0)</f>
        <v>0</v>
      </c>
      <c r="M2207">
        <v>5.2299066031386037</v>
      </c>
      <c r="N2207">
        <v>51.605473003415717</v>
      </c>
    </row>
    <row r="2208" spans="1:14" hidden="1" x14ac:dyDescent="0.25">
      <c r="A2208" t="s">
        <v>5790</v>
      </c>
      <c r="B2208" t="s">
        <v>5791</v>
      </c>
      <c r="C2208" t="s">
        <v>5785</v>
      </c>
      <c r="D2208" t="s">
        <v>14</v>
      </c>
      <c r="E2208">
        <v>2019</v>
      </c>
      <c r="F2208">
        <v>2021</v>
      </c>
      <c r="G2208" t="s">
        <v>15</v>
      </c>
      <c r="H2208" t="s">
        <v>84</v>
      </c>
      <c r="I2208">
        <v>0.35</v>
      </c>
      <c r="J2208">
        <v>332.5</v>
      </c>
      <c r="K2208">
        <f>_xlfn.IFNA(VLOOKUP(A2208,[1]SDE_Warmte_Brabant!$A$1:$O$165,9,FALSE),0)</f>
        <v>0</v>
      </c>
      <c r="L2208">
        <f>_xlfn.IFNA(VLOOKUP(A2208,[1]SDE_Warmte_Brabant!$A$1:$O$165,10,FALSE),0)</f>
        <v>0</v>
      </c>
      <c r="M2208">
        <v>5.1366214027583323</v>
      </c>
      <c r="N2208">
        <v>51.619815004125272</v>
      </c>
    </row>
    <row r="2209" spans="1:14" hidden="1" x14ac:dyDescent="0.25">
      <c r="A2209" t="s">
        <v>5792</v>
      </c>
      <c r="B2209" t="s">
        <v>5793</v>
      </c>
      <c r="C2209" t="s">
        <v>5260</v>
      </c>
      <c r="D2209" t="s">
        <v>14</v>
      </c>
      <c r="E2209">
        <v>2019</v>
      </c>
      <c r="F2209">
        <v>2020</v>
      </c>
      <c r="G2209" t="s">
        <v>15</v>
      </c>
      <c r="H2209" t="s">
        <v>84</v>
      </c>
      <c r="I2209">
        <v>0.35</v>
      </c>
      <c r="J2209">
        <v>332.5</v>
      </c>
      <c r="K2209">
        <f>_xlfn.IFNA(VLOOKUP(A2209,[1]SDE_Warmte_Brabant!$A$1:$O$165,9,FALSE),0)</f>
        <v>0</v>
      </c>
      <c r="L2209">
        <f>_xlfn.IFNA(VLOOKUP(A2209,[1]SDE_Warmte_Brabant!$A$1:$O$165,10,FALSE),0)</f>
        <v>0</v>
      </c>
      <c r="M2209">
        <v>5.099410601962906</v>
      </c>
      <c r="N2209">
        <v>51.776388003650723</v>
      </c>
    </row>
    <row r="2210" spans="1:14" hidden="1" x14ac:dyDescent="0.25">
      <c r="A2210" t="s">
        <v>5794</v>
      </c>
      <c r="B2210" t="s">
        <v>5795</v>
      </c>
      <c r="C2210" t="s">
        <v>5785</v>
      </c>
      <c r="D2210" t="s">
        <v>27</v>
      </c>
      <c r="E2210">
        <v>2019</v>
      </c>
      <c r="F2210">
        <v>2025</v>
      </c>
      <c r="G2210" t="s">
        <v>15</v>
      </c>
      <c r="H2210" t="s">
        <v>84</v>
      </c>
      <c r="I2210">
        <v>0.35</v>
      </c>
      <c r="J2210">
        <v>332.5</v>
      </c>
      <c r="K2210">
        <f>_xlfn.IFNA(VLOOKUP(A2210,[1]SDE_Warmte_Brabant!$A$1:$O$165,9,FALSE),0)</f>
        <v>0</v>
      </c>
      <c r="L2210">
        <f>_xlfn.IFNA(VLOOKUP(A2210,[1]SDE_Warmte_Brabant!$A$1:$O$165,10,FALSE),0)</f>
        <v>0</v>
      </c>
      <c r="M2210">
        <v>5.219195502484844</v>
      </c>
      <c r="N2210">
        <v>51.356393003437468</v>
      </c>
    </row>
    <row r="2211" spans="1:14" hidden="1" x14ac:dyDescent="0.25">
      <c r="A2211" t="s">
        <v>5796</v>
      </c>
      <c r="B2211" t="s">
        <v>5797</v>
      </c>
      <c r="C2211" t="s">
        <v>2834</v>
      </c>
      <c r="D2211" t="s">
        <v>27</v>
      </c>
      <c r="E2211">
        <v>2019</v>
      </c>
      <c r="F2211">
        <v>2025</v>
      </c>
      <c r="G2211" t="s">
        <v>15</v>
      </c>
      <c r="H2211" t="s">
        <v>84</v>
      </c>
      <c r="I2211">
        <v>0.35</v>
      </c>
      <c r="J2211">
        <v>332.5</v>
      </c>
      <c r="K2211">
        <f>_xlfn.IFNA(VLOOKUP(A2211,[1]SDE_Warmte_Brabant!$A$1:$O$165,9,FALSE),0)</f>
        <v>0</v>
      </c>
      <c r="L2211">
        <f>_xlfn.IFNA(VLOOKUP(A2211,[1]SDE_Warmte_Brabant!$A$1:$O$165,10,FALSE),0)</f>
        <v>0</v>
      </c>
      <c r="M2211">
        <v>5.4910063031938696</v>
      </c>
      <c r="N2211">
        <v>51.771799003851058</v>
      </c>
    </row>
    <row r="2212" spans="1:14" hidden="1" x14ac:dyDescent="0.25">
      <c r="A2212" t="s">
        <v>5798</v>
      </c>
      <c r="B2212" t="s">
        <v>5799</v>
      </c>
      <c r="C2212" t="s">
        <v>5785</v>
      </c>
      <c r="D2212" t="s">
        <v>14</v>
      </c>
      <c r="E2212">
        <v>2019</v>
      </c>
      <c r="F2212">
        <v>2020</v>
      </c>
      <c r="G2212" t="s">
        <v>15</v>
      </c>
      <c r="H2212" t="s">
        <v>84</v>
      </c>
      <c r="I2212">
        <v>0.35</v>
      </c>
      <c r="J2212">
        <v>332.5</v>
      </c>
      <c r="K2212">
        <f>_xlfn.IFNA(VLOOKUP(A2212,[1]SDE_Warmte_Brabant!$A$1:$O$165,9,FALSE),0)</f>
        <v>0</v>
      </c>
      <c r="L2212">
        <f>_xlfn.IFNA(VLOOKUP(A2212,[1]SDE_Warmte_Brabant!$A$1:$O$165,10,FALSE),0)</f>
        <v>0</v>
      </c>
      <c r="M2212">
        <v>5.5349209033090041</v>
      </c>
      <c r="N2212">
        <v>51.335201003900281</v>
      </c>
    </row>
    <row r="2213" spans="1:14" hidden="1" x14ac:dyDescent="0.25">
      <c r="A2213" t="s">
        <v>5800</v>
      </c>
      <c r="B2213" t="s">
        <v>5801</v>
      </c>
      <c r="C2213" t="s">
        <v>5785</v>
      </c>
      <c r="D2213" t="s">
        <v>14</v>
      </c>
      <c r="E2213">
        <v>2019</v>
      </c>
      <c r="F2213">
        <v>2021</v>
      </c>
      <c r="G2213" t="s">
        <v>15</v>
      </c>
      <c r="H2213" t="s">
        <v>84</v>
      </c>
      <c r="I2213">
        <v>0.35</v>
      </c>
      <c r="J2213">
        <v>332.5</v>
      </c>
      <c r="K2213">
        <f>_xlfn.IFNA(VLOOKUP(A2213,[1]SDE_Warmte_Brabant!$A$1:$O$165,9,FALSE),0)</f>
        <v>0</v>
      </c>
      <c r="L2213">
        <f>_xlfn.IFNA(VLOOKUP(A2213,[1]SDE_Warmte_Brabant!$A$1:$O$165,10,FALSE),0)</f>
        <v>0</v>
      </c>
      <c r="M2213">
        <v>5.747076002654028</v>
      </c>
      <c r="N2213">
        <v>51.590259004008189</v>
      </c>
    </row>
    <row r="2214" spans="1:14" hidden="1" x14ac:dyDescent="0.25">
      <c r="A2214" t="s">
        <v>5802</v>
      </c>
      <c r="B2214" t="s">
        <v>5789</v>
      </c>
      <c r="C2214" t="s">
        <v>5803</v>
      </c>
      <c r="D2214" t="s">
        <v>14</v>
      </c>
      <c r="E2214">
        <v>2019</v>
      </c>
      <c r="F2214">
        <v>2021</v>
      </c>
      <c r="G2214" t="s">
        <v>15</v>
      </c>
      <c r="H2214" t="s">
        <v>84</v>
      </c>
      <c r="I2214">
        <v>0.35</v>
      </c>
      <c r="J2214">
        <v>332.5</v>
      </c>
      <c r="K2214">
        <f>_xlfn.IFNA(VLOOKUP(A2214,[1]SDE_Warmte_Brabant!$A$1:$O$165,9,FALSE),0)</f>
        <v>0</v>
      </c>
      <c r="L2214">
        <f>_xlfn.IFNA(VLOOKUP(A2214,[1]SDE_Warmte_Brabant!$A$1:$O$165,10,FALSE),0)</f>
        <v>0</v>
      </c>
      <c r="M2214">
        <v>5.2299066031386037</v>
      </c>
      <c r="N2214">
        <v>51.605473003415717</v>
      </c>
    </row>
    <row r="2215" spans="1:14" hidden="1" x14ac:dyDescent="0.25">
      <c r="A2215" t="s">
        <v>5804</v>
      </c>
      <c r="B2215" t="s">
        <v>5805</v>
      </c>
      <c r="C2215" t="s">
        <v>5785</v>
      </c>
      <c r="D2215" t="s">
        <v>14</v>
      </c>
      <c r="E2215">
        <v>2019</v>
      </c>
      <c r="F2215">
        <v>2020</v>
      </c>
      <c r="G2215" t="s">
        <v>15</v>
      </c>
      <c r="H2215" t="s">
        <v>84</v>
      </c>
      <c r="I2215">
        <v>0.35</v>
      </c>
      <c r="J2215">
        <v>332.5</v>
      </c>
      <c r="K2215">
        <f>_xlfn.IFNA(VLOOKUP(A2215,[1]SDE_Warmte_Brabant!$A$1:$O$165,9,FALSE),0)</f>
        <v>0</v>
      </c>
      <c r="L2215">
        <f>_xlfn.IFNA(VLOOKUP(A2215,[1]SDE_Warmte_Brabant!$A$1:$O$165,10,FALSE),0)</f>
        <v>0</v>
      </c>
      <c r="M2215">
        <v>5.1808318020735484</v>
      </c>
      <c r="N2215">
        <v>51.701599003890031</v>
      </c>
    </row>
    <row r="2216" spans="1:14" hidden="1" x14ac:dyDescent="0.25">
      <c r="A2216" t="s">
        <v>5806</v>
      </c>
      <c r="B2216" t="s">
        <v>5807</v>
      </c>
      <c r="C2216" t="s">
        <v>5752</v>
      </c>
      <c r="D2216" t="s">
        <v>27</v>
      </c>
      <c r="E2216">
        <v>2018</v>
      </c>
      <c r="F2216">
        <v>2025</v>
      </c>
      <c r="G2216" t="s">
        <v>15</v>
      </c>
      <c r="H2216" t="s">
        <v>84</v>
      </c>
      <c r="I2216">
        <v>0.35</v>
      </c>
      <c r="J2216">
        <v>332.5</v>
      </c>
      <c r="K2216">
        <f>_xlfn.IFNA(VLOOKUP(A2216,[1]SDE_Warmte_Brabant!$A$1:$O$165,9,FALSE),0)</f>
        <v>0</v>
      </c>
      <c r="L2216">
        <f>_xlfn.IFNA(VLOOKUP(A2216,[1]SDE_Warmte_Brabant!$A$1:$O$165,10,FALSE),0)</f>
        <v>0</v>
      </c>
      <c r="M2216">
        <v>5.7320968032130217</v>
      </c>
      <c r="N2216">
        <v>51.609101003452572</v>
      </c>
    </row>
    <row r="2217" spans="1:14" hidden="1" x14ac:dyDescent="0.25">
      <c r="A2217" t="s">
        <v>5808</v>
      </c>
      <c r="B2217" t="s">
        <v>5809</v>
      </c>
      <c r="C2217" t="s">
        <v>5810</v>
      </c>
      <c r="D2217" t="s">
        <v>14</v>
      </c>
      <c r="E2217">
        <v>2018</v>
      </c>
      <c r="F2217">
        <v>2020</v>
      </c>
      <c r="G2217" t="s">
        <v>15</v>
      </c>
      <c r="H2217" t="s">
        <v>84</v>
      </c>
      <c r="I2217">
        <v>0.35</v>
      </c>
      <c r="J2217">
        <v>332.5</v>
      </c>
      <c r="K2217">
        <f>_xlfn.IFNA(VLOOKUP(A2217,[1]SDE_Warmte_Brabant!$A$1:$O$165,9,FALSE),0)</f>
        <v>0</v>
      </c>
      <c r="L2217">
        <f>_xlfn.IFNA(VLOOKUP(A2217,[1]SDE_Warmte_Brabant!$A$1:$O$165,10,FALSE),0)</f>
        <v>0</v>
      </c>
      <c r="M2217">
        <v>5.50502190252584</v>
      </c>
      <c r="N2217">
        <v>51.815273003584018</v>
      </c>
    </row>
    <row r="2218" spans="1:14" hidden="1" x14ac:dyDescent="0.25">
      <c r="A2218" t="s">
        <v>5811</v>
      </c>
      <c r="B2218" t="s">
        <v>5812</v>
      </c>
      <c r="C2218" t="s">
        <v>5752</v>
      </c>
      <c r="D2218" t="s">
        <v>14</v>
      </c>
      <c r="E2218">
        <v>2018</v>
      </c>
      <c r="F2218">
        <v>2020</v>
      </c>
      <c r="G2218" t="s">
        <v>15</v>
      </c>
      <c r="H2218" t="s">
        <v>84</v>
      </c>
      <c r="I2218">
        <v>0.35</v>
      </c>
      <c r="J2218">
        <v>332.5</v>
      </c>
      <c r="K2218">
        <f>_xlfn.IFNA(VLOOKUP(A2218,[1]SDE_Warmte_Brabant!$A$1:$O$165,9,FALSE),0)</f>
        <v>0</v>
      </c>
      <c r="L2218">
        <f>_xlfn.IFNA(VLOOKUP(A2218,[1]SDE_Warmte_Brabant!$A$1:$O$165,10,FALSE),0)</f>
        <v>0</v>
      </c>
      <c r="M2218">
        <v>5.25150490289509</v>
      </c>
      <c r="N2218">
        <v>51.433603003909617</v>
      </c>
    </row>
    <row r="2219" spans="1:14" hidden="1" x14ac:dyDescent="0.25">
      <c r="A2219" t="s">
        <v>5813</v>
      </c>
      <c r="B2219" t="s">
        <v>5814</v>
      </c>
      <c r="C2219" t="s">
        <v>5815</v>
      </c>
      <c r="D2219" t="s">
        <v>14</v>
      </c>
      <c r="E2219">
        <v>2018</v>
      </c>
      <c r="F2219">
        <v>2020</v>
      </c>
      <c r="G2219" t="s">
        <v>15</v>
      </c>
      <c r="H2219" t="s">
        <v>84</v>
      </c>
      <c r="I2219">
        <v>0.35</v>
      </c>
      <c r="J2219">
        <v>332.5</v>
      </c>
      <c r="K2219">
        <f>_xlfn.IFNA(VLOOKUP(A2219,[1]SDE_Warmte_Brabant!$A$1:$O$165,9,FALSE),0)</f>
        <v>0</v>
      </c>
      <c r="L2219">
        <f>_xlfn.IFNA(VLOOKUP(A2219,[1]SDE_Warmte_Brabant!$A$1:$O$165,10,FALSE),0)</f>
        <v>0</v>
      </c>
      <c r="M2219">
        <v>5.2922760020693804</v>
      </c>
      <c r="N2219">
        <v>51.598816003779604</v>
      </c>
    </row>
    <row r="2220" spans="1:14" hidden="1" x14ac:dyDescent="0.25">
      <c r="A2220" t="s">
        <v>5816</v>
      </c>
      <c r="B2220" t="s">
        <v>5817</v>
      </c>
      <c r="C2220" t="s">
        <v>5818</v>
      </c>
      <c r="D2220" t="s">
        <v>14</v>
      </c>
      <c r="E2220">
        <v>2018</v>
      </c>
      <c r="F2220">
        <v>2020</v>
      </c>
      <c r="G2220" t="s">
        <v>15</v>
      </c>
      <c r="H2220" t="s">
        <v>84</v>
      </c>
      <c r="I2220">
        <v>0.35</v>
      </c>
      <c r="J2220">
        <v>332.5</v>
      </c>
      <c r="K2220">
        <f>_xlfn.IFNA(VLOOKUP(A2220,[1]SDE_Warmte_Brabant!$A$1:$O$165,9,FALSE),0)</f>
        <v>0</v>
      </c>
      <c r="L2220">
        <f>_xlfn.IFNA(VLOOKUP(A2220,[1]SDE_Warmte_Brabant!$A$1:$O$165,10,FALSE),0)</f>
        <v>0</v>
      </c>
      <c r="M2220">
        <v>5.4457427033519519</v>
      </c>
      <c r="N2220">
        <v>51.779795003719506</v>
      </c>
    </row>
    <row r="2221" spans="1:14" hidden="1" x14ac:dyDescent="0.25">
      <c r="A2221" t="s">
        <v>5819</v>
      </c>
      <c r="B2221" t="s">
        <v>5820</v>
      </c>
      <c r="C2221" t="s">
        <v>5821</v>
      </c>
      <c r="D2221" t="s">
        <v>14</v>
      </c>
      <c r="E2221">
        <v>2018</v>
      </c>
      <c r="F2221">
        <v>2020</v>
      </c>
      <c r="G2221" t="s">
        <v>15</v>
      </c>
      <c r="H2221" t="s">
        <v>84</v>
      </c>
      <c r="I2221">
        <v>0.35</v>
      </c>
      <c r="J2221">
        <v>332.5</v>
      </c>
      <c r="K2221">
        <f>_xlfn.IFNA(VLOOKUP(A2221,[1]SDE_Warmte_Brabant!$A$1:$O$165,9,FALSE),0)</f>
        <v>0</v>
      </c>
      <c r="L2221">
        <f>_xlfn.IFNA(VLOOKUP(A2221,[1]SDE_Warmte_Brabant!$A$1:$O$165,10,FALSE),0)</f>
        <v>0</v>
      </c>
      <c r="M2221">
        <v>4.9403422023013377</v>
      </c>
      <c r="N2221">
        <v>51.704054004065107</v>
      </c>
    </row>
    <row r="2222" spans="1:14" hidden="1" x14ac:dyDescent="0.25">
      <c r="A2222" t="s">
        <v>5822</v>
      </c>
      <c r="B2222" t="s">
        <v>5823</v>
      </c>
      <c r="C2222" t="s">
        <v>5815</v>
      </c>
      <c r="D2222" t="s">
        <v>14</v>
      </c>
      <c r="E2222">
        <v>2018</v>
      </c>
      <c r="F2222">
        <v>2019</v>
      </c>
      <c r="G2222" t="s">
        <v>15</v>
      </c>
      <c r="H2222" t="s">
        <v>84</v>
      </c>
      <c r="I2222">
        <v>0.35</v>
      </c>
      <c r="J2222">
        <v>332.5</v>
      </c>
      <c r="K2222">
        <f>_xlfn.IFNA(VLOOKUP(A2222,[1]SDE_Warmte_Brabant!$A$1:$O$165,9,FALSE),0)</f>
        <v>0</v>
      </c>
      <c r="L2222">
        <f>_xlfn.IFNA(VLOOKUP(A2222,[1]SDE_Warmte_Brabant!$A$1:$O$165,10,FALSE),0)</f>
        <v>0</v>
      </c>
      <c r="M2222">
        <v>5.3079450027699657</v>
      </c>
      <c r="N2222">
        <v>51.583558003724491</v>
      </c>
    </row>
    <row r="2223" spans="1:14" hidden="1" x14ac:dyDescent="0.25">
      <c r="A2223" t="s">
        <v>5824</v>
      </c>
      <c r="B2223" t="s">
        <v>5825</v>
      </c>
      <c r="C2223" t="s">
        <v>5821</v>
      </c>
      <c r="D2223" t="s">
        <v>14</v>
      </c>
      <c r="E2223">
        <v>2017</v>
      </c>
      <c r="F2223">
        <v>2019</v>
      </c>
      <c r="G2223" t="s">
        <v>15</v>
      </c>
      <c r="H2223" t="s">
        <v>84</v>
      </c>
      <c r="I2223">
        <v>0.35</v>
      </c>
      <c r="J2223">
        <v>332.5</v>
      </c>
      <c r="K2223">
        <f>_xlfn.IFNA(VLOOKUP(A2223,[1]SDE_Warmte_Brabant!$A$1:$O$165,9,FALSE),0)</f>
        <v>0</v>
      </c>
      <c r="L2223">
        <f>_xlfn.IFNA(VLOOKUP(A2223,[1]SDE_Warmte_Brabant!$A$1:$O$165,10,FALSE),0)</f>
        <v>0</v>
      </c>
      <c r="M2223">
        <v>5.570551702855794</v>
      </c>
      <c r="N2223">
        <v>51.544972003936117</v>
      </c>
    </row>
    <row r="2224" spans="1:14" hidden="1" x14ac:dyDescent="0.25">
      <c r="A2224" t="s">
        <v>5826</v>
      </c>
      <c r="B2224" t="s">
        <v>5827</v>
      </c>
      <c r="C2224" t="s">
        <v>5821</v>
      </c>
      <c r="D2224" t="s">
        <v>14</v>
      </c>
      <c r="E2224">
        <v>2017</v>
      </c>
      <c r="F2224">
        <v>2019</v>
      </c>
      <c r="G2224" t="s">
        <v>15</v>
      </c>
      <c r="H2224" t="s">
        <v>84</v>
      </c>
      <c r="I2224">
        <v>0.35</v>
      </c>
      <c r="J2224">
        <v>332.5</v>
      </c>
      <c r="K2224">
        <f>_xlfn.IFNA(VLOOKUP(A2224,[1]SDE_Warmte_Brabant!$A$1:$O$165,9,FALSE),0)</f>
        <v>0</v>
      </c>
      <c r="L2224">
        <f>_xlfn.IFNA(VLOOKUP(A2224,[1]SDE_Warmte_Brabant!$A$1:$O$165,10,FALSE),0)</f>
        <v>0</v>
      </c>
      <c r="M2224">
        <v>4.4705191019756203</v>
      </c>
      <c r="N2224">
        <v>51.513755003564562</v>
      </c>
    </row>
    <row r="2225" spans="1:14" hidden="1" x14ac:dyDescent="0.25">
      <c r="A2225" t="s">
        <v>5828</v>
      </c>
      <c r="B2225" t="s">
        <v>5829</v>
      </c>
      <c r="C2225" t="s">
        <v>5821</v>
      </c>
      <c r="D2225" t="s">
        <v>14</v>
      </c>
      <c r="E2225">
        <v>2017</v>
      </c>
      <c r="F2225">
        <v>2019</v>
      </c>
      <c r="G2225" t="s">
        <v>15</v>
      </c>
      <c r="H2225" t="s">
        <v>84</v>
      </c>
      <c r="I2225">
        <v>0.35</v>
      </c>
      <c r="J2225">
        <v>332.5</v>
      </c>
      <c r="K2225">
        <f>_xlfn.IFNA(VLOOKUP(A2225,[1]SDE_Warmte_Brabant!$A$1:$O$165,9,FALSE),0)</f>
        <v>0</v>
      </c>
      <c r="L2225">
        <f>_xlfn.IFNA(VLOOKUP(A2225,[1]SDE_Warmte_Brabant!$A$1:$O$165,10,FALSE),0)</f>
        <v>0</v>
      </c>
      <c r="M2225">
        <v>5.157506102528246</v>
      </c>
      <c r="N2225">
        <v>51.507694003565952</v>
      </c>
    </row>
    <row r="2226" spans="1:14" hidden="1" x14ac:dyDescent="0.25">
      <c r="A2226" t="s">
        <v>5830</v>
      </c>
      <c r="B2226" t="s">
        <v>5831</v>
      </c>
      <c r="C2226" t="s">
        <v>5832</v>
      </c>
      <c r="D2226" t="s">
        <v>14</v>
      </c>
      <c r="E2226">
        <v>2017</v>
      </c>
      <c r="F2226">
        <v>2018</v>
      </c>
      <c r="G2226" t="s">
        <v>15</v>
      </c>
      <c r="H2226" t="s">
        <v>84</v>
      </c>
      <c r="I2226">
        <v>0.35</v>
      </c>
      <c r="J2226">
        <v>332.5</v>
      </c>
      <c r="K2226">
        <f>_xlfn.IFNA(VLOOKUP(A2226,[1]SDE_Warmte_Brabant!$A$1:$O$165,9,FALSE),0)</f>
        <v>0</v>
      </c>
      <c r="L2226">
        <f>_xlfn.IFNA(VLOOKUP(A2226,[1]SDE_Warmte_Brabant!$A$1:$O$165,10,FALSE),0)</f>
        <v>0</v>
      </c>
      <c r="M2226">
        <v>4.6992175019422362</v>
      </c>
      <c r="N2226">
        <v>51.515861003938817</v>
      </c>
    </row>
    <row r="2227" spans="1:14" hidden="1" x14ac:dyDescent="0.25">
      <c r="A2227" t="s">
        <v>5833</v>
      </c>
      <c r="B2227" t="s">
        <v>5834</v>
      </c>
      <c r="C2227" t="s">
        <v>5752</v>
      </c>
      <c r="D2227" t="s">
        <v>14</v>
      </c>
      <c r="E2227">
        <v>2017</v>
      </c>
      <c r="F2227">
        <v>2019</v>
      </c>
      <c r="G2227" t="s">
        <v>15</v>
      </c>
      <c r="H2227" t="s">
        <v>84</v>
      </c>
      <c r="I2227">
        <v>0.35</v>
      </c>
      <c r="J2227">
        <v>332.5</v>
      </c>
      <c r="K2227">
        <f>_xlfn.IFNA(VLOOKUP(A2227,[1]SDE_Warmte_Brabant!$A$1:$O$165,9,FALSE),0)</f>
        <v>0</v>
      </c>
      <c r="L2227">
        <f>_xlfn.IFNA(VLOOKUP(A2227,[1]SDE_Warmte_Brabant!$A$1:$O$165,10,FALSE),0)</f>
        <v>0</v>
      </c>
      <c r="M2227">
        <v>5.0527671023188496</v>
      </c>
      <c r="N2227">
        <v>51.508804003259847</v>
      </c>
    </row>
    <row r="2228" spans="1:14" hidden="1" x14ac:dyDescent="0.25">
      <c r="A2228" t="s">
        <v>5835</v>
      </c>
      <c r="B2228" t="s">
        <v>5823</v>
      </c>
      <c r="C2228" t="s">
        <v>2834</v>
      </c>
      <c r="D2228" t="s">
        <v>14</v>
      </c>
      <c r="E2228">
        <v>2016</v>
      </c>
      <c r="F2228">
        <v>2019</v>
      </c>
      <c r="G2228" t="s">
        <v>15</v>
      </c>
      <c r="H2228" t="s">
        <v>84</v>
      </c>
      <c r="I2228">
        <v>0.35</v>
      </c>
      <c r="J2228">
        <v>332.5</v>
      </c>
      <c r="K2228">
        <f>_xlfn.IFNA(VLOOKUP(A2228,[1]SDE_Warmte_Brabant!$A$1:$O$165,9,FALSE),0)</f>
        <v>0</v>
      </c>
      <c r="L2228">
        <f>_xlfn.IFNA(VLOOKUP(A2228,[1]SDE_Warmte_Brabant!$A$1:$O$165,10,FALSE),0)</f>
        <v>0</v>
      </c>
      <c r="M2228">
        <v>5.2937885027041416</v>
      </c>
      <c r="N2228">
        <v>51.591849003839769</v>
      </c>
    </row>
    <row r="2229" spans="1:14" hidden="1" x14ac:dyDescent="0.25">
      <c r="A2229" t="s">
        <v>5836</v>
      </c>
      <c r="B2229" t="s">
        <v>5837</v>
      </c>
      <c r="C2229" t="s">
        <v>5838</v>
      </c>
      <c r="D2229" t="s">
        <v>14</v>
      </c>
      <c r="E2229">
        <v>2016</v>
      </c>
      <c r="F2229">
        <v>2018</v>
      </c>
      <c r="G2229" t="s">
        <v>15</v>
      </c>
      <c r="H2229" t="s">
        <v>84</v>
      </c>
      <c r="I2229">
        <v>0.35</v>
      </c>
      <c r="J2229">
        <v>332.5</v>
      </c>
      <c r="K2229">
        <f>_xlfn.IFNA(VLOOKUP(A2229,[1]SDE_Warmte_Brabant!$A$1:$O$165,9,FALSE),0)</f>
        <v>0</v>
      </c>
      <c r="L2229">
        <f>_xlfn.IFNA(VLOOKUP(A2229,[1]SDE_Warmte_Brabant!$A$1:$O$165,10,FALSE),0)</f>
        <v>0</v>
      </c>
      <c r="M2229">
        <v>5.5562518031675117</v>
      </c>
      <c r="N2229">
        <v>51.777380003675333</v>
      </c>
    </row>
    <row r="2230" spans="1:14" hidden="1" x14ac:dyDescent="0.25">
      <c r="A2230" t="s">
        <v>5839</v>
      </c>
      <c r="B2230" t="s">
        <v>5840</v>
      </c>
      <c r="C2230" t="s">
        <v>5841</v>
      </c>
      <c r="D2230" t="s">
        <v>27</v>
      </c>
      <c r="E2230">
        <v>2018</v>
      </c>
      <c r="F2230">
        <v>2025</v>
      </c>
      <c r="G2230" t="s">
        <v>15</v>
      </c>
      <c r="H2230" t="s">
        <v>84</v>
      </c>
      <c r="I2230">
        <v>0.34799999999999998</v>
      </c>
      <c r="J2230">
        <v>330.6</v>
      </c>
      <c r="K2230">
        <f>_xlfn.IFNA(VLOOKUP(A2230,[1]SDE_Warmte_Brabant!$A$1:$O$165,9,FALSE),0)</f>
        <v>0</v>
      </c>
      <c r="L2230">
        <f>_xlfn.IFNA(VLOOKUP(A2230,[1]SDE_Warmte_Brabant!$A$1:$O$165,10,FALSE),0)</f>
        <v>0</v>
      </c>
      <c r="M2230">
        <v>5.4219822026558964</v>
      </c>
      <c r="N2230">
        <v>51.413980003174771</v>
      </c>
    </row>
    <row r="2231" spans="1:14" hidden="1" x14ac:dyDescent="0.25">
      <c r="A2231" t="s">
        <v>5842</v>
      </c>
      <c r="B2231" t="s">
        <v>5840</v>
      </c>
      <c r="C2231" t="s">
        <v>5841</v>
      </c>
      <c r="D2231" t="s">
        <v>27</v>
      </c>
      <c r="E2231">
        <v>2018</v>
      </c>
      <c r="F2231">
        <v>2025</v>
      </c>
      <c r="G2231" t="s">
        <v>15</v>
      </c>
      <c r="H2231" t="s">
        <v>84</v>
      </c>
      <c r="I2231">
        <v>0.34799999999999998</v>
      </c>
      <c r="J2231">
        <v>330.6</v>
      </c>
      <c r="K2231">
        <f>_xlfn.IFNA(VLOOKUP(A2231,[1]SDE_Warmte_Brabant!$A$1:$O$165,9,FALSE),0)</f>
        <v>0</v>
      </c>
      <c r="L2231">
        <f>_xlfn.IFNA(VLOOKUP(A2231,[1]SDE_Warmte_Brabant!$A$1:$O$165,10,FALSE),0)</f>
        <v>0</v>
      </c>
      <c r="M2231">
        <v>5.4219822026558964</v>
      </c>
      <c r="N2231">
        <v>51.413980003174771</v>
      </c>
    </row>
    <row r="2232" spans="1:14" hidden="1" x14ac:dyDescent="0.25">
      <c r="A2232" t="s">
        <v>5843</v>
      </c>
      <c r="B2232" t="s">
        <v>5844</v>
      </c>
      <c r="C2232" t="s">
        <v>5845</v>
      </c>
      <c r="D2232" t="s">
        <v>27</v>
      </c>
      <c r="E2232">
        <v>2018</v>
      </c>
      <c r="F2232">
        <v>2025</v>
      </c>
      <c r="G2232" t="s">
        <v>15</v>
      </c>
      <c r="H2232" t="s">
        <v>84</v>
      </c>
      <c r="I2232">
        <v>0.34799999999999998</v>
      </c>
      <c r="J2232">
        <v>330.6</v>
      </c>
      <c r="K2232">
        <f>_xlfn.IFNA(VLOOKUP(A2232,[1]SDE_Warmte_Brabant!$A$1:$O$165,9,FALSE),0)</f>
        <v>0</v>
      </c>
      <c r="L2232">
        <f>_xlfn.IFNA(VLOOKUP(A2232,[1]SDE_Warmte_Brabant!$A$1:$O$165,10,FALSE),0)</f>
        <v>0</v>
      </c>
      <c r="M2232">
        <v>4.3882618015485626</v>
      </c>
      <c r="N2232">
        <v>51.536574003510871</v>
      </c>
    </row>
    <row r="2233" spans="1:14" x14ac:dyDescent="0.25">
      <c r="A2233" t="s">
        <v>5846</v>
      </c>
      <c r="B2233" t="s">
        <v>5847</v>
      </c>
      <c r="C2233" t="s">
        <v>5848</v>
      </c>
      <c r="D2233" t="s">
        <v>27</v>
      </c>
      <c r="E2233">
        <v>2018</v>
      </c>
      <c r="F2233">
        <v>2025</v>
      </c>
      <c r="G2233" t="s">
        <v>15</v>
      </c>
      <c r="H2233" t="s">
        <v>2333</v>
      </c>
      <c r="I2233">
        <v>0.06</v>
      </c>
      <c r="J2233">
        <v>330</v>
      </c>
      <c r="K2233">
        <f>_xlfn.IFNA(VLOOKUP(A2233,[1]SDE_Warmte_Brabant!$A$1:$O$165,9,FALSE),0)</f>
        <v>0</v>
      </c>
      <c r="L2233">
        <f>_xlfn.IFNA(VLOOKUP(A2233,[1]SDE_Warmte_Brabant!$A$1:$O$165,10,FALSE),0)</f>
        <v>0</v>
      </c>
      <c r="M2233">
        <v>5.3023628030881182</v>
      </c>
      <c r="N2233">
        <v>51.688149003533553</v>
      </c>
    </row>
    <row r="2234" spans="1:14" hidden="1" x14ac:dyDescent="0.25">
      <c r="A2234" t="s">
        <v>5849</v>
      </c>
      <c r="B2234" t="s">
        <v>5850</v>
      </c>
      <c r="C2234" t="s">
        <v>5851</v>
      </c>
      <c r="D2234" t="s">
        <v>27</v>
      </c>
      <c r="E2234">
        <v>2018</v>
      </c>
      <c r="F2234">
        <v>2025</v>
      </c>
      <c r="G2234" t="s">
        <v>15</v>
      </c>
      <c r="H2234" t="s">
        <v>84</v>
      </c>
      <c r="I2234">
        <v>0.34720000000000001</v>
      </c>
      <c r="J2234">
        <v>329.84</v>
      </c>
      <c r="K2234">
        <f>_xlfn.IFNA(VLOOKUP(A2234,[1]SDE_Warmte_Brabant!$A$1:$O$165,9,FALSE),0)</f>
        <v>0</v>
      </c>
      <c r="L2234">
        <f>_xlfn.IFNA(VLOOKUP(A2234,[1]SDE_Warmte_Brabant!$A$1:$O$165,10,FALSE),0)</f>
        <v>0</v>
      </c>
      <c r="M2234">
        <v>5.4812609030558743</v>
      </c>
      <c r="N2234">
        <v>51.43781200335669</v>
      </c>
    </row>
    <row r="2235" spans="1:14" hidden="1" x14ac:dyDescent="0.25">
      <c r="A2235" t="s">
        <v>5852</v>
      </c>
      <c r="B2235" t="s">
        <v>5853</v>
      </c>
      <c r="C2235" t="s">
        <v>5854</v>
      </c>
      <c r="D2235" t="s">
        <v>27</v>
      </c>
      <c r="E2235">
        <v>2020</v>
      </c>
      <c r="F2235">
        <v>2025</v>
      </c>
      <c r="G2235" t="s">
        <v>15</v>
      </c>
      <c r="H2235" t="s">
        <v>84</v>
      </c>
      <c r="I2235">
        <v>0.34699999999999998</v>
      </c>
      <c r="J2235">
        <v>329.65</v>
      </c>
      <c r="K2235">
        <f>_xlfn.IFNA(VLOOKUP(A2235,[1]SDE_Warmte_Brabant!$A$1:$O$165,9,FALSE),0)</f>
        <v>0</v>
      </c>
      <c r="L2235">
        <f>_xlfn.IFNA(VLOOKUP(A2235,[1]SDE_Warmte_Brabant!$A$1:$O$165,10,FALSE),0)</f>
        <v>0</v>
      </c>
      <c r="M2235">
        <v>5.0527671023188496</v>
      </c>
      <c r="N2235">
        <v>51.508804003259847</v>
      </c>
    </row>
    <row r="2236" spans="1:14" hidden="1" x14ac:dyDescent="0.25">
      <c r="A2236" t="s">
        <v>5855</v>
      </c>
      <c r="B2236" t="s">
        <v>5856</v>
      </c>
      <c r="C2236" t="s">
        <v>5857</v>
      </c>
      <c r="D2236" t="s">
        <v>27</v>
      </c>
      <c r="E2236">
        <v>2020</v>
      </c>
      <c r="F2236">
        <v>2025</v>
      </c>
      <c r="G2236" t="s">
        <v>15</v>
      </c>
      <c r="H2236" t="s">
        <v>84</v>
      </c>
      <c r="I2236">
        <v>0.34639999999999999</v>
      </c>
      <c r="J2236">
        <v>329.06</v>
      </c>
      <c r="K2236">
        <f>_xlfn.IFNA(VLOOKUP(A2236,[1]SDE_Warmte_Brabant!$A$1:$O$165,9,FALSE),0)</f>
        <v>0</v>
      </c>
      <c r="L2236">
        <f>_xlfn.IFNA(VLOOKUP(A2236,[1]SDE_Warmte_Brabant!$A$1:$O$165,10,FALSE),0)</f>
        <v>0</v>
      </c>
      <c r="M2236">
        <v>5.5112989027850521</v>
      </c>
      <c r="N2236">
        <v>51.418368003678808</v>
      </c>
    </row>
    <row r="2237" spans="1:14" hidden="1" x14ac:dyDescent="0.25">
      <c r="A2237" t="s">
        <v>5858</v>
      </c>
      <c r="B2237" t="s">
        <v>5859</v>
      </c>
      <c r="C2237" t="s">
        <v>5860</v>
      </c>
      <c r="D2237" t="s">
        <v>27</v>
      </c>
      <c r="E2237">
        <v>2018</v>
      </c>
      <c r="F2237">
        <v>2025</v>
      </c>
      <c r="G2237" t="s">
        <v>15</v>
      </c>
      <c r="H2237" t="s">
        <v>84</v>
      </c>
      <c r="I2237">
        <v>0.34599999999999997</v>
      </c>
      <c r="J2237">
        <v>328.7</v>
      </c>
      <c r="K2237">
        <f>_xlfn.IFNA(VLOOKUP(A2237,[1]SDE_Warmte_Brabant!$A$1:$O$165,9,FALSE),0)</f>
        <v>0</v>
      </c>
      <c r="L2237">
        <f>_xlfn.IFNA(VLOOKUP(A2237,[1]SDE_Warmte_Brabant!$A$1:$O$165,10,FALSE),0)</f>
        <v>0</v>
      </c>
      <c r="M2237">
        <v>5.6642674035490783</v>
      </c>
      <c r="N2237">
        <v>51.624749003688898</v>
      </c>
    </row>
    <row r="2238" spans="1:14" hidden="1" x14ac:dyDescent="0.25">
      <c r="A2238" t="s">
        <v>5861</v>
      </c>
      <c r="B2238" t="s">
        <v>5862</v>
      </c>
      <c r="C2238" t="s">
        <v>5860</v>
      </c>
      <c r="D2238" t="s">
        <v>14</v>
      </c>
      <c r="E2238">
        <v>2018</v>
      </c>
      <c r="F2238">
        <v>2020</v>
      </c>
      <c r="G2238" t="s">
        <v>15</v>
      </c>
      <c r="H2238" t="s">
        <v>84</v>
      </c>
      <c r="I2238">
        <v>0.34599999999999997</v>
      </c>
      <c r="J2238">
        <v>328.7</v>
      </c>
      <c r="K2238">
        <f>_xlfn.IFNA(VLOOKUP(A2238,[1]SDE_Warmte_Brabant!$A$1:$O$165,9,FALSE),0)</f>
        <v>0</v>
      </c>
      <c r="L2238">
        <f>_xlfn.IFNA(VLOOKUP(A2238,[1]SDE_Warmte_Brabant!$A$1:$O$165,10,FALSE),0)</f>
        <v>0</v>
      </c>
      <c r="M2238">
        <v>5.1215171027576982</v>
      </c>
      <c r="N2238">
        <v>51.577087003728323</v>
      </c>
    </row>
    <row r="2239" spans="1:14" hidden="1" x14ac:dyDescent="0.25">
      <c r="A2239" t="s">
        <v>5863</v>
      </c>
      <c r="B2239" t="s">
        <v>5864</v>
      </c>
      <c r="C2239" t="s">
        <v>5865</v>
      </c>
      <c r="D2239" t="s">
        <v>14</v>
      </c>
      <c r="E2239">
        <v>2018</v>
      </c>
      <c r="F2239">
        <v>2019</v>
      </c>
      <c r="G2239" t="s">
        <v>15</v>
      </c>
      <c r="H2239" t="s">
        <v>84</v>
      </c>
      <c r="I2239">
        <v>0.34599999999999997</v>
      </c>
      <c r="J2239">
        <v>328.7</v>
      </c>
      <c r="K2239">
        <f>_xlfn.IFNA(VLOOKUP(A2239,[1]SDE_Warmte_Brabant!$A$1:$O$165,9,FALSE),0)</f>
        <v>0</v>
      </c>
      <c r="L2239">
        <f>_xlfn.IFNA(VLOOKUP(A2239,[1]SDE_Warmte_Brabant!$A$1:$O$165,10,FALSE),0)</f>
        <v>0</v>
      </c>
      <c r="M2239">
        <v>5.1669925022168304</v>
      </c>
      <c r="N2239">
        <v>51.523069004115698</v>
      </c>
    </row>
    <row r="2240" spans="1:14" hidden="1" x14ac:dyDescent="0.25">
      <c r="A2240" t="s">
        <v>5866</v>
      </c>
      <c r="B2240" t="s">
        <v>5867</v>
      </c>
      <c r="C2240" t="s">
        <v>5868</v>
      </c>
      <c r="D2240" t="s">
        <v>14</v>
      </c>
      <c r="E2240">
        <v>2013</v>
      </c>
      <c r="F2240">
        <v>2015</v>
      </c>
      <c r="G2240" t="s">
        <v>15</v>
      </c>
      <c r="H2240" t="s">
        <v>84</v>
      </c>
      <c r="I2240">
        <v>0.32800000000000001</v>
      </c>
      <c r="J2240">
        <v>328</v>
      </c>
      <c r="K2240">
        <f>_xlfn.IFNA(VLOOKUP(A2240,[1]SDE_Warmte_Brabant!$A$1:$O$165,9,FALSE),0)</f>
        <v>0</v>
      </c>
      <c r="L2240">
        <f>_xlfn.IFNA(VLOOKUP(A2240,[1]SDE_Warmte_Brabant!$A$1:$O$165,10,FALSE),0)</f>
        <v>0</v>
      </c>
      <c r="M2240">
        <v>4.6175267015067698</v>
      </c>
      <c r="N2240">
        <v>51.699610003471747</v>
      </c>
    </row>
    <row r="2241" spans="1:14" hidden="1" x14ac:dyDescent="0.25">
      <c r="A2241" t="s">
        <v>5869</v>
      </c>
      <c r="B2241" t="s">
        <v>5870</v>
      </c>
      <c r="C2241" t="s">
        <v>5871</v>
      </c>
      <c r="D2241" t="s">
        <v>27</v>
      </c>
      <c r="E2241">
        <v>2020</v>
      </c>
      <c r="F2241">
        <v>2025</v>
      </c>
      <c r="G2241" t="s">
        <v>15</v>
      </c>
      <c r="H2241" t="s">
        <v>84</v>
      </c>
      <c r="I2241">
        <v>0.34499999999999997</v>
      </c>
      <c r="J2241">
        <v>327.75</v>
      </c>
      <c r="K2241">
        <f>_xlfn.IFNA(VLOOKUP(A2241,[1]SDE_Warmte_Brabant!$A$1:$O$165,9,FALSE),0)</f>
        <v>0</v>
      </c>
      <c r="L2241">
        <f>_xlfn.IFNA(VLOOKUP(A2241,[1]SDE_Warmte_Brabant!$A$1:$O$165,10,FALSE),0)</f>
        <v>0</v>
      </c>
      <c r="M2241">
        <v>5.8682336025676642</v>
      </c>
      <c r="N2241">
        <v>51.72505500404381</v>
      </c>
    </row>
    <row r="2242" spans="1:14" hidden="1" x14ac:dyDescent="0.25">
      <c r="A2242" t="s">
        <v>5872</v>
      </c>
      <c r="B2242" t="s">
        <v>5873</v>
      </c>
      <c r="C2242" t="s">
        <v>5874</v>
      </c>
      <c r="D2242" t="s">
        <v>27</v>
      </c>
      <c r="E2242">
        <v>2020</v>
      </c>
      <c r="F2242">
        <v>2025</v>
      </c>
      <c r="G2242" t="s">
        <v>15</v>
      </c>
      <c r="H2242" t="s">
        <v>84</v>
      </c>
      <c r="I2242">
        <v>0.34499999999999997</v>
      </c>
      <c r="J2242">
        <v>327.75</v>
      </c>
      <c r="K2242">
        <f>_xlfn.IFNA(VLOOKUP(A2242,[1]SDE_Warmte_Brabant!$A$1:$O$165,9,FALSE),0)</f>
        <v>0</v>
      </c>
      <c r="L2242">
        <f>_xlfn.IFNA(VLOOKUP(A2242,[1]SDE_Warmte_Brabant!$A$1:$O$165,10,FALSE),0)</f>
        <v>0</v>
      </c>
      <c r="M2242">
        <v>5.5416210024360222</v>
      </c>
      <c r="N2242">
        <v>51.803851003720247</v>
      </c>
    </row>
    <row r="2243" spans="1:14" hidden="1" x14ac:dyDescent="0.25">
      <c r="A2243" t="s">
        <v>5875</v>
      </c>
      <c r="B2243" t="s">
        <v>5876</v>
      </c>
      <c r="C2243" t="s">
        <v>5877</v>
      </c>
      <c r="D2243" t="s">
        <v>27</v>
      </c>
      <c r="E2243">
        <v>2020</v>
      </c>
      <c r="F2243">
        <v>2025</v>
      </c>
      <c r="G2243" t="s">
        <v>15</v>
      </c>
      <c r="H2243" t="s">
        <v>84</v>
      </c>
      <c r="I2243">
        <v>0.34499999999999997</v>
      </c>
      <c r="J2243">
        <v>327.75</v>
      </c>
      <c r="K2243">
        <f>_xlfn.IFNA(VLOOKUP(A2243,[1]SDE_Warmte_Brabant!$A$1:$O$165,9,FALSE),0)</f>
        <v>0</v>
      </c>
      <c r="L2243">
        <f>_xlfn.IFNA(VLOOKUP(A2243,[1]SDE_Warmte_Brabant!$A$1:$O$165,10,FALSE),0)</f>
        <v>0</v>
      </c>
      <c r="M2243">
        <v>5.570551702855794</v>
      </c>
      <c r="N2243">
        <v>51.544972003936117</v>
      </c>
    </row>
    <row r="2244" spans="1:14" hidden="1" x14ac:dyDescent="0.25">
      <c r="A2244" t="s">
        <v>5878</v>
      </c>
      <c r="B2244" t="s">
        <v>5879</v>
      </c>
      <c r="C2244" t="s">
        <v>5874</v>
      </c>
      <c r="D2244" t="s">
        <v>27</v>
      </c>
      <c r="E2244">
        <v>2020</v>
      </c>
      <c r="F2244">
        <v>2025</v>
      </c>
      <c r="G2244" t="s">
        <v>15</v>
      </c>
      <c r="H2244" t="s">
        <v>84</v>
      </c>
      <c r="I2244">
        <v>0.34499999999999997</v>
      </c>
      <c r="J2244">
        <v>327.75</v>
      </c>
      <c r="K2244">
        <f>_xlfn.IFNA(VLOOKUP(A2244,[1]SDE_Warmte_Brabant!$A$1:$O$165,9,FALSE),0)</f>
        <v>0</v>
      </c>
      <c r="L2244">
        <f>_xlfn.IFNA(VLOOKUP(A2244,[1]SDE_Warmte_Brabant!$A$1:$O$165,10,FALSE),0)</f>
        <v>0</v>
      </c>
      <c r="M2244">
        <v>5.1866478027072178</v>
      </c>
      <c r="N2244">
        <v>51.534543003521293</v>
      </c>
    </row>
    <row r="2245" spans="1:14" hidden="1" x14ac:dyDescent="0.25">
      <c r="A2245" t="s">
        <v>5880</v>
      </c>
      <c r="B2245" t="s">
        <v>5881</v>
      </c>
      <c r="C2245" t="s">
        <v>5550</v>
      </c>
      <c r="D2245" t="s">
        <v>27</v>
      </c>
      <c r="E2245">
        <v>2020</v>
      </c>
      <c r="F2245">
        <v>2025</v>
      </c>
      <c r="G2245" t="s">
        <v>15</v>
      </c>
      <c r="H2245" t="s">
        <v>84</v>
      </c>
      <c r="I2245">
        <v>0.34499999999999997</v>
      </c>
      <c r="J2245">
        <v>327.75</v>
      </c>
      <c r="K2245">
        <f>_xlfn.IFNA(VLOOKUP(A2245,[1]SDE_Warmte_Brabant!$A$1:$O$165,9,FALSE),0)</f>
        <v>0</v>
      </c>
      <c r="L2245">
        <f>_xlfn.IFNA(VLOOKUP(A2245,[1]SDE_Warmte_Brabant!$A$1:$O$165,10,FALSE),0)</f>
        <v>0</v>
      </c>
      <c r="M2245">
        <v>5.7941167023416842</v>
      </c>
      <c r="N2245">
        <v>51.366758003295622</v>
      </c>
    </row>
    <row r="2246" spans="1:14" hidden="1" x14ac:dyDescent="0.25">
      <c r="A2246" t="s">
        <v>5882</v>
      </c>
      <c r="B2246" t="s">
        <v>5883</v>
      </c>
      <c r="C2246" t="s">
        <v>5884</v>
      </c>
      <c r="D2246" t="s">
        <v>27</v>
      </c>
      <c r="E2246">
        <v>2020</v>
      </c>
      <c r="F2246">
        <v>2025</v>
      </c>
      <c r="G2246" t="s">
        <v>15</v>
      </c>
      <c r="H2246" t="s">
        <v>84</v>
      </c>
      <c r="I2246">
        <v>0.34399999999999997</v>
      </c>
      <c r="J2246">
        <v>326.8</v>
      </c>
      <c r="K2246">
        <f>_xlfn.IFNA(VLOOKUP(A2246,[1]SDE_Warmte_Brabant!$A$1:$O$165,9,FALSE),0)</f>
        <v>0</v>
      </c>
      <c r="L2246">
        <f>_xlfn.IFNA(VLOOKUP(A2246,[1]SDE_Warmte_Brabant!$A$1:$O$165,10,FALSE),0)</f>
        <v>0</v>
      </c>
      <c r="M2246">
        <v>5.2988648031737258</v>
      </c>
      <c r="N2246">
        <v>51.571684003799398</v>
      </c>
    </row>
    <row r="2247" spans="1:14" hidden="1" x14ac:dyDescent="0.25">
      <c r="A2247" t="s">
        <v>5885</v>
      </c>
      <c r="B2247" t="s">
        <v>5886</v>
      </c>
      <c r="C2247" t="s">
        <v>5887</v>
      </c>
      <c r="D2247" t="s">
        <v>27</v>
      </c>
      <c r="E2247">
        <v>2020</v>
      </c>
      <c r="F2247">
        <v>2025</v>
      </c>
      <c r="G2247" t="s">
        <v>15</v>
      </c>
      <c r="H2247" t="s">
        <v>84</v>
      </c>
      <c r="I2247">
        <v>0.34399999999999997</v>
      </c>
      <c r="J2247">
        <v>326.8</v>
      </c>
      <c r="K2247">
        <f>_xlfn.IFNA(VLOOKUP(A2247,[1]SDE_Warmte_Brabant!$A$1:$O$165,9,FALSE),0)</f>
        <v>0</v>
      </c>
      <c r="L2247">
        <f>_xlfn.IFNA(VLOOKUP(A2247,[1]SDE_Warmte_Brabant!$A$1:$O$165,10,FALSE),0)</f>
        <v>0</v>
      </c>
      <c r="M2247">
        <v>5.3809342019592901</v>
      </c>
      <c r="N2247">
        <v>51.741947003757581</v>
      </c>
    </row>
    <row r="2248" spans="1:14" hidden="1" x14ac:dyDescent="0.25">
      <c r="A2248" t="s">
        <v>5888</v>
      </c>
      <c r="B2248" t="s">
        <v>5889</v>
      </c>
      <c r="C2248" t="s">
        <v>5890</v>
      </c>
      <c r="D2248" t="s">
        <v>27</v>
      </c>
      <c r="E2248">
        <v>2018</v>
      </c>
      <c r="F2248">
        <v>2025</v>
      </c>
      <c r="G2248" t="s">
        <v>15</v>
      </c>
      <c r="H2248" t="s">
        <v>84</v>
      </c>
      <c r="I2248">
        <v>0.34399999999999997</v>
      </c>
      <c r="J2248">
        <v>326.8</v>
      </c>
      <c r="K2248">
        <f>_xlfn.IFNA(VLOOKUP(A2248,[1]SDE_Warmte_Brabant!$A$1:$O$165,9,FALSE),0)</f>
        <v>0</v>
      </c>
      <c r="L2248">
        <f>_xlfn.IFNA(VLOOKUP(A2248,[1]SDE_Warmte_Brabant!$A$1:$O$165,10,FALSE),0)</f>
        <v>0</v>
      </c>
      <c r="M2248">
        <v>5.1981753030289042</v>
      </c>
      <c r="N2248">
        <v>51.359355003233993</v>
      </c>
    </row>
    <row r="2249" spans="1:14" hidden="1" x14ac:dyDescent="0.25">
      <c r="A2249" t="s">
        <v>5891</v>
      </c>
      <c r="B2249" t="s">
        <v>5892</v>
      </c>
      <c r="C2249" t="s">
        <v>5893</v>
      </c>
      <c r="D2249" t="s">
        <v>27</v>
      </c>
      <c r="E2249">
        <v>2020</v>
      </c>
      <c r="F2249">
        <v>2025</v>
      </c>
      <c r="G2249" t="s">
        <v>15</v>
      </c>
      <c r="H2249" t="s">
        <v>84</v>
      </c>
      <c r="I2249">
        <v>0.34370000000000001</v>
      </c>
      <c r="J2249">
        <v>326.48</v>
      </c>
      <c r="K2249">
        <f>_xlfn.IFNA(VLOOKUP(A2249,[1]SDE_Warmte_Brabant!$A$1:$O$165,9,FALSE),0)</f>
        <v>0</v>
      </c>
      <c r="L2249">
        <f>_xlfn.IFNA(VLOOKUP(A2249,[1]SDE_Warmte_Brabant!$A$1:$O$165,10,FALSE),0)</f>
        <v>0</v>
      </c>
      <c r="M2249">
        <v>5.5349209033090041</v>
      </c>
      <c r="N2249">
        <v>51.335201003900281</v>
      </c>
    </row>
    <row r="2250" spans="1:14" hidden="1" x14ac:dyDescent="0.25">
      <c r="A2250" t="s">
        <v>5894</v>
      </c>
      <c r="B2250" t="s">
        <v>5895</v>
      </c>
      <c r="C2250" t="s">
        <v>5896</v>
      </c>
      <c r="D2250" t="s">
        <v>14</v>
      </c>
      <c r="E2250">
        <v>2014</v>
      </c>
      <c r="F2250">
        <v>2017</v>
      </c>
      <c r="G2250" t="s">
        <v>15</v>
      </c>
      <c r="H2250" t="s">
        <v>84</v>
      </c>
      <c r="I2250">
        <v>0.32640000000000002</v>
      </c>
      <c r="J2250">
        <v>326.39999999999998</v>
      </c>
      <c r="K2250">
        <f>_xlfn.IFNA(VLOOKUP(A2250,[1]SDE_Warmte_Brabant!$A$1:$O$165,9,FALSE),0)</f>
        <v>0</v>
      </c>
      <c r="L2250">
        <f>_xlfn.IFNA(VLOOKUP(A2250,[1]SDE_Warmte_Brabant!$A$1:$O$165,10,FALSE),0)</f>
        <v>0</v>
      </c>
      <c r="M2250">
        <v>5.1866478027072178</v>
      </c>
      <c r="N2250">
        <v>51.534543003521293</v>
      </c>
    </row>
    <row r="2251" spans="1:14" hidden="1" x14ac:dyDescent="0.25">
      <c r="A2251" t="s">
        <v>5897</v>
      </c>
      <c r="B2251" t="s">
        <v>5898</v>
      </c>
      <c r="C2251" t="s">
        <v>5899</v>
      </c>
      <c r="D2251" t="s">
        <v>14</v>
      </c>
      <c r="E2251">
        <v>2017</v>
      </c>
      <c r="F2251">
        <v>2020</v>
      </c>
      <c r="G2251" t="s">
        <v>15</v>
      </c>
      <c r="H2251" t="s">
        <v>84</v>
      </c>
      <c r="I2251">
        <v>0.34300000000000003</v>
      </c>
      <c r="J2251">
        <v>325.85000000000002</v>
      </c>
      <c r="K2251">
        <f>_xlfn.IFNA(VLOOKUP(A2251,[1]SDE_Warmte_Brabant!$A$1:$O$165,9,FALSE),0)</f>
        <v>0</v>
      </c>
      <c r="L2251">
        <f>_xlfn.IFNA(VLOOKUP(A2251,[1]SDE_Warmte_Brabant!$A$1:$O$165,10,FALSE),0)</f>
        <v>0</v>
      </c>
      <c r="M2251">
        <v>5.5620028032378537</v>
      </c>
      <c r="N2251">
        <v>51.702595003361843</v>
      </c>
    </row>
    <row r="2252" spans="1:14" hidden="1" x14ac:dyDescent="0.25">
      <c r="A2252" t="s">
        <v>5900</v>
      </c>
      <c r="B2252" t="s">
        <v>5901</v>
      </c>
      <c r="C2252" t="s">
        <v>5902</v>
      </c>
      <c r="D2252" t="s">
        <v>14</v>
      </c>
      <c r="E2252">
        <v>2017</v>
      </c>
      <c r="F2252">
        <v>2019</v>
      </c>
      <c r="G2252" t="s">
        <v>15</v>
      </c>
      <c r="H2252" t="s">
        <v>84</v>
      </c>
      <c r="I2252">
        <v>0.34300000000000003</v>
      </c>
      <c r="J2252">
        <v>325.85000000000002</v>
      </c>
      <c r="K2252">
        <f>_xlfn.IFNA(VLOOKUP(A2252,[1]SDE_Warmte_Brabant!$A$1:$O$165,9,FALSE),0)</f>
        <v>0</v>
      </c>
      <c r="L2252">
        <f>_xlfn.IFNA(VLOOKUP(A2252,[1]SDE_Warmte_Brabant!$A$1:$O$165,10,FALSE),0)</f>
        <v>0</v>
      </c>
      <c r="M2252">
        <v>4.995452502564568</v>
      </c>
      <c r="N2252">
        <v>51.788810004066008</v>
      </c>
    </row>
    <row r="2253" spans="1:14" hidden="1" x14ac:dyDescent="0.25">
      <c r="A2253" t="s">
        <v>5903</v>
      </c>
      <c r="B2253" t="s">
        <v>5904</v>
      </c>
      <c r="C2253" t="s">
        <v>5905</v>
      </c>
      <c r="D2253" t="s">
        <v>14</v>
      </c>
      <c r="E2253">
        <v>2017</v>
      </c>
      <c r="F2253">
        <v>2018</v>
      </c>
      <c r="G2253" t="s">
        <v>15</v>
      </c>
      <c r="H2253" t="s">
        <v>84</v>
      </c>
      <c r="I2253">
        <v>0.34300000000000003</v>
      </c>
      <c r="J2253">
        <v>325.85000000000002</v>
      </c>
      <c r="K2253">
        <f>_xlfn.IFNA(VLOOKUP(A2253,[1]SDE_Warmte_Brabant!$A$1:$O$165,9,FALSE),0)</f>
        <v>0</v>
      </c>
      <c r="L2253">
        <f>_xlfn.IFNA(VLOOKUP(A2253,[1]SDE_Warmte_Brabant!$A$1:$O$165,10,FALSE),0)</f>
        <v>0</v>
      </c>
      <c r="M2253">
        <v>5.7713676035505239</v>
      </c>
      <c r="N2253">
        <v>51.38291800344652</v>
      </c>
    </row>
    <row r="2254" spans="1:14" hidden="1" x14ac:dyDescent="0.25">
      <c r="A2254" t="s">
        <v>5906</v>
      </c>
      <c r="B2254" t="s">
        <v>5907</v>
      </c>
      <c r="C2254" t="s">
        <v>5908</v>
      </c>
      <c r="D2254" t="s">
        <v>27</v>
      </c>
      <c r="E2254">
        <v>2020</v>
      </c>
      <c r="F2254">
        <v>2025</v>
      </c>
      <c r="G2254" t="s">
        <v>15</v>
      </c>
      <c r="H2254" t="s">
        <v>84</v>
      </c>
      <c r="I2254">
        <v>0.34200000000000003</v>
      </c>
      <c r="J2254">
        <v>324.89999999999998</v>
      </c>
      <c r="K2254">
        <f>_xlfn.IFNA(VLOOKUP(A2254,[1]SDE_Warmte_Brabant!$A$1:$O$165,9,FALSE),0)</f>
        <v>0</v>
      </c>
      <c r="L2254">
        <f>_xlfn.IFNA(VLOOKUP(A2254,[1]SDE_Warmte_Brabant!$A$1:$O$165,10,FALSE),0)</f>
        <v>0</v>
      </c>
      <c r="M2254">
        <v>5.5333842027614342</v>
      </c>
      <c r="N2254">
        <v>51.592260003811496</v>
      </c>
    </row>
    <row r="2255" spans="1:14" hidden="1" x14ac:dyDescent="0.25">
      <c r="A2255" t="s">
        <v>5909</v>
      </c>
      <c r="B2255" t="s">
        <v>5910</v>
      </c>
      <c r="C2255" t="s">
        <v>5911</v>
      </c>
      <c r="D2255" t="s">
        <v>27</v>
      </c>
      <c r="E2255">
        <v>2020</v>
      </c>
      <c r="F2255">
        <v>2025</v>
      </c>
      <c r="G2255" t="s">
        <v>15</v>
      </c>
      <c r="H2255" t="s">
        <v>84</v>
      </c>
      <c r="I2255">
        <v>0.34200000000000003</v>
      </c>
      <c r="J2255">
        <v>324.89999999999998</v>
      </c>
      <c r="K2255">
        <f>_xlfn.IFNA(VLOOKUP(A2255,[1]SDE_Warmte_Brabant!$A$1:$O$165,9,FALSE),0)</f>
        <v>0</v>
      </c>
      <c r="L2255">
        <f>_xlfn.IFNA(VLOOKUP(A2255,[1]SDE_Warmte_Brabant!$A$1:$O$165,10,FALSE),0)</f>
        <v>0</v>
      </c>
      <c r="M2255">
        <v>4.6091921013774062</v>
      </c>
      <c r="N2255">
        <v>51.529459003817912</v>
      </c>
    </row>
    <row r="2256" spans="1:14" hidden="1" x14ac:dyDescent="0.25">
      <c r="A2256" t="s">
        <v>5912</v>
      </c>
      <c r="B2256" t="s">
        <v>5913</v>
      </c>
      <c r="C2256" t="s">
        <v>5914</v>
      </c>
      <c r="D2256" t="s">
        <v>14</v>
      </c>
      <c r="E2256">
        <v>2017</v>
      </c>
      <c r="F2256">
        <v>2019</v>
      </c>
      <c r="G2256" t="s">
        <v>15</v>
      </c>
      <c r="H2256" t="s">
        <v>84</v>
      </c>
      <c r="I2256">
        <v>0.34100000000000003</v>
      </c>
      <c r="J2256">
        <v>323.95</v>
      </c>
      <c r="K2256">
        <f>_xlfn.IFNA(VLOOKUP(A2256,[1]SDE_Warmte_Brabant!$A$1:$O$165,9,FALSE),0)</f>
        <v>0</v>
      </c>
      <c r="L2256">
        <f>_xlfn.IFNA(VLOOKUP(A2256,[1]SDE_Warmte_Brabant!$A$1:$O$165,10,FALSE),0)</f>
        <v>0</v>
      </c>
      <c r="M2256">
        <v>4.7061819017300976</v>
      </c>
      <c r="N2256">
        <v>51.665990004026582</v>
      </c>
    </row>
    <row r="2257" spans="1:14" hidden="1" x14ac:dyDescent="0.25">
      <c r="A2257" t="s">
        <v>5915</v>
      </c>
      <c r="B2257" t="s">
        <v>5916</v>
      </c>
      <c r="C2257" t="s">
        <v>5917</v>
      </c>
      <c r="D2257" t="s">
        <v>27</v>
      </c>
      <c r="E2257">
        <v>2020</v>
      </c>
      <c r="F2257">
        <v>2025</v>
      </c>
      <c r="G2257" t="s">
        <v>15</v>
      </c>
      <c r="H2257" t="s">
        <v>84</v>
      </c>
      <c r="I2257">
        <v>0.34</v>
      </c>
      <c r="J2257">
        <v>323</v>
      </c>
      <c r="K2257">
        <f>_xlfn.IFNA(VLOOKUP(A2257,[1]SDE_Warmte_Brabant!$A$1:$O$165,9,FALSE),0)</f>
        <v>0</v>
      </c>
      <c r="L2257">
        <f>_xlfn.IFNA(VLOOKUP(A2257,[1]SDE_Warmte_Brabant!$A$1:$O$165,10,FALSE),0)</f>
        <v>0</v>
      </c>
      <c r="M2257">
        <v>5.1777449029373281</v>
      </c>
      <c r="N2257">
        <v>51.367172003450413</v>
      </c>
    </row>
    <row r="2258" spans="1:14" hidden="1" x14ac:dyDescent="0.25">
      <c r="A2258" t="s">
        <v>5918</v>
      </c>
      <c r="B2258" t="s">
        <v>5919</v>
      </c>
      <c r="C2258" t="s">
        <v>5920</v>
      </c>
      <c r="D2258" t="s">
        <v>27</v>
      </c>
      <c r="E2258">
        <v>2020</v>
      </c>
      <c r="F2258">
        <v>2025</v>
      </c>
      <c r="G2258" t="s">
        <v>15</v>
      </c>
      <c r="H2258" t="s">
        <v>84</v>
      </c>
      <c r="I2258">
        <v>0.34</v>
      </c>
      <c r="J2258">
        <v>323</v>
      </c>
      <c r="K2258">
        <f>_xlfn.IFNA(VLOOKUP(A2258,[1]SDE_Warmte_Brabant!$A$1:$O$165,9,FALSE),0)</f>
        <v>0</v>
      </c>
      <c r="L2258">
        <f>_xlfn.IFNA(VLOOKUP(A2258,[1]SDE_Warmte_Brabant!$A$1:$O$165,10,FALSE),0)</f>
        <v>0</v>
      </c>
      <c r="M2258">
        <v>5.3980852029964099</v>
      </c>
      <c r="N2258">
        <v>51.395152003959772</v>
      </c>
    </row>
    <row r="2259" spans="1:14" hidden="1" x14ac:dyDescent="0.25">
      <c r="A2259" t="s">
        <v>5921</v>
      </c>
      <c r="B2259" t="s">
        <v>5922</v>
      </c>
      <c r="C2259" t="s">
        <v>5923</v>
      </c>
      <c r="D2259" t="s">
        <v>27</v>
      </c>
      <c r="E2259">
        <v>2020</v>
      </c>
      <c r="F2259">
        <v>2025</v>
      </c>
      <c r="G2259" t="s">
        <v>15</v>
      </c>
      <c r="H2259" t="s">
        <v>84</v>
      </c>
      <c r="I2259">
        <v>0.34</v>
      </c>
      <c r="J2259">
        <v>323</v>
      </c>
      <c r="K2259">
        <f>_xlfn.IFNA(VLOOKUP(A2259,[1]SDE_Warmte_Brabant!$A$1:$O$165,9,FALSE),0)</f>
        <v>0</v>
      </c>
      <c r="L2259">
        <f>_xlfn.IFNA(VLOOKUP(A2259,[1]SDE_Warmte_Brabant!$A$1:$O$165,10,FALSE),0)</f>
        <v>0</v>
      </c>
      <c r="M2259">
        <v>5.4517241031373116</v>
      </c>
      <c r="N2259">
        <v>51.453404003222047</v>
      </c>
    </row>
    <row r="2260" spans="1:14" hidden="1" x14ac:dyDescent="0.25">
      <c r="A2260" t="s">
        <v>5924</v>
      </c>
      <c r="B2260" t="s">
        <v>5925</v>
      </c>
      <c r="C2260" t="s">
        <v>5926</v>
      </c>
      <c r="D2260" t="s">
        <v>27</v>
      </c>
      <c r="E2260">
        <v>2020</v>
      </c>
      <c r="F2260">
        <v>2025</v>
      </c>
      <c r="G2260" t="s">
        <v>15</v>
      </c>
      <c r="H2260" t="s">
        <v>84</v>
      </c>
      <c r="I2260">
        <v>0.34</v>
      </c>
      <c r="J2260">
        <v>323</v>
      </c>
      <c r="K2260">
        <f>_xlfn.IFNA(VLOOKUP(A2260,[1]SDE_Warmte_Brabant!$A$1:$O$165,9,FALSE),0)</f>
        <v>0</v>
      </c>
      <c r="L2260">
        <f>_xlfn.IFNA(VLOOKUP(A2260,[1]SDE_Warmte_Brabant!$A$1:$O$165,10,FALSE),0)</f>
        <v>0</v>
      </c>
      <c r="M2260">
        <v>4.5136749010476436</v>
      </c>
      <c r="N2260">
        <v>51.542092003592991</v>
      </c>
    </row>
    <row r="2261" spans="1:14" hidden="1" x14ac:dyDescent="0.25">
      <c r="A2261" t="s">
        <v>5927</v>
      </c>
      <c r="B2261" t="s">
        <v>5928</v>
      </c>
      <c r="C2261" t="s">
        <v>5926</v>
      </c>
      <c r="D2261" t="s">
        <v>27</v>
      </c>
      <c r="E2261">
        <v>2020</v>
      </c>
      <c r="F2261">
        <v>2025</v>
      </c>
      <c r="G2261" t="s">
        <v>15</v>
      </c>
      <c r="H2261" t="s">
        <v>84</v>
      </c>
      <c r="I2261">
        <v>0.34</v>
      </c>
      <c r="J2261">
        <v>323</v>
      </c>
      <c r="K2261">
        <f>_xlfn.IFNA(VLOOKUP(A2261,[1]SDE_Warmte_Brabant!$A$1:$O$165,9,FALSE),0)</f>
        <v>0</v>
      </c>
      <c r="L2261">
        <f>_xlfn.IFNA(VLOOKUP(A2261,[1]SDE_Warmte_Brabant!$A$1:$O$165,10,FALSE),0)</f>
        <v>0</v>
      </c>
      <c r="M2261">
        <v>5.0462757016928101</v>
      </c>
      <c r="N2261">
        <v>51.694439003379522</v>
      </c>
    </row>
    <row r="2262" spans="1:14" hidden="1" x14ac:dyDescent="0.25">
      <c r="A2262" t="s">
        <v>5929</v>
      </c>
      <c r="B2262" t="s">
        <v>5930</v>
      </c>
      <c r="C2262" t="s">
        <v>5931</v>
      </c>
      <c r="D2262" t="s">
        <v>27</v>
      </c>
      <c r="E2262">
        <v>2019</v>
      </c>
      <c r="F2262">
        <v>2025</v>
      </c>
      <c r="G2262" t="s">
        <v>15</v>
      </c>
      <c r="H2262" t="s">
        <v>84</v>
      </c>
      <c r="I2262">
        <v>0.34</v>
      </c>
      <c r="J2262">
        <v>323</v>
      </c>
      <c r="K2262">
        <f>_xlfn.IFNA(VLOOKUP(A2262,[1]SDE_Warmte_Brabant!$A$1:$O$165,9,FALSE),0)</f>
        <v>0</v>
      </c>
      <c r="L2262">
        <f>_xlfn.IFNA(VLOOKUP(A2262,[1]SDE_Warmte_Brabant!$A$1:$O$165,10,FALSE),0)</f>
        <v>0</v>
      </c>
      <c r="M2262">
        <v>4.8915287026524199</v>
      </c>
      <c r="N2262">
        <v>51.738766003586562</v>
      </c>
    </row>
    <row r="2263" spans="1:14" hidden="1" x14ac:dyDescent="0.25">
      <c r="A2263" t="s">
        <v>5932</v>
      </c>
      <c r="B2263" t="s">
        <v>5933</v>
      </c>
      <c r="C2263" t="s">
        <v>5934</v>
      </c>
      <c r="D2263" t="s">
        <v>14</v>
      </c>
      <c r="E2263">
        <v>2017</v>
      </c>
      <c r="F2263">
        <v>2018</v>
      </c>
      <c r="G2263" t="s">
        <v>15</v>
      </c>
      <c r="H2263" t="s">
        <v>84</v>
      </c>
      <c r="I2263">
        <v>0.34</v>
      </c>
      <c r="J2263">
        <v>323</v>
      </c>
      <c r="K2263">
        <f>_xlfn.IFNA(VLOOKUP(A2263,[1]SDE_Warmte_Brabant!$A$1:$O$165,9,FALSE),0)</f>
        <v>0</v>
      </c>
      <c r="L2263">
        <f>_xlfn.IFNA(VLOOKUP(A2263,[1]SDE_Warmte_Brabant!$A$1:$O$165,10,FALSE),0)</f>
        <v>0</v>
      </c>
      <c r="M2263">
        <v>5.5960887021766617</v>
      </c>
      <c r="N2263">
        <v>51.276701003921019</v>
      </c>
    </row>
    <row r="2264" spans="1:14" hidden="1" x14ac:dyDescent="0.25">
      <c r="A2264" t="s">
        <v>5935</v>
      </c>
      <c r="B2264" t="s">
        <v>5936</v>
      </c>
      <c r="C2264" t="s">
        <v>5937</v>
      </c>
      <c r="D2264" t="s">
        <v>14</v>
      </c>
      <c r="E2264">
        <v>2017</v>
      </c>
      <c r="F2264">
        <v>2020</v>
      </c>
      <c r="G2264" t="s">
        <v>15</v>
      </c>
      <c r="H2264" t="s">
        <v>84</v>
      </c>
      <c r="I2264">
        <v>0.34</v>
      </c>
      <c r="J2264">
        <v>323</v>
      </c>
      <c r="K2264">
        <f>_xlfn.IFNA(VLOOKUP(A2264,[1]SDE_Warmte_Brabant!$A$1:$O$165,9,FALSE),0)</f>
        <v>0</v>
      </c>
      <c r="L2264">
        <f>_xlfn.IFNA(VLOOKUP(A2264,[1]SDE_Warmte_Brabant!$A$1:$O$165,10,FALSE),0)</f>
        <v>0</v>
      </c>
      <c r="M2264">
        <v>5.7937924024688403</v>
      </c>
      <c r="N2264">
        <v>51.484027003759891</v>
      </c>
    </row>
    <row r="2265" spans="1:14" hidden="1" x14ac:dyDescent="0.25">
      <c r="A2265" t="s">
        <v>5938</v>
      </c>
      <c r="B2265" t="s">
        <v>5939</v>
      </c>
      <c r="C2265" t="s">
        <v>2284</v>
      </c>
      <c r="D2265" t="s">
        <v>27</v>
      </c>
      <c r="E2265">
        <v>2018</v>
      </c>
      <c r="F2265">
        <v>2025</v>
      </c>
      <c r="G2265" t="s">
        <v>15</v>
      </c>
      <c r="H2265" t="s">
        <v>84</v>
      </c>
      <c r="I2265">
        <v>0.33929999999999999</v>
      </c>
      <c r="J2265">
        <v>322.33999999999997</v>
      </c>
      <c r="K2265">
        <f>_xlfn.IFNA(VLOOKUP(A2265,[1]SDE_Warmte_Brabant!$A$1:$O$165,9,FALSE),0)</f>
        <v>0</v>
      </c>
      <c r="L2265">
        <f>_xlfn.IFNA(VLOOKUP(A2265,[1]SDE_Warmte_Brabant!$A$1:$O$165,10,FALSE),0)</f>
        <v>0</v>
      </c>
      <c r="M2265">
        <v>5.0655572015950856</v>
      </c>
      <c r="N2265">
        <v>51.774920004228193</v>
      </c>
    </row>
    <row r="2266" spans="1:14" hidden="1" x14ac:dyDescent="0.25">
      <c r="A2266" t="s">
        <v>5940</v>
      </c>
      <c r="B2266" t="s">
        <v>5941</v>
      </c>
      <c r="C2266" t="s">
        <v>5942</v>
      </c>
      <c r="D2266" t="s">
        <v>14</v>
      </c>
      <c r="E2266">
        <v>2019</v>
      </c>
      <c r="F2266">
        <v>2020</v>
      </c>
      <c r="G2266" t="s">
        <v>15</v>
      </c>
      <c r="H2266" t="s">
        <v>84</v>
      </c>
      <c r="I2266">
        <v>0.33900000000000002</v>
      </c>
      <c r="J2266">
        <v>322.05</v>
      </c>
      <c r="K2266">
        <f>_xlfn.IFNA(VLOOKUP(A2266,[1]SDE_Warmte_Brabant!$A$1:$O$165,9,FALSE),0)</f>
        <v>0</v>
      </c>
      <c r="L2266">
        <f>_xlfn.IFNA(VLOOKUP(A2266,[1]SDE_Warmte_Brabant!$A$1:$O$165,10,FALSE),0)</f>
        <v>0</v>
      </c>
      <c r="M2266">
        <v>5.3152222025284717</v>
      </c>
      <c r="N2266">
        <v>51.291600003233171</v>
      </c>
    </row>
    <row r="2267" spans="1:14" hidden="1" x14ac:dyDescent="0.25">
      <c r="A2267" t="s">
        <v>5943</v>
      </c>
      <c r="B2267" t="s">
        <v>5944</v>
      </c>
      <c r="C2267" t="s">
        <v>5945</v>
      </c>
      <c r="D2267" t="s">
        <v>14</v>
      </c>
      <c r="E2267">
        <v>2017</v>
      </c>
      <c r="F2267">
        <v>2020</v>
      </c>
      <c r="G2267" t="s">
        <v>15</v>
      </c>
      <c r="H2267" t="s">
        <v>84</v>
      </c>
      <c r="I2267">
        <v>0.33900000000000002</v>
      </c>
      <c r="J2267">
        <v>322.05</v>
      </c>
      <c r="K2267">
        <f>_xlfn.IFNA(VLOOKUP(A2267,[1]SDE_Warmte_Brabant!$A$1:$O$165,9,FALSE),0)</f>
        <v>0</v>
      </c>
      <c r="L2267">
        <f>_xlfn.IFNA(VLOOKUP(A2267,[1]SDE_Warmte_Brabant!$A$1:$O$165,10,FALSE),0)</f>
        <v>0</v>
      </c>
      <c r="M2267">
        <v>4.6109886014189598</v>
      </c>
      <c r="N2267">
        <v>51.686780004022197</v>
      </c>
    </row>
    <row r="2268" spans="1:14" hidden="1" x14ac:dyDescent="0.25">
      <c r="A2268" t="s">
        <v>5946</v>
      </c>
      <c r="B2268" t="s">
        <v>5947</v>
      </c>
      <c r="C2268" t="s">
        <v>5948</v>
      </c>
      <c r="D2268" t="s">
        <v>27</v>
      </c>
      <c r="E2268">
        <v>2020</v>
      </c>
      <c r="F2268">
        <v>2025</v>
      </c>
      <c r="G2268" t="s">
        <v>15</v>
      </c>
      <c r="H2268" t="s">
        <v>84</v>
      </c>
      <c r="I2268">
        <v>0.33800000000000002</v>
      </c>
      <c r="J2268">
        <v>321.10000000000002</v>
      </c>
      <c r="K2268">
        <f>_xlfn.IFNA(VLOOKUP(A2268,[1]SDE_Warmte_Brabant!$A$1:$O$165,9,FALSE),0)</f>
        <v>0</v>
      </c>
      <c r="L2268">
        <f>_xlfn.IFNA(VLOOKUP(A2268,[1]SDE_Warmte_Brabant!$A$1:$O$165,10,FALSE),0)</f>
        <v>0</v>
      </c>
      <c r="M2268">
        <v>5.5988111027790319</v>
      </c>
      <c r="N2268">
        <v>51.617502003680649</v>
      </c>
    </row>
    <row r="2269" spans="1:14" hidden="1" x14ac:dyDescent="0.25">
      <c r="A2269" t="s">
        <v>5949</v>
      </c>
      <c r="B2269" t="s">
        <v>5950</v>
      </c>
      <c r="C2269" t="s">
        <v>5951</v>
      </c>
      <c r="D2269" t="s">
        <v>27</v>
      </c>
      <c r="E2269">
        <v>2020</v>
      </c>
      <c r="F2269">
        <v>2025</v>
      </c>
      <c r="G2269" t="s">
        <v>15</v>
      </c>
      <c r="H2269" t="s">
        <v>84</v>
      </c>
      <c r="I2269">
        <v>0.33800000000000002</v>
      </c>
      <c r="J2269">
        <v>321.06</v>
      </c>
      <c r="K2269">
        <f>_xlfn.IFNA(VLOOKUP(A2269,[1]SDE_Warmte_Brabant!$A$1:$O$165,9,FALSE),0)</f>
        <v>0</v>
      </c>
      <c r="L2269">
        <f>_xlfn.IFNA(VLOOKUP(A2269,[1]SDE_Warmte_Brabant!$A$1:$O$165,10,FALSE),0)</f>
        <v>0</v>
      </c>
      <c r="M2269">
        <v>4.8234258022411396</v>
      </c>
      <c r="N2269">
        <v>51.626434003976357</v>
      </c>
    </row>
    <row r="2270" spans="1:14" hidden="1" x14ac:dyDescent="0.25">
      <c r="A2270" t="s">
        <v>5952</v>
      </c>
      <c r="B2270" t="s">
        <v>5953</v>
      </c>
      <c r="C2270" t="s">
        <v>5954</v>
      </c>
      <c r="D2270" t="s">
        <v>27</v>
      </c>
      <c r="E2270">
        <v>2019</v>
      </c>
      <c r="F2270">
        <v>2025</v>
      </c>
      <c r="G2270" t="s">
        <v>15</v>
      </c>
      <c r="H2270" t="s">
        <v>84</v>
      </c>
      <c r="I2270">
        <v>0.33700000000000002</v>
      </c>
      <c r="J2270">
        <v>320.14999999999998</v>
      </c>
      <c r="K2270">
        <f>_xlfn.IFNA(VLOOKUP(A2270,[1]SDE_Warmte_Brabant!$A$1:$O$165,9,FALSE),0)</f>
        <v>0</v>
      </c>
      <c r="L2270">
        <f>_xlfn.IFNA(VLOOKUP(A2270,[1]SDE_Warmte_Brabant!$A$1:$O$165,10,FALSE),0)</f>
        <v>0</v>
      </c>
      <c r="M2270">
        <v>5.4068700025417398</v>
      </c>
      <c r="N2270">
        <v>51.50372700356705</v>
      </c>
    </row>
    <row r="2271" spans="1:14" hidden="1" x14ac:dyDescent="0.25">
      <c r="A2271" t="s">
        <v>5955</v>
      </c>
      <c r="B2271" t="s">
        <v>5956</v>
      </c>
      <c r="C2271" t="s">
        <v>5957</v>
      </c>
      <c r="D2271" t="s">
        <v>14</v>
      </c>
      <c r="E2271">
        <v>2017</v>
      </c>
      <c r="F2271">
        <v>2019</v>
      </c>
      <c r="G2271" t="s">
        <v>15</v>
      </c>
      <c r="H2271" t="s">
        <v>84</v>
      </c>
      <c r="I2271">
        <v>0.33700000000000002</v>
      </c>
      <c r="J2271">
        <v>320.14999999999998</v>
      </c>
      <c r="K2271">
        <f>_xlfn.IFNA(VLOOKUP(A2271,[1]SDE_Warmte_Brabant!$A$1:$O$165,9,FALSE),0)</f>
        <v>0</v>
      </c>
      <c r="L2271">
        <f>_xlfn.IFNA(VLOOKUP(A2271,[1]SDE_Warmte_Brabant!$A$1:$O$165,10,FALSE),0)</f>
        <v>0</v>
      </c>
      <c r="M2271">
        <v>5.4513829024554301</v>
      </c>
      <c r="N2271">
        <v>51.628607003382903</v>
      </c>
    </row>
    <row r="2272" spans="1:14" hidden="1" x14ac:dyDescent="0.25">
      <c r="A2272" t="s">
        <v>5958</v>
      </c>
      <c r="B2272" t="s">
        <v>5959</v>
      </c>
      <c r="C2272" t="s">
        <v>5960</v>
      </c>
      <c r="D2272" t="s">
        <v>27</v>
      </c>
      <c r="E2272">
        <v>2020</v>
      </c>
      <c r="F2272">
        <v>2025</v>
      </c>
      <c r="G2272" t="s">
        <v>15</v>
      </c>
      <c r="H2272" t="s">
        <v>84</v>
      </c>
      <c r="I2272">
        <v>0.33660000000000001</v>
      </c>
      <c r="J2272">
        <v>319.77</v>
      </c>
      <c r="K2272">
        <f>_xlfn.IFNA(VLOOKUP(A2272,[1]SDE_Warmte_Brabant!$A$1:$O$165,9,FALSE),0)</f>
        <v>0</v>
      </c>
      <c r="L2272">
        <f>_xlfn.IFNA(VLOOKUP(A2272,[1]SDE_Warmte_Brabant!$A$1:$O$165,10,FALSE),0)</f>
        <v>0</v>
      </c>
      <c r="M2272">
        <v>5.34590100275636</v>
      </c>
      <c r="N2272">
        <v>51.500425003884921</v>
      </c>
    </row>
    <row r="2273" spans="1:14" hidden="1" x14ac:dyDescent="0.25">
      <c r="A2273" t="s">
        <v>5961</v>
      </c>
      <c r="B2273" t="s">
        <v>5962</v>
      </c>
      <c r="C2273" t="s">
        <v>5963</v>
      </c>
      <c r="D2273" t="s">
        <v>27</v>
      </c>
      <c r="E2273">
        <v>2017</v>
      </c>
      <c r="F2273">
        <v>2025</v>
      </c>
      <c r="G2273" t="s">
        <v>15</v>
      </c>
      <c r="H2273" t="s">
        <v>84</v>
      </c>
      <c r="I2273">
        <v>0.33629999999999999</v>
      </c>
      <c r="J2273">
        <v>319.49</v>
      </c>
      <c r="K2273">
        <f>_xlfn.IFNA(VLOOKUP(A2273,[1]SDE_Warmte_Brabant!$A$1:$O$165,9,FALSE),0)</f>
        <v>0</v>
      </c>
      <c r="L2273">
        <f>_xlfn.IFNA(VLOOKUP(A2273,[1]SDE_Warmte_Brabant!$A$1:$O$165,10,FALSE),0)</f>
        <v>0</v>
      </c>
      <c r="M2273">
        <v>5.3397351030942763</v>
      </c>
      <c r="N2273">
        <v>51.602092003787</v>
      </c>
    </row>
    <row r="2274" spans="1:14" hidden="1" x14ac:dyDescent="0.25">
      <c r="A2274" t="s">
        <v>5964</v>
      </c>
      <c r="B2274" t="s">
        <v>5965</v>
      </c>
      <c r="C2274" t="s">
        <v>5966</v>
      </c>
      <c r="D2274" t="s">
        <v>27</v>
      </c>
      <c r="E2274">
        <v>2020</v>
      </c>
      <c r="F2274">
        <v>2025</v>
      </c>
      <c r="G2274" t="s">
        <v>15</v>
      </c>
      <c r="H2274" t="s">
        <v>84</v>
      </c>
      <c r="I2274">
        <v>0.33600000000000002</v>
      </c>
      <c r="J2274">
        <v>319.2</v>
      </c>
      <c r="K2274">
        <f>_xlfn.IFNA(VLOOKUP(A2274,[1]SDE_Warmte_Brabant!$A$1:$O$165,9,FALSE),0)</f>
        <v>0</v>
      </c>
      <c r="L2274">
        <f>_xlfn.IFNA(VLOOKUP(A2274,[1]SDE_Warmte_Brabant!$A$1:$O$165,10,FALSE),0)</f>
        <v>0</v>
      </c>
      <c r="M2274">
        <v>5.4853800029197304</v>
      </c>
      <c r="N2274">
        <v>51.47955200399872</v>
      </c>
    </row>
    <row r="2275" spans="1:14" hidden="1" x14ac:dyDescent="0.25">
      <c r="A2275" t="s">
        <v>5967</v>
      </c>
      <c r="B2275" t="s">
        <v>5968</v>
      </c>
      <c r="C2275" t="s">
        <v>5969</v>
      </c>
      <c r="D2275" t="s">
        <v>27</v>
      </c>
      <c r="E2275">
        <v>2020</v>
      </c>
      <c r="F2275">
        <v>2025</v>
      </c>
      <c r="G2275" t="s">
        <v>15</v>
      </c>
      <c r="H2275" t="s">
        <v>84</v>
      </c>
      <c r="I2275">
        <v>0.33600000000000002</v>
      </c>
      <c r="J2275">
        <v>319.2</v>
      </c>
      <c r="K2275">
        <f>_xlfn.IFNA(VLOOKUP(A2275,[1]SDE_Warmte_Brabant!$A$1:$O$165,9,FALSE),0)</f>
        <v>0</v>
      </c>
      <c r="L2275">
        <f>_xlfn.IFNA(VLOOKUP(A2275,[1]SDE_Warmte_Brabant!$A$1:$O$165,10,FALSE),0)</f>
        <v>0</v>
      </c>
      <c r="M2275">
        <v>4.9577927016256202</v>
      </c>
      <c r="N2275">
        <v>51.649738004205552</v>
      </c>
    </row>
    <row r="2276" spans="1:14" hidden="1" x14ac:dyDescent="0.25">
      <c r="A2276" t="s">
        <v>5970</v>
      </c>
      <c r="B2276" t="s">
        <v>5971</v>
      </c>
      <c r="C2276" t="s">
        <v>5972</v>
      </c>
      <c r="D2276" t="s">
        <v>27</v>
      </c>
      <c r="E2276">
        <v>2020</v>
      </c>
      <c r="F2276">
        <v>2025</v>
      </c>
      <c r="G2276" t="s">
        <v>15</v>
      </c>
      <c r="H2276" t="s">
        <v>84</v>
      </c>
      <c r="I2276">
        <v>0.33600000000000002</v>
      </c>
      <c r="J2276">
        <v>319.2</v>
      </c>
      <c r="K2276">
        <f>_xlfn.IFNA(VLOOKUP(A2276,[1]SDE_Warmte_Brabant!$A$1:$O$165,9,FALSE),0)</f>
        <v>0</v>
      </c>
      <c r="L2276">
        <f>_xlfn.IFNA(VLOOKUP(A2276,[1]SDE_Warmte_Brabant!$A$1:$O$165,10,FALSE),0)</f>
        <v>0</v>
      </c>
      <c r="M2276">
        <v>4.8338022021133638</v>
      </c>
      <c r="N2276">
        <v>51.581631004075767</v>
      </c>
    </row>
    <row r="2277" spans="1:14" hidden="1" x14ac:dyDescent="0.25">
      <c r="A2277" t="s">
        <v>5973</v>
      </c>
      <c r="B2277" t="s">
        <v>5974</v>
      </c>
      <c r="C2277" t="s">
        <v>5975</v>
      </c>
      <c r="D2277" t="s">
        <v>14</v>
      </c>
      <c r="E2277">
        <v>2018</v>
      </c>
      <c r="F2277">
        <v>2019</v>
      </c>
      <c r="G2277" t="s">
        <v>15</v>
      </c>
      <c r="H2277" t="s">
        <v>84</v>
      </c>
      <c r="I2277">
        <v>0.33600000000000002</v>
      </c>
      <c r="J2277">
        <v>319.2</v>
      </c>
      <c r="K2277">
        <f>_xlfn.IFNA(VLOOKUP(A2277,[1]SDE_Warmte_Brabant!$A$1:$O$165,9,FALSE),0)</f>
        <v>0</v>
      </c>
      <c r="L2277">
        <f>_xlfn.IFNA(VLOOKUP(A2277,[1]SDE_Warmte_Brabant!$A$1:$O$165,10,FALSE),0)</f>
        <v>0</v>
      </c>
      <c r="M2277">
        <v>4.3258429015445312</v>
      </c>
      <c r="N2277">
        <v>51.577338003898859</v>
      </c>
    </row>
    <row r="2278" spans="1:14" hidden="1" x14ac:dyDescent="0.25">
      <c r="A2278" t="s">
        <v>5976</v>
      </c>
      <c r="B2278" t="s">
        <v>5977</v>
      </c>
      <c r="C2278" t="s">
        <v>5978</v>
      </c>
      <c r="D2278" t="s">
        <v>27</v>
      </c>
      <c r="E2278">
        <v>2019</v>
      </c>
      <c r="F2278">
        <v>2025</v>
      </c>
      <c r="G2278" t="s">
        <v>15</v>
      </c>
      <c r="H2278" t="s">
        <v>84</v>
      </c>
      <c r="I2278">
        <v>0.33529999999999999</v>
      </c>
      <c r="J2278">
        <v>318.52</v>
      </c>
      <c r="K2278">
        <f>_xlfn.IFNA(VLOOKUP(A2278,[1]SDE_Warmte_Brabant!$A$1:$O$165,9,FALSE),0)</f>
        <v>0</v>
      </c>
      <c r="L2278">
        <f>_xlfn.IFNA(VLOOKUP(A2278,[1]SDE_Warmte_Brabant!$A$1:$O$165,10,FALSE),0)</f>
        <v>0</v>
      </c>
      <c r="M2278">
        <v>5.200373002999422</v>
      </c>
      <c r="N2278">
        <v>51.360017003901604</v>
      </c>
    </row>
    <row r="2279" spans="1:14" hidden="1" x14ac:dyDescent="0.25">
      <c r="A2279" t="s">
        <v>5979</v>
      </c>
      <c r="B2279" t="s">
        <v>5980</v>
      </c>
      <c r="C2279" t="s">
        <v>5981</v>
      </c>
      <c r="D2279" t="s">
        <v>27</v>
      </c>
      <c r="E2279">
        <v>2020</v>
      </c>
      <c r="F2279">
        <v>2025</v>
      </c>
      <c r="G2279" t="s">
        <v>15</v>
      </c>
      <c r="H2279" t="s">
        <v>84</v>
      </c>
      <c r="I2279">
        <v>0.33500000000000002</v>
      </c>
      <c r="J2279">
        <v>318.25</v>
      </c>
      <c r="K2279">
        <f>_xlfn.IFNA(VLOOKUP(A2279,[1]SDE_Warmte_Brabant!$A$1:$O$165,9,FALSE),0)</f>
        <v>0</v>
      </c>
      <c r="L2279">
        <f>_xlfn.IFNA(VLOOKUP(A2279,[1]SDE_Warmte_Brabant!$A$1:$O$165,10,FALSE),0)</f>
        <v>0</v>
      </c>
      <c r="M2279">
        <v>5.1860959029083942</v>
      </c>
      <c r="N2279">
        <v>51.469409003913881</v>
      </c>
    </row>
    <row r="2280" spans="1:14" hidden="1" x14ac:dyDescent="0.25">
      <c r="A2280" t="s">
        <v>5982</v>
      </c>
      <c r="B2280" t="s">
        <v>5983</v>
      </c>
      <c r="C2280" t="s">
        <v>5984</v>
      </c>
      <c r="D2280" t="s">
        <v>27</v>
      </c>
      <c r="E2280">
        <v>2019</v>
      </c>
      <c r="F2280">
        <v>2025</v>
      </c>
      <c r="G2280" t="s">
        <v>15</v>
      </c>
      <c r="H2280" t="s">
        <v>84</v>
      </c>
      <c r="I2280">
        <v>0.33500000000000002</v>
      </c>
      <c r="J2280">
        <v>318.25</v>
      </c>
      <c r="K2280">
        <f>_xlfn.IFNA(VLOOKUP(A2280,[1]SDE_Warmte_Brabant!$A$1:$O$165,9,FALSE),0)</f>
        <v>0</v>
      </c>
      <c r="L2280">
        <f>_xlfn.IFNA(VLOOKUP(A2280,[1]SDE_Warmte_Brabant!$A$1:$O$165,10,FALSE),0)</f>
        <v>0</v>
      </c>
      <c r="M2280">
        <v>5.6785736025139144</v>
      </c>
      <c r="N2280">
        <v>51.616328003658992</v>
      </c>
    </row>
    <row r="2281" spans="1:14" hidden="1" x14ac:dyDescent="0.25">
      <c r="A2281" t="s">
        <v>5985</v>
      </c>
      <c r="B2281" t="s">
        <v>5986</v>
      </c>
      <c r="C2281" t="s">
        <v>5987</v>
      </c>
      <c r="D2281" t="s">
        <v>27</v>
      </c>
      <c r="E2281">
        <v>2020</v>
      </c>
      <c r="F2281">
        <v>2025</v>
      </c>
      <c r="G2281" t="s">
        <v>15</v>
      </c>
      <c r="H2281" t="s">
        <v>84</v>
      </c>
      <c r="I2281">
        <v>0.33400000000000002</v>
      </c>
      <c r="J2281">
        <v>317.3</v>
      </c>
      <c r="K2281">
        <f>_xlfn.IFNA(VLOOKUP(A2281,[1]SDE_Warmte_Brabant!$A$1:$O$165,9,FALSE),0)</f>
        <v>0</v>
      </c>
      <c r="L2281">
        <f>_xlfn.IFNA(VLOOKUP(A2281,[1]SDE_Warmte_Brabant!$A$1:$O$165,10,FALSE),0)</f>
        <v>0</v>
      </c>
      <c r="M2281">
        <v>5.4464338022357861</v>
      </c>
      <c r="N2281">
        <v>51.553073003467347</v>
      </c>
    </row>
    <row r="2282" spans="1:14" hidden="1" x14ac:dyDescent="0.25">
      <c r="A2282" t="s">
        <v>5988</v>
      </c>
      <c r="B2282" t="s">
        <v>5989</v>
      </c>
      <c r="C2282" t="s">
        <v>5990</v>
      </c>
      <c r="D2282" t="s">
        <v>27</v>
      </c>
      <c r="E2282">
        <v>2020</v>
      </c>
      <c r="F2282">
        <v>2025</v>
      </c>
      <c r="G2282" t="s">
        <v>15</v>
      </c>
      <c r="H2282" t="s">
        <v>84</v>
      </c>
      <c r="I2282">
        <v>0.33329999999999999</v>
      </c>
      <c r="J2282">
        <v>316.61</v>
      </c>
      <c r="K2282">
        <f>_xlfn.IFNA(VLOOKUP(A2282,[1]SDE_Warmte_Brabant!$A$1:$O$165,9,FALSE),0)</f>
        <v>0</v>
      </c>
      <c r="L2282">
        <f>_xlfn.IFNA(VLOOKUP(A2282,[1]SDE_Warmte_Brabant!$A$1:$O$165,10,FALSE),0)</f>
        <v>0</v>
      </c>
      <c r="M2282">
        <v>5.1866478027072178</v>
      </c>
      <c r="N2282">
        <v>51.534543003521293</v>
      </c>
    </row>
    <row r="2283" spans="1:14" hidden="1" x14ac:dyDescent="0.25">
      <c r="A2283" t="s">
        <v>5991</v>
      </c>
      <c r="B2283" t="s">
        <v>5992</v>
      </c>
      <c r="C2283" t="s">
        <v>5993</v>
      </c>
      <c r="D2283" t="s">
        <v>27</v>
      </c>
      <c r="E2283">
        <v>2020</v>
      </c>
      <c r="F2283">
        <v>2025</v>
      </c>
      <c r="G2283" t="s">
        <v>15</v>
      </c>
      <c r="H2283" t="s">
        <v>84</v>
      </c>
      <c r="I2283">
        <v>0.33300000000000002</v>
      </c>
      <c r="J2283">
        <v>316.35000000000002</v>
      </c>
      <c r="K2283">
        <f>_xlfn.IFNA(VLOOKUP(A2283,[1]SDE_Warmte_Brabant!$A$1:$O$165,9,FALSE),0)</f>
        <v>0</v>
      </c>
      <c r="L2283">
        <f>_xlfn.IFNA(VLOOKUP(A2283,[1]SDE_Warmte_Brabant!$A$1:$O$165,10,FALSE),0)</f>
        <v>0</v>
      </c>
      <c r="M2283">
        <v>5.5203906032366259</v>
      </c>
      <c r="N2283">
        <v>51.609021003604369</v>
      </c>
    </row>
    <row r="2284" spans="1:14" hidden="1" x14ac:dyDescent="0.25">
      <c r="A2284" t="s">
        <v>5994</v>
      </c>
      <c r="B2284" t="s">
        <v>5995</v>
      </c>
      <c r="C2284" t="s">
        <v>5810</v>
      </c>
      <c r="D2284" t="s">
        <v>14</v>
      </c>
      <c r="E2284">
        <v>2018</v>
      </c>
      <c r="F2284">
        <v>2020</v>
      </c>
      <c r="G2284" t="s">
        <v>15</v>
      </c>
      <c r="H2284" t="s">
        <v>84</v>
      </c>
      <c r="I2284">
        <v>0.35</v>
      </c>
      <c r="J2284">
        <v>315.88</v>
      </c>
      <c r="K2284">
        <f>_xlfn.IFNA(VLOOKUP(A2284,[1]SDE_Warmte_Brabant!$A$1:$O$165,9,FALSE),0)</f>
        <v>0</v>
      </c>
      <c r="L2284">
        <f>_xlfn.IFNA(VLOOKUP(A2284,[1]SDE_Warmte_Brabant!$A$1:$O$165,10,FALSE),0)</f>
        <v>0</v>
      </c>
      <c r="M2284">
        <v>5.5113656032485281</v>
      </c>
      <c r="N2284">
        <v>51.673789003937813</v>
      </c>
    </row>
    <row r="2285" spans="1:14" hidden="1" x14ac:dyDescent="0.25">
      <c r="A2285" t="s">
        <v>5996</v>
      </c>
      <c r="B2285" t="s">
        <v>5997</v>
      </c>
      <c r="C2285" t="s">
        <v>5998</v>
      </c>
      <c r="D2285" t="s">
        <v>27</v>
      </c>
      <c r="E2285">
        <v>2020</v>
      </c>
      <c r="F2285">
        <v>2025</v>
      </c>
      <c r="G2285" t="s">
        <v>15</v>
      </c>
      <c r="H2285" t="s">
        <v>84</v>
      </c>
      <c r="I2285">
        <v>0.33200000000000002</v>
      </c>
      <c r="J2285">
        <v>315.44</v>
      </c>
      <c r="K2285">
        <f>_xlfn.IFNA(VLOOKUP(A2285,[1]SDE_Warmte_Brabant!$A$1:$O$165,9,FALSE),0)</f>
        <v>0</v>
      </c>
      <c r="L2285">
        <f>_xlfn.IFNA(VLOOKUP(A2285,[1]SDE_Warmte_Brabant!$A$1:$O$165,10,FALSE),0)</f>
        <v>0</v>
      </c>
      <c r="M2285">
        <v>5.6114616029863322</v>
      </c>
      <c r="N2285">
        <v>51.4393510034336</v>
      </c>
    </row>
    <row r="2286" spans="1:14" hidden="1" x14ac:dyDescent="0.25">
      <c r="A2286" t="s">
        <v>5999</v>
      </c>
      <c r="B2286" t="s">
        <v>6000</v>
      </c>
      <c r="C2286" t="s">
        <v>6001</v>
      </c>
      <c r="D2286" t="s">
        <v>27</v>
      </c>
      <c r="E2286">
        <v>2020</v>
      </c>
      <c r="F2286">
        <v>2025</v>
      </c>
      <c r="G2286" t="s">
        <v>15</v>
      </c>
      <c r="H2286" t="s">
        <v>84</v>
      </c>
      <c r="I2286">
        <v>0.33200000000000002</v>
      </c>
      <c r="J2286">
        <v>315.39999999999998</v>
      </c>
      <c r="K2286">
        <f>_xlfn.IFNA(VLOOKUP(A2286,[1]SDE_Warmte_Brabant!$A$1:$O$165,9,FALSE),0)</f>
        <v>0</v>
      </c>
      <c r="L2286">
        <f>_xlfn.IFNA(VLOOKUP(A2286,[1]SDE_Warmte_Brabant!$A$1:$O$165,10,FALSE),0)</f>
        <v>0</v>
      </c>
      <c r="M2286">
        <v>5.4792676031384921</v>
      </c>
      <c r="N2286">
        <v>51.569155003554627</v>
      </c>
    </row>
    <row r="2287" spans="1:14" hidden="1" x14ac:dyDescent="0.25">
      <c r="A2287" t="s">
        <v>6002</v>
      </c>
      <c r="B2287" t="s">
        <v>6003</v>
      </c>
      <c r="C2287" t="s">
        <v>6004</v>
      </c>
      <c r="D2287" t="s">
        <v>27</v>
      </c>
      <c r="E2287">
        <v>2019</v>
      </c>
      <c r="F2287">
        <v>2025</v>
      </c>
      <c r="G2287" t="s">
        <v>15</v>
      </c>
      <c r="H2287" t="s">
        <v>84</v>
      </c>
      <c r="I2287">
        <v>0.33150000000000002</v>
      </c>
      <c r="J2287">
        <v>314.94</v>
      </c>
      <c r="K2287">
        <f>_xlfn.IFNA(VLOOKUP(A2287,[1]SDE_Warmte_Brabant!$A$1:$O$165,9,FALSE),0)</f>
        <v>0</v>
      </c>
      <c r="L2287">
        <f>_xlfn.IFNA(VLOOKUP(A2287,[1]SDE_Warmte_Brabant!$A$1:$O$165,10,FALSE),0)</f>
        <v>0</v>
      </c>
      <c r="M2287">
        <v>4.4211833014503501</v>
      </c>
      <c r="N2287">
        <v>51.617369003959958</v>
      </c>
    </row>
    <row r="2288" spans="1:14" hidden="1" x14ac:dyDescent="0.25">
      <c r="A2288" t="s">
        <v>6005</v>
      </c>
      <c r="B2288" t="s">
        <v>6006</v>
      </c>
      <c r="C2288" t="s">
        <v>6007</v>
      </c>
      <c r="D2288" t="s">
        <v>27</v>
      </c>
      <c r="E2288">
        <v>2020</v>
      </c>
      <c r="F2288">
        <v>2025</v>
      </c>
      <c r="G2288" t="s">
        <v>15</v>
      </c>
      <c r="H2288" t="s">
        <v>84</v>
      </c>
      <c r="I2288">
        <v>0.33150000000000002</v>
      </c>
      <c r="J2288">
        <v>314.93</v>
      </c>
      <c r="K2288">
        <f>_xlfn.IFNA(VLOOKUP(A2288,[1]SDE_Warmte_Brabant!$A$1:$O$165,9,FALSE),0)</f>
        <v>0</v>
      </c>
      <c r="L2288">
        <f>_xlfn.IFNA(VLOOKUP(A2288,[1]SDE_Warmte_Brabant!$A$1:$O$165,10,FALSE),0)</f>
        <v>0</v>
      </c>
      <c r="M2288">
        <v>5.4262059025709579</v>
      </c>
      <c r="N2288">
        <v>51.485096003657517</v>
      </c>
    </row>
    <row r="2289" spans="1:14" hidden="1" x14ac:dyDescent="0.25">
      <c r="A2289" t="s">
        <v>6008</v>
      </c>
      <c r="B2289" t="s">
        <v>6009</v>
      </c>
      <c r="C2289" t="s">
        <v>6010</v>
      </c>
      <c r="D2289" t="s">
        <v>27</v>
      </c>
      <c r="E2289">
        <v>2020</v>
      </c>
      <c r="F2289">
        <v>2025</v>
      </c>
      <c r="G2289" t="s">
        <v>15</v>
      </c>
      <c r="H2289" t="s">
        <v>84</v>
      </c>
      <c r="I2289">
        <v>0.33100000000000002</v>
      </c>
      <c r="J2289">
        <v>314.45</v>
      </c>
      <c r="K2289">
        <f>_xlfn.IFNA(VLOOKUP(A2289,[1]SDE_Warmte_Brabant!$A$1:$O$165,9,FALSE),0)</f>
        <v>0</v>
      </c>
      <c r="L2289">
        <f>_xlfn.IFNA(VLOOKUP(A2289,[1]SDE_Warmte_Brabant!$A$1:$O$165,10,FALSE),0)</f>
        <v>0</v>
      </c>
      <c r="M2289">
        <v>5.2920280022134216</v>
      </c>
      <c r="N2289">
        <v>51.617196004199201</v>
      </c>
    </row>
    <row r="2290" spans="1:14" hidden="1" x14ac:dyDescent="0.25">
      <c r="A2290" t="s">
        <v>6011</v>
      </c>
      <c r="B2290" t="s">
        <v>6012</v>
      </c>
      <c r="C2290" t="s">
        <v>6013</v>
      </c>
      <c r="D2290" t="s">
        <v>27</v>
      </c>
      <c r="E2290">
        <v>2018</v>
      </c>
      <c r="F2290">
        <v>2025</v>
      </c>
      <c r="G2290" t="s">
        <v>15</v>
      </c>
      <c r="H2290" t="s">
        <v>84</v>
      </c>
      <c r="I2290">
        <v>0.33100000000000002</v>
      </c>
      <c r="J2290">
        <v>314.45</v>
      </c>
      <c r="K2290">
        <f>_xlfn.IFNA(VLOOKUP(A2290,[1]SDE_Warmte_Brabant!$A$1:$O$165,9,FALSE),0)</f>
        <v>0</v>
      </c>
      <c r="L2290">
        <f>_xlfn.IFNA(VLOOKUP(A2290,[1]SDE_Warmte_Brabant!$A$1:$O$165,10,FALSE),0)</f>
        <v>0</v>
      </c>
      <c r="M2290">
        <v>5.4185755027459477</v>
      </c>
      <c r="N2290">
        <v>51.485099003824793</v>
      </c>
    </row>
    <row r="2291" spans="1:14" hidden="1" x14ac:dyDescent="0.25">
      <c r="A2291" t="s">
        <v>6014</v>
      </c>
      <c r="B2291" t="s">
        <v>6015</v>
      </c>
      <c r="C2291" t="s">
        <v>6016</v>
      </c>
      <c r="D2291" t="s">
        <v>27</v>
      </c>
      <c r="E2291">
        <v>2018</v>
      </c>
      <c r="F2291">
        <v>2025</v>
      </c>
      <c r="G2291" t="s">
        <v>15</v>
      </c>
      <c r="H2291" t="s">
        <v>84</v>
      </c>
      <c r="I2291">
        <v>0.33</v>
      </c>
      <c r="J2291">
        <v>313.5</v>
      </c>
      <c r="K2291">
        <f>_xlfn.IFNA(VLOOKUP(A2291,[1]SDE_Warmte_Brabant!$A$1:$O$165,9,FALSE),0)</f>
        <v>0</v>
      </c>
      <c r="L2291">
        <f>_xlfn.IFNA(VLOOKUP(A2291,[1]SDE_Warmte_Brabant!$A$1:$O$165,10,FALSE),0)</f>
        <v>0</v>
      </c>
      <c r="M2291">
        <v>5.4956677032504917</v>
      </c>
      <c r="N2291">
        <v>51.647169004141602</v>
      </c>
    </row>
    <row r="2292" spans="1:14" hidden="1" x14ac:dyDescent="0.25">
      <c r="A2292" t="s">
        <v>6017</v>
      </c>
      <c r="B2292" t="s">
        <v>6018</v>
      </c>
      <c r="C2292" t="s">
        <v>6019</v>
      </c>
      <c r="D2292" t="s">
        <v>27</v>
      </c>
      <c r="E2292">
        <v>2020</v>
      </c>
      <c r="F2292">
        <v>2025</v>
      </c>
      <c r="G2292" t="s">
        <v>15</v>
      </c>
      <c r="H2292" t="s">
        <v>84</v>
      </c>
      <c r="I2292">
        <v>0.33</v>
      </c>
      <c r="J2292">
        <v>313.5</v>
      </c>
      <c r="K2292">
        <f>_xlfn.IFNA(VLOOKUP(A2292,[1]SDE_Warmte_Brabant!$A$1:$O$165,9,FALSE),0)</f>
        <v>0</v>
      </c>
      <c r="L2292">
        <f>_xlfn.IFNA(VLOOKUP(A2292,[1]SDE_Warmte_Brabant!$A$1:$O$165,10,FALSE),0)</f>
        <v>0</v>
      </c>
      <c r="M2292">
        <v>5.1624720025871937</v>
      </c>
      <c r="N2292">
        <v>51.346288003990701</v>
      </c>
    </row>
    <row r="2293" spans="1:14" hidden="1" x14ac:dyDescent="0.25">
      <c r="A2293" t="s">
        <v>6020</v>
      </c>
      <c r="B2293" t="s">
        <v>6021</v>
      </c>
      <c r="C2293" t="s">
        <v>6022</v>
      </c>
      <c r="D2293" t="s">
        <v>27</v>
      </c>
      <c r="E2293">
        <v>2020</v>
      </c>
      <c r="F2293">
        <v>2025</v>
      </c>
      <c r="G2293" t="s">
        <v>15</v>
      </c>
      <c r="H2293" t="s">
        <v>84</v>
      </c>
      <c r="I2293">
        <v>0.33</v>
      </c>
      <c r="J2293">
        <v>313.5</v>
      </c>
      <c r="K2293">
        <f>_xlfn.IFNA(VLOOKUP(A2293,[1]SDE_Warmte_Brabant!$A$1:$O$165,9,FALSE),0)</f>
        <v>0</v>
      </c>
      <c r="L2293">
        <f>_xlfn.IFNA(VLOOKUP(A2293,[1]SDE_Warmte_Brabant!$A$1:$O$165,10,FALSE),0)</f>
        <v>0</v>
      </c>
      <c r="M2293">
        <v>5.3148926024700076</v>
      </c>
      <c r="N2293">
        <v>51.511361003986551</v>
      </c>
    </row>
    <row r="2294" spans="1:14" hidden="1" x14ac:dyDescent="0.25">
      <c r="A2294" t="s">
        <v>6023</v>
      </c>
      <c r="B2294" t="s">
        <v>6024</v>
      </c>
      <c r="C2294" t="s">
        <v>6022</v>
      </c>
      <c r="D2294" t="s">
        <v>27</v>
      </c>
      <c r="E2294">
        <v>2020</v>
      </c>
      <c r="F2294">
        <v>2025</v>
      </c>
      <c r="G2294" t="s">
        <v>15</v>
      </c>
      <c r="H2294" t="s">
        <v>84</v>
      </c>
      <c r="I2294">
        <v>0.33</v>
      </c>
      <c r="J2294">
        <v>313.5</v>
      </c>
      <c r="K2294">
        <f>_xlfn.IFNA(VLOOKUP(A2294,[1]SDE_Warmte_Brabant!$A$1:$O$165,9,FALSE),0)</f>
        <v>0</v>
      </c>
      <c r="L2294">
        <f>_xlfn.IFNA(VLOOKUP(A2294,[1]SDE_Warmte_Brabant!$A$1:$O$165,10,FALSE),0)</f>
        <v>0</v>
      </c>
      <c r="M2294">
        <v>5.7230210030699702</v>
      </c>
      <c r="N2294">
        <v>51.362196003282897</v>
      </c>
    </row>
    <row r="2295" spans="1:14" hidden="1" x14ac:dyDescent="0.25">
      <c r="A2295" t="s">
        <v>6025</v>
      </c>
      <c r="B2295" t="s">
        <v>6026</v>
      </c>
      <c r="C2295" t="s">
        <v>6027</v>
      </c>
      <c r="D2295" t="s">
        <v>27</v>
      </c>
      <c r="E2295">
        <v>2020</v>
      </c>
      <c r="F2295">
        <v>2025</v>
      </c>
      <c r="G2295" t="s">
        <v>15</v>
      </c>
      <c r="H2295" t="s">
        <v>84</v>
      </c>
      <c r="I2295">
        <v>0.33</v>
      </c>
      <c r="J2295">
        <v>313.5</v>
      </c>
      <c r="K2295">
        <f>_xlfn.IFNA(VLOOKUP(A2295,[1]SDE_Warmte_Brabant!$A$1:$O$165,9,FALSE),0)</f>
        <v>0</v>
      </c>
      <c r="L2295">
        <f>_xlfn.IFNA(VLOOKUP(A2295,[1]SDE_Warmte_Brabant!$A$1:$O$165,10,FALSE),0)</f>
        <v>0</v>
      </c>
      <c r="M2295">
        <v>5.4709911031294842</v>
      </c>
      <c r="N2295">
        <v>51.502163003489841</v>
      </c>
    </row>
    <row r="2296" spans="1:14" hidden="1" x14ac:dyDescent="0.25">
      <c r="A2296" t="s">
        <v>6028</v>
      </c>
      <c r="B2296" t="s">
        <v>6029</v>
      </c>
      <c r="C2296" t="s">
        <v>6030</v>
      </c>
      <c r="D2296" t="s">
        <v>27</v>
      </c>
      <c r="E2296">
        <v>2020</v>
      </c>
      <c r="F2296">
        <v>2025</v>
      </c>
      <c r="G2296" t="s">
        <v>15</v>
      </c>
      <c r="H2296" t="s">
        <v>84</v>
      </c>
      <c r="I2296">
        <v>0.33</v>
      </c>
      <c r="J2296">
        <v>313.5</v>
      </c>
      <c r="K2296">
        <f>_xlfn.IFNA(VLOOKUP(A2296,[1]SDE_Warmte_Brabant!$A$1:$O$165,9,FALSE),0)</f>
        <v>0</v>
      </c>
      <c r="L2296">
        <f>_xlfn.IFNA(VLOOKUP(A2296,[1]SDE_Warmte_Brabant!$A$1:$O$165,10,FALSE),0)</f>
        <v>0</v>
      </c>
      <c r="M2296">
        <v>5.8056405031962957</v>
      </c>
      <c r="N2296">
        <v>51.453555003534568</v>
      </c>
    </row>
    <row r="2297" spans="1:14" hidden="1" x14ac:dyDescent="0.25">
      <c r="A2297" t="s">
        <v>6031</v>
      </c>
      <c r="B2297" t="s">
        <v>6032</v>
      </c>
      <c r="C2297" t="s">
        <v>5960</v>
      </c>
      <c r="D2297" t="s">
        <v>27</v>
      </c>
      <c r="E2297">
        <v>2020</v>
      </c>
      <c r="F2297">
        <v>2025</v>
      </c>
      <c r="G2297" t="s">
        <v>15</v>
      </c>
      <c r="H2297" t="s">
        <v>84</v>
      </c>
      <c r="I2297">
        <v>0.33</v>
      </c>
      <c r="J2297">
        <v>313.5</v>
      </c>
      <c r="K2297">
        <f>_xlfn.IFNA(VLOOKUP(A2297,[1]SDE_Warmte_Brabant!$A$1:$O$165,9,FALSE),0)</f>
        <v>0</v>
      </c>
      <c r="L2297">
        <f>_xlfn.IFNA(VLOOKUP(A2297,[1]SDE_Warmte_Brabant!$A$1:$O$165,10,FALSE),0)</f>
        <v>0</v>
      </c>
      <c r="M2297">
        <v>4.3449689011590378</v>
      </c>
      <c r="N2297">
        <v>51.384618003858222</v>
      </c>
    </row>
    <row r="2298" spans="1:14" hidden="1" x14ac:dyDescent="0.25">
      <c r="A2298" t="s">
        <v>6033</v>
      </c>
      <c r="B2298" t="s">
        <v>6034</v>
      </c>
      <c r="C2298" t="s">
        <v>6035</v>
      </c>
      <c r="D2298" t="s">
        <v>27</v>
      </c>
      <c r="E2298">
        <v>2020</v>
      </c>
      <c r="F2298">
        <v>2025</v>
      </c>
      <c r="G2298" t="s">
        <v>15</v>
      </c>
      <c r="H2298" t="s">
        <v>84</v>
      </c>
      <c r="I2298">
        <v>0.33</v>
      </c>
      <c r="J2298">
        <v>313.5</v>
      </c>
      <c r="K2298">
        <f>_xlfn.IFNA(VLOOKUP(A2298,[1]SDE_Warmte_Brabant!$A$1:$O$165,9,FALSE),0)</f>
        <v>0</v>
      </c>
      <c r="L2298">
        <f>_xlfn.IFNA(VLOOKUP(A2298,[1]SDE_Warmte_Brabant!$A$1:$O$165,10,FALSE),0)</f>
        <v>0</v>
      </c>
      <c r="M2298">
        <v>5.4522093023843343</v>
      </c>
      <c r="N2298">
        <v>51.363266003807666</v>
      </c>
    </row>
    <row r="2299" spans="1:14" hidden="1" x14ac:dyDescent="0.25">
      <c r="A2299" t="s">
        <v>6036</v>
      </c>
      <c r="B2299" t="s">
        <v>6037</v>
      </c>
      <c r="C2299" t="s">
        <v>6038</v>
      </c>
      <c r="D2299" t="s">
        <v>27</v>
      </c>
      <c r="E2299">
        <v>2020</v>
      </c>
      <c r="F2299">
        <v>2025</v>
      </c>
      <c r="G2299" t="s">
        <v>15</v>
      </c>
      <c r="H2299" t="s">
        <v>84</v>
      </c>
      <c r="I2299">
        <v>0.33</v>
      </c>
      <c r="J2299">
        <v>313.5</v>
      </c>
      <c r="K2299">
        <f>_xlfn.IFNA(VLOOKUP(A2299,[1]SDE_Warmte_Brabant!$A$1:$O$165,9,FALSE),0)</f>
        <v>0</v>
      </c>
      <c r="L2299">
        <f>_xlfn.IFNA(VLOOKUP(A2299,[1]SDE_Warmte_Brabant!$A$1:$O$165,10,FALSE),0)</f>
        <v>0</v>
      </c>
      <c r="M2299">
        <v>5.7005466033866359</v>
      </c>
      <c r="N2299">
        <v>51.448538003621422</v>
      </c>
    </row>
    <row r="2300" spans="1:14" hidden="1" x14ac:dyDescent="0.25">
      <c r="A2300" t="s">
        <v>6039</v>
      </c>
      <c r="B2300" t="s">
        <v>6040</v>
      </c>
      <c r="C2300" t="s">
        <v>5048</v>
      </c>
      <c r="D2300" t="s">
        <v>27</v>
      </c>
      <c r="E2300">
        <v>2019</v>
      </c>
      <c r="F2300">
        <v>2025</v>
      </c>
      <c r="G2300" t="s">
        <v>15</v>
      </c>
      <c r="H2300" t="s">
        <v>84</v>
      </c>
      <c r="I2300">
        <v>0.33</v>
      </c>
      <c r="J2300">
        <v>313.5</v>
      </c>
      <c r="K2300">
        <f>_xlfn.IFNA(VLOOKUP(A2300,[1]SDE_Warmte_Brabant!$A$1:$O$165,9,FALSE),0)</f>
        <v>0</v>
      </c>
      <c r="L2300">
        <f>_xlfn.IFNA(VLOOKUP(A2300,[1]SDE_Warmte_Brabant!$A$1:$O$165,10,FALSE),0)</f>
        <v>0</v>
      </c>
      <c r="M2300">
        <v>5.7782256023968621</v>
      </c>
      <c r="N2300">
        <v>51.398022003344082</v>
      </c>
    </row>
    <row r="2301" spans="1:14" hidden="1" x14ac:dyDescent="0.25">
      <c r="A2301" t="s">
        <v>6041</v>
      </c>
      <c r="B2301" t="s">
        <v>6042</v>
      </c>
      <c r="C2301" t="s">
        <v>6043</v>
      </c>
      <c r="D2301" t="s">
        <v>14</v>
      </c>
      <c r="E2301">
        <v>2019</v>
      </c>
      <c r="F2301">
        <v>2020</v>
      </c>
      <c r="G2301" t="s">
        <v>15</v>
      </c>
      <c r="H2301" t="s">
        <v>84</v>
      </c>
      <c r="I2301">
        <v>0.33</v>
      </c>
      <c r="J2301">
        <v>313.5</v>
      </c>
      <c r="K2301">
        <f>_xlfn.IFNA(VLOOKUP(A2301,[1]SDE_Warmte_Brabant!$A$1:$O$165,9,FALSE),0)</f>
        <v>0</v>
      </c>
      <c r="L2301">
        <f>_xlfn.IFNA(VLOOKUP(A2301,[1]SDE_Warmte_Brabant!$A$1:$O$165,10,FALSE),0)</f>
        <v>0</v>
      </c>
      <c r="M2301">
        <v>5.1951434018138203</v>
      </c>
      <c r="N2301">
        <v>51.369530003462998</v>
      </c>
    </row>
    <row r="2302" spans="1:14" hidden="1" x14ac:dyDescent="0.25">
      <c r="A2302" t="s">
        <v>6044</v>
      </c>
      <c r="B2302" t="s">
        <v>6045</v>
      </c>
      <c r="C2302" t="s">
        <v>6046</v>
      </c>
      <c r="D2302" t="s">
        <v>27</v>
      </c>
      <c r="E2302">
        <v>2019</v>
      </c>
      <c r="F2302">
        <v>2025</v>
      </c>
      <c r="G2302" t="s">
        <v>15</v>
      </c>
      <c r="H2302" t="s">
        <v>84</v>
      </c>
      <c r="I2302">
        <v>0.33</v>
      </c>
      <c r="J2302">
        <v>313.5</v>
      </c>
      <c r="K2302">
        <f>_xlfn.IFNA(VLOOKUP(A2302,[1]SDE_Warmte_Brabant!$A$1:$O$165,9,FALSE),0)</f>
        <v>0</v>
      </c>
      <c r="L2302">
        <f>_xlfn.IFNA(VLOOKUP(A2302,[1]SDE_Warmte_Brabant!$A$1:$O$165,10,FALSE),0)</f>
        <v>0</v>
      </c>
      <c r="M2302">
        <v>5.4422150023817562</v>
      </c>
      <c r="N2302">
        <v>51.48005400334236</v>
      </c>
    </row>
    <row r="2303" spans="1:14" hidden="1" x14ac:dyDescent="0.25">
      <c r="A2303" t="s">
        <v>6047</v>
      </c>
      <c r="B2303" t="s">
        <v>6048</v>
      </c>
      <c r="C2303" t="s">
        <v>6049</v>
      </c>
      <c r="D2303" t="s">
        <v>27</v>
      </c>
      <c r="E2303">
        <v>2019</v>
      </c>
      <c r="F2303">
        <v>2025</v>
      </c>
      <c r="G2303" t="s">
        <v>15</v>
      </c>
      <c r="H2303" t="s">
        <v>84</v>
      </c>
      <c r="I2303">
        <v>0.33</v>
      </c>
      <c r="J2303">
        <v>313.5</v>
      </c>
      <c r="K2303">
        <f>_xlfn.IFNA(VLOOKUP(A2303,[1]SDE_Warmte_Brabant!$A$1:$O$165,9,FALSE),0)</f>
        <v>0</v>
      </c>
      <c r="L2303">
        <f>_xlfn.IFNA(VLOOKUP(A2303,[1]SDE_Warmte_Brabant!$A$1:$O$165,10,FALSE),0)</f>
        <v>0</v>
      </c>
      <c r="M2303">
        <v>4.6186853025044741</v>
      </c>
      <c r="N2303">
        <v>51.555508003907278</v>
      </c>
    </row>
    <row r="2304" spans="1:14" hidden="1" x14ac:dyDescent="0.25">
      <c r="A2304" t="s">
        <v>6050</v>
      </c>
      <c r="B2304" t="s">
        <v>6051</v>
      </c>
      <c r="C2304" t="s">
        <v>4898</v>
      </c>
      <c r="D2304" t="s">
        <v>27</v>
      </c>
      <c r="E2304">
        <v>2019</v>
      </c>
      <c r="F2304">
        <v>2025</v>
      </c>
      <c r="G2304" t="s">
        <v>15</v>
      </c>
      <c r="H2304" t="s">
        <v>84</v>
      </c>
      <c r="I2304">
        <v>0.33</v>
      </c>
      <c r="J2304">
        <v>313.5</v>
      </c>
      <c r="K2304">
        <f>_xlfn.IFNA(VLOOKUP(A2304,[1]SDE_Warmte_Brabant!$A$1:$O$165,9,FALSE),0)</f>
        <v>0</v>
      </c>
      <c r="L2304">
        <f>_xlfn.IFNA(VLOOKUP(A2304,[1]SDE_Warmte_Brabant!$A$1:$O$165,10,FALSE),0)</f>
        <v>0</v>
      </c>
      <c r="M2304">
        <v>5.6819424022232043</v>
      </c>
      <c r="N2304">
        <v>51.693464003535318</v>
      </c>
    </row>
    <row r="2305" spans="1:14" hidden="1" x14ac:dyDescent="0.25">
      <c r="A2305" t="s">
        <v>6052</v>
      </c>
      <c r="B2305" t="s">
        <v>6053</v>
      </c>
      <c r="C2305" t="s">
        <v>3555</v>
      </c>
      <c r="D2305" t="s">
        <v>14</v>
      </c>
      <c r="E2305">
        <v>2018</v>
      </c>
      <c r="F2305">
        <v>2020</v>
      </c>
      <c r="G2305" t="s">
        <v>15</v>
      </c>
      <c r="H2305" t="s">
        <v>84</v>
      </c>
      <c r="I2305">
        <v>0.33</v>
      </c>
      <c r="J2305">
        <v>313.5</v>
      </c>
      <c r="K2305">
        <f>_xlfn.IFNA(VLOOKUP(A2305,[1]SDE_Warmte_Brabant!$A$1:$O$165,9,FALSE),0)</f>
        <v>0</v>
      </c>
      <c r="L2305">
        <f>_xlfn.IFNA(VLOOKUP(A2305,[1]SDE_Warmte_Brabant!$A$1:$O$165,10,FALSE),0)</f>
        <v>0</v>
      </c>
      <c r="M2305">
        <v>5.6796950035515543</v>
      </c>
      <c r="N2305">
        <v>51.464389003736102</v>
      </c>
    </row>
    <row r="2306" spans="1:14" hidden="1" x14ac:dyDescent="0.25">
      <c r="A2306" t="s">
        <v>6054</v>
      </c>
      <c r="B2306" t="s">
        <v>6055</v>
      </c>
      <c r="C2306" t="s">
        <v>6016</v>
      </c>
      <c r="D2306" t="s">
        <v>14</v>
      </c>
      <c r="E2306">
        <v>2018</v>
      </c>
      <c r="F2306">
        <v>2020</v>
      </c>
      <c r="G2306" t="s">
        <v>15</v>
      </c>
      <c r="H2306" t="s">
        <v>84</v>
      </c>
      <c r="I2306">
        <v>0.33</v>
      </c>
      <c r="J2306">
        <v>313.5</v>
      </c>
      <c r="K2306">
        <f>_xlfn.IFNA(VLOOKUP(A2306,[1]SDE_Warmte_Brabant!$A$1:$O$165,9,FALSE),0)</f>
        <v>0</v>
      </c>
      <c r="L2306">
        <f>_xlfn.IFNA(VLOOKUP(A2306,[1]SDE_Warmte_Brabant!$A$1:$O$165,10,FALSE),0)</f>
        <v>0</v>
      </c>
      <c r="M2306">
        <v>5.4677314032709203</v>
      </c>
      <c r="N2306">
        <v>51.748036004079893</v>
      </c>
    </row>
    <row r="2307" spans="1:14" hidden="1" x14ac:dyDescent="0.25">
      <c r="A2307" t="s">
        <v>6056</v>
      </c>
      <c r="B2307" t="s">
        <v>6057</v>
      </c>
      <c r="C2307" t="s">
        <v>5468</v>
      </c>
      <c r="D2307" t="s">
        <v>14</v>
      </c>
      <c r="E2307">
        <v>2017</v>
      </c>
      <c r="F2307">
        <v>2019</v>
      </c>
      <c r="G2307" t="s">
        <v>15</v>
      </c>
      <c r="H2307" t="s">
        <v>84</v>
      </c>
      <c r="I2307">
        <v>0.33</v>
      </c>
      <c r="J2307">
        <v>313.5</v>
      </c>
      <c r="K2307">
        <f>_xlfn.IFNA(VLOOKUP(A2307,[1]SDE_Warmte_Brabant!$A$1:$O$165,9,FALSE),0)</f>
        <v>0</v>
      </c>
      <c r="L2307">
        <f>_xlfn.IFNA(VLOOKUP(A2307,[1]SDE_Warmte_Brabant!$A$1:$O$165,10,FALSE),0)</f>
        <v>0</v>
      </c>
      <c r="M2307">
        <v>5.7653213030958783</v>
      </c>
      <c r="N2307">
        <v>51.624489004084879</v>
      </c>
    </row>
    <row r="2308" spans="1:14" hidden="1" x14ac:dyDescent="0.25">
      <c r="A2308" t="s">
        <v>6058</v>
      </c>
      <c r="B2308" t="s">
        <v>6059</v>
      </c>
      <c r="C2308" t="s">
        <v>6060</v>
      </c>
      <c r="D2308" t="s">
        <v>14</v>
      </c>
      <c r="E2308">
        <v>2017</v>
      </c>
      <c r="F2308">
        <v>2020</v>
      </c>
      <c r="G2308" t="s">
        <v>15</v>
      </c>
      <c r="H2308" t="s">
        <v>84</v>
      </c>
      <c r="I2308">
        <v>0.33</v>
      </c>
      <c r="J2308">
        <v>313.5</v>
      </c>
      <c r="K2308">
        <f>_xlfn.IFNA(VLOOKUP(A2308,[1]SDE_Warmte_Brabant!$A$1:$O$165,9,FALSE),0)</f>
        <v>0</v>
      </c>
      <c r="L2308">
        <f>_xlfn.IFNA(VLOOKUP(A2308,[1]SDE_Warmte_Brabant!$A$1:$O$165,10,FALSE),0)</f>
        <v>0</v>
      </c>
      <c r="M2308">
        <v>5.0266748020585119</v>
      </c>
      <c r="N2308">
        <v>51.752885003675758</v>
      </c>
    </row>
    <row r="2309" spans="1:14" hidden="1" x14ac:dyDescent="0.25">
      <c r="A2309" t="s">
        <v>6061</v>
      </c>
      <c r="B2309" t="s">
        <v>6062</v>
      </c>
      <c r="C2309" t="s">
        <v>6063</v>
      </c>
      <c r="D2309" t="s">
        <v>14</v>
      </c>
      <c r="E2309">
        <v>2017</v>
      </c>
      <c r="F2309">
        <v>2019</v>
      </c>
      <c r="G2309" t="s">
        <v>15</v>
      </c>
      <c r="H2309" t="s">
        <v>84</v>
      </c>
      <c r="I2309">
        <v>0.33</v>
      </c>
      <c r="J2309">
        <v>313.5</v>
      </c>
      <c r="K2309">
        <f>_xlfn.IFNA(VLOOKUP(A2309,[1]SDE_Warmte_Brabant!$A$1:$O$165,9,FALSE),0)</f>
        <v>0</v>
      </c>
      <c r="L2309">
        <f>_xlfn.IFNA(VLOOKUP(A2309,[1]SDE_Warmte_Brabant!$A$1:$O$165,10,FALSE),0)</f>
        <v>0</v>
      </c>
      <c r="M2309">
        <v>5.7845126033495218</v>
      </c>
      <c r="N2309">
        <v>51.69140100401431</v>
      </c>
    </row>
    <row r="2310" spans="1:14" hidden="1" x14ac:dyDescent="0.25">
      <c r="A2310" t="s">
        <v>6064</v>
      </c>
      <c r="B2310" t="s">
        <v>6065</v>
      </c>
      <c r="C2310" t="s">
        <v>3555</v>
      </c>
      <c r="D2310" t="s">
        <v>14</v>
      </c>
      <c r="E2310">
        <v>2017</v>
      </c>
      <c r="F2310">
        <v>2018</v>
      </c>
      <c r="G2310" t="s">
        <v>15</v>
      </c>
      <c r="H2310" t="s">
        <v>84</v>
      </c>
      <c r="I2310">
        <v>0.33</v>
      </c>
      <c r="J2310">
        <v>313.5</v>
      </c>
      <c r="K2310">
        <f>_xlfn.IFNA(VLOOKUP(A2310,[1]SDE_Warmte_Brabant!$A$1:$O$165,9,FALSE),0)</f>
        <v>0</v>
      </c>
      <c r="L2310">
        <f>_xlfn.IFNA(VLOOKUP(A2310,[1]SDE_Warmte_Brabant!$A$1:$O$165,10,FALSE),0)</f>
        <v>0</v>
      </c>
      <c r="M2310">
        <v>5.6761894035118123</v>
      </c>
      <c r="N2310">
        <v>51.373459003201063</v>
      </c>
    </row>
    <row r="2311" spans="1:14" hidden="1" x14ac:dyDescent="0.25">
      <c r="A2311" t="s">
        <v>6066</v>
      </c>
      <c r="B2311" t="s">
        <v>6067</v>
      </c>
      <c r="C2311" t="s">
        <v>4898</v>
      </c>
      <c r="D2311" t="s">
        <v>14</v>
      </c>
      <c r="E2311">
        <v>2016</v>
      </c>
      <c r="F2311">
        <v>2017</v>
      </c>
      <c r="G2311" t="s">
        <v>15</v>
      </c>
      <c r="H2311" t="s">
        <v>84</v>
      </c>
      <c r="I2311">
        <v>0.33</v>
      </c>
      <c r="J2311">
        <v>313.5</v>
      </c>
      <c r="K2311">
        <f>_xlfn.IFNA(VLOOKUP(A2311,[1]SDE_Warmte_Brabant!$A$1:$O$165,9,FALSE),0)</f>
        <v>0</v>
      </c>
      <c r="L2311">
        <f>_xlfn.IFNA(VLOOKUP(A2311,[1]SDE_Warmte_Brabant!$A$1:$O$165,10,FALSE),0)</f>
        <v>0</v>
      </c>
      <c r="M2311">
        <v>5.5432928032033963</v>
      </c>
      <c r="N2311">
        <v>51.762271004181002</v>
      </c>
    </row>
    <row r="2312" spans="1:14" hidden="1" x14ac:dyDescent="0.25">
      <c r="A2312" t="s">
        <v>6068</v>
      </c>
      <c r="B2312" t="s">
        <v>6069</v>
      </c>
      <c r="C2312" t="s">
        <v>6070</v>
      </c>
      <c r="D2312" t="s">
        <v>14</v>
      </c>
      <c r="E2312">
        <v>2016</v>
      </c>
      <c r="F2312">
        <v>2019</v>
      </c>
      <c r="G2312" t="s">
        <v>15</v>
      </c>
      <c r="H2312" t="s">
        <v>84</v>
      </c>
      <c r="I2312">
        <v>0.33</v>
      </c>
      <c r="J2312">
        <v>313.5</v>
      </c>
      <c r="K2312">
        <f>_xlfn.IFNA(VLOOKUP(A2312,[1]SDE_Warmte_Brabant!$A$1:$O$165,9,FALSE),0)</f>
        <v>0</v>
      </c>
      <c r="L2312">
        <f>_xlfn.IFNA(VLOOKUP(A2312,[1]SDE_Warmte_Brabant!$A$1:$O$165,10,FALSE),0)</f>
        <v>0</v>
      </c>
      <c r="M2312">
        <v>4.5498663022869099</v>
      </c>
      <c r="N2312">
        <v>51.676123003377143</v>
      </c>
    </row>
    <row r="2313" spans="1:14" hidden="1" x14ac:dyDescent="0.25">
      <c r="A2313" t="s">
        <v>6071</v>
      </c>
      <c r="B2313" t="s">
        <v>6072</v>
      </c>
      <c r="C2313" t="s">
        <v>6073</v>
      </c>
      <c r="D2313" t="s">
        <v>27</v>
      </c>
      <c r="E2313">
        <v>2020</v>
      </c>
      <c r="F2313">
        <v>2025</v>
      </c>
      <c r="G2313" t="s">
        <v>15</v>
      </c>
      <c r="H2313" t="s">
        <v>84</v>
      </c>
      <c r="I2313">
        <v>0.32900000000000001</v>
      </c>
      <c r="J2313">
        <v>312.55</v>
      </c>
      <c r="K2313">
        <f>_xlfn.IFNA(VLOOKUP(A2313,[1]SDE_Warmte_Brabant!$A$1:$O$165,9,FALSE),0)</f>
        <v>0</v>
      </c>
      <c r="L2313">
        <f>_xlfn.IFNA(VLOOKUP(A2313,[1]SDE_Warmte_Brabant!$A$1:$O$165,10,FALSE),0)</f>
        <v>0</v>
      </c>
      <c r="M2313">
        <v>5.4119289021533143</v>
      </c>
      <c r="N2313">
        <v>51.679551004089333</v>
      </c>
    </row>
    <row r="2314" spans="1:14" hidden="1" x14ac:dyDescent="0.25">
      <c r="A2314" t="s">
        <v>6074</v>
      </c>
      <c r="B2314" t="s">
        <v>6075</v>
      </c>
      <c r="C2314" t="s">
        <v>6076</v>
      </c>
      <c r="D2314" t="s">
        <v>14</v>
      </c>
      <c r="E2314">
        <v>2019</v>
      </c>
      <c r="F2314">
        <v>2021</v>
      </c>
      <c r="G2314" t="s">
        <v>15</v>
      </c>
      <c r="H2314" t="s">
        <v>84</v>
      </c>
      <c r="I2314">
        <v>0.32900000000000001</v>
      </c>
      <c r="J2314">
        <v>312.55</v>
      </c>
      <c r="K2314">
        <f>_xlfn.IFNA(VLOOKUP(A2314,[1]SDE_Warmte_Brabant!$A$1:$O$165,9,FALSE),0)</f>
        <v>0</v>
      </c>
      <c r="L2314">
        <f>_xlfn.IFNA(VLOOKUP(A2314,[1]SDE_Warmte_Brabant!$A$1:$O$165,10,FALSE),0)</f>
        <v>0</v>
      </c>
      <c r="M2314">
        <v>4.7578405018925443</v>
      </c>
      <c r="N2314">
        <v>51.607221003402522</v>
      </c>
    </row>
    <row r="2315" spans="1:14" hidden="1" x14ac:dyDescent="0.25">
      <c r="A2315" t="s">
        <v>6077</v>
      </c>
      <c r="B2315" t="s">
        <v>6078</v>
      </c>
      <c r="C2315" t="s">
        <v>6079</v>
      </c>
      <c r="D2315" t="s">
        <v>27</v>
      </c>
      <c r="E2315">
        <v>2019</v>
      </c>
      <c r="F2315">
        <v>2025</v>
      </c>
      <c r="G2315" t="s">
        <v>15</v>
      </c>
      <c r="H2315" t="s">
        <v>84</v>
      </c>
      <c r="I2315">
        <v>0.32800000000000001</v>
      </c>
      <c r="J2315">
        <v>311.60000000000002</v>
      </c>
      <c r="K2315">
        <f>_xlfn.IFNA(VLOOKUP(A2315,[1]SDE_Warmte_Brabant!$A$1:$O$165,9,FALSE),0)</f>
        <v>0</v>
      </c>
      <c r="L2315">
        <f>_xlfn.IFNA(VLOOKUP(A2315,[1]SDE_Warmte_Brabant!$A$1:$O$165,10,FALSE),0)</f>
        <v>0</v>
      </c>
      <c r="M2315">
        <v>5.6524910033928641</v>
      </c>
      <c r="N2315">
        <v>51.655484003422693</v>
      </c>
    </row>
    <row r="2316" spans="1:14" hidden="1" x14ac:dyDescent="0.25">
      <c r="A2316" t="s">
        <v>6080</v>
      </c>
      <c r="B2316" t="s">
        <v>6081</v>
      </c>
      <c r="C2316" t="s">
        <v>6082</v>
      </c>
      <c r="D2316" t="s">
        <v>14</v>
      </c>
      <c r="E2316">
        <v>2018</v>
      </c>
      <c r="F2316">
        <v>2020</v>
      </c>
      <c r="G2316" t="s">
        <v>15</v>
      </c>
      <c r="H2316" t="s">
        <v>84</v>
      </c>
      <c r="I2316">
        <v>0.32800000000000001</v>
      </c>
      <c r="J2316">
        <v>311.60000000000002</v>
      </c>
      <c r="K2316">
        <f>_xlfn.IFNA(VLOOKUP(A2316,[1]SDE_Warmte_Brabant!$A$1:$O$165,9,FALSE),0)</f>
        <v>0</v>
      </c>
      <c r="L2316">
        <f>_xlfn.IFNA(VLOOKUP(A2316,[1]SDE_Warmte_Brabant!$A$1:$O$165,10,FALSE),0)</f>
        <v>0</v>
      </c>
      <c r="M2316">
        <v>5.548762402630012</v>
      </c>
      <c r="N2316">
        <v>51.582455003596067</v>
      </c>
    </row>
    <row r="2317" spans="1:14" hidden="1" x14ac:dyDescent="0.25">
      <c r="A2317" t="s">
        <v>6083</v>
      </c>
      <c r="B2317" t="s">
        <v>6084</v>
      </c>
      <c r="C2317" t="s">
        <v>6085</v>
      </c>
      <c r="D2317" t="s">
        <v>27</v>
      </c>
      <c r="E2317">
        <v>2020</v>
      </c>
      <c r="F2317">
        <v>2025</v>
      </c>
      <c r="G2317" t="s">
        <v>15</v>
      </c>
      <c r="H2317" t="s">
        <v>84</v>
      </c>
      <c r="I2317">
        <v>0.32790000000000002</v>
      </c>
      <c r="J2317">
        <v>311.45999999999998</v>
      </c>
      <c r="K2317">
        <f>_xlfn.IFNA(VLOOKUP(A2317,[1]SDE_Warmte_Brabant!$A$1:$O$165,9,FALSE),0)</f>
        <v>0</v>
      </c>
      <c r="L2317">
        <f>_xlfn.IFNA(VLOOKUP(A2317,[1]SDE_Warmte_Brabant!$A$1:$O$165,10,FALSE),0)</f>
        <v>0</v>
      </c>
      <c r="M2317">
        <v>4.7307825017672656</v>
      </c>
      <c r="N2317">
        <v>51.572977003466256</v>
      </c>
    </row>
    <row r="2318" spans="1:14" hidden="1" x14ac:dyDescent="0.25">
      <c r="A2318" t="s">
        <v>6086</v>
      </c>
      <c r="B2318" t="s">
        <v>6087</v>
      </c>
      <c r="C2318" t="s">
        <v>6088</v>
      </c>
      <c r="D2318" t="s">
        <v>27</v>
      </c>
      <c r="E2318">
        <v>2019</v>
      </c>
      <c r="F2318">
        <v>2025</v>
      </c>
      <c r="G2318" t="s">
        <v>15</v>
      </c>
      <c r="H2318" t="s">
        <v>84</v>
      </c>
      <c r="I2318">
        <v>0.3276</v>
      </c>
      <c r="J2318">
        <v>311.22000000000003</v>
      </c>
      <c r="K2318">
        <f>_xlfn.IFNA(VLOOKUP(A2318,[1]SDE_Warmte_Brabant!$A$1:$O$165,9,FALSE),0)</f>
        <v>0</v>
      </c>
      <c r="L2318">
        <f>_xlfn.IFNA(VLOOKUP(A2318,[1]SDE_Warmte_Brabant!$A$1:$O$165,10,FALSE),0)</f>
        <v>0</v>
      </c>
      <c r="M2318">
        <v>4.7550404023927637</v>
      </c>
      <c r="N2318">
        <v>51.598445003866253</v>
      </c>
    </row>
    <row r="2319" spans="1:14" hidden="1" x14ac:dyDescent="0.25">
      <c r="A2319" t="s">
        <v>6089</v>
      </c>
      <c r="B2319" t="s">
        <v>6090</v>
      </c>
      <c r="C2319" t="s">
        <v>6091</v>
      </c>
      <c r="D2319" t="s">
        <v>27</v>
      </c>
      <c r="E2319">
        <v>2020</v>
      </c>
      <c r="F2319">
        <v>2025</v>
      </c>
      <c r="G2319" t="s">
        <v>15</v>
      </c>
      <c r="H2319" t="s">
        <v>84</v>
      </c>
      <c r="I2319">
        <v>0.32719999999999999</v>
      </c>
      <c r="J2319">
        <v>310.81</v>
      </c>
      <c r="K2319">
        <f>_xlfn.IFNA(VLOOKUP(A2319,[1]SDE_Warmte_Brabant!$A$1:$O$165,9,FALSE),0)</f>
        <v>0</v>
      </c>
      <c r="L2319">
        <f>_xlfn.IFNA(VLOOKUP(A2319,[1]SDE_Warmte_Brabant!$A$1:$O$165,10,FALSE),0)</f>
        <v>0</v>
      </c>
      <c r="M2319">
        <v>5.8373285036001317</v>
      </c>
      <c r="N2319">
        <v>51.415566003979237</v>
      </c>
    </row>
    <row r="2320" spans="1:14" hidden="1" x14ac:dyDescent="0.25">
      <c r="A2320" t="s">
        <v>6092</v>
      </c>
      <c r="B2320" t="s">
        <v>6093</v>
      </c>
      <c r="C2320" t="s">
        <v>6091</v>
      </c>
      <c r="D2320" t="s">
        <v>27</v>
      </c>
      <c r="E2320">
        <v>2020</v>
      </c>
      <c r="F2320">
        <v>2025</v>
      </c>
      <c r="G2320" t="s">
        <v>15</v>
      </c>
      <c r="H2320" t="s">
        <v>84</v>
      </c>
      <c r="I2320">
        <v>0.32719999999999999</v>
      </c>
      <c r="J2320">
        <v>310.81</v>
      </c>
      <c r="K2320">
        <f>_xlfn.IFNA(VLOOKUP(A2320,[1]SDE_Warmte_Brabant!$A$1:$O$165,9,FALSE),0)</f>
        <v>0</v>
      </c>
      <c r="L2320">
        <f>_xlfn.IFNA(VLOOKUP(A2320,[1]SDE_Warmte_Brabant!$A$1:$O$165,10,FALSE),0)</f>
        <v>0</v>
      </c>
      <c r="M2320">
        <v>5.5833272027277916</v>
      </c>
      <c r="N2320">
        <v>51.389398003959293</v>
      </c>
    </row>
    <row r="2321" spans="1:14" hidden="1" x14ac:dyDescent="0.25">
      <c r="A2321" t="s">
        <v>6094</v>
      </c>
      <c r="B2321" t="s">
        <v>6095</v>
      </c>
      <c r="C2321" t="s">
        <v>6096</v>
      </c>
      <c r="D2321" t="s">
        <v>14</v>
      </c>
      <c r="E2321">
        <v>2020</v>
      </c>
      <c r="F2321">
        <v>2020</v>
      </c>
      <c r="G2321" t="s">
        <v>15</v>
      </c>
      <c r="H2321" t="s">
        <v>84</v>
      </c>
      <c r="I2321">
        <v>0.3271</v>
      </c>
      <c r="J2321">
        <v>310.73</v>
      </c>
      <c r="K2321">
        <f>_xlfn.IFNA(VLOOKUP(A2321,[1]SDE_Warmte_Brabant!$A$1:$O$165,9,FALSE),0)</f>
        <v>0</v>
      </c>
      <c r="L2321">
        <f>_xlfn.IFNA(VLOOKUP(A2321,[1]SDE_Warmte_Brabant!$A$1:$O$165,10,FALSE),0)</f>
        <v>0</v>
      </c>
      <c r="M2321">
        <v>5.5760412022345784</v>
      </c>
      <c r="N2321">
        <v>51.427497003946151</v>
      </c>
    </row>
    <row r="2322" spans="1:14" hidden="1" x14ac:dyDescent="0.25">
      <c r="A2322" t="s">
        <v>6097</v>
      </c>
      <c r="B2322" t="s">
        <v>6098</v>
      </c>
      <c r="C2322" t="s">
        <v>6099</v>
      </c>
      <c r="D2322" t="s">
        <v>14</v>
      </c>
      <c r="E2322">
        <v>2018</v>
      </c>
      <c r="F2322">
        <v>2020</v>
      </c>
      <c r="G2322" t="s">
        <v>15</v>
      </c>
      <c r="H2322" t="s">
        <v>84</v>
      </c>
      <c r="I2322">
        <v>0.32700000000000001</v>
      </c>
      <c r="J2322">
        <v>310.64999999999998</v>
      </c>
      <c r="K2322">
        <f>_xlfn.IFNA(VLOOKUP(A2322,[1]SDE_Warmte_Brabant!$A$1:$O$165,9,FALSE),0)</f>
        <v>0</v>
      </c>
      <c r="L2322">
        <f>_xlfn.IFNA(VLOOKUP(A2322,[1]SDE_Warmte_Brabant!$A$1:$O$165,10,FALSE),0)</f>
        <v>0</v>
      </c>
      <c r="M2322">
        <v>4.8020868023623224</v>
      </c>
      <c r="N2322">
        <v>51.683287003371667</v>
      </c>
    </row>
    <row r="2323" spans="1:14" hidden="1" x14ac:dyDescent="0.25">
      <c r="A2323" t="s">
        <v>6100</v>
      </c>
      <c r="B2323" t="s">
        <v>6101</v>
      </c>
      <c r="C2323" t="s">
        <v>6102</v>
      </c>
      <c r="D2323" t="s">
        <v>14</v>
      </c>
      <c r="E2323">
        <v>2017</v>
      </c>
      <c r="F2323">
        <v>2019</v>
      </c>
      <c r="G2323" t="s">
        <v>15</v>
      </c>
      <c r="H2323" t="s">
        <v>84</v>
      </c>
      <c r="I2323">
        <v>0.32700000000000001</v>
      </c>
      <c r="J2323">
        <v>310.64999999999998</v>
      </c>
      <c r="K2323">
        <f>_xlfn.IFNA(VLOOKUP(A2323,[1]SDE_Warmte_Brabant!$A$1:$O$165,9,FALSE),0)</f>
        <v>0</v>
      </c>
      <c r="L2323">
        <f>_xlfn.IFNA(VLOOKUP(A2323,[1]SDE_Warmte_Brabant!$A$1:$O$165,10,FALSE),0)</f>
        <v>0</v>
      </c>
      <c r="M2323">
        <v>5.5151396023514119</v>
      </c>
      <c r="N2323">
        <v>51.608753003418997</v>
      </c>
    </row>
    <row r="2324" spans="1:14" hidden="1" x14ac:dyDescent="0.25">
      <c r="A2324" t="s">
        <v>6103</v>
      </c>
      <c r="B2324" t="s">
        <v>6104</v>
      </c>
      <c r="C2324" t="s">
        <v>6105</v>
      </c>
      <c r="D2324" t="s">
        <v>14</v>
      </c>
      <c r="E2324">
        <v>2014</v>
      </c>
      <c r="F2324">
        <v>2016</v>
      </c>
      <c r="G2324" t="s">
        <v>15</v>
      </c>
      <c r="H2324" t="s">
        <v>84</v>
      </c>
      <c r="I2324">
        <v>0.31</v>
      </c>
      <c r="J2324">
        <v>310</v>
      </c>
      <c r="K2324">
        <f>_xlfn.IFNA(VLOOKUP(A2324,[1]SDE_Warmte_Brabant!$A$1:$O$165,9,FALSE),0)</f>
        <v>0</v>
      </c>
      <c r="L2324">
        <f>_xlfn.IFNA(VLOOKUP(A2324,[1]SDE_Warmte_Brabant!$A$1:$O$165,10,FALSE),0)</f>
        <v>0</v>
      </c>
      <c r="M2324">
        <v>5.8709738037417978</v>
      </c>
      <c r="N2324">
        <v>51.728168003685013</v>
      </c>
    </row>
    <row r="2325" spans="1:14" hidden="1" x14ac:dyDescent="0.25">
      <c r="A2325" t="s">
        <v>6106</v>
      </c>
      <c r="B2325" t="s">
        <v>6107</v>
      </c>
      <c r="C2325" t="s">
        <v>6108</v>
      </c>
      <c r="D2325" t="s">
        <v>14</v>
      </c>
      <c r="E2325">
        <v>2014</v>
      </c>
      <c r="F2325">
        <v>2018</v>
      </c>
      <c r="G2325" t="s">
        <v>15</v>
      </c>
      <c r="H2325" t="s">
        <v>84</v>
      </c>
      <c r="I2325">
        <v>0.31</v>
      </c>
      <c r="J2325">
        <v>310</v>
      </c>
      <c r="K2325">
        <f>_xlfn.IFNA(VLOOKUP(A2325,[1]SDE_Warmte_Brabant!$A$1:$O$165,9,FALSE),0)</f>
        <v>0</v>
      </c>
      <c r="L2325">
        <f>_xlfn.IFNA(VLOOKUP(A2325,[1]SDE_Warmte_Brabant!$A$1:$O$165,10,FALSE),0)</f>
        <v>0</v>
      </c>
      <c r="M2325">
        <v>5.7782256023968621</v>
      </c>
      <c r="N2325">
        <v>51.398022003344082</v>
      </c>
    </row>
    <row r="2326" spans="1:14" hidden="1" x14ac:dyDescent="0.25">
      <c r="A2326" t="s">
        <v>6109</v>
      </c>
      <c r="B2326" t="s">
        <v>6110</v>
      </c>
      <c r="C2326" t="s">
        <v>6111</v>
      </c>
      <c r="D2326" t="s">
        <v>27</v>
      </c>
      <c r="E2326">
        <v>2020</v>
      </c>
      <c r="F2326">
        <v>2025</v>
      </c>
      <c r="G2326" t="s">
        <v>15</v>
      </c>
      <c r="H2326" t="s">
        <v>84</v>
      </c>
      <c r="I2326">
        <v>0.32600000000000001</v>
      </c>
      <c r="J2326">
        <v>309.74</v>
      </c>
      <c r="K2326">
        <f>_xlfn.IFNA(VLOOKUP(A2326,[1]SDE_Warmte_Brabant!$A$1:$O$165,9,FALSE),0)</f>
        <v>0</v>
      </c>
      <c r="L2326">
        <f>_xlfn.IFNA(VLOOKUP(A2326,[1]SDE_Warmte_Brabant!$A$1:$O$165,10,FALSE),0)</f>
        <v>0</v>
      </c>
      <c r="M2326">
        <v>4.8973196022121384</v>
      </c>
      <c r="N2326">
        <v>51.469352003392167</v>
      </c>
    </row>
    <row r="2327" spans="1:14" hidden="1" x14ac:dyDescent="0.25">
      <c r="A2327" t="s">
        <v>6112</v>
      </c>
      <c r="B2327" t="s">
        <v>6113</v>
      </c>
      <c r="C2327" t="s">
        <v>6114</v>
      </c>
      <c r="D2327" t="s">
        <v>27</v>
      </c>
      <c r="E2327">
        <v>2020</v>
      </c>
      <c r="F2327">
        <v>2025</v>
      </c>
      <c r="G2327" t="s">
        <v>15</v>
      </c>
      <c r="H2327" t="s">
        <v>84</v>
      </c>
      <c r="I2327">
        <v>0.32500000000000001</v>
      </c>
      <c r="J2327">
        <v>308.75</v>
      </c>
      <c r="K2327">
        <f>_xlfn.IFNA(VLOOKUP(A2327,[1]SDE_Warmte_Brabant!$A$1:$O$165,9,FALSE),0)</f>
        <v>0</v>
      </c>
      <c r="L2327">
        <f>_xlfn.IFNA(VLOOKUP(A2327,[1]SDE_Warmte_Brabant!$A$1:$O$165,10,FALSE),0)</f>
        <v>0</v>
      </c>
      <c r="M2327">
        <v>5.4792676031384921</v>
      </c>
      <c r="N2327">
        <v>51.569155003554627</v>
      </c>
    </row>
    <row r="2328" spans="1:14" hidden="1" x14ac:dyDescent="0.25">
      <c r="A2328" t="s">
        <v>6115</v>
      </c>
      <c r="B2328" t="s">
        <v>6116</v>
      </c>
      <c r="C2328" t="s">
        <v>6117</v>
      </c>
      <c r="D2328" t="s">
        <v>27</v>
      </c>
      <c r="E2328">
        <v>2019</v>
      </c>
      <c r="F2328">
        <v>2025</v>
      </c>
      <c r="G2328" t="s">
        <v>15</v>
      </c>
      <c r="H2328" t="s">
        <v>84</v>
      </c>
      <c r="I2328">
        <v>0.32500000000000001</v>
      </c>
      <c r="J2328">
        <v>308.75</v>
      </c>
      <c r="K2328">
        <f>_xlfn.IFNA(VLOOKUP(A2328,[1]SDE_Warmte_Brabant!$A$1:$O$165,9,FALSE),0)</f>
        <v>0</v>
      </c>
      <c r="L2328">
        <f>_xlfn.IFNA(VLOOKUP(A2328,[1]SDE_Warmte_Brabant!$A$1:$O$165,10,FALSE),0)</f>
        <v>0</v>
      </c>
      <c r="M2328">
        <v>5.5349209033090041</v>
      </c>
      <c r="N2328">
        <v>51.335201003900281</v>
      </c>
    </row>
    <row r="2329" spans="1:14" hidden="1" x14ac:dyDescent="0.25">
      <c r="A2329" t="s">
        <v>6118</v>
      </c>
      <c r="B2329" t="s">
        <v>6119</v>
      </c>
      <c r="C2329" t="s">
        <v>6117</v>
      </c>
      <c r="D2329" t="s">
        <v>27</v>
      </c>
      <c r="E2329">
        <v>2019</v>
      </c>
      <c r="F2329">
        <v>2025</v>
      </c>
      <c r="G2329" t="s">
        <v>15</v>
      </c>
      <c r="H2329" t="s">
        <v>84</v>
      </c>
      <c r="I2329">
        <v>0.32500000000000001</v>
      </c>
      <c r="J2329">
        <v>308.75</v>
      </c>
      <c r="K2329">
        <f>_xlfn.IFNA(VLOOKUP(A2329,[1]SDE_Warmte_Brabant!$A$1:$O$165,9,FALSE),0)</f>
        <v>0</v>
      </c>
      <c r="L2329">
        <f>_xlfn.IFNA(VLOOKUP(A2329,[1]SDE_Warmte_Brabant!$A$1:$O$165,10,FALSE),0)</f>
        <v>0</v>
      </c>
      <c r="M2329">
        <v>5.4426240028884996</v>
      </c>
      <c r="N2329">
        <v>51.303631003958422</v>
      </c>
    </row>
    <row r="2330" spans="1:14" hidden="1" x14ac:dyDescent="0.25">
      <c r="A2330" t="s">
        <v>6120</v>
      </c>
      <c r="B2330" t="s">
        <v>6121</v>
      </c>
      <c r="C2330" t="s">
        <v>6117</v>
      </c>
      <c r="D2330" t="s">
        <v>27</v>
      </c>
      <c r="E2330">
        <v>2019</v>
      </c>
      <c r="F2330">
        <v>2025</v>
      </c>
      <c r="G2330" t="s">
        <v>15</v>
      </c>
      <c r="H2330" t="s">
        <v>84</v>
      </c>
      <c r="I2330">
        <v>0.32500000000000001</v>
      </c>
      <c r="J2330">
        <v>308.75</v>
      </c>
      <c r="K2330">
        <f>_xlfn.IFNA(VLOOKUP(A2330,[1]SDE_Warmte_Brabant!$A$1:$O$165,9,FALSE),0)</f>
        <v>0</v>
      </c>
      <c r="L2330">
        <f>_xlfn.IFNA(VLOOKUP(A2330,[1]SDE_Warmte_Brabant!$A$1:$O$165,10,FALSE),0)</f>
        <v>0</v>
      </c>
      <c r="M2330">
        <v>4.4031388012739052</v>
      </c>
      <c r="N2330">
        <v>51.572923003925048</v>
      </c>
    </row>
    <row r="2331" spans="1:14" hidden="1" x14ac:dyDescent="0.25">
      <c r="A2331" t="s">
        <v>6122</v>
      </c>
      <c r="B2331" t="s">
        <v>6123</v>
      </c>
      <c r="C2331" t="s">
        <v>4496</v>
      </c>
      <c r="D2331" t="s">
        <v>14</v>
      </c>
      <c r="E2331">
        <v>2017</v>
      </c>
      <c r="F2331">
        <v>2019</v>
      </c>
      <c r="G2331" t="s">
        <v>15</v>
      </c>
      <c r="H2331" t="s">
        <v>84</v>
      </c>
      <c r="I2331">
        <v>0.32500000000000001</v>
      </c>
      <c r="J2331">
        <v>308.75</v>
      </c>
      <c r="K2331">
        <f>_xlfn.IFNA(VLOOKUP(A2331,[1]SDE_Warmte_Brabant!$A$1:$O$165,9,FALSE),0)</f>
        <v>0</v>
      </c>
      <c r="L2331">
        <f>_xlfn.IFNA(VLOOKUP(A2331,[1]SDE_Warmte_Brabant!$A$1:$O$165,10,FALSE),0)</f>
        <v>0</v>
      </c>
      <c r="M2331">
        <v>4.9539976019075338</v>
      </c>
      <c r="N2331">
        <v>51.786517003928992</v>
      </c>
    </row>
    <row r="2332" spans="1:14" hidden="1" x14ac:dyDescent="0.25">
      <c r="A2332" t="s">
        <v>6124</v>
      </c>
      <c r="B2332" t="s">
        <v>6125</v>
      </c>
      <c r="C2332" t="s">
        <v>6126</v>
      </c>
      <c r="D2332" t="s">
        <v>14</v>
      </c>
      <c r="E2332">
        <v>2016</v>
      </c>
      <c r="F2332">
        <v>2019</v>
      </c>
      <c r="G2332" t="s">
        <v>15</v>
      </c>
      <c r="H2332" t="s">
        <v>84</v>
      </c>
      <c r="I2332">
        <v>0.32500000000000001</v>
      </c>
      <c r="J2332">
        <v>308.75</v>
      </c>
      <c r="K2332">
        <f>_xlfn.IFNA(VLOOKUP(A2332,[1]SDE_Warmte_Brabant!$A$1:$O$165,9,FALSE),0)</f>
        <v>0</v>
      </c>
      <c r="L2332">
        <f>_xlfn.IFNA(VLOOKUP(A2332,[1]SDE_Warmte_Brabant!$A$1:$O$165,10,FALSE),0)</f>
        <v>0</v>
      </c>
      <c r="M2332">
        <v>5.7320968032130217</v>
      </c>
      <c r="N2332">
        <v>51.609101003452572</v>
      </c>
    </row>
    <row r="2333" spans="1:14" hidden="1" x14ac:dyDescent="0.25">
      <c r="A2333" t="s">
        <v>6127</v>
      </c>
      <c r="B2333" t="s">
        <v>6128</v>
      </c>
      <c r="C2333" t="s">
        <v>6129</v>
      </c>
      <c r="D2333" t="s">
        <v>27</v>
      </c>
      <c r="E2333">
        <v>2020</v>
      </c>
      <c r="F2333">
        <v>2025</v>
      </c>
      <c r="G2333" t="s">
        <v>15</v>
      </c>
      <c r="H2333" t="s">
        <v>84</v>
      </c>
      <c r="I2333">
        <v>0.32479999999999998</v>
      </c>
      <c r="J2333">
        <v>308.54000000000002</v>
      </c>
      <c r="K2333">
        <f>_xlfn.IFNA(VLOOKUP(A2333,[1]SDE_Warmte_Brabant!$A$1:$O$165,9,FALSE),0)</f>
        <v>0</v>
      </c>
      <c r="L2333">
        <f>_xlfn.IFNA(VLOOKUP(A2333,[1]SDE_Warmte_Brabant!$A$1:$O$165,10,FALSE),0)</f>
        <v>0</v>
      </c>
      <c r="M2333">
        <v>5.7803662034439416</v>
      </c>
      <c r="N2333">
        <v>51.605973003644372</v>
      </c>
    </row>
    <row r="2334" spans="1:14" hidden="1" x14ac:dyDescent="0.25">
      <c r="A2334" t="s">
        <v>6130</v>
      </c>
      <c r="B2334" t="s">
        <v>6131</v>
      </c>
      <c r="C2334" t="s">
        <v>6132</v>
      </c>
      <c r="D2334" t="s">
        <v>27</v>
      </c>
      <c r="E2334">
        <v>2020</v>
      </c>
      <c r="F2334">
        <v>2025</v>
      </c>
      <c r="G2334" t="s">
        <v>15</v>
      </c>
      <c r="H2334" t="s">
        <v>84</v>
      </c>
      <c r="I2334">
        <v>0.32400000000000001</v>
      </c>
      <c r="J2334">
        <v>307.8</v>
      </c>
      <c r="K2334">
        <f>_xlfn.IFNA(VLOOKUP(A2334,[1]SDE_Warmte_Brabant!$A$1:$O$165,9,FALSE),0)</f>
        <v>0</v>
      </c>
      <c r="L2334">
        <f>_xlfn.IFNA(VLOOKUP(A2334,[1]SDE_Warmte_Brabant!$A$1:$O$165,10,FALSE),0)</f>
        <v>0</v>
      </c>
      <c r="M2334">
        <v>5.4455126030748904</v>
      </c>
      <c r="N2334">
        <v>51.477665004020189</v>
      </c>
    </row>
    <row r="2335" spans="1:14" hidden="1" x14ac:dyDescent="0.25">
      <c r="A2335" t="s">
        <v>6133</v>
      </c>
      <c r="B2335" t="s">
        <v>6134</v>
      </c>
      <c r="C2335" t="s">
        <v>6135</v>
      </c>
      <c r="D2335" t="s">
        <v>14</v>
      </c>
      <c r="E2335">
        <v>2017</v>
      </c>
      <c r="F2335">
        <v>2019</v>
      </c>
      <c r="G2335" t="s">
        <v>15</v>
      </c>
      <c r="H2335" t="s">
        <v>84</v>
      </c>
      <c r="I2335">
        <v>0.32400000000000001</v>
      </c>
      <c r="J2335">
        <v>307.8</v>
      </c>
      <c r="K2335">
        <f>_xlfn.IFNA(VLOOKUP(A2335,[1]SDE_Warmte_Brabant!$A$1:$O$165,9,FALSE),0)</f>
        <v>0</v>
      </c>
      <c r="L2335">
        <f>_xlfn.IFNA(VLOOKUP(A2335,[1]SDE_Warmte_Brabant!$A$1:$O$165,10,FALSE),0)</f>
        <v>0</v>
      </c>
      <c r="M2335">
        <v>5.0881148024713836</v>
      </c>
      <c r="N2335">
        <v>51.547660003390106</v>
      </c>
    </row>
    <row r="2336" spans="1:14" hidden="1" x14ac:dyDescent="0.25">
      <c r="A2336" t="s">
        <v>6136</v>
      </c>
      <c r="B2336" t="s">
        <v>6137</v>
      </c>
      <c r="C2336" t="s">
        <v>6138</v>
      </c>
      <c r="D2336" t="s">
        <v>27</v>
      </c>
      <c r="E2336">
        <v>2019</v>
      </c>
      <c r="F2336">
        <v>2025</v>
      </c>
      <c r="G2336" t="s">
        <v>15</v>
      </c>
      <c r="H2336" t="s">
        <v>84</v>
      </c>
      <c r="I2336">
        <v>0.32350000000000001</v>
      </c>
      <c r="J2336">
        <v>307.33</v>
      </c>
      <c r="K2336">
        <f>_xlfn.IFNA(VLOOKUP(A2336,[1]SDE_Warmte_Brabant!$A$1:$O$165,9,FALSE),0)</f>
        <v>0</v>
      </c>
      <c r="L2336">
        <f>_xlfn.IFNA(VLOOKUP(A2336,[1]SDE_Warmte_Brabant!$A$1:$O$165,10,FALSE),0)</f>
        <v>0</v>
      </c>
      <c r="M2336">
        <v>4.376270300888975</v>
      </c>
      <c r="N2336">
        <v>51.435452003968081</v>
      </c>
    </row>
    <row r="2337" spans="1:14" hidden="1" x14ac:dyDescent="0.25">
      <c r="A2337" t="s">
        <v>6139</v>
      </c>
      <c r="B2337" t="s">
        <v>6140</v>
      </c>
      <c r="C2337" t="s">
        <v>6141</v>
      </c>
      <c r="D2337" t="s">
        <v>27</v>
      </c>
      <c r="E2337">
        <v>2020</v>
      </c>
      <c r="F2337">
        <v>2025</v>
      </c>
      <c r="G2337" t="s">
        <v>15</v>
      </c>
      <c r="H2337" t="s">
        <v>84</v>
      </c>
      <c r="I2337">
        <v>0.32200000000000001</v>
      </c>
      <c r="J2337">
        <v>305.89999999999998</v>
      </c>
      <c r="K2337">
        <f>_xlfn.IFNA(VLOOKUP(A2337,[1]SDE_Warmte_Brabant!$A$1:$O$165,9,FALSE),0)</f>
        <v>0</v>
      </c>
      <c r="L2337">
        <f>_xlfn.IFNA(VLOOKUP(A2337,[1]SDE_Warmte_Brabant!$A$1:$O$165,10,FALSE),0)</f>
        <v>0</v>
      </c>
      <c r="M2337">
        <v>5.5465964023944059</v>
      </c>
      <c r="N2337">
        <v>51.761672003473763</v>
      </c>
    </row>
    <row r="2338" spans="1:14" hidden="1" x14ac:dyDescent="0.25">
      <c r="A2338" t="s">
        <v>6142</v>
      </c>
      <c r="B2338" t="s">
        <v>6143</v>
      </c>
      <c r="C2338" t="s">
        <v>6144</v>
      </c>
      <c r="D2338" t="s">
        <v>27</v>
      </c>
      <c r="E2338">
        <v>2020</v>
      </c>
      <c r="F2338">
        <v>2025</v>
      </c>
      <c r="G2338" t="s">
        <v>15</v>
      </c>
      <c r="H2338" t="s">
        <v>84</v>
      </c>
      <c r="I2338">
        <v>0.32200000000000001</v>
      </c>
      <c r="J2338">
        <v>305.89999999999998</v>
      </c>
      <c r="K2338">
        <f>_xlfn.IFNA(VLOOKUP(A2338,[1]SDE_Warmte_Brabant!$A$1:$O$165,9,FALSE),0)</f>
        <v>0</v>
      </c>
      <c r="L2338">
        <f>_xlfn.IFNA(VLOOKUP(A2338,[1]SDE_Warmte_Brabant!$A$1:$O$165,10,FALSE),0)</f>
        <v>0</v>
      </c>
      <c r="M2338">
        <v>4.6132492014420281</v>
      </c>
      <c r="N2338">
        <v>51.676527003858112</v>
      </c>
    </row>
    <row r="2339" spans="1:14" hidden="1" x14ac:dyDescent="0.25">
      <c r="A2339" t="s">
        <v>6145</v>
      </c>
      <c r="B2339" t="s">
        <v>6146</v>
      </c>
      <c r="C2339" t="s">
        <v>6147</v>
      </c>
      <c r="D2339" t="s">
        <v>27</v>
      </c>
      <c r="E2339">
        <v>2018</v>
      </c>
      <c r="F2339">
        <v>2025</v>
      </c>
      <c r="G2339" t="s">
        <v>15</v>
      </c>
      <c r="H2339" t="s">
        <v>84</v>
      </c>
      <c r="I2339">
        <v>0.32150000000000001</v>
      </c>
      <c r="J2339">
        <v>305.39999999999998</v>
      </c>
      <c r="K2339">
        <f>_xlfn.IFNA(VLOOKUP(A2339,[1]SDE_Warmte_Brabant!$A$1:$O$165,9,FALSE),0)</f>
        <v>0</v>
      </c>
      <c r="L2339">
        <f>_xlfn.IFNA(VLOOKUP(A2339,[1]SDE_Warmte_Brabant!$A$1:$O$165,10,FALSE),0)</f>
        <v>0</v>
      </c>
      <c r="M2339">
        <v>5.3803637024634678</v>
      </c>
      <c r="N2339">
        <v>51.489960003499839</v>
      </c>
    </row>
    <row r="2340" spans="1:14" hidden="1" x14ac:dyDescent="0.25">
      <c r="A2340" t="s">
        <v>6148</v>
      </c>
      <c r="B2340" t="s">
        <v>6149</v>
      </c>
      <c r="C2340" t="s">
        <v>6150</v>
      </c>
      <c r="D2340" t="s">
        <v>27</v>
      </c>
      <c r="E2340">
        <v>2019</v>
      </c>
      <c r="F2340">
        <v>2025</v>
      </c>
      <c r="G2340" t="s">
        <v>15</v>
      </c>
      <c r="H2340" t="s">
        <v>84</v>
      </c>
      <c r="I2340">
        <v>0.32140000000000002</v>
      </c>
      <c r="J2340">
        <v>305.33</v>
      </c>
      <c r="K2340">
        <f>_xlfn.IFNA(VLOOKUP(A2340,[1]SDE_Warmte_Brabant!$A$1:$O$165,9,FALSE),0)</f>
        <v>0</v>
      </c>
      <c r="L2340">
        <f>_xlfn.IFNA(VLOOKUP(A2340,[1]SDE_Warmte_Brabant!$A$1:$O$165,10,FALSE),0)</f>
        <v>0</v>
      </c>
      <c r="M2340">
        <v>5.4504632025988418</v>
      </c>
      <c r="N2340">
        <v>51.434000003814283</v>
      </c>
    </row>
    <row r="2341" spans="1:14" hidden="1" x14ac:dyDescent="0.25">
      <c r="A2341" t="s">
        <v>6151</v>
      </c>
      <c r="B2341" t="s">
        <v>6152</v>
      </c>
      <c r="C2341" t="s">
        <v>6153</v>
      </c>
      <c r="D2341" t="s">
        <v>14</v>
      </c>
      <c r="E2341">
        <v>2018</v>
      </c>
      <c r="F2341">
        <v>2020</v>
      </c>
      <c r="G2341" t="s">
        <v>15</v>
      </c>
      <c r="H2341" t="s">
        <v>84</v>
      </c>
      <c r="I2341">
        <v>0.32100000000000001</v>
      </c>
      <c r="J2341">
        <v>304.95</v>
      </c>
      <c r="K2341">
        <f>_xlfn.IFNA(VLOOKUP(A2341,[1]SDE_Warmte_Brabant!$A$1:$O$165,9,FALSE),0)</f>
        <v>0</v>
      </c>
      <c r="L2341">
        <f>_xlfn.IFNA(VLOOKUP(A2341,[1]SDE_Warmte_Brabant!$A$1:$O$165,10,FALSE),0)</f>
        <v>0</v>
      </c>
      <c r="M2341">
        <v>5.5165529032804601</v>
      </c>
      <c r="N2341">
        <v>51.719006004001393</v>
      </c>
    </row>
    <row r="2342" spans="1:14" hidden="1" x14ac:dyDescent="0.25">
      <c r="A2342" t="s">
        <v>6154</v>
      </c>
      <c r="B2342" t="s">
        <v>6155</v>
      </c>
      <c r="C2342" t="s">
        <v>6156</v>
      </c>
      <c r="D2342" t="s">
        <v>27</v>
      </c>
      <c r="E2342">
        <v>2020</v>
      </c>
      <c r="F2342">
        <v>2025</v>
      </c>
      <c r="G2342" t="s">
        <v>15</v>
      </c>
      <c r="H2342" t="s">
        <v>84</v>
      </c>
      <c r="I2342">
        <v>0.32040000000000002</v>
      </c>
      <c r="J2342">
        <v>304.39999999999998</v>
      </c>
      <c r="K2342">
        <f>_xlfn.IFNA(VLOOKUP(A2342,[1]SDE_Warmte_Brabant!$A$1:$O$165,9,FALSE),0)</f>
        <v>0</v>
      </c>
      <c r="L2342">
        <f>_xlfn.IFNA(VLOOKUP(A2342,[1]SDE_Warmte_Brabant!$A$1:$O$165,10,FALSE),0)</f>
        <v>0</v>
      </c>
      <c r="M2342">
        <v>5.7941167023416842</v>
      </c>
      <c r="N2342">
        <v>51.366758003295622</v>
      </c>
    </row>
    <row r="2343" spans="1:14" hidden="1" x14ac:dyDescent="0.25">
      <c r="A2343" t="s">
        <v>6157</v>
      </c>
      <c r="B2343" t="s">
        <v>6158</v>
      </c>
      <c r="C2343" t="s">
        <v>6159</v>
      </c>
      <c r="D2343" t="s">
        <v>14</v>
      </c>
      <c r="E2343">
        <v>2018</v>
      </c>
      <c r="F2343">
        <v>2020</v>
      </c>
      <c r="G2343" t="s">
        <v>15</v>
      </c>
      <c r="H2343" t="s">
        <v>84</v>
      </c>
      <c r="I2343">
        <v>0.32</v>
      </c>
      <c r="J2343">
        <v>304</v>
      </c>
      <c r="K2343">
        <f>_xlfn.IFNA(VLOOKUP(A2343,[1]SDE_Warmte_Brabant!$A$1:$O$165,9,FALSE),0)</f>
        <v>0</v>
      </c>
      <c r="L2343">
        <f>_xlfn.IFNA(VLOOKUP(A2343,[1]SDE_Warmte_Brabant!$A$1:$O$165,10,FALSE),0)</f>
        <v>0</v>
      </c>
      <c r="M2343">
        <v>5.8623935025112139</v>
      </c>
      <c r="N2343">
        <v>51.693330004142339</v>
      </c>
    </row>
    <row r="2344" spans="1:14" hidden="1" x14ac:dyDescent="0.25">
      <c r="A2344" t="s">
        <v>6160</v>
      </c>
      <c r="B2344" t="s">
        <v>6161</v>
      </c>
      <c r="C2344" t="s">
        <v>6162</v>
      </c>
      <c r="D2344" t="s">
        <v>27</v>
      </c>
      <c r="E2344">
        <v>2020</v>
      </c>
      <c r="F2344">
        <v>2025</v>
      </c>
      <c r="G2344" t="s">
        <v>15</v>
      </c>
      <c r="H2344" t="s">
        <v>84</v>
      </c>
      <c r="I2344">
        <v>0.32</v>
      </c>
      <c r="J2344">
        <v>304</v>
      </c>
      <c r="K2344">
        <f>_xlfn.IFNA(VLOOKUP(A2344,[1]SDE_Warmte_Brabant!$A$1:$O$165,9,FALSE),0)</f>
        <v>0</v>
      </c>
      <c r="L2344">
        <f>_xlfn.IFNA(VLOOKUP(A2344,[1]SDE_Warmte_Brabant!$A$1:$O$165,10,FALSE),0)</f>
        <v>0</v>
      </c>
      <c r="M2344">
        <v>5.570551702855794</v>
      </c>
      <c r="N2344">
        <v>51.544972003936117</v>
      </c>
    </row>
    <row r="2345" spans="1:14" hidden="1" x14ac:dyDescent="0.25">
      <c r="A2345" t="s">
        <v>6163</v>
      </c>
      <c r="B2345" t="s">
        <v>6164</v>
      </c>
      <c r="C2345" t="s">
        <v>6165</v>
      </c>
      <c r="D2345" t="s">
        <v>27</v>
      </c>
      <c r="E2345">
        <v>2020</v>
      </c>
      <c r="F2345">
        <v>2025</v>
      </c>
      <c r="G2345" t="s">
        <v>15</v>
      </c>
      <c r="H2345" t="s">
        <v>84</v>
      </c>
      <c r="I2345">
        <v>0.32</v>
      </c>
      <c r="J2345">
        <v>304</v>
      </c>
      <c r="K2345">
        <f>_xlfn.IFNA(VLOOKUP(A2345,[1]SDE_Warmte_Brabant!$A$1:$O$165,9,FALSE),0)</f>
        <v>0</v>
      </c>
      <c r="L2345">
        <f>_xlfn.IFNA(VLOOKUP(A2345,[1]SDE_Warmte_Brabant!$A$1:$O$165,10,FALSE),0)</f>
        <v>0</v>
      </c>
      <c r="M2345">
        <v>5.3377958031891639</v>
      </c>
      <c r="N2345">
        <v>51.314855003839902</v>
      </c>
    </row>
    <row r="2346" spans="1:14" hidden="1" x14ac:dyDescent="0.25">
      <c r="A2346" t="s">
        <v>6166</v>
      </c>
      <c r="B2346" t="s">
        <v>6167</v>
      </c>
      <c r="C2346" t="s">
        <v>6168</v>
      </c>
      <c r="D2346" t="s">
        <v>27</v>
      </c>
      <c r="E2346">
        <v>2020</v>
      </c>
      <c r="F2346">
        <v>2025</v>
      </c>
      <c r="G2346" t="s">
        <v>15</v>
      </c>
      <c r="H2346" t="s">
        <v>84</v>
      </c>
      <c r="I2346">
        <v>0.32</v>
      </c>
      <c r="J2346">
        <v>304</v>
      </c>
      <c r="K2346">
        <f>_xlfn.IFNA(VLOOKUP(A2346,[1]SDE_Warmte_Brabant!$A$1:$O$165,9,FALSE),0)</f>
        <v>0</v>
      </c>
      <c r="L2346">
        <f>_xlfn.IFNA(VLOOKUP(A2346,[1]SDE_Warmte_Brabant!$A$1:$O$165,10,FALSE),0)</f>
        <v>0</v>
      </c>
      <c r="M2346">
        <v>5.8101150031430517</v>
      </c>
      <c r="N2346">
        <v>51.446424003747438</v>
      </c>
    </row>
    <row r="2347" spans="1:14" hidden="1" x14ac:dyDescent="0.25">
      <c r="A2347" t="s">
        <v>6169</v>
      </c>
      <c r="B2347" t="s">
        <v>6170</v>
      </c>
      <c r="C2347" t="s">
        <v>6171</v>
      </c>
      <c r="D2347" t="s">
        <v>27</v>
      </c>
      <c r="E2347">
        <v>2020</v>
      </c>
      <c r="F2347">
        <v>2025</v>
      </c>
      <c r="G2347" t="s">
        <v>15</v>
      </c>
      <c r="H2347" t="s">
        <v>84</v>
      </c>
      <c r="I2347">
        <v>0.32</v>
      </c>
      <c r="J2347">
        <v>304</v>
      </c>
      <c r="K2347">
        <f>_xlfn.IFNA(VLOOKUP(A2347,[1]SDE_Warmte_Brabant!$A$1:$O$165,9,FALSE),0)</f>
        <v>0</v>
      </c>
      <c r="L2347">
        <f>_xlfn.IFNA(VLOOKUP(A2347,[1]SDE_Warmte_Brabant!$A$1:$O$165,10,FALSE),0)</f>
        <v>0</v>
      </c>
      <c r="M2347">
        <v>5.8718885028002683</v>
      </c>
      <c r="N2347">
        <v>51.723849004077657</v>
      </c>
    </row>
    <row r="2348" spans="1:14" hidden="1" x14ac:dyDescent="0.25">
      <c r="A2348" t="s">
        <v>6172</v>
      </c>
      <c r="B2348" t="s">
        <v>6173</v>
      </c>
      <c r="C2348" t="s">
        <v>6174</v>
      </c>
      <c r="D2348" t="s">
        <v>14</v>
      </c>
      <c r="E2348">
        <v>2020</v>
      </c>
      <c r="F2348">
        <v>2021</v>
      </c>
      <c r="G2348" t="s">
        <v>15</v>
      </c>
      <c r="H2348" t="s">
        <v>84</v>
      </c>
      <c r="I2348">
        <v>0.32</v>
      </c>
      <c r="J2348">
        <v>304</v>
      </c>
      <c r="K2348">
        <f>_xlfn.IFNA(VLOOKUP(A2348,[1]SDE_Warmte_Brabant!$A$1:$O$165,9,FALSE),0)</f>
        <v>0</v>
      </c>
      <c r="L2348">
        <f>_xlfn.IFNA(VLOOKUP(A2348,[1]SDE_Warmte_Brabant!$A$1:$O$165,10,FALSE),0)</f>
        <v>0</v>
      </c>
      <c r="M2348">
        <v>5.4272386019948602</v>
      </c>
      <c r="N2348">
        <v>51.41665900406732</v>
      </c>
    </row>
    <row r="2349" spans="1:14" hidden="1" x14ac:dyDescent="0.25">
      <c r="A2349" t="s">
        <v>6175</v>
      </c>
      <c r="B2349" t="s">
        <v>6176</v>
      </c>
      <c r="C2349" t="s">
        <v>6177</v>
      </c>
      <c r="D2349" t="s">
        <v>27</v>
      </c>
      <c r="E2349">
        <v>2020</v>
      </c>
      <c r="F2349">
        <v>2025</v>
      </c>
      <c r="G2349" t="s">
        <v>15</v>
      </c>
      <c r="H2349" t="s">
        <v>84</v>
      </c>
      <c r="I2349">
        <v>0.32</v>
      </c>
      <c r="J2349">
        <v>304</v>
      </c>
      <c r="K2349">
        <f>_xlfn.IFNA(VLOOKUP(A2349,[1]SDE_Warmte_Brabant!$A$1:$O$165,9,FALSE),0)</f>
        <v>0</v>
      </c>
      <c r="L2349">
        <f>_xlfn.IFNA(VLOOKUP(A2349,[1]SDE_Warmte_Brabant!$A$1:$O$165,10,FALSE),0)</f>
        <v>0</v>
      </c>
      <c r="M2349">
        <v>5.5738904032077539</v>
      </c>
      <c r="N2349">
        <v>51.60876000353872</v>
      </c>
    </row>
    <row r="2350" spans="1:14" hidden="1" x14ac:dyDescent="0.25">
      <c r="A2350" t="s">
        <v>6178</v>
      </c>
      <c r="B2350" t="s">
        <v>6179</v>
      </c>
      <c r="C2350" t="s">
        <v>6180</v>
      </c>
      <c r="D2350" t="s">
        <v>27</v>
      </c>
      <c r="E2350">
        <v>2020</v>
      </c>
      <c r="F2350">
        <v>2025</v>
      </c>
      <c r="G2350" t="s">
        <v>15</v>
      </c>
      <c r="H2350" t="s">
        <v>84</v>
      </c>
      <c r="I2350">
        <v>0.32</v>
      </c>
      <c r="J2350">
        <v>304</v>
      </c>
      <c r="K2350">
        <f>_xlfn.IFNA(VLOOKUP(A2350,[1]SDE_Warmte_Brabant!$A$1:$O$165,9,FALSE),0)</f>
        <v>0</v>
      </c>
      <c r="L2350">
        <f>_xlfn.IFNA(VLOOKUP(A2350,[1]SDE_Warmte_Brabant!$A$1:$O$165,10,FALSE),0)</f>
        <v>0</v>
      </c>
      <c r="M2350">
        <v>5.7941167023416842</v>
      </c>
      <c r="N2350">
        <v>51.366758003295622</v>
      </c>
    </row>
    <row r="2351" spans="1:14" hidden="1" x14ac:dyDescent="0.25">
      <c r="A2351" t="s">
        <v>6181</v>
      </c>
      <c r="B2351" t="s">
        <v>6182</v>
      </c>
      <c r="C2351" t="s">
        <v>6183</v>
      </c>
      <c r="D2351" t="s">
        <v>27</v>
      </c>
      <c r="E2351">
        <v>2020</v>
      </c>
      <c r="F2351">
        <v>2025</v>
      </c>
      <c r="G2351" t="s">
        <v>15</v>
      </c>
      <c r="H2351" t="s">
        <v>84</v>
      </c>
      <c r="I2351">
        <v>0.32</v>
      </c>
      <c r="J2351">
        <v>304</v>
      </c>
      <c r="K2351">
        <f>_xlfn.IFNA(VLOOKUP(A2351,[1]SDE_Warmte_Brabant!$A$1:$O$165,9,FALSE),0)</f>
        <v>0</v>
      </c>
      <c r="L2351">
        <f>_xlfn.IFNA(VLOOKUP(A2351,[1]SDE_Warmte_Brabant!$A$1:$O$165,10,FALSE),0)</f>
        <v>0</v>
      </c>
      <c r="M2351">
        <v>5.3499703032620323</v>
      </c>
      <c r="N2351">
        <v>51.673734004111239</v>
      </c>
    </row>
    <row r="2352" spans="1:14" hidden="1" x14ac:dyDescent="0.25">
      <c r="A2352" t="s">
        <v>6184</v>
      </c>
      <c r="B2352" t="s">
        <v>6185</v>
      </c>
      <c r="C2352" t="s">
        <v>6180</v>
      </c>
      <c r="D2352" t="s">
        <v>27</v>
      </c>
      <c r="E2352">
        <v>2020</v>
      </c>
      <c r="F2352">
        <v>2025</v>
      </c>
      <c r="G2352" t="s">
        <v>15</v>
      </c>
      <c r="H2352" t="s">
        <v>84</v>
      </c>
      <c r="I2352">
        <v>0.32</v>
      </c>
      <c r="J2352">
        <v>304</v>
      </c>
      <c r="K2352">
        <f>_xlfn.IFNA(VLOOKUP(A2352,[1]SDE_Warmte_Brabant!$A$1:$O$165,9,FALSE),0)</f>
        <v>0</v>
      </c>
      <c r="L2352">
        <f>_xlfn.IFNA(VLOOKUP(A2352,[1]SDE_Warmte_Brabant!$A$1:$O$165,10,FALSE),0)</f>
        <v>0</v>
      </c>
      <c r="M2352">
        <v>5.6578545033588723</v>
      </c>
      <c r="N2352">
        <v>51.531751003450601</v>
      </c>
    </row>
    <row r="2353" spans="1:14" hidden="1" x14ac:dyDescent="0.25">
      <c r="A2353" t="s">
        <v>6186</v>
      </c>
      <c r="B2353" t="s">
        <v>6187</v>
      </c>
      <c r="C2353" t="s">
        <v>6180</v>
      </c>
      <c r="D2353" t="s">
        <v>27</v>
      </c>
      <c r="E2353">
        <v>2020</v>
      </c>
      <c r="F2353">
        <v>2025</v>
      </c>
      <c r="G2353" t="s">
        <v>15</v>
      </c>
      <c r="H2353" t="s">
        <v>84</v>
      </c>
      <c r="I2353">
        <v>0.32</v>
      </c>
      <c r="J2353">
        <v>304</v>
      </c>
      <c r="K2353">
        <f>_xlfn.IFNA(VLOOKUP(A2353,[1]SDE_Warmte_Brabant!$A$1:$O$165,9,FALSE),0)</f>
        <v>0</v>
      </c>
      <c r="L2353">
        <f>_xlfn.IFNA(VLOOKUP(A2353,[1]SDE_Warmte_Brabant!$A$1:$O$165,10,FALSE),0)</f>
        <v>0</v>
      </c>
      <c r="M2353">
        <v>5.824458403554738</v>
      </c>
      <c r="N2353">
        <v>51.653759003356143</v>
      </c>
    </row>
    <row r="2354" spans="1:14" hidden="1" x14ac:dyDescent="0.25">
      <c r="A2354" t="s">
        <v>6188</v>
      </c>
      <c r="B2354" t="s">
        <v>6189</v>
      </c>
      <c r="C2354" t="s">
        <v>6180</v>
      </c>
      <c r="D2354" t="s">
        <v>27</v>
      </c>
      <c r="E2354">
        <v>2020</v>
      </c>
      <c r="F2354">
        <v>2025</v>
      </c>
      <c r="G2354" t="s">
        <v>15</v>
      </c>
      <c r="H2354" t="s">
        <v>84</v>
      </c>
      <c r="I2354">
        <v>0.32</v>
      </c>
      <c r="J2354">
        <v>304</v>
      </c>
      <c r="K2354">
        <f>_xlfn.IFNA(VLOOKUP(A2354,[1]SDE_Warmte_Brabant!$A$1:$O$165,9,FALSE),0)</f>
        <v>0</v>
      </c>
      <c r="L2354">
        <f>_xlfn.IFNA(VLOOKUP(A2354,[1]SDE_Warmte_Brabant!$A$1:$O$165,10,FALSE),0)</f>
        <v>0</v>
      </c>
      <c r="M2354">
        <v>5.4149604030602596</v>
      </c>
      <c r="N2354">
        <v>51.645853003470293</v>
      </c>
    </row>
    <row r="2355" spans="1:14" hidden="1" x14ac:dyDescent="0.25">
      <c r="A2355" t="s">
        <v>6190</v>
      </c>
      <c r="B2355" t="s">
        <v>6191</v>
      </c>
      <c r="C2355" t="s">
        <v>6192</v>
      </c>
      <c r="D2355" t="s">
        <v>27</v>
      </c>
      <c r="E2355">
        <v>2019</v>
      </c>
      <c r="F2355">
        <v>2025</v>
      </c>
      <c r="G2355" t="s">
        <v>15</v>
      </c>
      <c r="H2355" t="s">
        <v>84</v>
      </c>
      <c r="I2355">
        <v>0.32</v>
      </c>
      <c r="J2355">
        <v>304</v>
      </c>
      <c r="K2355">
        <f>_xlfn.IFNA(VLOOKUP(A2355,[1]SDE_Warmte_Brabant!$A$1:$O$165,9,FALSE),0)</f>
        <v>0</v>
      </c>
      <c r="L2355">
        <f>_xlfn.IFNA(VLOOKUP(A2355,[1]SDE_Warmte_Brabant!$A$1:$O$165,10,FALSE),0)</f>
        <v>0</v>
      </c>
      <c r="M2355">
        <v>5.3148926024700076</v>
      </c>
      <c r="N2355">
        <v>51.511361003986551</v>
      </c>
    </row>
    <row r="2356" spans="1:14" hidden="1" x14ac:dyDescent="0.25">
      <c r="A2356" t="s">
        <v>6193</v>
      </c>
      <c r="B2356" t="s">
        <v>6194</v>
      </c>
      <c r="C2356" t="s">
        <v>6195</v>
      </c>
      <c r="D2356" t="s">
        <v>27</v>
      </c>
      <c r="E2356">
        <v>2019</v>
      </c>
      <c r="F2356">
        <v>2025</v>
      </c>
      <c r="G2356" t="s">
        <v>15</v>
      </c>
      <c r="H2356" t="s">
        <v>84</v>
      </c>
      <c r="I2356">
        <v>0.32</v>
      </c>
      <c r="J2356">
        <v>304</v>
      </c>
      <c r="K2356">
        <f>_xlfn.IFNA(VLOOKUP(A2356,[1]SDE_Warmte_Brabant!$A$1:$O$165,9,FALSE),0)</f>
        <v>0</v>
      </c>
      <c r="L2356">
        <f>_xlfn.IFNA(VLOOKUP(A2356,[1]SDE_Warmte_Brabant!$A$1:$O$165,10,FALSE),0)</f>
        <v>0</v>
      </c>
      <c r="M2356">
        <v>5.6819424022232043</v>
      </c>
      <c r="N2356">
        <v>51.693464003535318</v>
      </c>
    </row>
    <row r="2357" spans="1:14" hidden="1" x14ac:dyDescent="0.25">
      <c r="A2357" t="s">
        <v>6196</v>
      </c>
      <c r="B2357" t="s">
        <v>6197</v>
      </c>
      <c r="C2357" t="s">
        <v>6198</v>
      </c>
      <c r="D2357" t="s">
        <v>14</v>
      </c>
      <c r="E2357">
        <v>2019</v>
      </c>
      <c r="F2357">
        <v>2021</v>
      </c>
      <c r="G2357" t="s">
        <v>15</v>
      </c>
      <c r="H2357" t="s">
        <v>84</v>
      </c>
      <c r="I2357">
        <v>0.32</v>
      </c>
      <c r="J2357">
        <v>304</v>
      </c>
      <c r="K2357">
        <f>_xlfn.IFNA(VLOOKUP(A2357,[1]SDE_Warmte_Brabant!$A$1:$O$165,9,FALSE),0)</f>
        <v>0</v>
      </c>
      <c r="L2357">
        <f>_xlfn.IFNA(VLOOKUP(A2357,[1]SDE_Warmte_Brabant!$A$1:$O$165,10,FALSE),0)</f>
        <v>0</v>
      </c>
      <c r="M2357">
        <v>5.3723487020819656</v>
      </c>
      <c r="N2357">
        <v>51.751496003837062</v>
      </c>
    </row>
    <row r="2358" spans="1:14" hidden="1" x14ac:dyDescent="0.25">
      <c r="A2358" t="s">
        <v>6199</v>
      </c>
      <c r="B2358" t="s">
        <v>6200</v>
      </c>
      <c r="C2358" t="s">
        <v>6198</v>
      </c>
      <c r="D2358" t="s">
        <v>14</v>
      </c>
      <c r="E2358">
        <v>2019</v>
      </c>
      <c r="F2358">
        <v>2021</v>
      </c>
      <c r="G2358" t="s">
        <v>15</v>
      </c>
      <c r="H2358" t="s">
        <v>84</v>
      </c>
      <c r="I2358">
        <v>0.32</v>
      </c>
      <c r="J2358">
        <v>304</v>
      </c>
      <c r="K2358">
        <f>_xlfn.IFNA(VLOOKUP(A2358,[1]SDE_Warmte_Brabant!$A$1:$O$165,9,FALSE),0)</f>
        <v>0</v>
      </c>
      <c r="L2358">
        <f>_xlfn.IFNA(VLOOKUP(A2358,[1]SDE_Warmte_Brabant!$A$1:$O$165,10,FALSE),0)</f>
        <v>0</v>
      </c>
      <c r="M2358">
        <v>5.7669810033280502</v>
      </c>
      <c r="N2358">
        <v>51.456305004077457</v>
      </c>
    </row>
    <row r="2359" spans="1:14" hidden="1" x14ac:dyDescent="0.25">
      <c r="A2359" t="s">
        <v>6201</v>
      </c>
      <c r="B2359" t="s">
        <v>6202</v>
      </c>
      <c r="C2359" t="s">
        <v>6198</v>
      </c>
      <c r="D2359" t="s">
        <v>27</v>
      </c>
      <c r="E2359">
        <v>2019</v>
      </c>
      <c r="F2359">
        <v>2025</v>
      </c>
      <c r="G2359" t="s">
        <v>15</v>
      </c>
      <c r="H2359" t="s">
        <v>84</v>
      </c>
      <c r="I2359">
        <v>0.32</v>
      </c>
      <c r="J2359">
        <v>304</v>
      </c>
      <c r="K2359">
        <f>_xlfn.IFNA(VLOOKUP(A2359,[1]SDE_Warmte_Brabant!$A$1:$O$165,9,FALSE),0)</f>
        <v>0</v>
      </c>
      <c r="L2359">
        <f>_xlfn.IFNA(VLOOKUP(A2359,[1]SDE_Warmte_Brabant!$A$1:$O$165,10,FALSE),0)</f>
        <v>0</v>
      </c>
      <c r="M2359">
        <v>5.6330019025375382</v>
      </c>
      <c r="N2359">
        <v>51.78764600409334</v>
      </c>
    </row>
    <row r="2360" spans="1:14" hidden="1" x14ac:dyDescent="0.25">
      <c r="A2360" t="s">
        <v>6203</v>
      </c>
      <c r="B2360" t="s">
        <v>6204</v>
      </c>
      <c r="C2360" t="s">
        <v>6198</v>
      </c>
      <c r="D2360" t="s">
        <v>27</v>
      </c>
      <c r="E2360">
        <v>2019</v>
      </c>
      <c r="F2360">
        <v>2025</v>
      </c>
      <c r="G2360" t="s">
        <v>15</v>
      </c>
      <c r="H2360" t="s">
        <v>84</v>
      </c>
      <c r="I2360">
        <v>0.32</v>
      </c>
      <c r="J2360">
        <v>304</v>
      </c>
      <c r="K2360">
        <f>_xlfn.IFNA(VLOOKUP(A2360,[1]SDE_Warmte_Brabant!$A$1:$O$165,9,FALSE),0)</f>
        <v>0</v>
      </c>
      <c r="L2360">
        <f>_xlfn.IFNA(VLOOKUP(A2360,[1]SDE_Warmte_Brabant!$A$1:$O$165,10,FALSE),0)</f>
        <v>0</v>
      </c>
      <c r="M2360">
        <v>5.3242992029294696</v>
      </c>
      <c r="N2360">
        <v>51.603603003542659</v>
      </c>
    </row>
    <row r="2361" spans="1:14" hidden="1" x14ac:dyDescent="0.25">
      <c r="A2361" t="s">
        <v>6205</v>
      </c>
      <c r="B2361" t="s">
        <v>6167</v>
      </c>
      <c r="C2361" t="s">
        <v>6198</v>
      </c>
      <c r="D2361" t="s">
        <v>27</v>
      </c>
      <c r="E2361">
        <v>2019</v>
      </c>
      <c r="F2361">
        <v>2025</v>
      </c>
      <c r="G2361" t="s">
        <v>15</v>
      </c>
      <c r="H2361" t="s">
        <v>84</v>
      </c>
      <c r="I2361">
        <v>0.32</v>
      </c>
      <c r="J2361">
        <v>304</v>
      </c>
      <c r="K2361">
        <f>_xlfn.IFNA(VLOOKUP(A2361,[1]SDE_Warmte_Brabant!$A$1:$O$165,9,FALSE),0)</f>
        <v>0</v>
      </c>
      <c r="L2361">
        <f>_xlfn.IFNA(VLOOKUP(A2361,[1]SDE_Warmte_Brabant!$A$1:$O$165,10,FALSE),0)</f>
        <v>0</v>
      </c>
      <c r="M2361">
        <v>5.7798997030247543</v>
      </c>
      <c r="N2361">
        <v>51.463734004052029</v>
      </c>
    </row>
    <row r="2362" spans="1:14" hidden="1" x14ac:dyDescent="0.25">
      <c r="A2362" t="s">
        <v>6206</v>
      </c>
      <c r="B2362" t="s">
        <v>6207</v>
      </c>
      <c r="C2362" t="s">
        <v>6159</v>
      </c>
      <c r="D2362" t="s">
        <v>14</v>
      </c>
      <c r="E2362">
        <v>2018</v>
      </c>
      <c r="F2362">
        <v>2020</v>
      </c>
      <c r="G2362" t="s">
        <v>15</v>
      </c>
      <c r="H2362" t="s">
        <v>84</v>
      </c>
      <c r="I2362">
        <v>0.32</v>
      </c>
      <c r="J2362">
        <v>304</v>
      </c>
      <c r="K2362">
        <f>_xlfn.IFNA(VLOOKUP(A2362,[1]SDE_Warmte_Brabant!$A$1:$O$165,9,FALSE),0)</f>
        <v>0</v>
      </c>
      <c r="L2362">
        <f>_xlfn.IFNA(VLOOKUP(A2362,[1]SDE_Warmte_Brabant!$A$1:$O$165,10,FALSE),0)</f>
        <v>0</v>
      </c>
      <c r="M2362">
        <v>4.9210131026841877</v>
      </c>
      <c r="N2362">
        <v>51.537609003852907</v>
      </c>
    </row>
    <row r="2363" spans="1:14" hidden="1" x14ac:dyDescent="0.25">
      <c r="A2363" t="s">
        <v>6208</v>
      </c>
      <c r="B2363" t="s">
        <v>6209</v>
      </c>
      <c r="C2363" t="s">
        <v>6210</v>
      </c>
      <c r="D2363" t="s">
        <v>14</v>
      </c>
      <c r="E2363">
        <v>2018</v>
      </c>
      <c r="F2363">
        <v>2020</v>
      </c>
      <c r="G2363" t="s">
        <v>15</v>
      </c>
      <c r="H2363" t="s">
        <v>84</v>
      </c>
      <c r="I2363">
        <v>0.32</v>
      </c>
      <c r="J2363">
        <v>304</v>
      </c>
      <c r="K2363">
        <f>_xlfn.IFNA(VLOOKUP(A2363,[1]SDE_Warmte_Brabant!$A$1:$O$165,9,FALSE),0)</f>
        <v>0</v>
      </c>
      <c r="L2363">
        <f>_xlfn.IFNA(VLOOKUP(A2363,[1]SDE_Warmte_Brabant!$A$1:$O$165,10,FALSE),0)</f>
        <v>0</v>
      </c>
      <c r="M2363">
        <v>4.8787130019086682</v>
      </c>
      <c r="N2363">
        <v>51.698744003990463</v>
      </c>
    </row>
    <row r="2364" spans="1:14" hidden="1" x14ac:dyDescent="0.25">
      <c r="A2364" t="s">
        <v>6211</v>
      </c>
      <c r="B2364" t="s">
        <v>6212</v>
      </c>
      <c r="C2364" t="s">
        <v>6213</v>
      </c>
      <c r="D2364" t="s">
        <v>14</v>
      </c>
      <c r="E2364">
        <v>2018</v>
      </c>
      <c r="F2364">
        <v>2019</v>
      </c>
      <c r="G2364" t="s">
        <v>15</v>
      </c>
      <c r="H2364" t="s">
        <v>84</v>
      </c>
      <c r="I2364">
        <v>0.32</v>
      </c>
      <c r="J2364">
        <v>304</v>
      </c>
      <c r="K2364">
        <f>_xlfn.IFNA(VLOOKUP(A2364,[1]SDE_Warmte_Brabant!$A$1:$O$165,9,FALSE),0)</f>
        <v>0</v>
      </c>
      <c r="L2364">
        <f>_xlfn.IFNA(VLOOKUP(A2364,[1]SDE_Warmte_Brabant!$A$1:$O$165,10,FALSE),0)</f>
        <v>0</v>
      </c>
      <c r="M2364">
        <v>5.6666403021742404</v>
      </c>
      <c r="N2364">
        <v>51.610738004158392</v>
      </c>
    </row>
    <row r="2365" spans="1:14" hidden="1" x14ac:dyDescent="0.25">
      <c r="A2365" t="s">
        <v>6214</v>
      </c>
      <c r="B2365" t="s">
        <v>6215</v>
      </c>
      <c r="C2365" t="s">
        <v>6216</v>
      </c>
      <c r="D2365" t="s">
        <v>14</v>
      </c>
      <c r="E2365">
        <v>2017</v>
      </c>
      <c r="F2365">
        <v>2019</v>
      </c>
      <c r="G2365" t="s">
        <v>15</v>
      </c>
      <c r="H2365" t="s">
        <v>84</v>
      </c>
      <c r="I2365">
        <v>0.32</v>
      </c>
      <c r="J2365">
        <v>304</v>
      </c>
      <c r="K2365">
        <f>_xlfn.IFNA(VLOOKUP(A2365,[1]SDE_Warmte_Brabant!$A$1:$O$165,9,FALSE),0)</f>
        <v>0</v>
      </c>
      <c r="L2365">
        <f>_xlfn.IFNA(VLOOKUP(A2365,[1]SDE_Warmte_Brabant!$A$1:$O$165,10,FALSE),0)</f>
        <v>0</v>
      </c>
      <c r="M2365">
        <v>5.7854491029931321</v>
      </c>
      <c r="N2365">
        <v>51.484859003523518</v>
      </c>
    </row>
    <row r="2366" spans="1:14" hidden="1" x14ac:dyDescent="0.25">
      <c r="A2366" t="s">
        <v>6217</v>
      </c>
      <c r="B2366" t="s">
        <v>6218</v>
      </c>
      <c r="C2366" t="s">
        <v>6219</v>
      </c>
      <c r="D2366" t="s">
        <v>14</v>
      </c>
      <c r="E2366">
        <v>2017</v>
      </c>
      <c r="F2366">
        <v>2020</v>
      </c>
      <c r="G2366" t="s">
        <v>15</v>
      </c>
      <c r="H2366" t="s">
        <v>84</v>
      </c>
      <c r="I2366">
        <v>0.32</v>
      </c>
      <c r="J2366">
        <v>304</v>
      </c>
      <c r="K2366">
        <f>_xlfn.IFNA(VLOOKUP(A2366,[1]SDE_Warmte_Brabant!$A$1:$O$165,9,FALSE),0)</f>
        <v>0</v>
      </c>
      <c r="L2366">
        <f>_xlfn.IFNA(VLOOKUP(A2366,[1]SDE_Warmte_Brabant!$A$1:$O$165,10,FALSE),0)</f>
        <v>0</v>
      </c>
      <c r="M2366">
        <v>5.7941167023416842</v>
      </c>
      <c r="N2366">
        <v>51.366758003295622</v>
      </c>
    </row>
    <row r="2367" spans="1:14" hidden="1" x14ac:dyDescent="0.25">
      <c r="A2367" t="s">
        <v>6220</v>
      </c>
      <c r="B2367" t="s">
        <v>6221</v>
      </c>
      <c r="C2367" t="s">
        <v>6222</v>
      </c>
      <c r="D2367" t="s">
        <v>14</v>
      </c>
      <c r="E2367">
        <v>2017</v>
      </c>
      <c r="F2367">
        <v>2020</v>
      </c>
      <c r="G2367" t="s">
        <v>15</v>
      </c>
      <c r="H2367" t="s">
        <v>84</v>
      </c>
      <c r="I2367">
        <v>0.32</v>
      </c>
      <c r="J2367">
        <v>304</v>
      </c>
      <c r="K2367">
        <f>_xlfn.IFNA(VLOOKUP(A2367,[1]SDE_Warmte_Brabant!$A$1:$O$165,9,FALSE),0)</f>
        <v>0</v>
      </c>
      <c r="L2367">
        <f>_xlfn.IFNA(VLOOKUP(A2367,[1]SDE_Warmte_Brabant!$A$1:$O$165,10,FALSE),0)</f>
        <v>0</v>
      </c>
      <c r="M2367">
        <v>5.6343529026685024</v>
      </c>
      <c r="N2367">
        <v>51.593777003775593</v>
      </c>
    </row>
    <row r="2368" spans="1:14" hidden="1" x14ac:dyDescent="0.25">
      <c r="A2368" t="s">
        <v>6223</v>
      </c>
      <c r="B2368" t="s">
        <v>6224</v>
      </c>
      <c r="C2368" t="s">
        <v>4658</v>
      </c>
      <c r="D2368" t="s">
        <v>14</v>
      </c>
      <c r="E2368">
        <v>2017</v>
      </c>
      <c r="F2368">
        <v>2019</v>
      </c>
      <c r="G2368" t="s">
        <v>15</v>
      </c>
      <c r="H2368" t="s">
        <v>84</v>
      </c>
      <c r="I2368">
        <v>0.32</v>
      </c>
      <c r="J2368">
        <v>304</v>
      </c>
      <c r="K2368">
        <f>_xlfn.IFNA(VLOOKUP(A2368,[1]SDE_Warmte_Brabant!$A$1:$O$165,9,FALSE),0)</f>
        <v>0</v>
      </c>
      <c r="L2368">
        <f>_xlfn.IFNA(VLOOKUP(A2368,[1]SDE_Warmte_Brabant!$A$1:$O$165,10,FALSE),0)</f>
        <v>0</v>
      </c>
      <c r="M2368">
        <v>4.6169623015649837</v>
      </c>
      <c r="N2368">
        <v>51.600337003525347</v>
      </c>
    </row>
    <row r="2369" spans="1:14" hidden="1" x14ac:dyDescent="0.25">
      <c r="A2369" t="s">
        <v>6225</v>
      </c>
      <c r="B2369" t="s">
        <v>6226</v>
      </c>
      <c r="C2369" t="s">
        <v>6159</v>
      </c>
      <c r="D2369" t="s">
        <v>14</v>
      </c>
      <c r="E2369">
        <v>2017</v>
      </c>
      <c r="F2369">
        <v>2019</v>
      </c>
      <c r="G2369" t="s">
        <v>15</v>
      </c>
      <c r="H2369" t="s">
        <v>84</v>
      </c>
      <c r="I2369">
        <v>0.32</v>
      </c>
      <c r="J2369">
        <v>304</v>
      </c>
      <c r="K2369">
        <f>_xlfn.IFNA(VLOOKUP(A2369,[1]SDE_Warmte_Brabant!$A$1:$O$165,9,FALSE),0)</f>
        <v>0</v>
      </c>
      <c r="L2369">
        <f>_xlfn.IFNA(VLOOKUP(A2369,[1]SDE_Warmte_Brabant!$A$1:$O$165,10,FALSE),0)</f>
        <v>0</v>
      </c>
      <c r="M2369">
        <v>4.4745129022784287</v>
      </c>
      <c r="N2369">
        <v>51.638961004143169</v>
      </c>
    </row>
    <row r="2370" spans="1:14" hidden="1" x14ac:dyDescent="0.25">
      <c r="A2370" t="s">
        <v>6227</v>
      </c>
      <c r="B2370" t="s">
        <v>6228</v>
      </c>
      <c r="C2370" t="s">
        <v>6229</v>
      </c>
      <c r="D2370" t="s">
        <v>27</v>
      </c>
      <c r="E2370">
        <v>2020</v>
      </c>
      <c r="F2370">
        <v>2025</v>
      </c>
      <c r="G2370" t="s">
        <v>15</v>
      </c>
      <c r="H2370" t="s">
        <v>84</v>
      </c>
      <c r="I2370">
        <v>0.31900000000000001</v>
      </c>
      <c r="J2370">
        <v>303.05</v>
      </c>
      <c r="K2370">
        <f>_xlfn.IFNA(VLOOKUP(A2370,[1]SDE_Warmte_Brabant!$A$1:$O$165,9,FALSE),0)</f>
        <v>0</v>
      </c>
      <c r="L2370">
        <f>_xlfn.IFNA(VLOOKUP(A2370,[1]SDE_Warmte_Brabant!$A$1:$O$165,10,FALSE),0)</f>
        <v>0</v>
      </c>
      <c r="M2370">
        <v>4.9391885015837342</v>
      </c>
      <c r="N2370">
        <v>51.555269003501728</v>
      </c>
    </row>
    <row r="2371" spans="1:14" hidden="1" x14ac:dyDescent="0.25">
      <c r="A2371" t="s">
        <v>6230</v>
      </c>
      <c r="B2371" t="s">
        <v>6231</v>
      </c>
      <c r="C2371" t="s">
        <v>6232</v>
      </c>
      <c r="D2371" t="s">
        <v>27</v>
      </c>
      <c r="E2371">
        <v>2020</v>
      </c>
      <c r="F2371">
        <v>2025</v>
      </c>
      <c r="G2371" t="s">
        <v>15</v>
      </c>
      <c r="H2371" t="s">
        <v>84</v>
      </c>
      <c r="I2371">
        <v>0.318</v>
      </c>
      <c r="J2371">
        <v>302.10000000000002</v>
      </c>
      <c r="K2371">
        <f>_xlfn.IFNA(VLOOKUP(A2371,[1]SDE_Warmte_Brabant!$A$1:$O$165,9,FALSE),0)</f>
        <v>0</v>
      </c>
      <c r="L2371">
        <f>_xlfn.IFNA(VLOOKUP(A2371,[1]SDE_Warmte_Brabant!$A$1:$O$165,10,FALSE),0)</f>
        <v>0</v>
      </c>
      <c r="M2371">
        <v>5.464851302278376</v>
      </c>
      <c r="N2371">
        <v>51.791086003554653</v>
      </c>
    </row>
    <row r="2372" spans="1:14" hidden="1" x14ac:dyDescent="0.25">
      <c r="A2372" t="s">
        <v>6233</v>
      </c>
      <c r="B2372" t="s">
        <v>6234</v>
      </c>
      <c r="C2372" t="s">
        <v>6235</v>
      </c>
      <c r="D2372" t="s">
        <v>27</v>
      </c>
      <c r="E2372">
        <v>2020</v>
      </c>
      <c r="F2372">
        <v>2025</v>
      </c>
      <c r="G2372" t="s">
        <v>15</v>
      </c>
      <c r="H2372" t="s">
        <v>84</v>
      </c>
      <c r="I2372">
        <v>0.31719999999999998</v>
      </c>
      <c r="J2372">
        <v>301.33999999999997</v>
      </c>
      <c r="K2372">
        <f>_xlfn.IFNA(VLOOKUP(A2372,[1]SDE_Warmte_Brabant!$A$1:$O$165,9,FALSE),0)</f>
        <v>0</v>
      </c>
      <c r="L2372">
        <f>_xlfn.IFNA(VLOOKUP(A2372,[1]SDE_Warmte_Brabant!$A$1:$O$165,10,FALSE),0)</f>
        <v>0</v>
      </c>
      <c r="M2372">
        <v>5.4383492022504578</v>
      </c>
      <c r="N2372">
        <v>51.427558003601952</v>
      </c>
    </row>
    <row r="2373" spans="1:14" hidden="1" x14ac:dyDescent="0.25">
      <c r="A2373" t="s">
        <v>6236</v>
      </c>
      <c r="B2373" t="s">
        <v>6237</v>
      </c>
      <c r="C2373" t="s">
        <v>6238</v>
      </c>
      <c r="D2373" t="s">
        <v>14</v>
      </c>
      <c r="E2373">
        <v>2019</v>
      </c>
      <c r="F2373">
        <v>2020</v>
      </c>
      <c r="G2373" t="s">
        <v>15</v>
      </c>
      <c r="H2373" t="s">
        <v>84</v>
      </c>
      <c r="I2373">
        <v>0.317</v>
      </c>
      <c r="J2373">
        <v>301.14999999999998</v>
      </c>
      <c r="K2373">
        <f>_xlfn.IFNA(VLOOKUP(A2373,[1]SDE_Warmte_Brabant!$A$1:$O$165,9,FALSE),0)</f>
        <v>0</v>
      </c>
      <c r="L2373">
        <f>_xlfn.IFNA(VLOOKUP(A2373,[1]SDE_Warmte_Brabant!$A$1:$O$165,10,FALSE),0)</f>
        <v>0</v>
      </c>
      <c r="M2373">
        <v>5.1109274017045641</v>
      </c>
      <c r="N2373">
        <v>51.498092003982798</v>
      </c>
    </row>
    <row r="2374" spans="1:14" hidden="1" x14ac:dyDescent="0.25">
      <c r="A2374" t="s">
        <v>6239</v>
      </c>
      <c r="B2374" t="s">
        <v>6240</v>
      </c>
      <c r="C2374" t="s">
        <v>6241</v>
      </c>
      <c r="D2374" t="s">
        <v>14</v>
      </c>
      <c r="E2374">
        <v>2018</v>
      </c>
      <c r="F2374">
        <v>2020</v>
      </c>
      <c r="G2374" t="s">
        <v>15</v>
      </c>
      <c r="H2374" t="s">
        <v>84</v>
      </c>
      <c r="I2374">
        <v>0.317</v>
      </c>
      <c r="J2374">
        <v>301.14999999999998</v>
      </c>
      <c r="K2374">
        <f>_xlfn.IFNA(VLOOKUP(A2374,[1]SDE_Warmte_Brabant!$A$1:$O$165,9,FALSE),0)</f>
        <v>0</v>
      </c>
      <c r="L2374">
        <f>_xlfn.IFNA(VLOOKUP(A2374,[1]SDE_Warmte_Brabant!$A$1:$O$165,10,FALSE),0)</f>
        <v>0</v>
      </c>
      <c r="M2374">
        <v>5.7050087032992138</v>
      </c>
      <c r="N2374">
        <v>51.352914003940462</v>
      </c>
    </row>
    <row r="2375" spans="1:14" hidden="1" x14ac:dyDescent="0.25">
      <c r="A2375" t="s">
        <v>6242</v>
      </c>
      <c r="B2375" t="s">
        <v>6243</v>
      </c>
      <c r="C2375" t="s">
        <v>5697</v>
      </c>
      <c r="D2375" t="s">
        <v>14</v>
      </c>
      <c r="E2375">
        <v>2017</v>
      </c>
      <c r="F2375">
        <v>2019</v>
      </c>
      <c r="G2375" t="s">
        <v>15</v>
      </c>
      <c r="H2375" t="s">
        <v>84</v>
      </c>
      <c r="I2375">
        <v>0.32</v>
      </c>
      <c r="J2375">
        <v>300.62</v>
      </c>
      <c r="K2375">
        <f>_xlfn.IFNA(VLOOKUP(A2375,[1]SDE_Warmte_Brabant!$A$1:$O$165,9,FALSE),0)</f>
        <v>0</v>
      </c>
      <c r="L2375">
        <f>_xlfn.IFNA(VLOOKUP(A2375,[1]SDE_Warmte_Brabant!$A$1:$O$165,10,FALSE),0)</f>
        <v>0</v>
      </c>
      <c r="M2375">
        <v>5.8717723027045938</v>
      </c>
      <c r="N2375">
        <v>51.622558003988438</v>
      </c>
    </row>
    <row r="2376" spans="1:14" hidden="1" x14ac:dyDescent="0.25">
      <c r="A2376" t="s">
        <v>6244</v>
      </c>
      <c r="B2376" t="s">
        <v>6245</v>
      </c>
      <c r="C2376" t="s">
        <v>6246</v>
      </c>
      <c r="D2376" t="s">
        <v>27</v>
      </c>
      <c r="E2376">
        <v>2020</v>
      </c>
      <c r="F2376">
        <v>2025</v>
      </c>
      <c r="G2376" t="s">
        <v>15</v>
      </c>
      <c r="H2376" t="s">
        <v>84</v>
      </c>
      <c r="I2376">
        <v>0.316</v>
      </c>
      <c r="J2376">
        <v>300.2</v>
      </c>
      <c r="K2376">
        <f>_xlfn.IFNA(VLOOKUP(A2376,[1]SDE_Warmte_Brabant!$A$1:$O$165,9,FALSE),0)</f>
        <v>0</v>
      </c>
      <c r="L2376">
        <f>_xlfn.IFNA(VLOOKUP(A2376,[1]SDE_Warmte_Brabant!$A$1:$O$165,10,FALSE),0)</f>
        <v>0</v>
      </c>
      <c r="M2376">
        <v>5.55369220331725</v>
      </c>
      <c r="N2376">
        <v>51.764050004048109</v>
      </c>
    </row>
    <row r="2377" spans="1:14" hidden="1" x14ac:dyDescent="0.25">
      <c r="A2377" t="s">
        <v>6247</v>
      </c>
      <c r="B2377" t="s">
        <v>6248</v>
      </c>
      <c r="C2377" t="s">
        <v>6249</v>
      </c>
      <c r="D2377" t="s">
        <v>14</v>
      </c>
      <c r="E2377">
        <v>2019</v>
      </c>
      <c r="F2377">
        <v>2020</v>
      </c>
      <c r="G2377" t="s">
        <v>15</v>
      </c>
      <c r="H2377" t="s">
        <v>84</v>
      </c>
      <c r="I2377">
        <v>0.316</v>
      </c>
      <c r="J2377">
        <v>300.2</v>
      </c>
      <c r="K2377">
        <f>_xlfn.IFNA(VLOOKUP(A2377,[1]SDE_Warmte_Brabant!$A$1:$O$165,9,FALSE),0)</f>
        <v>0</v>
      </c>
      <c r="L2377">
        <f>_xlfn.IFNA(VLOOKUP(A2377,[1]SDE_Warmte_Brabant!$A$1:$O$165,10,FALSE),0)</f>
        <v>0</v>
      </c>
      <c r="M2377">
        <v>5.7961227032084182</v>
      </c>
      <c r="N2377">
        <v>51.502493003410812</v>
      </c>
    </row>
    <row r="2378" spans="1:14" hidden="1" x14ac:dyDescent="0.25">
      <c r="A2378" t="s">
        <v>6250</v>
      </c>
      <c r="B2378" t="s">
        <v>6251</v>
      </c>
      <c r="C2378" t="s">
        <v>6252</v>
      </c>
      <c r="D2378" t="s">
        <v>14</v>
      </c>
      <c r="E2378">
        <v>2014</v>
      </c>
      <c r="F2378">
        <v>2017</v>
      </c>
      <c r="G2378" t="s">
        <v>15</v>
      </c>
      <c r="H2378" t="s">
        <v>84</v>
      </c>
      <c r="I2378">
        <v>0.3</v>
      </c>
      <c r="J2378">
        <v>300</v>
      </c>
      <c r="K2378">
        <f>_xlfn.IFNA(VLOOKUP(A2378,[1]SDE_Warmte_Brabant!$A$1:$O$165,9,FALSE),0)</f>
        <v>0</v>
      </c>
      <c r="L2378">
        <f>_xlfn.IFNA(VLOOKUP(A2378,[1]SDE_Warmte_Brabant!$A$1:$O$165,10,FALSE),0)</f>
        <v>0</v>
      </c>
      <c r="M2378">
        <v>4.7601303013038896</v>
      </c>
      <c r="N2378">
        <v>51.60331800360472</v>
      </c>
    </row>
    <row r="2379" spans="1:14" hidden="1" x14ac:dyDescent="0.25">
      <c r="A2379" t="s">
        <v>6253</v>
      </c>
      <c r="B2379" t="s">
        <v>6254</v>
      </c>
      <c r="C2379" t="s">
        <v>6252</v>
      </c>
      <c r="D2379" t="s">
        <v>14</v>
      </c>
      <c r="E2379">
        <v>2014</v>
      </c>
      <c r="F2379">
        <v>2017</v>
      </c>
      <c r="G2379" t="s">
        <v>15</v>
      </c>
      <c r="H2379" t="s">
        <v>84</v>
      </c>
      <c r="I2379">
        <v>0.3</v>
      </c>
      <c r="J2379">
        <v>300</v>
      </c>
      <c r="K2379">
        <f>_xlfn.IFNA(VLOOKUP(A2379,[1]SDE_Warmte_Brabant!$A$1:$O$165,9,FALSE),0)</f>
        <v>0</v>
      </c>
      <c r="L2379">
        <f>_xlfn.IFNA(VLOOKUP(A2379,[1]SDE_Warmte_Brabant!$A$1:$O$165,10,FALSE),0)</f>
        <v>0</v>
      </c>
      <c r="M2379">
        <v>5.4815319020305981</v>
      </c>
      <c r="N2379">
        <v>51.502877003481238</v>
      </c>
    </row>
    <row r="2380" spans="1:14" hidden="1" x14ac:dyDescent="0.25">
      <c r="A2380" t="s">
        <v>6255</v>
      </c>
      <c r="B2380" t="s">
        <v>6256</v>
      </c>
      <c r="C2380" t="s">
        <v>6257</v>
      </c>
      <c r="D2380" t="s">
        <v>14</v>
      </c>
      <c r="E2380">
        <v>2014</v>
      </c>
      <c r="F2380">
        <v>2016</v>
      </c>
      <c r="G2380" t="s">
        <v>15</v>
      </c>
      <c r="H2380" t="s">
        <v>84</v>
      </c>
      <c r="I2380">
        <v>0.3</v>
      </c>
      <c r="J2380">
        <v>300</v>
      </c>
      <c r="K2380">
        <f>_xlfn.IFNA(VLOOKUP(A2380,[1]SDE_Warmte_Brabant!$A$1:$O$165,9,FALSE),0)</f>
        <v>0</v>
      </c>
      <c r="L2380">
        <f>_xlfn.IFNA(VLOOKUP(A2380,[1]SDE_Warmte_Brabant!$A$1:$O$165,10,FALSE),0)</f>
        <v>0</v>
      </c>
      <c r="M2380">
        <v>5.0698785024880904</v>
      </c>
      <c r="N2380">
        <v>51.705049004140101</v>
      </c>
    </row>
    <row r="2381" spans="1:14" hidden="1" x14ac:dyDescent="0.25">
      <c r="A2381" t="s">
        <v>6258</v>
      </c>
      <c r="B2381" t="s">
        <v>6259</v>
      </c>
      <c r="C2381" t="s">
        <v>6252</v>
      </c>
      <c r="D2381" t="s">
        <v>14</v>
      </c>
      <c r="E2381">
        <v>2014</v>
      </c>
      <c r="F2381">
        <v>2016</v>
      </c>
      <c r="G2381" t="s">
        <v>15</v>
      </c>
      <c r="H2381" t="s">
        <v>84</v>
      </c>
      <c r="I2381">
        <v>0.3</v>
      </c>
      <c r="J2381">
        <v>300</v>
      </c>
      <c r="K2381">
        <f>_xlfn.IFNA(VLOOKUP(A2381,[1]SDE_Warmte_Brabant!$A$1:$O$165,9,FALSE),0)</f>
        <v>0</v>
      </c>
      <c r="L2381">
        <f>_xlfn.IFNA(VLOOKUP(A2381,[1]SDE_Warmte_Brabant!$A$1:$O$165,10,FALSE),0)</f>
        <v>0</v>
      </c>
      <c r="M2381">
        <v>5.8288877032470703</v>
      </c>
      <c r="N2381">
        <v>51.514190003653169</v>
      </c>
    </row>
    <row r="2382" spans="1:14" hidden="1" x14ac:dyDescent="0.25">
      <c r="A2382" t="s">
        <v>6260</v>
      </c>
      <c r="B2382" t="s">
        <v>6261</v>
      </c>
      <c r="C2382" t="s">
        <v>6252</v>
      </c>
      <c r="D2382" t="s">
        <v>14</v>
      </c>
      <c r="E2382">
        <v>2014</v>
      </c>
      <c r="F2382">
        <v>2017</v>
      </c>
      <c r="G2382" t="s">
        <v>15</v>
      </c>
      <c r="H2382" t="s">
        <v>84</v>
      </c>
      <c r="I2382">
        <v>0.3</v>
      </c>
      <c r="J2382">
        <v>300</v>
      </c>
      <c r="K2382">
        <f>_xlfn.IFNA(VLOOKUP(A2382,[1]SDE_Warmte_Brabant!$A$1:$O$165,9,FALSE),0)</f>
        <v>0</v>
      </c>
      <c r="L2382">
        <f>_xlfn.IFNA(VLOOKUP(A2382,[1]SDE_Warmte_Brabant!$A$1:$O$165,10,FALSE),0)</f>
        <v>0</v>
      </c>
      <c r="M2382">
        <v>5.8117193034398564</v>
      </c>
      <c r="N2382">
        <v>51.710683003719552</v>
      </c>
    </row>
    <row r="2383" spans="1:14" hidden="1" x14ac:dyDescent="0.25">
      <c r="A2383" t="s">
        <v>6262</v>
      </c>
      <c r="B2383" t="s">
        <v>6263</v>
      </c>
      <c r="C2383" t="s">
        <v>6264</v>
      </c>
      <c r="D2383" t="s">
        <v>14</v>
      </c>
      <c r="E2383">
        <v>2014</v>
      </c>
      <c r="F2383">
        <v>2015</v>
      </c>
      <c r="G2383" t="s">
        <v>15</v>
      </c>
      <c r="H2383" t="s">
        <v>84</v>
      </c>
      <c r="I2383">
        <v>0.3</v>
      </c>
      <c r="J2383">
        <v>300</v>
      </c>
      <c r="K2383">
        <f>_xlfn.IFNA(VLOOKUP(A2383,[1]SDE_Warmte_Brabant!$A$1:$O$165,9,FALSE),0)</f>
        <v>0</v>
      </c>
      <c r="L2383">
        <f>_xlfn.IFNA(VLOOKUP(A2383,[1]SDE_Warmte_Brabant!$A$1:$O$165,10,FALSE),0)</f>
        <v>0</v>
      </c>
      <c r="M2383">
        <v>5.4176641033078381</v>
      </c>
      <c r="N2383">
        <v>51.414087003288842</v>
      </c>
    </row>
    <row r="2384" spans="1:14" hidden="1" x14ac:dyDescent="0.25">
      <c r="A2384" t="s">
        <v>6265</v>
      </c>
      <c r="B2384" t="s">
        <v>6266</v>
      </c>
      <c r="C2384" t="s">
        <v>6252</v>
      </c>
      <c r="D2384" t="s">
        <v>14</v>
      </c>
      <c r="E2384">
        <v>2014</v>
      </c>
      <c r="F2384">
        <v>2018</v>
      </c>
      <c r="G2384" t="s">
        <v>15</v>
      </c>
      <c r="H2384" t="s">
        <v>84</v>
      </c>
      <c r="I2384">
        <v>0.3</v>
      </c>
      <c r="J2384">
        <v>300</v>
      </c>
      <c r="K2384">
        <f>_xlfn.IFNA(VLOOKUP(A2384,[1]SDE_Warmte_Brabant!$A$1:$O$165,9,FALSE),0)</f>
        <v>0</v>
      </c>
      <c r="L2384">
        <f>_xlfn.IFNA(VLOOKUP(A2384,[1]SDE_Warmte_Brabant!$A$1:$O$165,10,FALSE),0)</f>
        <v>0</v>
      </c>
      <c r="M2384">
        <v>5.8702287027178679</v>
      </c>
      <c r="N2384">
        <v>51.373397003711723</v>
      </c>
    </row>
    <row r="2385" spans="1:14" hidden="1" x14ac:dyDescent="0.25">
      <c r="A2385" t="s">
        <v>6267</v>
      </c>
      <c r="B2385" t="s">
        <v>6268</v>
      </c>
      <c r="C2385" t="s">
        <v>6252</v>
      </c>
      <c r="D2385" t="s">
        <v>14</v>
      </c>
      <c r="E2385">
        <v>2014</v>
      </c>
      <c r="F2385">
        <v>2017</v>
      </c>
      <c r="G2385" t="s">
        <v>15</v>
      </c>
      <c r="H2385" t="s">
        <v>84</v>
      </c>
      <c r="I2385">
        <v>0.3</v>
      </c>
      <c r="J2385">
        <v>300</v>
      </c>
      <c r="K2385">
        <f>_xlfn.IFNA(VLOOKUP(A2385,[1]SDE_Warmte_Brabant!$A$1:$O$165,9,FALSE),0)</f>
        <v>0</v>
      </c>
      <c r="L2385">
        <f>_xlfn.IFNA(VLOOKUP(A2385,[1]SDE_Warmte_Brabant!$A$1:$O$165,10,FALSE),0)</f>
        <v>0</v>
      </c>
      <c r="M2385">
        <v>5.4564886026622244</v>
      </c>
      <c r="N2385">
        <v>51.582040004044963</v>
      </c>
    </row>
    <row r="2386" spans="1:14" hidden="1" x14ac:dyDescent="0.25">
      <c r="A2386" t="s">
        <v>6269</v>
      </c>
      <c r="B2386" t="s">
        <v>6270</v>
      </c>
      <c r="C2386" t="s">
        <v>6252</v>
      </c>
      <c r="D2386" t="s">
        <v>14</v>
      </c>
      <c r="E2386">
        <v>2014</v>
      </c>
      <c r="F2386">
        <v>2017</v>
      </c>
      <c r="G2386" t="s">
        <v>15</v>
      </c>
      <c r="H2386" t="s">
        <v>84</v>
      </c>
      <c r="I2386">
        <v>0.3</v>
      </c>
      <c r="J2386">
        <v>300</v>
      </c>
      <c r="K2386">
        <f>_xlfn.IFNA(VLOOKUP(A2386,[1]SDE_Warmte_Brabant!$A$1:$O$165,9,FALSE),0)</f>
        <v>0</v>
      </c>
      <c r="L2386">
        <f>_xlfn.IFNA(VLOOKUP(A2386,[1]SDE_Warmte_Brabant!$A$1:$O$165,10,FALSE),0)</f>
        <v>0</v>
      </c>
      <c r="M2386">
        <v>5.2770473027735001</v>
      </c>
      <c r="N2386">
        <v>51.707036003766667</v>
      </c>
    </row>
    <row r="2387" spans="1:14" hidden="1" x14ac:dyDescent="0.25">
      <c r="A2387" t="s">
        <v>6271</v>
      </c>
      <c r="B2387" t="s">
        <v>6272</v>
      </c>
      <c r="C2387" t="s">
        <v>6264</v>
      </c>
      <c r="D2387" t="s">
        <v>14</v>
      </c>
      <c r="E2387">
        <v>2014</v>
      </c>
      <c r="F2387">
        <v>2015</v>
      </c>
      <c r="G2387" t="s">
        <v>15</v>
      </c>
      <c r="H2387" t="s">
        <v>84</v>
      </c>
      <c r="I2387">
        <v>0.3</v>
      </c>
      <c r="J2387">
        <v>300</v>
      </c>
      <c r="K2387">
        <f>_xlfn.IFNA(VLOOKUP(A2387,[1]SDE_Warmte_Brabant!$A$1:$O$165,9,FALSE),0)</f>
        <v>0</v>
      </c>
      <c r="L2387">
        <f>_xlfn.IFNA(VLOOKUP(A2387,[1]SDE_Warmte_Brabant!$A$1:$O$165,10,FALSE),0)</f>
        <v>0</v>
      </c>
      <c r="M2387">
        <v>5.7941167023416842</v>
      </c>
      <c r="N2387">
        <v>51.366758003295622</v>
      </c>
    </row>
    <row r="2388" spans="1:14" hidden="1" x14ac:dyDescent="0.25">
      <c r="A2388" t="s">
        <v>6273</v>
      </c>
      <c r="B2388" t="s">
        <v>6274</v>
      </c>
      <c r="C2388" t="s">
        <v>6264</v>
      </c>
      <c r="D2388" t="s">
        <v>14</v>
      </c>
      <c r="E2388">
        <v>2014</v>
      </c>
      <c r="F2388">
        <v>2016</v>
      </c>
      <c r="G2388" t="s">
        <v>15</v>
      </c>
      <c r="H2388" t="s">
        <v>84</v>
      </c>
      <c r="I2388">
        <v>0.3</v>
      </c>
      <c r="J2388">
        <v>300</v>
      </c>
      <c r="K2388">
        <f>_xlfn.IFNA(VLOOKUP(A2388,[1]SDE_Warmte_Brabant!$A$1:$O$165,9,FALSE),0)</f>
        <v>0</v>
      </c>
      <c r="L2388">
        <f>_xlfn.IFNA(VLOOKUP(A2388,[1]SDE_Warmte_Brabant!$A$1:$O$165,10,FALSE),0)</f>
        <v>0</v>
      </c>
      <c r="M2388">
        <v>5.7881501030229119</v>
      </c>
      <c r="N2388">
        <v>51.378334003773602</v>
      </c>
    </row>
    <row r="2389" spans="1:14" hidden="1" x14ac:dyDescent="0.25">
      <c r="A2389" t="s">
        <v>6275</v>
      </c>
      <c r="B2389" t="s">
        <v>6276</v>
      </c>
      <c r="C2389" t="s">
        <v>6277</v>
      </c>
      <c r="D2389" t="s">
        <v>14</v>
      </c>
      <c r="E2389">
        <v>2013</v>
      </c>
      <c r="F2389">
        <v>2017</v>
      </c>
      <c r="G2389" t="s">
        <v>15</v>
      </c>
      <c r="H2389" t="s">
        <v>84</v>
      </c>
      <c r="I2389">
        <v>0.3</v>
      </c>
      <c r="J2389">
        <v>300</v>
      </c>
      <c r="K2389">
        <f>_xlfn.IFNA(VLOOKUP(A2389,[1]SDE_Warmte_Brabant!$A$1:$O$165,9,FALSE),0)</f>
        <v>0</v>
      </c>
      <c r="L2389">
        <f>_xlfn.IFNA(VLOOKUP(A2389,[1]SDE_Warmte_Brabant!$A$1:$O$165,10,FALSE),0)</f>
        <v>0</v>
      </c>
      <c r="M2389">
        <v>5.4279623021230323</v>
      </c>
      <c r="N2389">
        <v>51.719122004207271</v>
      </c>
    </row>
    <row r="2390" spans="1:14" hidden="1" x14ac:dyDescent="0.25">
      <c r="A2390" t="s">
        <v>6278</v>
      </c>
      <c r="B2390" t="s">
        <v>6279</v>
      </c>
      <c r="C2390" t="s">
        <v>6277</v>
      </c>
      <c r="D2390" t="s">
        <v>14</v>
      </c>
      <c r="E2390">
        <v>2013</v>
      </c>
      <c r="F2390">
        <v>2016</v>
      </c>
      <c r="G2390" t="s">
        <v>15</v>
      </c>
      <c r="H2390" t="s">
        <v>84</v>
      </c>
      <c r="I2390">
        <v>0.3</v>
      </c>
      <c r="J2390">
        <v>300</v>
      </c>
      <c r="K2390">
        <f>_xlfn.IFNA(VLOOKUP(A2390,[1]SDE_Warmte_Brabant!$A$1:$O$165,9,FALSE),0)</f>
        <v>0</v>
      </c>
      <c r="L2390">
        <f>_xlfn.IFNA(VLOOKUP(A2390,[1]SDE_Warmte_Brabant!$A$1:$O$165,10,FALSE),0)</f>
        <v>0</v>
      </c>
      <c r="M2390">
        <v>5.4119289021533143</v>
      </c>
      <c r="N2390">
        <v>51.679551004089333</v>
      </c>
    </row>
    <row r="2391" spans="1:14" hidden="1" x14ac:dyDescent="0.25">
      <c r="A2391" t="s">
        <v>6280</v>
      </c>
      <c r="B2391" t="s">
        <v>6281</v>
      </c>
      <c r="C2391" t="s">
        <v>6282</v>
      </c>
      <c r="D2391" t="s">
        <v>14</v>
      </c>
      <c r="E2391">
        <v>2013</v>
      </c>
      <c r="F2391">
        <v>2015</v>
      </c>
      <c r="G2391" t="s">
        <v>15</v>
      </c>
      <c r="H2391" t="s">
        <v>84</v>
      </c>
      <c r="I2391">
        <v>0.3</v>
      </c>
      <c r="J2391">
        <v>300</v>
      </c>
      <c r="K2391">
        <f>_xlfn.IFNA(VLOOKUP(A2391,[1]SDE_Warmte_Brabant!$A$1:$O$165,9,FALSE),0)</f>
        <v>0</v>
      </c>
      <c r="L2391">
        <f>_xlfn.IFNA(VLOOKUP(A2391,[1]SDE_Warmte_Brabant!$A$1:$O$165,10,FALSE),0)</f>
        <v>0</v>
      </c>
      <c r="M2391">
        <v>5.2115642029754561</v>
      </c>
      <c r="N2391">
        <v>51.501836004029862</v>
      </c>
    </row>
    <row r="2392" spans="1:14" hidden="1" x14ac:dyDescent="0.25">
      <c r="A2392" t="s">
        <v>6283</v>
      </c>
      <c r="B2392" t="s">
        <v>6284</v>
      </c>
      <c r="C2392" t="s">
        <v>6285</v>
      </c>
      <c r="D2392" t="s">
        <v>27</v>
      </c>
      <c r="E2392">
        <v>2020</v>
      </c>
      <c r="F2392">
        <v>2025</v>
      </c>
      <c r="G2392" t="s">
        <v>15</v>
      </c>
      <c r="H2392" t="s">
        <v>84</v>
      </c>
      <c r="I2392">
        <v>0.315</v>
      </c>
      <c r="J2392">
        <v>299.25</v>
      </c>
      <c r="K2392">
        <f>_xlfn.IFNA(VLOOKUP(A2392,[1]SDE_Warmte_Brabant!$A$1:$O$165,9,FALSE),0)</f>
        <v>0</v>
      </c>
      <c r="L2392">
        <f>_xlfn.IFNA(VLOOKUP(A2392,[1]SDE_Warmte_Brabant!$A$1:$O$165,10,FALSE),0)</f>
        <v>0</v>
      </c>
      <c r="M2392">
        <v>5.7296039024066658</v>
      </c>
      <c r="N2392">
        <v>51.541520003813517</v>
      </c>
    </row>
    <row r="2393" spans="1:14" hidden="1" x14ac:dyDescent="0.25">
      <c r="A2393" t="s">
        <v>6286</v>
      </c>
      <c r="B2393" t="s">
        <v>6287</v>
      </c>
      <c r="C2393" t="s">
        <v>4527</v>
      </c>
      <c r="D2393" t="s">
        <v>14</v>
      </c>
      <c r="E2393">
        <v>2017</v>
      </c>
      <c r="F2393">
        <v>2019</v>
      </c>
      <c r="G2393" t="s">
        <v>15</v>
      </c>
      <c r="H2393" t="s">
        <v>84</v>
      </c>
      <c r="I2393">
        <v>0.315</v>
      </c>
      <c r="J2393">
        <v>299.25</v>
      </c>
      <c r="K2393">
        <f>_xlfn.IFNA(VLOOKUP(A2393,[1]SDE_Warmte_Brabant!$A$1:$O$165,9,FALSE),0)</f>
        <v>0</v>
      </c>
      <c r="L2393">
        <f>_xlfn.IFNA(VLOOKUP(A2393,[1]SDE_Warmte_Brabant!$A$1:$O$165,10,FALSE),0)</f>
        <v>0</v>
      </c>
      <c r="M2393">
        <v>4.3369278012503356</v>
      </c>
      <c r="N2393">
        <v>51.396024003405543</v>
      </c>
    </row>
    <row r="2394" spans="1:14" hidden="1" x14ac:dyDescent="0.25">
      <c r="A2394" t="s">
        <v>6288</v>
      </c>
      <c r="B2394" t="s">
        <v>6289</v>
      </c>
      <c r="C2394" t="s">
        <v>6290</v>
      </c>
      <c r="D2394" t="s">
        <v>14</v>
      </c>
      <c r="E2394">
        <v>2016</v>
      </c>
      <c r="F2394">
        <v>2019</v>
      </c>
      <c r="G2394" t="s">
        <v>15</v>
      </c>
      <c r="H2394" t="s">
        <v>84</v>
      </c>
      <c r="I2394">
        <v>0.314</v>
      </c>
      <c r="J2394">
        <v>298.3</v>
      </c>
      <c r="K2394">
        <f>_xlfn.IFNA(VLOOKUP(A2394,[1]SDE_Warmte_Brabant!$A$1:$O$165,9,FALSE),0)</f>
        <v>0</v>
      </c>
      <c r="L2394">
        <f>_xlfn.IFNA(VLOOKUP(A2394,[1]SDE_Warmte_Brabant!$A$1:$O$165,10,FALSE),0)</f>
        <v>0</v>
      </c>
      <c r="M2394">
        <v>4.3803126013276712</v>
      </c>
      <c r="N2394">
        <v>51.654742003456398</v>
      </c>
    </row>
    <row r="2395" spans="1:14" hidden="1" x14ac:dyDescent="0.25">
      <c r="A2395" t="s">
        <v>6291</v>
      </c>
      <c r="B2395" t="s">
        <v>6292</v>
      </c>
      <c r="C2395" t="s">
        <v>6293</v>
      </c>
      <c r="D2395" t="s">
        <v>27</v>
      </c>
      <c r="E2395">
        <v>2020</v>
      </c>
      <c r="F2395">
        <v>2025</v>
      </c>
      <c r="G2395" t="s">
        <v>15</v>
      </c>
      <c r="H2395" t="s">
        <v>84</v>
      </c>
      <c r="I2395">
        <v>0.31330000000000002</v>
      </c>
      <c r="J2395">
        <v>297.60000000000002</v>
      </c>
      <c r="K2395">
        <f>_xlfn.IFNA(VLOOKUP(A2395,[1]SDE_Warmte_Brabant!$A$1:$O$165,9,FALSE),0)</f>
        <v>0</v>
      </c>
      <c r="L2395">
        <f>_xlfn.IFNA(VLOOKUP(A2395,[1]SDE_Warmte_Brabant!$A$1:$O$165,10,FALSE),0)</f>
        <v>0</v>
      </c>
      <c r="M2395">
        <v>5.5026862029263102</v>
      </c>
      <c r="N2395">
        <v>51.484850003498217</v>
      </c>
    </row>
    <row r="2396" spans="1:14" hidden="1" x14ac:dyDescent="0.25">
      <c r="A2396" t="s">
        <v>6294</v>
      </c>
      <c r="B2396" t="s">
        <v>6295</v>
      </c>
      <c r="C2396" t="s">
        <v>6296</v>
      </c>
      <c r="D2396" t="s">
        <v>14</v>
      </c>
      <c r="E2396">
        <v>2018</v>
      </c>
      <c r="F2396">
        <v>2020</v>
      </c>
      <c r="G2396" t="s">
        <v>15</v>
      </c>
      <c r="H2396" t="s">
        <v>84</v>
      </c>
      <c r="I2396">
        <v>0.313</v>
      </c>
      <c r="J2396">
        <v>297.35000000000002</v>
      </c>
      <c r="K2396">
        <f>_xlfn.IFNA(VLOOKUP(A2396,[1]SDE_Warmte_Brabant!$A$1:$O$165,9,FALSE),0)</f>
        <v>0</v>
      </c>
      <c r="L2396">
        <f>_xlfn.IFNA(VLOOKUP(A2396,[1]SDE_Warmte_Brabant!$A$1:$O$165,10,FALSE),0)</f>
        <v>0</v>
      </c>
      <c r="M2396">
        <v>5.0002394017277476</v>
      </c>
      <c r="N2396">
        <v>51.520908004128543</v>
      </c>
    </row>
    <row r="2397" spans="1:14" hidden="1" x14ac:dyDescent="0.25">
      <c r="A2397" t="s">
        <v>6297</v>
      </c>
      <c r="B2397" t="s">
        <v>6298</v>
      </c>
      <c r="C2397" t="s">
        <v>6299</v>
      </c>
      <c r="D2397" t="s">
        <v>27</v>
      </c>
      <c r="E2397">
        <v>2020</v>
      </c>
      <c r="F2397">
        <v>2025</v>
      </c>
      <c r="G2397" t="s">
        <v>15</v>
      </c>
      <c r="H2397" t="s">
        <v>84</v>
      </c>
      <c r="I2397">
        <v>0.31280000000000002</v>
      </c>
      <c r="J2397">
        <v>297.14999999999998</v>
      </c>
      <c r="K2397">
        <f>_xlfn.IFNA(VLOOKUP(A2397,[1]SDE_Warmte_Brabant!$A$1:$O$165,9,FALSE),0)</f>
        <v>0</v>
      </c>
      <c r="L2397">
        <f>_xlfn.IFNA(VLOOKUP(A2397,[1]SDE_Warmte_Brabant!$A$1:$O$165,10,FALSE),0)</f>
        <v>0</v>
      </c>
      <c r="M2397">
        <v>5.7931258031706303</v>
      </c>
      <c r="N2397">
        <v>51.482210003953128</v>
      </c>
    </row>
    <row r="2398" spans="1:14" hidden="1" x14ac:dyDescent="0.25">
      <c r="A2398" t="s">
        <v>6300</v>
      </c>
      <c r="B2398" t="s">
        <v>6301</v>
      </c>
      <c r="C2398" t="s">
        <v>6302</v>
      </c>
      <c r="D2398" t="s">
        <v>27</v>
      </c>
      <c r="E2398">
        <v>2019</v>
      </c>
      <c r="F2398">
        <v>2025</v>
      </c>
      <c r="G2398" t="s">
        <v>15</v>
      </c>
      <c r="H2398" t="s">
        <v>84</v>
      </c>
      <c r="I2398">
        <v>0.312</v>
      </c>
      <c r="J2398">
        <v>296.39999999999998</v>
      </c>
      <c r="K2398">
        <f>_xlfn.IFNA(VLOOKUP(A2398,[1]SDE_Warmte_Brabant!$A$1:$O$165,9,FALSE),0)</f>
        <v>0</v>
      </c>
      <c r="L2398">
        <f>_xlfn.IFNA(VLOOKUP(A2398,[1]SDE_Warmte_Brabant!$A$1:$O$165,10,FALSE),0)</f>
        <v>0</v>
      </c>
      <c r="M2398">
        <v>4.385111201066568</v>
      </c>
      <c r="N2398">
        <v>51.425493003566523</v>
      </c>
    </row>
    <row r="2399" spans="1:14" hidden="1" x14ac:dyDescent="0.25">
      <c r="A2399" t="s">
        <v>6303</v>
      </c>
      <c r="B2399" t="s">
        <v>6304</v>
      </c>
      <c r="C2399" t="s">
        <v>6305</v>
      </c>
      <c r="D2399" t="s">
        <v>14</v>
      </c>
      <c r="E2399">
        <v>2018</v>
      </c>
      <c r="F2399">
        <v>2020</v>
      </c>
      <c r="G2399" t="s">
        <v>15</v>
      </c>
      <c r="H2399" t="s">
        <v>84</v>
      </c>
      <c r="I2399">
        <v>0.312</v>
      </c>
      <c r="J2399">
        <v>296.39999999999998</v>
      </c>
      <c r="K2399">
        <f>_xlfn.IFNA(VLOOKUP(A2399,[1]SDE_Warmte_Brabant!$A$1:$O$165,9,FALSE),0)</f>
        <v>0</v>
      </c>
      <c r="L2399">
        <f>_xlfn.IFNA(VLOOKUP(A2399,[1]SDE_Warmte_Brabant!$A$1:$O$165,10,FALSE),0)</f>
        <v>0</v>
      </c>
      <c r="M2399">
        <v>5.157506102528246</v>
      </c>
      <c r="N2399">
        <v>51.507694003565952</v>
      </c>
    </row>
    <row r="2400" spans="1:14" hidden="1" x14ac:dyDescent="0.25">
      <c r="A2400" t="s">
        <v>6306</v>
      </c>
      <c r="B2400" t="s">
        <v>6307</v>
      </c>
      <c r="C2400" t="s">
        <v>5667</v>
      </c>
      <c r="D2400" t="s">
        <v>14</v>
      </c>
      <c r="E2400">
        <v>2016</v>
      </c>
      <c r="F2400">
        <v>2018</v>
      </c>
      <c r="G2400" t="s">
        <v>15</v>
      </c>
      <c r="H2400" t="s">
        <v>84</v>
      </c>
      <c r="I2400">
        <v>0.312</v>
      </c>
      <c r="J2400">
        <v>296.39999999999998</v>
      </c>
      <c r="K2400">
        <f>_xlfn.IFNA(VLOOKUP(A2400,[1]SDE_Warmte_Brabant!$A$1:$O$165,9,FALSE),0)</f>
        <v>0</v>
      </c>
      <c r="L2400">
        <f>_xlfn.IFNA(VLOOKUP(A2400,[1]SDE_Warmte_Brabant!$A$1:$O$165,10,FALSE),0)</f>
        <v>0</v>
      </c>
      <c r="M2400">
        <v>5.5634765027490456</v>
      </c>
      <c r="N2400">
        <v>51.622052003331071</v>
      </c>
    </row>
    <row r="2401" spans="1:14" hidden="1" x14ac:dyDescent="0.25">
      <c r="A2401" t="s">
        <v>6308</v>
      </c>
      <c r="B2401" t="s">
        <v>6309</v>
      </c>
      <c r="C2401" t="s">
        <v>6310</v>
      </c>
      <c r="D2401" t="s">
        <v>27</v>
      </c>
      <c r="E2401">
        <v>2017</v>
      </c>
      <c r="F2401">
        <v>2025</v>
      </c>
      <c r="G2401" t="s">
        <v>15</v>
      </c>
      <c r="H2401" t="s">
        <v>84</v>
      </c>
      <c r="I2401">
        <v>0.311</v>
      </c>
      <c r="J2401">
        <v>295.45</v>
      </c>
      <c r="K2401">
        <f>_xlfn.IFNA(VLOOKUP(A2401,[1]SDE_Warmte_Brabant!$A$1:$O$165,9,FALSE),0)</f>
        <v>0</v>
      </c>
      <c r="L2401">
        <f>_xlfn.IFNA(VLOOKUP(A2401,[1]SDE_Warmte_Brabant!$A$1:$O$165,10,FALSE),0)</f>
        <v>0</v>
      </c>
      <c r="M2401">
        <v>4.7182292017183443</v>
      </c>
      <c r="N2401">
        <v>51.689118003443227</v>
      </c>
    </row>
    <row r="2402" spans="1:14" hidden="1" x14ac:dyDescent="0.25">
      <c r="A2402" t="s">
        <v>6311</v>
      </c>
      <c r="B2402" t="s">
        <v>6312</v>
      </c>
      <c r="C2402" t="s">
        <v>6313</v>
      </c>
      <c r="D2402" t="s">
        <v>14</v>
      </c>
      <c r="E2402">
        <v>2014</v>
      </c>
      <c r="F2402">
        <v>2015</v>
      </c>
      <c r="G2402" t="s">
        <v>15</v>
      </c>
      <c r="H2402" t="s">
        <v>84</v>
      </c>
      <c r="I2402">
        <v>0.29499999999999998</v>
      </c>
      <c r="J2402">
        <v>295</v>
      </c>
      <c r="K2402">
        <f>_xlfn.IFNA(VLOOKUP(A2402,[1]SDE_Warmte_Brabant!$A$1:$O$165,9,FALSE),0)</f>
        <v>0</v>
      </c>
      <c r="L2402">
        <f>_xlfn.IFNA(VLOOKUP(A2402,[1]SDE_Warmte_Brabant!$A$1:$O$165,10,FALSE),0)</f>
        <v>0</v>
      </c>
      <c r="M2402">
        <v>5.7937924024688403</v>
      </c>
      <c r="N2402">
        <v>51.484027003759891</v>
      </c>
    </row>
    <row r="2403" spans="1:14" hidden="1" x14ac:dyDescent="0.25">
      <c r="A2403" t="s">
        <v>6314</v>
      </c>
      <c r="B2403" t="s">
        <v>6315</v>
      </c>
      <c r="C2403" t="s">
        <v>6316</v>
      </c>
      <c r="D2403" t="s">
        <v>14</v>
      </c>
      <c r="E2403">
        <v>2014</v>
      </c>
      <c r="F2403">
        <v>2016</v>
      </c>
      <c r="G2403" t="s">
        <v>15</v>
      </c>
      <c r="H2403" t="s">
        <v>84</v>
      </c>
      <c r="I2403">
        <v>0.3</v>
      </c>
      <c r="J2403">
        <v>295</v>
      </c>
      <c r="K2403">
        <f>_xlfn.IFNA(VLOOKUP(A2403,[1]SDE_Warmte_Brabant!$A$1:$O$165,9,FALSE),0)</f>
        <v>0</v>
      </c>
      <c r="L2403">
        <f>_xlfn.IFNA(VLOOKUP(A2403,[1]SDE_Warmte_Brabant!$A$1:$O$165,10,FALSE),0)</f>
        <v>0</v>
      </c>
      <c r="M2403">
        <v>4.5772119018324702</v>
      </c>
      <c r="N2403">
        <v>51.597927004078493</v>
      </c>
    </row>
    <row r="2404" spans="1:14" hidden="1" x14ac:dyDescent="0.25">
      <c r="A2404" t="s">
        <v>6317</v>
      </c>
      <c r="B2404" t="s">
        <v>6318</v>
      </c>
      <c r="C2404" t="s">
        <v>6319</v>
      </c>
      <c r="D2404" t="s">
        <v>27</v>
      </c>
      <c r="E2404">
        <v>2020</v>
      </c>
      <c r="F2404">
        <v>2025</v>
      </c>
      <c r="G2404" t="s">
        <v>15</v>
      </c>
      <c r="H2404" t="s">
        <v>84</v>
      </c>
      <c r="I2404">
        <v>0.31009999999999999</v>
      </c>
      <c r="J2404">
        <v>294.55</v>
      </c>
      <c r="K2404">
        <f>_xlfn.IFNA(VLOOKUP(A2404,[1]SDE_Warmte_Brabant!$A$1:$O$165,9,FALSE),0)</f>
        <v>0</v>
      </c>
      <c r="L2404">
        <f>_xlfn.IFNA(VLOOKUP(A2404,[1]SDE_Warmte_Brabant!$A$1:$O$165,10,FALSE),0)</f>
        <v>0</v>
      </c>
      <c r="M2404">
        <v>5.6265323030146899</v>
      </c>
      <c r="N2404">
        <v>51.356618003569423</v>
      </c>
    </row>
    <row r="2405" spans="1:14" hidden="1" x14ac:dyDescent="0.25">
      <c r="A2405" t="s">
        <v>6320</v>
      </c>
      <c r="B2405" t="s">
        <v>6321</v>
      </c>
      <c r="C2405" t="s">
        <v>6322</v>
      </c>
      <c r="D2405" t="s">
        <v>27</v>
      </c>
      <c r="E2405">
        <v>2020</v>
      </c>
      <c r="F2405">
        <v>2025</v>
      </c>
      <c r="G2405" t="s">
        <v>15</v>
      </c>
      <c r="H2405" t="s">
        <v>84</v>
      </c>
      <c r="I2405">
        <v>0.31</v>
      </c>
      <c r="J2405">
        <v>294.5</v>
      </c>
      <c r="K2405">
        <f>_xlfn.IFNA(VLOOKUP(A2405,[1]SDE_Warmte_Brabant!$A$1:$O$165,9,FALSE),0)</f>
        <v>0</v>
      </c>
      <c r="L2405">
        <f>_xlfn.IFNA(VLOOKUP(A2405,[1]SDE_Warmte_Brabant!$A$1:$O$165,10,FALSE),0)</f>
        <v>0</v>
      </c>
      <c r="M2405">
        <v>5.72032740343173</v>
      </c>
      <c r="N2405">
        <v>51.568086003935043</v>
      </c>
    </row>
    <row r="2406" spans="1:14" hidden="1" x14ac:dyDescent="0.25">
      <c r="A2406" t="s">
        <v>6323</v>
      </c>
      <c r="B2406" t="s">
        <v>6324</v>
      </c>
      <c r="C2406" t="s">
        <v>6322</v>
      </c>
      <c r="D2406" t="s">
        <v>27</v>
      </c>
      <c r="E2406">
        <v>2020</v>
      </c>
      <c r="F2406">
        <v>2025</v>
      </c>
      <c r="G2406" t="s">
        <v>15</v>
      </c>
      <c r="H2406" t="s">
        <v>84</v>
      </c>
      <c r="I2406">
        <v>0.31</v>
      </c>
      <c r="J2406">
        <v>294.5</v>
      </c>
      <c r="K2406">
        <f>_xlfn.IFNA(VLOOKUP(A2406,[1]SDE_Warmte_Brabant!$A$1:$O$165,9,FALSE),0)</f>
        <v>0</v>
      </c>
      <c r="L2406">
        <f>_xlfn.IFNA(VLOOKUP(A2406,[1]SDE_Warmte_Brabant!$A$1:$O$165,10,FALSE),0)</f>
        <v>0</v>
      </c>
      <c r="M2406">
        <v>5.704196302787242</v>
      </c>
      <c r="N2406">
        <v>51.571733003720787</v>
      </c>
    </row>
    <row r="2407" spans="1:14" hidden="1" x14ac:dyDescent="0.25">
      <c r="A2407" t="s">
        <v>6325</v>
      </c>
      <c r="B2407" t="s">
        <v>6326</v>
      </c>
      <c r="C2407" t="s">
        <v>6327</v>
      </c>
      <c r="D2407" t="s">
        <v>27</v>
      </c>
      <c r="E2407">
        <v>2020</v>
      </c>
      <c r="F2407">
        <v>2025</v>
      </c>
      <c r="G2407" t="s">
        <v>15</v>
      </c>
      <c r="H2407" t="s">
        <v>84</v>
      </c>
      <c r="I2407">
        <v>0.31</v>
      </c>
      <c r="J2407">
        <v>294.5</v>
      </c>
      <c r="K2407">
        <f>_xlfn.IFNA(VLOOKUP(A2407,[1]SDE_Warmte_Brabant!$A$1:$O$165,9,FALSE),0)</f>
        <v>0</v>
      </c>
      <c r="L2407">
        <f>_xlfn.IFNA(VLOOKUP(A2407,[1]SDE_Warmte_Brabant!$A$1:$O$165,10,FALSE),0)</f>
        <v>0</v>
      </c>
      <c r="M2407">
        <v>4.8649144022424542</v>
      </c>
      <c r="N2407">
        <v>51.710545004143512</v>
      </c>
    </row>
    <row r="2408" spans="1:14" hidden="1" x14ac:dyDescent="0.25">
      <c r="A2408" t="s">
        <v>6328</v>
      </c>
      <c r="B2408" t="s">
        <v>6329</v>
      </c>
      <c r="C2408" t="s">
        <v>6330</v>
      </c>
      <c r="D2408" t="s">
        <v>27</v>
      </c>
      <c r="E2408">
        <v>2020</v>
      </c>
      <c r="F2408">
        <v>2025</v>
      </c>
      <c r="G2408" t="s">
        <v>15</v>
      </c>
      <c r="H2408" t="s">
        <v>84</v>
      </c>
      <c r="I2408">
        <v>0.31</v>
      </c>
      <c r="J2408">
        <v>294.5</v>
      </c>
      <c r="K2408">
        <f>_xlfn.IFNA(VLOOKUP(A2408,[1]SDE_Warmte_Brabant!$A$1:$O$165,9,FALSE),0)</f>
        <v>0</v>
      </c>
      <c r="L2408">
        <f>_xlfn.IFNA(VLOOKUP(A2408,[1]SDE_Warmte_Brabant!$A$1:$O$165,10,FALSE),0)</f>
        <v>0</v>
      </c>
      <c r="M2408">
        <v>4.6766858015289223</v>
      </c>
      <c r="N2408">
        <v>51.641833003367807</v>
      </c>
    </row>
    <row r="2409" spans="1:14" hidden="1" x14ac:dyDescent="0.25">
      <c r="A2409" t="s">
        <v>6331</v>
      </c>
      <c r="B2409" t="s">
        <v>6332</v>
      </c>
      <c r="C2409" t="s">
        <v>6333</v>
      </c>
      <c r="D2409" t="s">
        <v>27</v>
      </c>
      <c r="E2409">
        <v>2020</v>
      </c>
      <c r="F2409">
        <v>2025</v>
      </c>
      <c r="G2409" t="s">
        <v>15</v>
      </c>
      <c r="H2409" t="s">
        <v>84</v>
      </c>
      <c r="I2409">
        <v>0.31</v>
      </c>
      <c r="J2409">
        <v>294.5</v>
      </c>
      <c r="K2409">
        <f>_xlfn.IFNA(VLOOKUP(A2409,[1]SDE_Warmte_Brabant!$A$1:$O$165,9,FALSE),0)</f>
        <v>0</v>
      </c>
      <c r="L2409">
        <f>_xlfn.IFNA(VLOOKUP(A2409,[1]SDE_Warmte_Brabant!$A$1:$O$165,10,FALSE),0)</f>
        <v>0</v>
      </c>
      <c r="M2409">
        <v>5.1735929025949678</v>
      </c>
      <c r="N2409">
        <v>51.539922003984977</v>
      </c>
    </row>
    <row r="2410" spans="1:14" hidden="1" x14ac:dyDescent="0.25">
      <c r="A2410" t="s">
        <v>6334</v>
      </c>
      <c r="B2410" t="s">
        <v>6335</v>
      </c>
      <c r="C2410" t="s">
        <v>6336</v>
      </c>
      <c r="D2410" t="s">
        <v>27</v>
      </c>
      <c r="E2410">
        <v>2019</v>
      </c>
      <c r="F2410">
        <v>2025</v>
      </c>
      <c r="G2410" t="s">
        <v>15</v>
      </c>
      <c r="H2410" t="s">
        <v>84</v>
      </c>
      <c r="I2410">
        <v>0.31</v>
      </c>
      <c r="J2410">
        <v>294.5</v>
      </c>
      <c r="K2410">
        <f>_xlfn.IFNA(VLOOKUP(A2410,[1]SDE_Warmte_Brabant!$A$1:$O$165,9,FALSE),0)</f>
        <v>0</v>
      </c>
      <c r="L2410">
        <f>_xlfn.IFNA(VLOOKUP(A2410,[1]SDE_Warmte_Brabant!$A$1:$O$165,10,FALSE),0)</f>
        <v>0</v>
      </c>
      <c r="M2410">
        <v>5.2717009030989841</v>
      </c>
      <c r="N2410">
        <v>51.706575004229173</v>
      </c>
    </row>
    <row r="2411" spans="1:14" hidden="1" x14ac:dyDescent="0.25">
      <c r="A2411" t="s">
        <v>6337</v>
      </c>
      <c r="B2411" t="s">
        <v>6335</v>
      </c>
      <c r="C2411" t="s">
        <v>6338</v>
      </c>
      <c r="D2411" t="s">
        <v>27</v>
      </c>
      <c r="E2411">
        <v>2019</v>
      </c>
      <c r="F2411">
        <v>2025</v>
      </c>
      <c r="G2411" t="s">
        <v>15</v>
      </c>
      <c r="H2411" t="s">
        <v>84</v>
      </c>
      <c r="I2411">
        <v>0.31</v>
      </c>
      <c r="J2411">
        <v>294.5</v>
      </c>
      <c r="K2411">
        <f>_xlfn.IFNA(VLOOKUP(A2411,[1]SDE_Warmte_Brabant!$A$1:$O$165,9,FALSE),0)</f>
        <v>0</v>
      </c>
      <c r="L2411">
        <f>_xlfn.IFNA(VLOOKUP(A2411,[1]SDE_Warmte_Brabant!$A$1:$O$165,10,FALSE),0)</f>
        <v>0</v>
      </c>
      <c r="M2411">
        <v>5.3601333020352744</v>
      </c>
      <c r="N2411">
        <v>51.686028004245067</v>
      </c>
    </row>
    <row r="2412" spans="1:14" hidden="1" x14ac:dyDescent="0.25">
      <c r="A2412" t="s">
        <v>6339</v>
      </c>
      <c r="B2412" t="s">
        <v>6340</v>
      </c>
      <c r="C2412" t="s">
        <v>6341</v>
      </c>
      <c r="D2412" t="s">
        <v>14</v>
      </c>
      <c r="E2412">
        <v>2018</v>
      </c>
      <c r="F2412">
        <v>2020</v>
      </c>
      <c r="G2412" t="s">
        <v>15</v>
      </c>
      <c r="H2412" t="s">
        <v>84</v>
      </c>
      <c r="I2412">
        <v>0.31</v>
      </c>
      <c r="J2412">
        <v>294.5</v>
      </c>
      <c r="K2412">
        <f>_xlfn.IFNA(VLOOKUP(A2412,[1]SDE_Warmte_Brabant!$A$1:$O$165,9,FALSE),0)</f>
        <v>0</v>
      </c>
      <c r="L2412">
        <f>_xlfn.IFNA(VLOOKUP(A2412,[1]SDE_Warmte_Brabant!$A$1:$O$165,10,FALSE),0)</f>
        <v>0</v>
      </c>
      <c r="M2412">
        <v>5.6766928028238981</v>
      </c>
      <c r="N2412">
        <v>51.606897003551687</v>
      </c>
    </row>
    <row r="2413" spans="1:14" hidden="1" x14ac:dyDescent="0.25">
      <c r="A2413" t="s">
        <v>6342</v>
      </c>
      <c r="B2413" t="s">
        <v>6343</v>
      </c>
      <c r="C2413" t="s">
        <v>6344</v>
      </c>
      <c r="D2413" t="s">
        <v>14</v>
      </c>
      <c r="E2413">
        <v>2018</v>
      </c>
      <c r="F2413">
        <v>2020</v>
      </c>
      <c r="G2413" t="s">
        <v>15</v>
      </c>
      <c r="H2413" t="s">
        <v>84</v>
      </c>
      <c r="I2413">
        <v>0.31</v>
      </c>
      <c r="J2413">
        <v>294.5</v>
      </c>
      <c r="K2413">
        <f>_xlfn.IFNA(VLOOKUP(A2413,[1]SDE_Warmte_Brabant!$A$1:$O$165,9,FALSE),0)</f>
        <v>0</v>
      </c>
      <c r="L2413">
        <f>_xlfn.IFNA(VLOOKUP(A2413,[1]SDE_Warmte_Brabant!$A$1:$O$165,10,FALSE),0)</f>
        <v>0</v>
      </c>
      <c r="M2413">
        <v>4.75313870214642</v>
      </c>
      <c r="N2413">
        <v>51.514446004100478</v>
      </c>
    </row>
    <row r="2414" spans="1:14" hidden="1" x14ac:dyDescent="0.25">
      <c r="A2414" t="s">
        <v>6345</v>
      </c>
      <c r="B2414" t="s">
        <v>6346</v>
      </c>
      <c r="C2414" t="s">
        <v>6347</v>
      </c>
      <c r="D2414" t="s">
        <v>14</v>
      </c>
      <c r="E2414">
        <v>2017</v>
      </c>
      <c r="F2414">
        <v>2019</v>
      </c>
      <c r="G2414" t="s">
        <v>15</v>
      </c>
      <c r="H2414" t="s">
        <v>84</v>
      </c>
      <c r="I2414">
        <v>0.31</v>
      </c>
      <c r="J2414">
        <v>294.5</v>
      </c>
      <c r="K2414">
        <f>_xlfn.IFNA(VLOOKUP(A2414,[1]SDE_Warmte_Brabant!$A$1:$O$165,9,FALSE),0)</f>
        <v>0</v>
      </c>
      <c r="L2414">
        <f>_xlfn.IFNA(VLOOKUP(A2414,[1]SDE_Warmte_Brabant!$A$1:$O$165,10,FALSE),0)</f>
        <v>0</v>
      </c>
      <c r="M2414">
        <v>5.4364825028496959</v>
      </c>
      <c r="N2414">
        <v>51.590768004145843</v>
      </c>
    </row>
    <row r="2415" spans="1:14" hidden="1" x14ac:dyDescent="0.25">
      <c r="A2415" t="s">
        <v>6348</v>
      </c>
      <c r="B2415" t="s">
        <v>6349</v>
      </c>
      <c r="C2415" t="s">
        <v>6350</v>
      </c>
      <c r="D2415" t="s">
        <v>14</v>
      </c>
      <c r="E2415">
        <v>2017</v>
      </c>
      <c r="F2415">
        <v>2019</v>
      </c>
      <c r="G2415" t="s">
        <v>15</v>
      </c>
      <c r="H2415" t="s">
        <v>84</v>
      </c>
      <c r="I2415">
        <v>0.31</v>
      </c>
      <c r="J2415">
        <v>294.5</v>
      </c>
      <c r="K2415">
        <f>_xlfn.IFNA(VLOOKUP(A2415,[1]SDE_Warmte_Brabant!$A$1:$O$165,9,FALSE),0)</f>
        <v>0</v>
      </c>
      <c r="L2415">
        <f>_xlfn.IFNA(VLOOKUP(A2415,[1]SDE_Warmte_Brabant!$A$1:$O$165,10,FALSE),0)</f>
        <v>0</v>
      </c>
      <c r="M2415">
        <v>5.6390110026273543</v>
      </c>
      <c r="N2415">
        <v>51.302757003556053</v>
      </c>
    </row>
    <row r="2416" spans="1:14" hidden="1" x14ac:dyDescent="0.25">
      <c r="A2416" t="s">
        <v>6351</v>
      </c>
      <c r="B2416" t="s">
        <v>6352</v>
      </c>
      <c r="C2416" t="s">
        <v>6353</v>
      </c>
      <c r="D2416" t="s">
        <v>27</v>
      </c>
      <c r="E2416">
        <v>2020</v>
      </c>
      <c r="F2416">
        <v>2025</v>
      </c>
      <c r="G2416" t="s">
        <v>15</v>
      </c>
      <c r="H2416" t="s">
        <v>84</v>
      </c>
      <c r="I2416">
        <v>0.30930000000000002</v>
      </c>
      <c r="J2416">
        <v>293.83999999999997</v>
      </c>
      <c r="K2416">
        <f>_xlfn.IFNA(VLOOKUP(A2416,[1]SDE_Warmte_Brabant!$A$1:$O$165,9,FALSE),0)</f>
        <v>0</v>
      </c>
      <c r="L2416">
        <f>_xlfn.IFNA(VLOOKUP(A2416,[1]SDE_Warmte_Brabant!$A$1:$O$165,10,FALSE),0)</f>
        <v>0</v>
      </c>
      <c r="M2416">
        <v>4.5152988019418903</v>
      </c>
      <c r="N2416">
        <v>51.557041003985333</v>
      </c>
    </row>
    <row r="2417" spans="1:14" hidden="1" x14ac:dyDescent="0.25">
      <c r="A2417" t="s">
        <v>6354</v>
      </c>
      <c r="B2417" t="s">
        <v>6355</v>
      </c>
      <c r="C2417" t="s">
        <v>6356</v>
      </c>
      <c r="D2417" t="s">
        <v>27</v>
      </c>
      <c r="E2417">
        <v>2020</v>
      </c>
      <c r="F2417">
        <v>2025</v>
      </c>
      <c r="G2417" t="s">
        <v>15</v>
      </c>
      <c r="H2417" t="s">
        <v>84</v>
      </c>
      <c r="I2417">
        <v>0.309</v>
      </c>
      <c r="J2417">
        <v>293.55</v>
      </c>
      <c r="K2417">
        <f>_xlfn.IFNA(VLOOKUP(A2417,[1]SDE_Warmte_Brabant!$A$1:$O$165,9,FALSE),0)</f>
        <v>0</v>
      </c>
      <c r="L2417">
        <f>_xlfn.IFNA(VLOOKUP(A2417,[1]SDE_Warmte_Brabant!$A$1:$O$165,10,FALSE),0)</f>
        <v>0</v>
      </c>
      <c r="M2417">
        <v>5.4626345020683518</v>
      </c>
      <c r="N2417">
        <v>51.808591003960217</v>
      </c>
    </row>
    <row r="2418" spans="1:14" hidden="1" x14ac:dyDescent="0.25">
      <c r="A2418" t="s">
        <v>6357</v>
      </c>
      <c r="B2418" t="s">
        <v>6358</v>
      </c>
      <c r="C2418" t="s">
        <v>6359</v>
      </c>
      <c r="D2418" t="s">
        <v>14</v>
      </c>
      <c r="E2418">
        <v>2018</v>
      </c>
      <c r="F2418">
        <v>2020</v>
      </c>
      <c r="G2418" t="s">
        <v>15</v>
      </c>
      <c r="H2418" t="s">
        <v>84</v>
      </c>
      <c r="I2418">
        <v>0.309</v>
      </c>
      <c r="J2418">
        <v>293.55</v>
      </c>
      <c r="K2418">
        <f>_xlfn.IFNA(VLOOKUP(A2418,[1]SDE_Warmte_Brabant!$A$1:$O$165,9,FALSE),0)</f>
        <v>0</v>
      </c>
      <c r="L2418">
        <f>_xlfn.IFNA(VLOOKUP(A2418,[1]SDE_Warmte_Brabant!$A$1:$O$165,10,FALSE),0)</f>
        <v>0</v>
      </c>
      <c r="M2418">
        <v>5.5535286023510517</v>
      </c>
      <c r="N2418">
        <v>51.663830003746718</v>
      </c>
    </row>
    <row r="2419" spans="1:14" hidden="1" x14ac:dyDescent="0.25">
      <c r="A2419" t="s">
        <v>6360</v>
      </c>
      <c r="B2419" t="s">
        <v>6361</v>
      </c>
      <c r="C2419" t="s">
        <v>6362</v>
      </c>
      <c r="D2419" t="s">
        <v>14</v>
      </c>
      <c r="E2419">
        <v>2014</v>
      </c>
      <c r="F2419">
        <v>2015</v>
      </c>
      <c r="G2419" t="s">
        <v>15</v>
      </c>
      <c r="H2419" t="s">
        <v>84</v>
      </c>
      <c r="I2419">
        <v>0.29299999999999998</v>
      </c>
      <c r="J2419">
        <v>293</v>
      </c>
      <c r="K2419">
        <f>_xlfn.IFNA(VLOOKUP(A2419,[1]SDE_Warmte_Brabant!$A$1:$O$165,9,FALSE),0)</f>
        <v>0</v>
      </c>
      <c r="L2419">
        <f>_xlfn.IFNA(VLOOKUP(A2419,[1]SDE_Warmte_Brabant!$A$1:$O$165,10,FALSE),0)</f>
        <v>0</v>
      </c>
      <c r="M2419">
        <v>5.7788278026172124</v>
      </c>
      <c r="N2419">
        <v>51.381840003628362</v>
      </c>
    </row>
    <row r="2420" spans="1:14" hidden="1" x14ac:dyDescent="0.25">
      <c r="A2420" t="s">
        <v>6363</v>
      </c>
      <c r="B2420" t="s">
        <v>6364</v>
      </c>
      <c r="C2420" t="s">
        <v>6365</v>
      </c>
      <c r="D2420" t="s">
        <v>27</v>
      </c>
      <c r="E2420">
        <v>2020</v>
      </c>
      <c r="F2420">
        <v>2025</v>
      </c>
      <c r="G2420" t="s">
        <v>15</v>
      </c>
      <c r="H2420" t="s">
        <v>84</v>
      </c>
      <c r="I2420">
        <v>0.308</v>
      </c>
      <c r="J2420">
        <v>292.60000000000002</v>
      </c>
      <c r="K2420">
        <f>_xlfn.IFNA(VLOOKUP(A2420,[1]SDE_Warmte_Brabant!$A$1:$O$165,9,FALSE),0)</f>
        <v>0</v>
      </c>
      <c r="L2420">
        <f>_xlfn.IFNA(VLOOKUP(A2420,[1]SDE_Warmte_Brabant!$A$1:$O$165,10,FALSE),0)</f>
        <v>0</v>
      </c>
      <c r="M2420">
        <v>5.8196099029937436</v>
      </c>
      <c r="N2420">
        <v>51.434003003529511</v>
      </c>
    </row>
    <row r="2421" spans="1:14" hidden="1" x14ac:dyDescent="0.25">
      <c r="A2421" t="s">
        <v>6366</v>
      </c>
      <c r="B2421" t="s">
        <v>6367</v>
      </c>
      <c r="C2421" t="s">
        <v>6368</v>
      </c>
      <c r="D2421" t="s">
        <v>27</v>
      </c>
      <c r="E2421">
        <v>2020</v>
      </c>
      <c r="F2421">
        <v>2025</v>
      </c>
      <c r="G2421" t="s">
        <v>15</v>
      </c>
      <c r="H2421" t="s">
        <v>84</v>
      </c>
      <c r="I2421">
        <v>0.308</v>
      </c>
      <c r="J2421">
        <v>292.60000000000002</v>
      </c>
      <c r="K2421">
        <f>_xlfn.IFNA(VLOOKUP(A2421,[1]SDE_Warmte_Brabant!$A$1:$O$165,9,FALSE),0)</f>
        <v>0</v>
      </c>
      <c r="L2421">
        <f>_xlfn.IFNA(VLOOKUP(A2421,[1]SDE_Warmte_Brabant!$A$1:$O$165,10,FALSE),0)</f>
        <v>0</v>
      </c>
      <c r="M2421">
        <v>5.6822638023108238</v>
      </c>
      <c r="N2421">
        <v>51.471206003386087</v>
      </c>
    </row>
    <row r="2422" spans="1:14" hidden="1" x14ac:dyDescent="0.25">
      <c r="A2422" t="s">
        <v>6369</v>
      </c>
      <c r="B2422" t="s">
        <v>6370</v>
      </c>
      <c r="C2422" t="s">
        <v>6371</v>
      </c>
      <c r="D2422" t="s">
        <v>14</v>
      </c>
      <c r="E2422">
        <v>2014</v>
      </c>
      <c r="F2422">
        <v>2015</v>
      </c>
      <c r="G2422" t="s">
        <v>15</v>
      </c>
      <c r="H2422" t="s">
        <v>84</v>
      </c>
      <c r="I2422">
        <v>0.29199999999999998</v>
      </c>
      <c r="J2422">
        <v>292</v>
      </c>
      <c r="K2422">
        <f>_xlfn.IFNA(VLOOKUP(A2422,[1]SDE_Warmte_Brabant!$A$1:$O$165,9,FALSE),0)</f>
        <v>0</v>
      </c>
      <c r="L2422">
        <f>_xlfn.IFNA(VLOOKUP(A2422,[1]SDE_Warmte_Brabant!$A$1:$O$165,10,FALSE),0)</f>
        <v>0</v>
      </c>
      <c r="M2422">
        <v>4.4919620018879307</v>
      </c>
      <c r="N2422">
        <v>51.539277003335862</v>
      </c>
    </row>
    <row r="2423" spans="1:14" hidden="1" x14ac:dyDescent="0.25">
      <c r="A2423" t="s">
        <v>6372</v>
      </c>
      <c r="B2423" t="s">
        <v>6373</v>
      </c>
      <c r="C2423" t="s">
        <v>6374</v>
      </c>
      <c r="D2423" t="s">
        <v>27</v>
      </c>
      <c r="E2423">
        <v>2019</v>
      </c>
      <c r="F2423">
        <v>2025</v>
      </c>
      <c r="G2423" t="s">
        <v>15</v>
      </c>
      <c r="H2423" t="s">
        <v>84</v>
      </c>
      <c r="I2423">
        <v>0.307</v>
      </c>
      <c r="J2423">
        <v>291.64999999999998</v>
      </c>
      <c r="K2423">
        <f>_xlfn.IFNA(VLOOKUP(A2423,[1]SDE_Warmte_Brabant!$A$1:$O$165,9,FALSE),0)</f>
        <v>0</v>
      </c>
      <c r="L2423">
        <f>_xlfn.IFNA(VLOOKUP(A2423,[1]SDE_Warmte_Brabant!$A$1:$O$165,10,FALSE),0)</f>
        <v>0</v>
      </c>
      <c r="M2423">
        <v>5.188206502497164</v>
      </c>
      <c r="N2423">
        <v>51.360695003528278</v>
      </c>
    </row>
    <row r="2424" spans="1:14" hidden="1" x14ac:dyDescent="0.25">
      <c r="A2424" t="s">
        <v>6375</v>
      </c>
      <c r="B2424" t="s">
        <v>6376</v>
      </c>
      <c r="C2424" t="s">
        <v>6377</v>
      </c>
      <c r="D2424" t="s">
        <v>14</v>
      </c>
      <c r="E2424">
        <v>2018</v>
      </c>
      <c r="F2424">
        <v>2019</v>
      </c>
      <c r="G2424" t="s">
        <v>15</v>
      </c>
      <c r="H2424" t="s">
        <v>84</v>
      </c>
      <c r="I2424">
        <v>0.307</v>
      </c>
      <c r="J2424">
        <v>291.64999999999998</v>
      </c>
      <c r="K2424">
        <f>_xlfn.IFNA(VLOOKUP(A2424,[1]SDE_Warmte_Brabant!$A$1:$O$165,9,FALSE),0)</f>
        <v>0</v>
      </c>
      <c r="L2424">
        <f>_xlfn.IFNA(VLOOKUP(A2424,[1]SDE_Warmte_Brabant!$A$1:$O$165,10,FALSE),0)</f>
        <v>0</v>
      </c>
      <c r="M2424">
        <v>4.691058701597318</v>
      </c>
      <c r="N2424">
        <v>51.463231003855213</v>
      </c>
    </row>
    <row r="2425" spans="1:14" hidden="1" x14ac:dyDescent="0.25">
      <c r="A2425" t="s">
        <v>6378</v>
      </c>
      <c r="B2425" t="s">
        <v>6379</v>
      </c>
      <c r="C2425" t="s">
        <v>6380</v>
      </c>
      <c r="D2425" t="s">
        <v>14</v>
      </c>
      <c r="E2425">
        <v>2016</v>
      </c>
      <c r="F2425">
        <v>2018</v>
      </c>
      <c r="G2425" t="s">
        <v>15</v>
      </c>
      <c r="H2425" t="s">
        <v>84</v>
      </c>
      <c r="I2425">
        <v>0.307</v>
      </c>
      <c r="J2425">
        <v>291.64999999999998</v>
      </c>
      <c r="K2425">
        <f>_xlfn.IFNA(VLOOKUP(A2425,[1]SDE_Warmte_Brabant!$A$1:$O$165,9,FALSE),0)</f>
        <v>0</v>
      </c>
      <c r="L2425">
        <f>_xlfn.IFNA(VLOOKUP(A2425,[1]SDE_Warmte_Brabant!$A$1:$O$165,10,FALSE),0)</f>
        <v>0</v>
      </c>
      <c r="M2425">
        <v>5.381124603037204</v>
      </c>
      <c r="N2425">
        <v>51.403617003683017</v>
      </c>
    </row>
    <row r="2426" spans="1:14" hidden="1" x14ac:dyDescent="0.25">
      <c r="A2426" t="s">
        <v>6381</v>
      </c>
      <c r="B2426" t="s">
        <v>6382</v>
      </c>
      <c r="C2426" t="s">
        <v>6383</v>
      </c>
      <c r="D2426" t="s">
        <v>27</v>
      </c>
      <c r="E2426">
        <v>2020</v>
      </c>
      <c r="F2426">
        <v>2025</v>
      </c>
      <c r="G2426" t="s">
        <v>15</v>
      </c>
      <c r="H2426" t="s">
        <v>84</v>
      </c>
      <c r="I2426">
        <v>0.30640000000000001</v>
      </c>
      <c r="J2426">
        <v>291.04000000000002</v>
      </c>
      <c r="K2426">
        <f>_xlfn.IFNA(VLOOKUP(A2426,[1]SDE_Warmte_Brabant!$A$1:$O$165,9,FALSE),0)</f>
        <v>0</v>
      </c>
      <c r="L2426">
        <f>_xlfn.IFNA(VLOOKUP(A2426,[1]SDE_Warmte_Brabant!$A$1:$O$165,10,FALSE),0)</f>
        <v>0</v>
      </c>
      <c r="M2426">
        <v>5.4163222029805018</v>
      </c>
      <c r="N2426">
        <v>51.438133003372897</v>
      </c>
    </row>
    <row r="2427" spans="1:14" hidden="1" x14ac:dyDescent="0.25">
      <c r="A2427" t="s">
        <v>6384</v>
      </c>
      <c r="B2427" t="s">
        <v>6385</v>
      </c>
      <c r="C2427" t="s">
        <v>6386</v>
      </c>
      <c r="D2427" t="s">
        <v>27</v>
      </c>
      <c r="E2427">
        <v>2020</v>
      </c>
      <c r="F2427">
        <v>2025</v>
      </c>
      <c r="G2427" t="s">
        <v>15</v>
      </c>
      <c r="H2427" t="s">
        <v>84</v>
      </c>
      <c r="I2427">
        <v>0.30599999999999999</v>
      </c>
      <c r="J2427">
        <v>290.7</v>
      </c>
      <c r="K2427">
        <f>_xlfn.IFNA(VLOOKUP(A2427,[1]SDE_Warmte_Brabant!$A$1:$O$165,9,FALSE),0)</f>
        <v>0</v>
      </c>
      <c r="L2427">
        <f>_xlfn.IFNA(VLOOKUP(A2427,[1]SDE_Warmte_Brabant!$A$1:$O$165,10,FALSE),0)</f>
        <v>0</v>
      </c>
      <c r="M2427">
        <v>5.5181829026206319</v>
      </c>
      <c r="N2427">
        <v>51.783197003664363</v>
      </c>
    </row>
    <row r="2428" spans="1:14" hidden="1" x14ac:dyDescent="0.25">
      <c r="A2428" t="s">
        <v>6387</v>
      </c>
      <c r="B2428" t="s">
        <v>6388</v>
      </c>
      <c r="C2428" t="s">
        <v>6389</v>
      </c>
      <c r="D2428" t="s">
        <v>27</v>
      </c>
      <c r="E2428">
        <v>2020</v>
      </c>
      <c r="F2428">
        <v>2025</v>
      </c>
      <c r="G2428" t="s">
        <v>15</v>
      </c>
      <c r="H2428" t="s">
        <v>84</v>
      </c>
      <c r="I2428">
        <v>0.30599999999999999</v>
      </c>
      <c r="J2428">
        <v>290.7</v>
      </c>
      <c r="K2428">
        <f>_xlfn.IFNA(VLOOKUP(A2428,[1]SDE_Warmte_Brabant!$A$1:$O$165,9,FALSE),0)</f>
        <v>0</v>
      </c>
      <c r="L2428">
        <f>_xlfn.IFNA(VLOOKUP(A2428,[1]SDE_Warmte_Brabant!$A$1:$O$165,10,FALSE),0)</f>
        <v>0</v>
      </c>
      <c r="M2428">
        <v>5.6445842035903384</v>
      </c>
      <c r="N2428">
        <v>51.806627003924589</v>
      </c>
    </row>
    <row r="2429" spans="1:14" hidden="1" x14ac:dyDescent="0.25">
      <c r="A2429" t="s">
        <v>6390</v>
      </c>
      <c r="B2429" t="s">
        <v>6391</v>
      </c>
      <c r="C2429" t="s">
        <v>6392</v>
      </c>
      <c r="D2429" t="s">
        <v>14</v>
      </c>
      <c r="E2429">
        <v>2014</v>
      </c>
      <c r="F2429">
        <v>2017</v>
      </c>
      <c r="G2429" t="s">
        <v>15</v>
      </c>
      <c r="H2429" t="s">
        <v>84</v>
      </c>
      <c r="I2429">
        <v>0.28999999999999998</v>
      </c>
      <c r="J2429">
        <v>290</v>
      </c>
      <c r="K2429">
        <f>_xlfn.IFNA(VLOOKUP(A2429,[1]SDE_Warmte_Brabant!$A$1:$O$165,9,FALSE),0)</f>
        <v>0</v>
      </c>
      <c r="L2429">
        <f>_xlfn.IFNA(VLOOKUP(A2429,[1]SDE_Warmte_Brabant!$A$1:$O$165,10,FALSE),0)</f>
        <v>0</v>
      </c>
      <c r="M2429">
        <v>4.4548072017775286</v>
      </c>
      <c r="N2429">
        <v>51.559216003517619</v>
      </c>
    </row>
    <row r="2430" spans="1:14" hidden="1" x14ac:dyDescent="0.25">
      <c r="A2430" t="s">
        <v>6393</v>
      </c>
      <c r="B2430" t="s">
        <v>6394</v>
      </c>
      <c r="C2430" t="s">
        <v>6395</v>
      </c>
      <c r="D2430" t="s">
        <v>14</v>
      </c>
      <c r="E2430">
        <v>2014</v>
      </c>
      <c r="F2430">
        <v>2018</v>
      </c>
      <c r="G2430" t="s">
        <v>15</v>
      </c>
      <c r="H2430" t="s">
        <v>84</v>
      </c>
      <c r="I2430">
        <v>0.28999999999999998</v>
      </c>
      <c r="J2430">
        <v>290</v>
      </c>
      <c r="K2430">
        <f>_xlfn.IFNA(VLOOKUP(A2430,[1]SDE_Warmte_Brabant!$A$1:$O$165,9,FALSE),0)</f>
        <v>0</v>
      </c>
      <c r="L2430">
        <f>_xlfn.IFNA(VLOOKUP(A2430,[1]SDE_Warmte_Brabant!$A$1:$O$165,10,FALSE),0)</f>
        <v>0</v>
      </c>
      <c r="M2430">
        <v>5.8594884033154777</v>
      </c>
      <c r="N2430">
        <v>51.654714003476499</v>
      </c>
    </row>
    <row r="2431" spans="1:14" hidden="1" x14ac:dyDescent="0.25">
      <c r="A2431" t="s">
        <v>6396</v>
      </c>
      <c r="B2431" t="s">
        <v>6397</v>
      </c>
      <c r="C2431" t="s">
        <v>6398</v>
      </c>
      <c r="D2431" t="s">
        <v>27</v>
      </c>
      <c r="E2431">
        <v>2019</v>
      </c>
      <c r="F2431">
        <v>2025</v>
      </c>
      <c r="G2431" t="s">
        <v>15</v>
      </c>
      <c r="H2431" t="s">
        <v>84</v>
      </c>
      <c r="I2431">
        <v>0.30499999999999999</v>
      </c>
      <c r="J2431">
        <v>289.75</v>
      </c>
      <c r="K2431">
        <f>_xlfn.IFNA(VLOOKUP(A2431,[1]SDE_Warmte_Brabant!$A$1:$O$165,9,FALSE),0)</f>
        <v>0</v>
      </c>
      <c r="L2431">
        <f>_xlfn.IFNA(VLOOKUP(A2431,[1]SDE_Warmte_Brabant!$A$1:$O$165,10,FALSE),0)</f>
        <v>0</v>
      </c>
      <c r="M2431">
        <v>5.5349209033090041</v>
      </c>
      <c r="N2431">
        <v>51.335201003900281</v>
      </c>
    </row>
    <row r="2432" spans="1:14" hidden="1" x14ac:dyDescent="0.25">
      <c r="A2432" t="s">
        <v>6399</v>
      </c>
      <c r="B2432" t="s">
        <v>6400</v>
      </c>
      <c r="C2432" t="s">
        <v>6401</v>
      </c>
      <c r="D2432" t="s">
        <v>14</v>
      </c>
      <c r="E2432">
        <v>2018</v>
      </c>
      <c r="F2432">
        <v>2020</v>
      </c>
      <c r="G2432" t="s">
        <v>15</v>
      </c>
      <c r="H2432" t="s">
        <v>84</v>
      </c>
      <c r="I2432">
        <v>0.30499999999999999</v>
      </c>
      <c r="J2432">
        <v>289.75</v>
      </c>
      <c r="K2432">
        <f>_xlfn.IFNA(VLOOKUP(A2432,[1]SDE_Warmte_Brabant!$A$1:$O$165,9,FALSE),0)</f>
        <v>0</v>
      </c>
      <c r="L2432">
        <f>_xlfn.IFNA(VLOOKUP(A2432,[1]SDE_Warmte_Brabant!$A$1:$O$165,10,FALSE),0)</f>
        <v>0</v>
      </c>
      <c r="M2432">
        <v>5.4147132024768299</v>
      </c>
      <c r="N2432">
        <v>51.613988003441158</v>
      </c>
    </row>
    <row r="2433" spans="1:14" hidden="1" x14ac:dyDescent="0.25">
      <c r="A2433" t="s">
        <v>6402</v>
      </c>
      <c r="B2433" t="s">
        <v>6403</v>
      </c>
      <c r="C2433" t="s">
        <v>6404</v>
      </c>
      <c r="D2433" t="s">
        <v>14</v>
      </c>
      <c r="E2433">
        <v>2018</v>
      </c>
      <c r="F2433">
        <v>2020</v>
      </c>
      <c r="G2433" t="s">
        <v>15</v>
      </c>
      <c r="H2433" t="s">
        <v>84</v>
      </c>
      <c r="I2433">
        <v>0.30499999999999999</v>
      </c>
      <c r="J2433">
        <v>289.75</v>
      </c>
      <c r="K2433">
        <f>_xlfn.IFNA(VLOOKUP(A2433,[1]SDE_Warmte_Brabant!$A$1:$O$165,9,FALSE),0)</f>
        <v>0</v>
      </c>
      <c r="L2433">
        <f>_xlfn.IFNA(VLOOKUP(A2433,[1]SDE_Warmte_Brabant!$A$1:$O$165,10,FALSE),0)</f>
        <v>0</v>
      </c>
      <c r="M2433">
        <v>5.7551487027046564</v>
      </c>
      <c r="N2433">
        <v>51.443031003346817</v>
      </c>
    </row>
    <row r="2434" spans="1:14" hidden="1" x14ac:dyDescent="0.25">
      <c r="A2434" t="s">
        <v>6405</v>
      </c>
      <c r="B2434" t="s">
        <v>6406</v>
      </c>
      <c r="C2434" t="s">
        <v>6407</v>
      </c>
      <c r="D2434" t="s">
        <v>27</v>
      </c>
      <c r="E2434">
        <v>2020</v>
      </c>
      <c r="F2434">
        <v>2025</v>
      </c>
      <c r="G2434" t="s">
        <v>15</v>
      </c>
      <c r="H2434" t="s">
        <v>84</v>
      </c>
      <c r="I2434">
        <v>0.30399999999999999</v>
      </c>
      <c r="J2434">
        <v>288.8</v>
      </c>
      <c r="K2434">
        <f>_xlfn.IFNA(VLOOKUP(A2434,[1]SDE_Warmte_Brabant!$A$1:$O$165,9,FALSE),0)</f>
        <v>0</v>
      </c>
      <c r="L2434">
        <f>_xlfn.IFNA(VLOOKUP(A2434,[1]SDE_Warmte_Brabant!$A$1:$O$165,10,FALSE),0)</f>
        <v>0</v>
      </c>
      <c r="M2434">
        <v>4.663901302323068</v>
      </c>
      <c r="N2434">
        <v>51.571712003988353</v>
      </c>
    </row>
    <row r="2435" spans="1:14" hidden="1" x14ac:dyDescent="0.25">
      <c r="A2435" t="s">
        <v>6408</v>
      </c>
      <c r="B2435" t="s">
        <v>6409</v>
      </c>
      <c r="C2435" t="s">
        <v>4353</v>
      </c>
      <c r="D2435" t="s">
        <v>14</v>
      </c>
      <c r="E2435">
        <v>2019</v>
      </c>
      <c r="F2435">
        <v>2020</v>
      </c>
      <c r="G2435" t="s">
        <v>15</v>
      </c>
      <c r="H2435" t="s">
        <v>84</v>
      </c>
      <c r="I2435">
        <v>0.30399999999999999</v>
      </c>
      <c r="J2435">
        <v>288.8</v>
      </c>
      <c r="K2435">
        <f>_xlfn.IFNA(VLOOKUP(A2435,[1]SDE_Warmte_Brabant!$A$1:$O$165,9,FALSE),0)</f>
        <v>0</v>
      </c>
      <c r="L2435">
        <f>_xlfn.IFNA(VLOOKUP(A2435,[1]SDE_Warmte_Brabant!$A$1:$O$165,10,FALSE),0)</f>
        <v>0</v>
      </c>
      <c r="M2435">
        <v>5.0770825022854922</v>
      </c>
      <c r="N2435">
        <v>51.57416400329123</v>
      </c>
    </row>
    <row r="2436" spans="1:14" hidden="1" x14ac:dyDescent="0.25">
      <c r="A2436" t="s">
        <v>6410</v>
      </c>
      <c r="B2436" t="s">
        <v>6411</v>
      </c>
      <c r="C2436" t="s">
        <v>6412</v>
      </c>
      <c r="D2436" t="s">
        <v>27</v>
      </c>
      <c r="E2436">
        <v>2019</v>
      </c>
      <c r="F2436">
        <v>2025</v>
      </c>
      <c r="G2436" t="s">
        <v>15</v>
      </c>
      <c r="H2436" t="s">
        <v>84</v>
      </c>
      <c r="I2436">
        <v>0.30399999999999999</v>
      </c>
      <c r="J2436">
        <v>288.8</v>
      </c>
      <c r="K2436">
        <f>_xlfn.IFNA(VLOOKUP(A2436,[1]SDE_Warmte_Brabant!$A$1:$O$165,9,FALSE),0)</f>
        <v>0</v>
      </c>
      <c r="L2436">
        <f>_xlfn.IFNA(VLOOKUP(A2436,[1]SDE_Warmte_Brabant!$A$1:$O$165,10,FALSE),0)</f>
        <v>0</v>
      </c>
      <c r="M2436">
        <v>5.1176043018428556</v>
      </c>
      <c r="N2436">
        <v>51.570935004162997</v>
      </c>
    </row>
    <row r="2437" spans="1:14" hidden="1" x14ac:dyDescent="0.25">
      <c r="A2437" t="s">
        <v>6413</v>
      </c>
      <c r="B2437" t="s">
        <v>6414</v>
      </c>
      <c r="C2437" t="s">
        <v>6415</v>
      </c>
      <c r="D2437" t="s">
        <v>14</v>
      </c>
      <c r="E2437">
        <v>2019</v>
      </c>
      <c r="F2437">
        <v>2020</v>
      </c>
      <c r="G2437" t="s">
        <v>15</v>
      </c>
      <c r="H2437" t="s">
        <v>84</v>
      </c>
      <c r="I2437">
        <v>0.30399999999999999</v>
      </c>
      <c r="J2437">
        <v>288.8</v>
      </c>
      <c r="K2437">
        <f>_xlfn.IFNA(VLOOKUP(A2437,[1]SDE_Warmte_Brabant!$A$1:$O$165,9,FALSE),0)</f>
        <v>0</v>
      </c>
      <c r="L2437">
        <f>_xlfn.IFNA(VLOOKUP(A2437,[1]SDE_Warmte_Brabant!$A$1:$O$165,10,FALSE),0)</f>
        <v>0</v>
      </c>
      <c r="M2437">
        <v>5.059945202102484</v>
      </c>
      <c r="N2437">
        <v>51.702836003890219</v>
      </c>
    </row>
    <row r="2438" spans="1:14" hidden="1" x14ac:dyDescent="0.25">
      <c r="A2438" t="s">
        <v>6416</v>
      </c>
      <c r="B2438" t="s">
        <v>6417</v>
      </c>
      <c r="C2438" t="s">
        <v>6418</v>
      </c>
      <c r="D2438" t="s">
        <v>14</v>
      </c>
      <c r="E2438">
        <v>2019</v>
      </c>
      <c r="F2438">
        <v>2020</v>
      </c>
      <c r="G2438" t="s">
        <v>15</v>
      </c>
      <c r="H2438" t="s">
        <v>84</v>
      </c>
      <c r="I2438">
        <v>0.30399999999999999</v>
      </c>
      <c r="J2438">
        <v>288.8</v>
      </c>
      <c r="K2438">
        <f>_xlfn.IFNA(VLOOKUP(A2438,[1]SDE_Warmte_Brabant!$A$1:$O$165,9,FALSE),0)</f>
        <v>0</v>
      </c>
      <c r="L2438">
        <f>_xlfn.IFNA(VLOOKUP(A2438,[1]SDE_Warmte_Brabant!$A$1:$O$165,10,FALSE),0)</f>
        <v>0</v>
      </c>
      <c r="M2438">
        <v>5.8422432027814182</v>
      </c>
      <c r="N2438">
        <v>51.466838003577912</v>
      </c>
    </row>
    <row r="2439" spans="1:14" hidden="1" x14ac:dyDescent="0.25">
      <c r="A2439" t="s">
        <v>6419</v>
      </c>
      <c r="B2439" t="s">
        <v>6420</v>
      </c>
      <c r="C2439" t="s">
        <v>6421</v>
      </c>
      <c r="D2439" t="s">
        <v>14</v>
      </c>
      <c r="E2439">
        <v>2018</v>
      </c>
      <c r="F2439">
        <v>2019</v>
      </c>
      <c r="G2439" t="s">
        <v>15</v>
      </c>
      <c r="H2439" t="s">
        <v>84</v>
      </c>
      <c r="I2439">
        <v>0.30399999999999999</v>
      </c>
      <c r="J2439">
        <v>288.8</v>
      </c>
      <c r="K2439">
        <f>_xlfn.IFNA(VLOOKUP(A2439,[1]SDE_Warmte_Brabant!$A$1:$O$165,9,FALSE),0)</f>
        <v>0</v>
      </c>
      <c r="L2439">
        <f>_xlfn.IFNA(VLOOKUP(A2439,[1]SDE_Warmte_Brabant!$A$1:$O$165,10,FALSE),0)</f>
        <v>0</v>
      </c>
      <c r="M2439">
        <v>5.6265323030146899</v>
      </c>
      <c r="N2439">
        <v>51.356618003569423</v>
      </c>
    </row>
    <row r="2440" spans="1:14" hidden="1" x14ac:dyDescent="0.25">
      <c r="A2440" t="s">
        <v>6422</v>
      </c>
      <c r="B2440" t="s">
        <v>6423</v>
      </c>
      <c r="C2440" t="s">
        <v>6424</v>
      </c>
      <c r="D2440" t="s">
        <v>27</v>
      </c>
      <c r="E2440">
        <v>2020</v>
      </c>
      <c r="F2440">
        <v>2025</v>
      </c>
      <c r="G2440" t="s">
        <v>15</v>
      </c>
      <c r="H2440" t="s">
        <v>84</v>
      </c>
      <c r="I2440">
        <v>0.30359999999999998</v>
      </c>
      <c r="J2440">
        <v>288.44</v>
      </c>
      <c r="K2440">
        <f>_xlfn.IFNA(VLOOKUP(A2440,[1]SDE_Warmte_Brabant!$A$1:$O$165,9,FALSE),0)</f>
        <v>0</v>
      </c>
      <c r="L2440">
        <f>_xlfn.IFNA(VLOOKUP(A2440,[1]SDE_Warmte_Brabant!$A$1:$O$165,10,FALSE),0)</f>
        <v>0</v>
      </c>
      <c r="M2440">
        <v>5.7121355031800443</v>
      </c>
      <c r="N2440">
        <v>51.607781003345778</v>
      </c>
    </row>
    <row r="2441" spans="1:14" hidden="1" x14ac:dyDescent="0.25">
      <c r="A2441" t="s">
        <v>6425</v>
      </c>
      <c r="B2441" t="s">
        <v>6426</v>
      </c>
      <c r="C2441" t="s">
        <v>6427</v>
      </c>
      <c r="D2441" t="s">
        <v>27</v>
      </c>
      <c r="E2441">
        <v>2020</v>
      </c>
      <c r="F2441">
        <v>2025</v>
      </c>
      <c r="G2441" t="s">
        <v>15</v>
      </c>
      <c r="H2441" t="s">
        <v>84</v>
      </c>
      <c r="I2441">
        <v>0.30359999999999998</v>
      </c>
      <c r="J2441">
        <v>288.42</v>
      </c>
      <c r="K2441">
        <f>_xlfn.IFNA(VLOOKUP(A2441,[1]SDE_Warmte_Brabant!$A$1:$O$165,9,FALSE),0)</f>
        <v>0</v>
      </c>
      <c r="L2441">
        <f>_xlfn.IFNA(VLOOKUP(A2441,[1]SDE_Warmte_Brabant!$A$1:$O$165,10,FALSE),0)</f>
        <v>0</v>
      </c>
      <c r="M2441">
        <v>5.1109274017045641</v>
      </c>
      <c r="N2441">
        <v>51.498092003982798</v>
      </c>
    </row>
    <row r="2442" spans="1:14" hidden="1" x14ac:dyDescent="0.25">
      <c r="A2442" t="s">
        <v>6428</v>
      </c>
      <c r="B2442" t="s">
        <v>6429</v>
      </c>
      <c r="C2442" t="s">
        <v>6430</v>
      </c>
      <c r="D2442" t="s">
        <v>14</v>
      </c>
      <c r="E2442">
        <v>2017</v>
      </c>
      <c r="F2442">
        <v>2020</v>
      </c>
      <c r="G2442" t="s">
        <v>15</v>
      </c>
      <c r="H2442" t="s">
        <v>84</v>
      </c>
      <c r="I2442">
        <v>0.30299999999999999</v>
      </c>
      <c r="J2442">
        <v>287.85000000000002</v>
      </c>
      <c r="K2442">
        <f>_xlfn.IFNA(VLOOKUP(A2442,[1]SDE_Warmte_Brabant!$A$1:$O$165,9,FALSE),0)</f>
        <v>0</v>
      </c>
      <c r="L2442">
        <f>_xlfn.IFNA(VLOOKUP(A2442,[1]SDE_Warmte_Brabant!$A$1:$O$165,10,FALSE),0)</f>
        <v>0</v>
      </c>
      <c r="M2442">
        <v>5.7320968032130217</v>
      </c>
      <c r="N2442">
        <v>51.609101003452572</v>
      </c>
    </row>
    <row r="2443" spans="1:14" hidden="1" x14ac:dyDescent="0.25">
      <c r="A2443" t="s">
        <v>6431</v>
      </c>
      <c r="B2443" t="s">
        <v>6432</v>
      </c>
      <c r="C2443" t="s">
        <v>6433</v>
      </c>
      <c r="D2443" t="s">
        <v>14</v>
      </c>
      <c r="E2443">
        <v>2018</v>
      </c>
      <c r="F2443">
        <v>2020</v>
      </c>
      <c r="G2443" t="s">
        <v>15</v>
      </c>
      <c r="H2443" t="s">
        <v>84</v>
      </c>
      <c r="I2443">
        <v>0.30199999999999999</v>
      </c>
      <c r="J2443">
        <v>286.89999999999998</v>
      </c>
      <c r="K2443">
        <f>_xlfn.IFNA(VLOOKUP(A2443,[1]SDE_Warmte_Brabant!$A$1:$O$165,9,FALSE),0)</f>
        <v>0</v>
      </c>
      <c r="L2443">
        <f>_xlfn.IFNA(VLOOKUP(A2443,[1]SDE_Warmte_Brabant!$A$1:$O$165,10,FALSE),0)</f>
        <v>0</v>
      </c>
      <c r="M2443">
        <v>5.2440372028885864</v>
      </c>
      <c r="N2443">
        <v>51.601088004006797</v>
      </c>
    </row>
    <row r="2444" spans="1:14" hidden="1" x14ac:dyDescent="0.25">
      <c r="A2444" t="s">
        <v>6434</v>
      </c>
      <c r="B2444" t="s">
        <v>6435</v>
      </c>
      <c r="C2444" t="s">
        <v>6436</v>
      </c>
      <c r="D2444" t="s">
        <v>27</v>
      </c>
      <c r="E2444">
        <v>2020</v>
      </c>
      <c r="F2444">
        <v>2025</v>
      </c>
      <c r="G2444" t="s">
        <v>15</v>
      </c>
      <c r="H2444" t="s">
        <v>84</v>
      </c>
      <c r="I2444">
        <v>0.30099999999999999</v>
      </c>
      <c r="J2444">
        <v>285.95</v>
      </c>
      <c r="K2444">
        <f>_xlfn.IFNA(VLOOKUP(A2444,[1]SDE_Warmte_Brabant!$A$1:$O$165,9,FALSE),0)</f>
        <v>0</v>
      </c>
      <c r="L2444">
        <f>_xlfn.IFNA(VLOOKUP(A2444,[1]SDE_Warmte_Brabant!$A$1:$O$165,10,FALSE),0)</f>
        <v>0</v>
      </c>
      <c r="M2444">
        <v>4.78056570129064</v>
      </c>
      <c r="N2444">
        <v>51.578165003881558</v>
      </c>
    </row>
    <row r="2445" spans="1:14" hidden="1" x14ac:dyDescent="0.25">
      <c r="A2445" t="s">
        <v>6437</v>
      </c>
      <c r="B2445" t="s">
        <v>6438</v>
      </c>
      <c r="C2445" t="s">
        <v>6439</v>
      </c>
      <c r="D2445" t="s">
        <v>14</v>
      </c>
      <c r="E2445">
        <v>2019</v>
      </c>
      <c r="F2445">
        <v>2020</v>
      </c>
      <c r="G2445" t="s">
        <v>15</v>
      </c>
      <c r="H2445" t="s">
        <v>84</v>
      </c>
      <c r="I2445">
        <v>0.30099999999999999</v>
      </c>
      <c r="J2445">
        <v>285.95</v>
      </c>
      <c r="K2445">
        <f>_xlfn.IFNA(VLOOKUP(A2445,[1]SDE_Warmte_Brabant!$A$1:$O$165,9,FALSE),0)</f>
        <v>0</v>
      </c>
      <c r="L2445">
        <f>_xlfn.IFNA(VLOOKUP(A2445,[1]SDE_Warmte_Brabant!$A$1:$O$165,10,FALSE),0)</f>
        <v>0</v>
      </c>
      <c r="M2445">
        <v>5.2985648021210938</v>
      </c>
      <c r="N2445">
        <v>51.642846003869543</v>
      </c>
    </row>
    <row r="2446" spans="1:14" hidden="1" x14ac:dyDescent="0.25">
      <c r="A2446" t="s">
        <v>6440</v>
      </c>
      <c r="B2446" t="s">
        <v>6441</v>
      </c>
      <c r="C2446" t="s">
        <v>6442</v>
      </c>
      <c r="D2446" t="s">
        <v>14</v>
      </c>
      <c r="E2446">
        <v>2019</v>
      </c>
      <c r="F2446">
        <v>2020</v>
      </c>
      <c r="G2446" t="s">
        <v>15</v>
      </c>
      <c r="H2446" t="s">
        <v>84</v>
      </c>
      <c r="I2446">
        <v>0.30099999999999999</v>
      </c>
      <c r="J2446">
        <v>285.95</v>
      </c>
      <c r="K2446">
        <f>_xlfn.IFNA(VLOOKUP(A2446,[1]SDE_Warmte_Brabant!$A$1:$O$165,9,FALSE),0)</f>
        <v>0</v>
      </c>
      <c r="L2446">
        <f>_xlfn.IFNA(VLOOKUP(A2446,[1]SDE_Warmte_Brabant!$A$1:$O$165,10,FALSE),0)</f>
        <v>0</v>
      </c>
      <c r="M2446">
        <v>4.9539534025300984</v>
      </c>
      <c r="N2446">
        <v>51.488004003839691</v>
      </c>
    </row>
    <row r="2447" spans="1:14" hidden="1" x14ac:dyDescent="0.25">
      <c r="A2447" t="s">
        <v>6443</v>
      </c>
      <c r="B2447" t="s">
        <v>6444</v>
      </c>
      <c r="C2447" t="s">
        <v>3588</v>
      </c>
      <c r="D2447" t="s">
        <v>27</v>
      </c>
      <c r="E2447">
        <v>2018</v>
      </c>
      <c r="F2447">
        <v>2025</v>
      </c>
      <c r="G2447" t="s">
        <v>15</v>
      </c>
      <c r="H2447" t="s">
        <v>84</v>
      </c>
      <c r="I2447">
        <v>0.3</v>
      </c>
      <c r="J2447">
        <v>285</v>
      </c>
      <c r="K2447">
        <f>_xlfn.IFNA(VLOOKUP(A2447,[1]SDE_Warmte_Brabant!$A$1:$O$165,9,FALSE),0)</f>
        <v>0</v>
      </c>
      <c r="L2447">
        <f>_xlfn.IFNA(VLOOKUP(A2447,[1]SDE_Warmte_Brabant!$A$1:$O$165,10,FALSE),0)</f>
        <v>0</v>
      </c>
      <c r="M2447">
        <v>5.5558590027566819</v>
      </c>
      <c r="N2447">
        <v>51.754361004093063</v>
      </c>
    </row>
    <row r="2448" spans="1:14" hidden="1" x14ac:dyDescent="0.25">
      <c r="A2448" t="s">
        <v>6445</v>
      </c>
      <c r="B2448" t="s">
        <v>6446</v>
      </c>
      <c r="C2448" t="s">
        <v>3591</v>
      </c>
      <c r="D2448" t="s">
        <v>14</v>
      </c>
      <c r="E2448">
        <v>2018</v>
      </c>
      <c r="F2448">
        <v>2019</v>
      </c>
      <c r="G2448" t="s">
        <v>15</v>
      </c>
      <c r="H2448" t="s">
        <v>84</v>
      </c>
      <c r="I2448">
        <v>0.3</v>
      </c>
      <c r="J2448">
        <v>285</v>
      </c>
      <c r="K2448">
        <f>_xlfn.IFNA(VLOOKUP(A2448,[1]SDE_Warmte_Brabant!$A$1:$O$165,9,FALSE),0)</f>
        <v>0</v>
      </c>
      <c r="L2448">
        <f>_xlfn.IFNA(VLOOKUP(A2448,[1]SDE_Warmte_Brabant!$A$1:$O$165,10,FALSE),0)</f>
        <v>0</v>
      </c>
      <c r="M2448">
        <v>5.5960887021766617</v>
      </c>
      <c r="N2448">
        <v>51.276701003921019</v>
      </c>
    </row>
    <row r="2449" spans="1:14" hidden="1" x14ac:dyDescent="0.25">
      <c r="A2449" t="s">
        <v>6447</v>
      </c>
      <c r="B2449" t="s">
        <v>6448</v>
      </c>
      <c r="C2449" t="s">
        <v>3585</v>
      </c>
      <c r="D2449" t="s">
        <v>14</v>
      </c>
      <c r="E2449">
        <v>2018</v>
      </c>
      <c r="F2449">
        <v>2019</v>
      </c>
      <c r="G2449" t="s">
        <v>15</v>
      </c>
      <c r="H2449" t="s">
        <v>84</v>
      </c>
      <c r="I2449">
        <v>0.3</v>
      </c>
      <c r="J2449">
        <v>285</v>
      </c>
      <c r="K2449">
        <f>_xlfn.IFNA(VLOOKUP(A2449,[1]SDE_Warmte_Brabant!$A$1:$O$165,9,FALSE),0)</f>
        <v>0</v>
      </c>
      <c r="L2449">
        <f>_xlfn.IFNA(VLOOKUP(A2449,[1]SDE_Warmte_Brabant!$A$1:$O$165,10,FALSE),0)</f>
        <v>0</v>
      </c>
      <c r="M2449">
        <v>5.1981753030289042</v>
      </c>
      <c r="N2449">
        <v>51.359355003233993</v>
      </c>
    </row>
    <row r="2450" spans="1:14" hidden="1" x14ac:dyDescent="0.25">
      <c r="A2450" t="s">
        <v>6449</v>
      </c>
      <c r="B2450" t="s">
        <v>6450</v>
      </c>
      <c r="C2450" t="s">
        <v>5871</v>
      </c>
      <c r="D2450" t="s">
        <v>27</v>
      </c>
      <c r="E2450">
        <v>2020</v>
      </c>
      <c r="F2450">
        <v>2025</v>
      </c>
      <c r="G2450" t="s">
        <v>15</v>
      </c>
      <c r="H2450" t="s">
        <v>84</v>
      </c>
      <c r="I2450">
        <v>0.3</v>
      </c>
      <c r="J2450">
        <v>285</v>
      </c>
      <c r="K2450">
        <f>_xlfn.IFNA(VLOOKUP(A2450,[1]SDE_Warmte_Brabant!$A$1:$O$165,9,FALSE),0)</f>
        <v>0</v>
      </c>
      <c r="L2450">
        <f>_xlfn.IFNA(VLOOKUP(A2450,[1]SDE_Warmte_Brabant!$A$1:$O$165,10,FALSE),0)</f>
        <v>0</v>
      </c>
      <c r="M2450">
        <v>5.6819424022232043</v>
      </c>
      <c r="N2450">
        <v>51.693464003535318</v>
      </c>
    </row>
    <row r="2451" spans="1:14" hidden="1" x14ac:dyDescent="0.25">
      <c r="A2451" t="s">
        <v>6451</v>
      </c>
      <c r="B2451" t="s">
        <v>6452</v>
      </c>
      <c r="C2451" t="s">
        <v>5871</v>
      </c>
      <c r="D2451" t="s">
        <v>27</v>
      </c>
      <c r="E2451">
        <v>2020</v>
      </c>
      <c r="F2451">
        <v>2025</v>
      </c>
      <c r="G2451" t="s">
        <v>15</v>
      </c>
      <c r="H2451" t="s">
        <v>84</v>
      </c>
      <c r="I2451">
        <v>0.3</v>
      </c>
      <c r="J2451">
        <v>285</v>
      </c>
      <c r="K2451">
        <f>_xlfn.IFNA(VLOOKUP(A2451,[1]SDE_Warmte_Brabant!$A$1:$O$165,9,FALSE),0)</f>
        <v>0</v>
      </c>
      <c r="L2451">
        <f>_xlfn.IFNA(VLOOKUP(A2451,[1]SDE_Warmte_Brabant!$A$1:$O$165,10,FALSE),0)</f>
        <v>0</v>
      </c>
      <c r="M2451">
        <v>5.4936663031252317</v>
      </c>
      <c r="N2451">
        <v>51.64939300416524</v>
      </c>
    </row>
    <row r="2452" spans="1:14" hidden="1" x14ac:dyDescent="0.25">
      <c r="A2452" t="s">
        <v>6453</v>
      </c>
      <c r="B2452" t="s">
        <v>6454</v>
      </c>
      <c r="C2452" t="s">
        <v>6455</v>
      </c>
      <c r="D2452" t="s">
        <v>27</v>
      </c>
      <c r="E2452">
        <v>2020</v>
      </c>
      <c r="F2452">
        <v>2025</v>
      </c>
      <c r="G2452" t="s">
        <v>15</v>
      </c>
      <c r="H2452" t="s">
        <v>84</v>
      </c>
      <c r="I2452">
        <v>0.3</v>
      </c>
      <c r="J2452">
        <v>285</v>
      </c>
      <c r="K2452">
        <f>_xlfn.IFNA(VLOOKUP(A2452,[1]SDE_Warmte_Brabant!$A$1:$O$165,9,FALSE),0)</f>
        <v>0</v>
      </c>
      <c r="L2452">
        <f>_xlfn.IFNA(VLOOKUP(A2452,[1]SDE_Warmte_Brabant!$A$1:$O$165,10,FALSE),0)</f>
        <v>0</v>
      </c>
      <c r="M2452">
        <v>5.3468621028917962</v>
      </c>
      <c r="N2452">
        <v>51.318137003379121</v>
      </c>
    </row>
    <row r="2453" spans="1:14" hidden="1" x14ac:dyDescent="0.25">
      <c r="A2453" t="s">
        <v>6456</v>
      </c>
      <c r="B2453" t="s">
        <v>6457</v>
      </c>
      <c r="C2453" t="s">
        <v>5871</v>
      </c>
      <c r="D2453" t="s">
        <v>27</v>
      </c>
      <c r="E2453">
        <v>2020</v>
      </c>
      <c r="F2453">
        <v>2025</v>
      </c>
      <c r="G2453" t="s">
        <v>15</v>
      </c>
      <c r="H2453" t="s">
        <v>84</v>
      </c>
      <c r="I2453">
        <v>0.3</v>
      </c>
      <c r="J2453">
        <v>285</v>
      </c>
      <c r="K2453">
        <f>_xlfn.IFNA(VLOOKUP(A2453,[1]SDE_Warmte_Brabant!$A$1:$O$165,9,FALSE),0)</f>
        <v>0</v>
      </c>
      <c r="L2453">
        <f>_xlfn.IFNA(VLOOKUP(A2453,[1]SDE_Warmte_Brabant!$A$1:$O$165,10,FALSE),0)</f>
        <v>0</v>
      </c>
      <c r="M2453">
        <v>4.6314508014144158</v>
      </c>
      <c r="N2453">
        <v>51.491440003778877</v>
      </c>
    </row>
    <row r="2454" spans="1:14" hidden="1" x14ac:dyDescent="0.25">
      <c r="A2454" t="s">
        <v>6458</v>
      </c>
      <c r="B2454" t="s">
        <v>6459</v>
      </c>
      <c r="C2454" t="s">
        <v>6460</v>
      </c>
      <c r="D2454" t="s">
        <v>27</v>
      </c>
      <c r="E2454">
        <v>2020</v>
      </c>
      <c r="F2454">
        <v>2025</v>
      </c>
      <c r="G2454" t="s">
        <v>15</v>
      </c>
      <c r="H2454" t="s">
        <v>84</v>
      </c>
      <c r="I2454">
        <v>0.3</v>
      </c>
      <c r="J2454">
        <v>285</v>
      </c>
      <c r="K2454">
        <f>_xlfn.IFNA(VLOOKUP(A2454,[1]SDE_Warmte_Brabant!$A$1:$O$165,9,FALSE),0)</f>
        <v>0</v>
      </c>
      <c r="L2454">
        <f>_xlfn.IFNA(VLOOKUP(A2454,[1]SDE_Warmte_Brabant!$A$1:$O$165,10,FALSE),0)</f>
        <v>0</v>
      </c>
      <c r="M2454">
        <v>5.6265323030146899</v>
      </c>
      <c r="N2454">
        <v>51.356618003569423</v>
      </c>
    </row>
    <row r="2455" spans="1:14" hidden="1" x14ac:dyDescent="0.25">
      <c r="A2455" t="s">
        <v>6461</v>
      </c>
      <c r="B2455" t="s">
        <v>6462</v>
      </c>
      <c r="C2455" t="s">
        <v>6460</v>
      </c>
      <c r="D2455" t="s">
        <v>27</v>
      </c>
      <c r="E2455">
        <v>2020</v>
      </c>
      <c r="F2455">
        <v>2025</v>
      </c>
      <c r="G2455" t="s">
        <v>15</v>
      </c>
      <c r="H2455" t="s">
        <v>84</v>
      </c>
      <c r="I2455">
        <v>0.3</v>
      </c>
      <c r="J2455">
        <v>285</v>
      </c>
      <c r="K2455">
        <f>_xlfn.IFNA(VLOOKUP(A2455,[1]SDE_Warmte_Brabant!$A$1:$O$165,9,FALSE),0)</f>
        <v>0</v>
      </c>
      <c r="L2455">
        <f>_xlfn.IFNA(VLOOKUP(A2455,[1]SDE_Warmte_Brabant!$A$1:$O$165,10,FALSE),0)</f>
        <v>0</v>
      </c>
      <c r="M2455">
        <v>5.618446502197914</v>
      </c>
      <c r="N2455">
        <v>51.685358003510451</v>
      </c>
    </row>
    <row r="2456" spans="1:14" hidden="1" x14ac:dyDescent="0.25">
      <c r="A2456" t="s">
        <v>6463</v>
      </c>
      <c r="B2456" t="s">
        <v>6464</v>
      </c>
      <c r="C2456" t="s">
        <v>6455</v>
      </c>
      <c r="D2456" t="s">
        <v>27</v>
      </c>
      <c r="E2456">
        <v>2020</v>
      </c>
      <c r="F2456">
        <v>2025</v>
      </c>
      <c r="G2456" t="s">
        <v>15</v>
      </c>
      <c r="H2456" t="s">
        <v>84</v>
      </c>
      <c r="I2456">
        <v>0.3</v>
      </c>
      <c r="J2456">
        <v>285</v>
      </c>
      <c r="K2456">
        <f>_xlfn.IFNA(VLOOKUP(A2456,[1]SDE_Warmte_Brabant!$A$1:$O$165,9,FALSE),0)</f>
        <v>0</v>
      </c>
      <c r="L2456">
        <f>_xlfn.IFNA(VLOOKUP(A2456,[1]SDE_Warmte_Brabant!$A$1:$O$165,10,FALSE),0)</f>
        <v>0</v>
      </c>
      <c r="M2456">
        <v>5.4748309027872324</v>
      </c>
      <c r="N2456">
        <v>51.611456003720981</v>
      </c>
    </row>
    <row r="2457" spans="1:14" hidden="1" x14ac:dyDescent="0.25">
      <c r="A2457" t="s">
        <v>6465</v>
      </c>
      <c r="B2457" t="s">
        <v>6466</v>
      </c>
      <c r="C2457" t="s">
        <v>6455</v>
      </c>
      <c r="D2457" t="s">
        <v>27</v>
      </c>
      <c r="E2457">
        <v>2020</v>
      </c>
      <c r="F2457">
        <v>2025</v>
      </c>
      <c r="G2457" t="s">
        <v>15</v>
      </c>
      <c r="H2457" t="s">
        <v>84</v>
      </c>
      <c r="I2457">
        <v>0.3</v>
      </c>
      <c r="J2457">
        <v>285</v>
      </c>
      <c r="K2457">
        <f>_xlfn.IFNA(VLOOKUP(A2457,[1]SDE_Warmte_Brabant!$A$1:$O$165,9,FALSE),0)</f>
        <v>0</v>
      </c>
      <c r="L2457">
        <f>_xlfn.IFNA(VLOOKUP(A2457,[1]SDE_Warmte_Brabant!$A$1:$O$165,10,FALSE),0)</f>
        <v>0</v>
      </c>
      <c r="M2457">
        <v>5.8422432027814182</v>
      </c>
      <c r="N2457">
        <v>51.466838003577912</v>
      </c>
    </row>
    <row r="2458" spans="1:14" hidden="1" x14ac:dyDescent="0.25">
      <c r="A2458" t="s">
        <v>6467</v>
      </c>
      <c r="B2458" t="s">
        <v>6468</v>
      </c>
      <c r="C2458" t="s">
        <v>6469</v>
      </c>
      <c r="D2458" t="s">
        <v>27</v>
      </c>
      <c r="E2458">
        <v>2020</v>
      </c>
      <c r="F2458">
        <v>2025</v>
      </c>
      <c r="G2458" t="s">
        <v>15</v>
      </c>
      <c r="H2458" t="s">
        <v>84</v>
      </c>
      <c r="I2458">
        <v>0.3</v>
      </c>
      <c r="J2458">
        <v>285</v>
      </c>
      <c r="K2458">
        <f>_xlfn.IFNA(VLOOKUP(A2458,[1]SDE_Warmte_Brabant!$A$1:$O$165,9,FALSE),0)</f>
        <v>0</v>
      </c>
      <c r="L2458">
        <f>_xlfn.IFNA(VLOOKUP(A2458,[1]SDE_Warmte_Brabant!$A$1:$O$165,10,FALSE),0)</f>
        <v>0</v>
      </c>
      <c r="M2458">
        <v>5.5722810025704437</v>
      </c>
      <c r="N2458">
        <v>51.306437003553633</v>
      </c>
    </row>
    <row r="2459" spans="1:14" hidden="1" x14ac:dyDescent="0.25">
      <c r="A2459" t="s">
        <v>6470</v>
      </c>
      <c r="B2459" t="s">
        <v>3612</v>
      </c>
      <c r="C2459" t="s">
        <v>6389</v>
      </c>
      <c r="D2459" t="s">
        <v>27</v>
      </c>
      <c r="E2459">
        <v>2020</v>
      </c>
      <c r="F2459">
        <v>2025</v>
      </c>
      <c r="G2459" t="s">
        <v>15</v>
      </c>
      <c r="H2459" t="s">
        <v>84</v>
      </c>
      <c r="I2459">
        <v>0.3</v>
      </c>
      <c r="J2459">
        <v>285</v>
      </c>
      <c r="K2459">
        <f>_xlfn.IFNA(VLOOKUP(A2459,[1]SDE_Warmte_Brabant!$A$1:$O$165,9,FALSE),0)</f>
        <v>0</v>
      </c>
      <c r="L2459">
        <f>_xlfn.IFNA(VLOOKUP(A2459,[1]SDE_Warmte_Brabant!$A$1:$O$165,10,FALSE),0)</f>
        <v>0</v>
      </c>
      <c r="M2459">
        <v>5.0698785024880904</v>
      </c>
      <c r="N2459">
        <v>51.705049004140101</v>
      </c>
    </row>
    <row r="2460" spans="1:14" hidden="1" x14ac:dyDescent="0.25">
      <c r="A2460" t="s">
        <v>6471</v>
      </c>
      <c r="B2460" t="s">
        <v>6472</v>
      </c>
      <c r="C2460" t="s">
        <v>5871</v>
      </c>
      <c r="D2460" t="s">
        <v>27</v>
      </c>
      <c r="E2460">
        <v>2020</v>
      </c>
      <c r="F2460">
        <v>2025</v>
      </c>
      <c r="G2460" t="s">
        <v>15</v>
      </c>
      <c r="H2460" t="s">
        <v>84</v>
      </c>
      <c r="I2460">
        <v>0.3</v>
      </c>
      <c r="J2460">
        <v>285</v>
      </c>
      <c r="K2460">
        <f>_xlfn.IFNA(VLOOKUP(A2460,[1]SDE_Warmte_Brabant!$A$1:$O$165,9,FALSE),0)</f>
        <v>0</v>
      </c>
      <c r="L2460">
        <f>_xlfn.IFNA(VLOOKUP(A2460,[1]SDE_Warmte_Brabant!$A$1:$O$165,10,FALSE),0)</f>
        <v>0</v>
      </c>
      <c r="M2460">
        <v>4.8931313028141359</v>
      </c>
      <c r="N2460">
        <v>51.444861003380879</v>
      </c>
    </row>
    <row r="2461" spans="1:14" hidden="1" x14ac:dyDescent="0.25">
      <c r="A2461" t="s">
        <v>6473</v>
      </c>
      <c r="B2461" t="s">
        <v>6474</v>
      </c>
      <c r="C2461" t="s">
        <v>5871</v>
      </c>
      <c r="D2461" t="s">
        <v>27</v>
      </c>
      <c r="E2461">
        <v>2020</v>
      </c>
      <c r="F2461">
        <v>2025</v>
      </c>
      <c r="G2461" t="s">
        <v>15</v>
      </c>
      <c r="H2461" t="s">
        <v>84</v>
      </c>
      <c r="I2461">
        <v>0.3</v>
      </c>
      <c r="J2461">
        <v>285</v>
      </c>
      <c r="K2461">
        <f>_xlfn.IFNA(VLOOKUP(A2461,[1]SDE_Warmte_Brabant!$A$1:$O$165,9,FALSE),0)</f>
        <v>0</v>
      </c>
      <c r="L2461">
        <f>_xlfn.IFNA(VLOOKUP(A2461,[1]SDE_Warmte_Brabant!$A$1:$O$165,10,FALSE),0)</f>
        <v>0</v>
      </c>
      <c r="M2461">
        <v>5.8373285036001317</v>
      </c>
      <c r="N2461">
        <v>51.415566003979237</v>
      </c>
    </row>
    <row r="2462" spans="1:14" hidden="1" x14ac:dyDescent="0.25">
      <c r="A2462" t="s">
        <v>6475</v>
      </c>
      <c r="B2462" t="s">
        <v>6476</v>
      </c>
      <c r="C2462" t="s">
        <v>5871</v>
      </c>
      <c r="D2462" t="s">
        <v>27</v>
      </c>
      <c r="E2462">
        <v>2020</v>
      </c>
      <c r="F2462">
        <v>2025</v>
      </c>
      <c r="G2462" t="s">
        <v>15</v>
      </c>
      <c r="H2462" t="s">
        <v>84</v>
      </c>
      <c r="I2462">
        <v>0.3</v>
      </c>
      <c r="J2462">
        <v>285</v>
      </c>
      <c r="K2462">
        <f>_xlfn.IFNA(VLOOKUP(A2462,[1]SDE_Warmte_Brabant!$A$1:$O$165,9,FALSE),0)</f>
        <v>0</v>
      </c>
      <c r="L2462">
        <f>_xlfn.IFNA(VLOOKUP(A2462,[1]SDE_Warmte_Brabant!$A$1:$O$165,10,FALSE),0)</f>
        <v>0</v>
      </c>
      <c r="M2462">
        <v>5.1916358026375597</v>
      </c>
      <c r="N2462">
        <v>51.706346003660357</v>
      </c>
    </row>
    <row r="2463" spans="1:14" hidden="1" x14ac:dyDescent="0.25">
      <c r="A2463" t="s">
        <v>6477</v>
      </c>
      <c r="B2463" t="s">
        <v>6478</v>
      </c>
      <c r="C2463" t="s">
        <v>5871</v>
      </c>
      <c r="D2463" t="s">
        <v>27</v>
      </c>
      <c r="E2463">
        <v>2020</v>
      </c>
      <c r="F2463">
        <v>2025</v>
      </c>
      <c r="G2463" t="s">
        <v>15</v>
      </c>
      <c r="H2463" t="s">
        <v>84</v>
      </c>
      <c r="I2463">
        <v>0.3</v>
      </c>
      <c r="J2463">
        <v>285</v>
      </c>
      <c r="K2463">
        <f>_xlfn.IFNA(VLOOKUP(A2463,[1]SDE_Warmte_Brabant!$A$1:$O$165,9,FALSE),0)</f>
        <v>0</v>
      </c>
      <c r="L2463">
        <f>_xlfn.IFNA(VLOOKUP(A2463,[1]SDE_Warmte_Brabant!$A$1:$O$165,10,FALSE),0)</f>
        <v>0</v>
      </c>
      <c r="M2463">
        <v>4.8822357023797203</v>
      </c>
      <c r="N2463">
        <v>51.451574004099847</v>
      </c>
    </row>
    <row r="2464" spans="1:14" hidden="1" x14ac:dyDescent="0.25">
      <c r="A2464" t="s">
        <v>6479</v>
      </c>
      <c r="B2464" t="s">
        <v>6480</v>
      </c>
      <c r="C2464" t="s">
        <v>5871</v>
      </c>
      <c r="D2464" t="s">
        <v>27</v>
      </c>
      <c r="E2464">
        <v>2020</v>
      </c>
      <c r="F2464">
        <v>2025</v>
      </c>
      <c r="G2464" t="s">
        <v>15</v>
      </c>
      <c r="H2464" t="s">
        <v>84</v>
      </c>
      <c r="I2464">
        <v>0.3</v>
      </c>
      <c r="J2464">
        <v>285</v>
      </c>
      <c r="K2464">
        <f>_xlfn.IFNA(VLOOKUP(A2464,[1]SDE_Warmte_Brabant!$A$1:$O$165,9,FALSE),0)</f>
        <v>0</v>
      </c>
      <c r="L2464">
        <f>_xlfn.IFNA(VLOOKUP(A2464,[1]SDE_Warmte_Brabant!$A$1:$O$165,10,FALSE),0)</f>
        <v>0</v>
      </c>
      <c r="M2464">
        <v>5.5971833024174078</v>
      </c>
      <c r="N2464">
        <v>51.541539003787221</v>
      </c>
    </row>
    <row r="2465" spans="1:14" hidden="1" x14ac:dyDescent="0.25">
      <c r="A2465" t="s">
        <v>6481</v>
      </c>
      <c r="B2465" t="s">
        <v>6459</v>
      </c>
      <c r="C2465" t="s">
        <v>6019</v>
      </c>
      <c r="D2465" t="s">
        <v>27</v>
      </c>
      <c r="E2465">
        <v>2020</v>
      </c>
      <c r="F2465">
        <v>2025</v>
      </c>
      <c r="G2465" t="s">
        <v>15</v>
      </c>
      <c r="H2465" t="s">
        <v>84</v>
      </c>
      <c r="I2465">
        <v>0.3</v>
      </c>
      <c r="J2465">
        <v>285</v>
      </c>
      <c r="K2465">
        <f>_xlfn.IFNA(VLOOKUP(A2465,[1]SDE_Warmte_Brabant!$A$1:$O$165,9,FALSE),0)</f>
        <v>0</v>
      </c>
      <c r="L2465">
        <f>_xlfn.IFNA(VLOOKUP(A2465,[1]SDE_Warmte_Brabant!$A$1:$O$165,10,FALSE),0)</f>
        <v>0</v>
      </c>
      <c r="M2465">
        <v>5.6265323030146899</v>
      </c>
      <c r="N2465">
        <v>51.356618003569423</v>
      </c>
    </row>
    <row r="2466" spans="1:14" hidden="1" x14ac:dyDescent="0.25">
      <c r="A2466" t="s">
        <v>6482</v>
      </c>
      <c r="B2466" t="s">
        <v>6483</v>
      </c>
      <c r="C2466" t="s">
        <v>5966</v>
      </c>
      <c r="D2466" t="s">
        <v>27</v>
      </c>
      <c r="E2466">
        <v>2020</v>
      </c>
      <c r="F2466">
        <v>2025</v>
      </c>
      <c r="G2466" t="s">
        <v>15</v>
      </c>
      <c r="H2466" t="s">
        <v>84</v>
      </c>
      <c r="I2466">
        <v>0.3</v>
      </c>
      <c r="J2466">
        <v>285</v>
      </c>
      <c r="K2466">
        <f>_xlfn.IFNA(VLOOKUP(A2466,[1]SDE_Warmte_Brabant!$A$1:$O$165,9,FALSE),0)</f>
        <v>0</v>
      </c>
      <c r="L2466">
        <f>_xlfn.IFNA(VLOOKUP(A2466,[1]SDE_Warmte_Brabant!$A$1:$O$165,10,FALSE),0)</f>
        <v>0</v>
      </c>
      <c r="M2466">
        <v>5.1109274017045641</v>
      </c>
      <c r="N2466">
        <v>51.498092003982798</v>
      </c>
    </row>
    <row r="2467" spans="1:14" hidden="1" x14ac:dyDescent="0.25">
      <c r="A2467" t="s">
        <v>6484</v>
      </c>
      <c r="B2467" t="s">
        <v>6485</v>
      </c>
      <c r="C2467" t="s">
        <v>6460</v>
      </c>
      <c r="D2467" t="s">
        <v>27</v>
      </c>
      <c r="E2467">
        <v>2020</v>
      </c>
      <c r="F2467">
        <v>2025</v>
      </c>
      <c r="G2467" t="s">
        <v>15</v>
      </c>
      <c r="H2467" t="s">
        <v>84</v>
      </c>
      <c r="I2467">
        <v>0.3</v>
      </c>
      <c r="J2467">
        <v>285</v>
      </c>
      <c r="K2467">
        <f>_xlfn.IFNA(VLOOKUP(A2467,[1]SDE_Warmte_Brabant!$A$1:$O$165,9,FALSE),0)</f>
        <v>0</v>
      </c>
      <c r="L2467">
        <f>_xlfn.IFNA(VLOOKUP(A2467,[1]SDE_Warmte_Brabant!$A$1:$O$165,10,FALSE),0)</f>
        <v>0</v>
      </c>
      <c r="M2467">
        <v>5.6382316031721738</v>
      </c>
      <c r="N2467">
        <v>51.477237003895759</v>
      </c>
    </row>
    <row r="2468" spans="1:14" hidden="1" x14ac:dyDescent="0.25">
      <c r="A2468" t="s">
        <v>6486</v>
      </c>
      <c r="B2468" t="s">
        <v>6487</v>
      </c>
      <c r="C2468" t="s">
        <v>5871</v>
      </c>
      <c r="D2468" t="s">
        <v>27</v>
      </c>
      <c r="E2468">
        <v>2020</v>
      </c>
      <c r="F2468">
        <v>2025</v>
      </c>
      <c r="G2468" t="s">
        <v>15</v>
      </c>
      <c r="H2468" t="s">
        <v>84</v>
      </c>
      <c r="I2468">
        <v>0.3</v>
      </c>
      <c r="J2468">
        <v>285</v>
      </c>
      <c r="K2468">
        <f>_xlfn.IFNA(VLOOKUP(A2468,[1]SDE_Warmte_Brabant!$A$1:$O$165,9,FALSE),0)</f>
        <v>0</v>
      </c>
      <c r="L2468">
        <f>_xlfn.IFNA(VLOOKUP(A2468,[1]SDE_Warmte_Brabant!$A$1:$O$165,10,FALSE),0)</f>
        <v>0</v>
      </c>
      <c r="M2468">
        <v>5.3574995030343899</v>
      </c>
      <c r="N2468">
        <v>51.603438003721877</v>
      </c>
    </row>
    <row r="2469" spans="1:14" hidden="1" x14ac:dyDescent="0.25">
      <c r="A2469" t="s">
        <v>6488</v>
      </c>
      <c r="B2469" t="s">
        <v>6489</v>
      </c>
      <c r="C2469" t="s">
        <v>6455</v>
      </c>
      <c r="D2469" t="s">
        <v>27</v>
      </c>
      <c r="E2469">
        <v>2020</v>
      </c>
      <c r="F2469">
        <v>2025</v>
      </c>
      <c r="G2469" t="s">
        <v>15</v>
      </c>
      <c r="H2469" t="s">
        <v>84</v>
      </c>
      <c r="I2469">
        <v>0.3</v>
      </c>
      <c r="J2469">
        <v>285</v>
      </c>
      <c r="K2469">
        <f>_xlfn.IFNA(VLOOKUP(A2469,[1]SDE_Warmte_Brabant!$A$1:$O$165,9,FALSE),0)</f>
        <v>0</v>
      </c>
      <c r="L2469">
        <f>_xlfn.IFNA(VLOOKUP(A2469,[1]SDE_Warmte_Brabant!$A$1:$O$165,10,FALSE),0)</f>
        <v>0</v>
      </c>
      <c r="M2469">
        <v>5.3291697022315283</v>
      </c>
      <c r="N2469">
        <v>51.449917004094267</v>
      </c>
    </row>
    <row r="2470" spans="1:14" hidden="1" x14ac:dyDescent="0.25">
      <c r="A2470" t="s">
        <v>6490</v>
      </c>
      <c r="B2470" t="s">
        <v>6491</v>
      </c>
      <c r="C2470" t="s">
        <v>5871</v>
      </c>
      <c r="D2470" t="s">
        <v>27</v>
      </c>
      <c r="E2470">
        <v>2020</v>
      </c>
      <c r="F2470">
        <v>2025</v>
      </c>
      <c r="G2470" t="s">
        <v>15</v>
      </c>
      <c r="H2470" t="s">
        <v>84</v>
      </c>
      <c r="I2470">
        <v>0.3</v>
      </c>
      <c r="J2470">
        <v>285</v>
      </c>
      <c r="K2470">
        <f>_xlfn.IFNA(VLOOKUP(A2470,[1]SDE_Warmte_Brabant!$A$1:$O$165,9,FALSE),0)</f>
        <v>0</v>
      </c>
      <c r="L2470">
        <f>_xlfn.IFNA(VLOOKUP(A2470,[1]SDE_Warmte_Brabant!$A$1:$O$165,10,FALSE),0)</f>
        <v>0</v>
      </c>
      <c r="M2470">
        <v>5.4464338022357861</v>
      </c>
      <c r="N2470">
        <v>51.553073003467347</v>
      </c>
    </row>
    <row r="2471" spans="1:14" hidden="1" x14ac:dyDescent="0.25">
      <c r="A2471" t="s">
        <v>6492</v>
      </c>
      <c r="B2471" t="s">
        <v>6493</v>
      </c>
      <c r="C2471" t="s">
        <v>5871</v>
      </c>
      <c r="D2471" t="s">
        <v>27</v>
      </c>
      <c r="E2471">
        <v>2020</v>
      </c>
      <c r="F2471">
        <v>2025</v>
      </c>
      <c r="G2471" t="s">
        <v>15</v>
      </c>
      <c r="H2471" t="s">
        <v>84</v>
      </c>
      <c r="I2471">
        <v>0.3</v>
      </c>
      <c r="J2471">
        <v>285</v>
      </c>
      <c r="K2471">
        <f>_xlfn.IFNA(VLOOKUP(A2471,[1]SDE_Warmte_Brabant!$A$1:$O$165,9,FALSE),0)</f>
        <v>0</v>
      </c>
      <c r="L2471">
        <f>_xlfn.IFNA(VLOOKUP(A2471,[1]SDE_Warmte_Brabant!$A$1:$O$165,10,FALSE),0)</f>
        <v>0</v>
      </c>
      <c r="M2471">
        <v>4.9539534025300984</v>
      </c>
      <c r="N2471">
        <v>51.488004003839691</v>
      </c>
    </row>
    <row r="2472" spans="1:14" hidden="1" x14ac:dyDescent="0.25">
      <c r="A2472" t="s">
        <v>6494</v>
      </c>
      <c r="B2472" t="s">
        <v>6495</v>
      </c>
      <c r="C2472" t="s">
        <v>5966</v>
      </c>
      <c r="D2472" t="s">
        <v>27</v>
      </c>
      <c r="E2472">
        <v>2020</v>
      </c>
      <c r="F2472">
        <v>2025</v>
      </c>
      <c r="G2472" t="s">
        <v>15</v>
      </c>
      <c r="H2472" t="s">
        <v>84</v>
      </c>
      <c r="I2472">
        <v>0.3</v>
      </c>
      <c r="J2472">
        <v>285</v>
      </c>
      <c r="K2472">
        <f>_xlfn.IFNA(VLOOKUP(A2472,[1]SDE_Warmte_Brabant!$A$1:$O$165,9,FALSE),0)</f>
        <v>0</v>
      </c>
      <c r="L2472">
        <f>_xlfn.IFNA(VLOOKUP(A2472,[1]SDE_Warmte_Brabant!$A$1:$O$165,10,FALSE),0)</f>
        <v>0</v>
      </c>
      <c r="M2472">
        <v>5.2244520027701462</v>
      </c>
      <c r="N2472">
        <v>51.505929003882642</v>
      </c>
    </row>
    <row r="2473" spans="1:14" hidden="1" x14ac:dyDescent="0.25">
      <c r="A2473" t="s">
        <v>6496</v>
      </c>
      <c r="B2473" t="s">
        <v>6497</v>
      </c>
      <c r="C2473" t="s">
        <v>6389</v>
      </c>
      <c r="D2473" t="s">
        <v>27</v>
      </c>
      <c r="E2473">
        <v>2020</v>
      </c>
      <c r="F2473">
        <v>2025</v>
      </c>
      <c r="G2473" t="s">
        <v>15</v>
      </c>
      <c r="H2473" t="s">
        <v>84</v>
      </c>
      <c r="I2473">
        <v>0.3</v>
      </c>
      <c r="J2473">
        <v>285</v>
      </c>
      <c r="K2473">
        <f>_xlfn.IFNA(VLOOKUP(A2473,[1]SDE_Warmte_Brabant!$A$1:$O$165,9,FALSE),0)</f>
        <v>0</v>
      </c>
      <c r="L2473">
        <f>_xlfn.IFNA(VLOOKUP(A2473,[1]SDE_Warmte_Brabant!$A$1:$O$165,10,FALSE),0)</f>
        <v>0</v>
      </c>
      <c r="M2473">
        <v>5.6270465021402822</v>
      </c>
      <c r="N2473">
        <v>51.733826004067581</v>
      </c>
    </row>
    <row r="2474" spans="1:14" hidden="1" x14ac:dyDescent="0.25">
      <c r="A2474" t="s">
        <v>6498</v>
      </c>
      <c r="B2474" t="s">
        <v>6499</v>
      </c>
      <c r="C2474" t="s">
        <v>5871</v>
      </c>
      <c r="D2474" t="s">
        <v>27</v>
      </c>
      <c r="E2474">
        <v>2020</v>
      </c>
      <c r="F2474">
        <v>2025</v>
      </c>
      <c r="G2474" t="s">
        <v>15</v>
      </c>
      <c r="H2474" t="s">
        <v>84</v>
      </c>
      <c r="I2474">
        <v>0.3</v>
      </c>
      <c r="J2474">
        <v>285</v>
      </c>
      <c r="K2474">
        <f>_xlfn.IFNA(VLOOKUP(A2474,[1]SDE_Warmte_Brabant!$A$1:$O$165,9,FALSE),0)</f>
        <v>0</v>
      </c>
      <c r="L2474">
        <f>_xlfn.IFNA(VLOOKUP(A2474,[1]SDE_Warmte_Brabant!$A$1:$O$165,10,FALSE),0)</f>
        <v>0</v>
      </c>
      <c r="M2474">
        <v>4.6156230016312456</v>
      </c>
      <c r="N2474">
        <v>51.569666003428956</v>
      </c>
    </row>
    <row r="2475" spans="1:14" hidden="1" x14ac:dyDescent="0.25">
      <c r="A2475" t="s">
        <v>6500</v>
      </c>
      <c r="B2475" t="s">
        <v>6501</v>
      </c>
      <c r="C2475" t="s">
        <v>6460</v>
      </c>
      <c r="D2475" t="s">
        <v>27</v>
      </c>
      <c r="E2475">
        <v>2020</v>
      </c>
      <c r="F2475">
        <v>2025</v>
      </c>
      <c r="G2475" t="s">
        <v>15</v>
      </c>
      <c r="H2475" t="s">
        <v>84</v>
      </c>
      <c r="I2475">
        <v>0.3</v>
      </c>
      <c r="J2475">
        <v>285</v>
      </c>
      <c r="K2475">
        <f>_xlfn.IFNA(VLOOKUP(A2475,[1]SDE_Warmte_Brabant!$A$1:$O$165,9,FALSE),0)</f>
        <v>0</v>
      </c>
      <c r="L2475">
        <f>_xlfn.IFNA(VLOOKUP(A2475,[1]SDE_Warmte_Brabant!$A$1:$O$165,10,FALSE),0)</f>
        <v>0</v>
      </c>
      <c r="M2475">
        <v>4.58685940156907</v>
      </c>
      <c r="N2475">
        <v>51.581888004176051</v>
      </c>
    </row>
    <row r="2476" spans="1:14" hidden="1" x14ac:dyDescent="0.25">
      <c r="A2476" t="s">
        <v>6502</v>
      </c>
      <c r="B2476" t="s">
        <v>6503</v>
      </c>
      <c r="C2476" t="s">
        <v>6504</v>
      </c>
      <c r="D2476" t="s">
        <v>27</v>
      </c>
      <c r="E2476">
        <v>2020</v>
      </c>
      <c r="F2476">
        <v>2025</v>
      </c>
      <c r="G2476" t="s">
        <v>15</v>
      </c>
      <c r="H2476" t="s">
        <v>84</v>
      </c>
      <c r="I2476">
        <v>0.3</v>
      </c>
      <c r="J2476">
        <v>285</v>
      </c>
      <c r="K2476">
        <f>_xlfn.IFNA(VLOOKUP(A2476,[1]SDE_Warmte_Brabant!$A$1:$O$165,9,FALSE),0)</f>
        <v>0</v>
      </c>
      <c r="L2476">
        <f>_xlfn.IFNA(VLOOKUP(A2476,[1]SDE_Warmte_Brabant!$A$1:$O$165,10,FALSE),0)</f>
        <v>0</v>
      </c>
      <c r="M2476">
        <v>5.8717723027045938</v>
      </c>
      <c r="N2476">
        <v>51.622558003988438</v>
      </c>
    </row>
    <row r="2477" spans="1:14" hidden="1" x14ac:dyDescent="0.25">
      <c r="A2477" t="s">
        <v>6505</v>
      </c>
      <c r="B2477" t="s">
        <v>6472</v>
      </c>
      <c r="C2477" t="s">
        <v>5871</v>
      </c>
      <c r="D2477" t="s">
        <v>27</v>
      </c>
      <c r="E2477">
        <v>2020</v>
      </c>
      <c r="F2477">
        <v>2025</v>
      </c>
      <c r="G2477" t="s">
        <v>15</v>
      </c>
      <c r="H2477" t="s">
        <v>84</v>
      </c>
      <c r="I2477">
        <v>0.3</v>
      </c>
      <c r="J2477">
        <v>285</v>
      </c>
      <c r="K2477">
        <f>_xlfn.IFNA(VLOOKUP(A2477,[1]SDE_Warmte_Brabant!$A$1:$O$165,9,FALSE),0)</f>
        <v>0</v>
      </c>
      <c r="L2477">
        <f>_xlfn.IFNA(VLOOKUP(A2477,[1]SDE_Warmte_Brabant!$A$1:$O$165,10,FALSE),0)</f>
        <v>0</v>
      </c>
      <c r="M2477">
        <v>4.9562936021689721</v>
      </c>
      <c r="N2477">
        <v>51.456774003811041</v>
      </c>
    </row>
    <row r="2478" spans="1:14" hidden="1" x14ac:dyDescent="0.25">
      <c r="A2478" t="s">
        <v>6506</v>
      </c>
      <c r="B2478" t="s">
        <v>6483</v>
      </c>
      <c r="C2478" t="s">
        <v>6455</v>
      </c>
      <c r="D2478" t="s">
        <v>27</v>
      </c>
      <c r="E2478">
        <v>2020</v>
      </c>
      <c r="F2478">
        <v>2025</v>
      </c>
      <c r="G2478" t="s">
        <v>15</v>
      </c>
      <c r="H2478" t="s">
        <v>84</v>
      </c>
      <c r="I2478">
        <v>0.3</v>
      </c>
      <c r="J2478">
        <v>285</v>
      </c>
      <c r="K2478">
        <f>_xlfn.IFNA(VLOOKUP(A2478,[1]SDE_Warmte_Brabant!$A$1:$O$165,9,FALSE),0)</f>
        <v>0</v>
      </c>
      <c r="L2478">
        <f>_xlfn.IFNA(VLOOKUP(A2478,[1]SDE_Warmte_Brabant!$A$1:$O$165,10,FALSE),0)</f>
        <v>0</v>
      </c>
      <c r="M2478">
        <v>5.1109274017045641</v>
      </c>
      <c r="N2478">
        <v>51.498092003982798</v>
      </c>
    </row>
    <row r="2479" spans="1:14" hidden="1" x14ac:dyDescent="0.25">
      <c r="A2479" t="s">
        <v>6507</v>
      </c>
      <c r="B2479" t="s">
        <v>6508</v>
      </c>
      <c r="C2479" t="s">
        <v>5871</v>
      </c>
      <c r="D2479" t="s">
        <v>27</v>
      </c>
      <c r="E2479">
        <v>2020</v>
      </c>
      <c r="F2479">
        <v>2025</v>
      </c>
      <c r="G2479" t="s">
        <v>15</v>
      </c>
      <c r="H2479" t="s">
        <v>84</v>
      </c>
      <c r="I2479">
        <v>0.3</v>
      </c>
      <c r="J2479">
        <v>285</v>
      </c>
      <c r="K2479">
        <f>_xlfn.IFNA(VLOOKUP(A2479,[1]SDE_Warmte_Brabant!$A$1:$O$165,9,FALSE),0)</f>
        <v>0</v>
      </c>
      <c r="L2479">
        <f>_xlfn.IFNA(VLOOKUP(A2479,[1]SDE_Warmte_Brabant!$A$1:$O$165,10,FALSE),0)</f>
        <v>0</v>
      </c>
      <c r="M2479">
        <v>4.4623456016809806</v>
      </c>
      <c r="N2479">
        <v>51.488479004098942</v>
      </c>
    </row>
    <row r="2480" spans="1:14" hidden="1" x14ac:dyDescent="0.25">
      <c r="A2480" t="s">
        <v>6509</v>
      </c>
      <c r="B2480" t="s">
        <v>6510</v>
      </c>
      <c r="C2480" t="s">
        <v>5871</v>
      </c>
      <c r="D2480" t="s">
        <v>27</v>
      </c>
      <c r="E2480">
        <v>2020</v>
      </c>
      <c r="F2480">
        <v>2025</v>
      </c>
      <c r="G2480" t="s">
        <v>15</v>
      </c>
      <c r="H2480" t="s">
        <v>84</v>
      </c>
      <c r="I2480">
        <v>0.3</v>
      </c>
      <c r="J2480">
        <v>285</v>
      </c>
      <c r="K2480">
        <f>_xlfn.IFNA(VLOOKUP(A2480,[1]SDE_Warmte_Brabant!$A$1:$O$165,9,FALSE),0)</f>
        <v>0</v>
      </c>
      <c r="L2480">
        <f>_xlfn.IFNA(VLOOKUP(A2480,[1]SDE_Warmte_Brabant!$A$1:$O$165,10,FALSE),0)</f>
        <v>0</v>
      </c>
      <c r="M2480">
        <v>5.6885785024787676</v>
      </c>
      <c r="N2480">
        <v>51.560319003531781</v>
      </c>
    </row>
    <row r="2481" spans="1:14" hidden="1" x14ac:dyDescent="0.25">
      <c r="A2481" t="s">
        <v>6511</v>
      </c>
      <c r="B2481" t="s">
        <v>6512</v>
      </c>
      <c r="C2481" t="s">
        <v>6460</v>
      </c>
      <c r="D2481" t="s">
        <v>27</v>
      </c>
      <c r="E2481">
        <v>2020</v>
      </c>
      <c r="F2481">
        <v>2025</v>
      </c>
      <c r="G2481" t="s">
        <v>15</v>
      </c>
      <c r="H2481" t="s">
        <v>84</v>
      </c>
      <c r="I2481">
        <v>0.3</v>
      </c>
      <c r="J2481">
        <v>285</v>
      </c>
      <c r="K2481">
        <f>_xlfn.IFNA(VLOOKUP(A2481,[1]SDE_Warmte_Brabant!$A$1:$O$165,9,FALSE),0)</f>
        <v>0</v>
      </c>
      <c r="L2481">
        <f>_xlfn.IFNA(VLOOKUP(A2481,[1]SDE_Warmte_Brabant!$A$1:$O$165,10,FALSE),0)</f>
        <v>0</v>
      </c>
      <c r="M2481">
        <v>5.5349209033090041</v>
      </c>
      <c r="N2481">
        <v>51.335201003900281</v>
      </c>
    </row>
    <row r="2482" spans="1:14" hidden="1" x14ac:dyDescent="0.25">
      <c r="A2482" t="s">
        <v>6513</v>
      </c>
      <c r="B2482" t="s">
        <v>6514</v>
      </c>
      <c r="C2482" t="s">
        <v>5871</v>
      </c>
      <c r="D2482" t="s">
        <v>27</v>
      </c>
      <c r="E2482">
        <v>2020</v>
      </c>
      <c r="F2482">
        <v>2025</v>
      </c>
      <c r="G2482" t="s">
        <v>15</v>
      </c>
      <c r="H2482" t="s">
        <v>84</v>
      </c>
      <c r="I2482">
        <v>0.3</v>
      </c>
      <c r="J2482">
        <v>285</v>
      </c>
      <c r="K2482">
        <f>_xlfn.IFNA(VLOOKUP(A2482,[1]SDE_Warmte_Brabant!$A$1:$O$165,9,FALSE),0)</f>
        <v>0</v>
      </c>
      <c r="L2482">
        <f>_xlfn.IFNA(VLOOKUP(A2482,[1]SDE_Warmte_Brabant!$A$1:$O$165,10,FALSE),0)</f>
        <v>0</v>
      </c>
      <c r="M2482">
        <v>5.2395729022199102</v>
      </c>
      <c r="N2482">
        <v>51.35369700397608</v>
      </c>
    </row>
    <row r="2483" spans="1:14" hidden="1" x14ac:dyDescent="0.25">
      <c r="A2483" t="s">
        <v>6515</v>
      </c>
      <c r="B2483" t="s">
        <v>6516</v>
      </c>
      <c r="C2483" t="s">
        <v>6460</v>
      </c>
      <c r="D2483" t="s">
        <v>27</v>
      </c>
      <c r="E2483">
        <v>2020</v>
      </c>
      <c r="F2483">
        <v>2025</v>
      </c>
      <c r="G2483" t="s">
        <v>15</v>
      </c>
      <c r="H2483" t="s">
        <v>84</v>
      </c>
      <c r="I2483">
        <v>0.3</v>
      </c>
      <c r="J2483">
        <v>285</v>
      </c>
      <c r="K2483">
        <f>_xlfn.IFNA(VLOOKUP(A2483,[1]SDE_Warmte_Brabant!$A$1:$O$165,9,FALSE),0)</f>
        <v>0</v>
      </c>
      <c r="L2483">
        <f>_xlfn.IFNA(VLOOKUP(A2483,[1]SDE_Warmte_Brabant!$A$1:$O$165,10,FALSE),0)</f>
        <v>0</v>
      </c>
      <c r="M2483">
        <v>4.5605078024651462</v>
      </c>
      <c r="N2483">
        <v>51.663055003486207</v>
      </c>
    </row>
    <row r="2484" spans="1:14" hidden="1" x14ac:dyDescent="0.25">
      <c r="A2484" t="s">
        <v>6517</v>
      </c>
      <c r="B2484" t="s">
        <v>6518</v>
      </c>
      <c r="C2484" t="s">
        <v>5871</v>
      </c>
      <c r="D2484" t="s">
        <v>27</v>
      </c>
      <c r="E2484">
        <v>2020</v>
      </c>
      <c r="F2484">
        <v>2025</v>
      </c>
      <c r="G2484" t="s">
        <v>15</v>
      </c>
      <c r="H2484" t="s">
        <v>84</v>
      </c>
      <c r="I2484">
        <v>0.3</v>
      </c>
      <c r="J2484">
        <v>285</v>
      </c>
      <c r="K2484">
        <f>_xlfn.IFNA(VLOOKUP(A2484,[1]SDE_Warmte_Brabant!$A$1:$O$165,9,FALSE),0)</f>
        <v>0</v>
      </c>
      <c r="L2484">
        <f>_xlfn.IFNA(VLOOKUP(A2484,[1]SDE_Warmte_Brabant!$A$1:$O$165,10,FALSE),0)</f>
        <v>0</v>
      </c>
      <c r="M2484">
        <v>5.2102498018118979</v>
      </c>
      <c r="N2484">
        <v>51.690599003499827</v>
      </c>
    </row>
    <row r="2485" spans="1:14" hidden="1" x14ac:dyDescent="0.25">
      <c r="A2485" t="s">
        <v>6519</v>
      </c>
      <c r="B2485" t="s">
        <v>6520</v>
      </c>
      <c r="C2485" t="s">
        <v>5871</v>
      </c>
      <c r="D2485" t="s">
        <v>27</v>
      </c>
      <c r="E2485">
        <v>2020</v>
      </c>
      <c r="F2485">
        <v>2025</v>
      </c>
      <c r="G2485" t="s">
        <v>15</v>
      </c>
      <c r="H2485" t="s">
        <v>84</v>
      </c>
      <c r="I2485">
        <v>0.3</v>
      </c>
      <c r="J2485">
        <v>285</v>
      </c>
      <c r="K2485">
        <f>_xlfn.IFNA(VLOOKUP(A2485,[1]SDE_Warmte_Brabant!$A$1:$O$165,9,FALSE),0)</f>
        <v>0</v>
      </c>
      <c r="L2485">
        <f>_xlfn.IFNA(VLOOKUP(A2485,[1]SDE_Warmte_Brabant!$A$1:$O$165,10,FALSE),0)</f>
        <v>0</v>
      </c>
      <c r="M2485">
        <v>5.4673009026565804</v>
      </c>
      <c r="N2485">
        <v>51.717488003659312</v>
      </c>
    </row>
    <row r="2486" spans="1:14" hidden="1" x14ac:dyDescent="0.25">
      <c r="A2486" t="s">
        <v>6521</v>
      </c>
      <c r="B2486" t="s">
        <v>6522</v>
      </c>
      <c r="C2486" t="s">
        <v>6523</v>
      </c>
      <c r="D2486" t="s">
        <v>27</v>
      </c>
      <c r="E2486">
        <v>2020</v>
      </c>
      <c r="F2486">
        <v>2025</v>
      </c>
      <c r="G2486" t="s">
        <v>15</v>
      </c>
      <c r="H2486" t="s">
        <v>84</v>
      </c>
      <c r="I2486">
        <v>0.3</v>
      </c>
      <c r="J2486">
        <v>285</v>
      </c>
      <c r="K2486">
        <f>_xlfn.IFNA(VLOOKUP(A2486,[1]SDE_Warmte_Brabant!$A$1:$O$165,9,FALSE),0)</f>
        <v>0</v>
      </c>
      <c r="L2486">
        <f>_xlfn.IFNA(VLOOKUP(A2486,[1]SDE_Warmte_Brabant!$A$1:$O$165,10,FALSE),0)</f>
        <v>0</v>
      </c>
      <c r="M2486">
        <v>5.4372768032544796</v>
      </c>
      <c r="N2486">
        <v>51.431172003906973</v>
      </c>
    </row>
    <row r="2487" spans="1:14" hidden="1" x14ac:dyDescent="0.25">
      <c r="A2487" t="s">
        <v>6524</v>
      </c>
      <c r="B2487" t="s">
        <v>6525</v>
      </c>
      <c r="C2487" t="s">
        <v>5871</v>
      </c>
      <c r="D2487" t="s">
        <v>27</v>
      </c>
      <c r="E2487">
        <v>2020</v>
      </c>
      <c r="F2487">
        <v>2025</v>
      </c>
      <c r="G2487" t="s">
        <v>15</v>
      </c>
      <c r="H2487" t="s">
        <v>84</v>
      </c>
      <c r="I2487">
        <v>0.3</v>
      </c>
      <c r="J2487">
        <v>285</v>
      </c>
      <c r="K2487">
        <f>_xlfn.IFNA(VLOOKUP(A2487,[1]SDE_Warmte_Brabant!$A$1:$O$165,9,FALSE),0)</f>
        <v>0</v>
      </c>
      <c r="L2487">
        <f>_xlfn.IFNA(VLOOKUP(A2487,[1]SDE_Warmte_Brabant!$A$1:$O$165,10,FALSE),0)</f>
        <v>0</v>
      </c>
      <c r="M2487">
        <v>4.6025622014371583</v>
      </c>
      <c r="N2487">
        <v>51.46427500407173</v>
      </c>
    </row>
    <row r="2488" spans="1:14" hidden="1" x14ac:dyDescent="0.25">
      <c r="A2488" t="s">
        <v>6526</v>
      </c>
      <c r="B2488" t="s">
        <v>6522</v>
      </c>
      <c r="C2488" t="s">
        <v>6527</v>
      </c>
      <c r="D2488" t="s">
        <v>27</v>
      </c>
      <c r="E2488">
        <v>2020</v>
      </c>
      <c r="F2488">
        <v>2025</v>
      </c>
      <c r="G2488" t="s">
        <v>15</v>
      </c>
      <c r="H2488" t="s">
        <v>84</v>
      </c>
      <c r="I2488">
        <v>0.3</v>
      </c>
      <c r="J2488">
        <v>285</v>
      </c>
      <c r="K2488">
        <f>_xlfn.IFNA(VLOOKUP(A2488,[1]SDE_Warmte_Brabant!$A$1:$O$165,9,FALSE),0)</f>
        <v>0</v>
      </c>
      <c r="L2488">
        <f>_xlfn.IFNA(VLOOKUP(A2488,[1]SDE_Warmte_Brabant!$A$1:$O$165,10,FALSE),0)</f>
        <v>0</v>
      </c>
      <c r="M2488">
        <v>5.5273445023387078</v>
      </c>
      <c r="N2488">
        <v>51.445198003743037</v>
      </c>
    </row>
    <row r="2489" spans="1:14" hidden="1" x14ac:dyDescent="0.25">
      <c r="A2489" t="s">
        <v>6528</v>
      </c>
      <c r="B2489" t="s">
        <v>6529</v>
      </c>
      <c r="C2489" t="s">
        <v>5871</v>
      </c>
      <c r="D2489" t="s">
        <v>27</v>
      </c>
      <c r="E2489">
        <v>2020</v>
      </c>
      <c r="F2489">
        <v>2025</v>
      </c>
      <c r="G2489" t="s">
        <v>15</v>
      </c>
      <c r="H2489" t="s">
        <v>84</v>
      </c>
      <c r="I2489">
        <v>0.3</v>
      </c>
      <c r="J2489">
        <v>285</v>
      </c>
      <c r="K2489">
        <f>_xlfn.IFNA(VLOOKUP(A2489,[1]SDE_Warmte_Brabant!$A$1:$O$165,9,FALSE),0)</f>
        <v>0</v>
      </c>
      <c r="L2489">
        <f>_xlfn.IFNA(VLOOKUP(A2489,[1]SDE_Warmte_Brabant!$A$1:$O$165,10,FALSE),0)</f>
        <v>0</v>
      </c>
      <c r="M2489">
        <v>5.8448622035613162</v>
      </c>
      <c r="N2489">
        <v>51.587503003680297</v>
      </c>
    </row>
    <row r="2490" spans="1:14" hidden="1" x14ac:dyDescent="0.25">
      <c r="A2490" t="s">
        <v>6530</v>
      </c>
      <c r="B2490" t="s">
        <v>6487</v>
      </c>
      <c r="C2490" t="s">
        <v>5871</v>
      </c>
      <c r="D2490" t="s">
        <v>27</v>
      </c>
      <c r="E2490">
        <v>2020</v>
      </c>
      <c r="F2490">
        <v>2025</v>
      </c>
      <c r="G2490" t="s">
        <v>15</v>
      </c>
      <c r="H2490" t="s">
        <v>84</v>
      </c>
      <c r="I2490">
        <v>0.3</v>
      </c>
      <c r="J2490">
        <v>285</v>
      </c>
      <c r="K2490">
        <f>_xlfn.IFNA(VLOOKUP(A2490,[1]SDE_Warmte_Brabant!$A$1:$O$165,9,FALSE),0)</f>
        <v>0</v>
      </c>
      <c r="L2490">
        <f>_xlfn.IFNA(VLOOKUP(A2490,[1]SDE_Warmte_Brabant!$A$1:$O$165,10,FALSE),0)</f>
        <v>0</v>
      </c>
      <c r="M2490">
        <v>5.3546910025423697</v>
      </c>
      <c r="N2490">
        <v>51.610105003512217</v>
      </c>
    </row>
    <row r="2491" spans="1:14" hidden="1" x14ac:dyDescent="0.25">
      <c r="A2491" t="s">
        <v>6531</v>
      </c>
      <c r="B2491" t="s">
        <v>6532</v>
      </c>
      <c r="C2491" t="s">
        <v>6455</v>
      </c>
      <c r="D2491" t="s">
        <v>27</v>
      </c>
      <c r="E2491">
        <v>2020</v>
      </c>
      <c r="F2491">
        <v>2025</v>
      </c>
      <c r="G2491" t="s">
        <v>15</v>
      </c>
      <c r="H2491" t="s">
        <v>84</v>
      </c>
      <c r="I2491">
        <v>0.3</v>
      </c>
      <c r="J2491">
        <v>285</v>
      </c>
      <c r="K2491">
        <f>_xlfn.IFNA(VLOOKUP(A2491,[1]SDE_Warmte_Brabant!$A$1:$O$165,9,FALSE),0)</f>
        <v>0</v>
      </c>
      <c r="L2491">
        <f>_xlfn.IFNA(VLOOKUP(A2491,[1]SDE_Warmte_Brabant!$A$1:$O$165,10,FALSE),0)</f>
        <v>0</v>
      </c>
      <c r="M2491">
        <v>5.3705327029021657</v>
      </c>
      <c r="N2491">
        <v>51.430687003582698</v>
      </c>
    </row>
    <row r="2492" spans="1:14" hidden="1" x14ac:dyDescent="0.25">
      <c r="A2492" t="s">
        <v>6533</v>
      </c>
      <c r="B2492" t="s">
        <v>6534</v>
      </c>
      <c r="C2492" t="s">
        <v>5966</v>
      </c>
      <c r="D2492" t="s">
        <v>27</v>
      </c>
      <c r="E2492">
        <v>2020</v>
      </c>
      <c r="F2492">
        <v>2025</v>
      </c>
      <c r="G2492" t="s">
        <v>15</v>
      </c>
      <c r="H2492" t="s">
        <v>84</v>
      </c>
      <c r="I2492">
        <v>0.3</v>
      </c>
      <c r="J2492">
        <v>285</v>
      </c>
      <c r="K2492">
        <f>_xlfn.IFNA(VLOOKUP(A2492,[1]SDE_Warmte_Brabant!$A$1:$O$165,9,FALSE),0)</f>
        <v>0</v>
      </c>
      <c r="L2492">
        <f>_xlfn.IFNA(VLOOKUP(A2492,[1]SDE_Warmte_Brabant!$A$1:$O$165,10,FALSE),0)</f>
        <v>0</v>
      </c>
      <c r="M2492">
        <v>5.7050087032992138</v>
      </c>
      <c r="N2492">
        <v>51.352914003940462</v>
      </c>
    </row>
    <row r="2493" spans="1:14" hidden="1" x14ac:dyDescent="0.25">
      <c r="A2493" t="s">
        <v>6535</v>
      </c>
      <c r="B2493" t="s">
        <v>6536</v>
      </c>
      <c r="C2493" t="s">
        <v>6523</v>
      </c>
      <c r="D2493" t="s">
        <v>27</v>
      </c>
      <c r="E2493">
        <v>2020</v>
      </c>
      <c r="F2493">
        <v>2025</v>
      </c>
      <c r="G2493" t="s">
        <v>15</v>
      </c>
      <c r="H2493" t="s">
        <v>84</v>
      </c>
      <c r="I2493">
        <v>0.3</v>
      </c>
      <c r="J2493">
        <v>285</v>
      </c>
      <c r="K2493">
        <f>_xlfn.IFNA(VLOOKUP(A2493,[1]SDE_Warmte_Brabant!$A$1:$O$165,9,FALSE),0)</f>
        <v>0</v>
      </c>
      <c r="L2493">
        <f>_xlfn.IFNA(VLOOKUP(A2493,[1]SDE_Warmte_Brabant!$A$1:$O$165,10,FALSE),0)</f>
        <v>0</v>
      </c>
      <c r="M2493">
        <v>5.3501046024928698</v>
      </c>
      <c r="N2493">
        <v>51.649204003345083</v>
      </c>
    </row>
    <row r="2494" spans="1:14" hidden="1" x14ac:dyDescent="0.25">
      <c r="A2494" t="s">
        <v>6537</v>
      </c>
      <c r="B2494" t="s">
        <v>6538</v>
      </c>
      <c r="C2494" t="s">
        <v>6460</v>
      </c>
      <c r="D2494" t="s">
        <v>27</v>
      </c>
      <c r="E2494">
        <v>2020</v>
      </c>
      <c r="F2494">
        <v>2025</v>
      </c>
      <c r="G2494" t="s">
        <v>15</v>
      </c>
      <c r="H2494" t="s">
        <v>84</v>
      </c>
      <c r="I2494">
        <v>0.3</v>
      </c>
      <c r="J2494">
        <v>285</v>
      </c>
      <c r="K2494">
        <f>_xlfn.IFNA(VLOOKUP(A2494,[1]SDE_Warmte_Brabant!$A$1:$O$165,9,FALSE),0)</f>
        <v>0</v>
      </c>
      <c r="L2494">
        <f>_xlfn.IFNA(VLOOKUP(A2494,[1]SDE_Warmte_Brabant!$A$1:$O$165,10,FALSE),0)</f>
        <v>0</v>
      </c>
      <c r="M2494">
        <v>5.3316482028735823</v>
      </c>
      <c r="N2494">
        <v>51.709445003633832</v>
      </c>
    </row>
    <row r="2495" spans="1:14" hidden="1" x14ac:dyDescent="0.25">
      <c r="A2495" t="s">
        <v>6539</v>
      </c>
      <c r="B2495" t="s">
        <v>6540</v>
      </c>
      <c r="C2495" t="s">
        <v>5871</v>
      </c>
      <c r="D2495" t="s">
        <v>27</v>
      </c>
      <c r="E2495">
        <v>2020</v>
      </c>
      <c r="F2495">
        <v>2025</v>
      </c>
      <c r="G2495" t="s">
        <v>15</v>
      </c>
      <c r="H2495" t="s">
        <v>84</v>
      </c>
      <c r="I2495">
        <v>0.3</v>
      </c>
      <c r="J2495">
        <v>285</v>
      </c>
      <c r="K2495">
        <f>_xlfn.IFNA(VLOOKUP(A2495,[1]SDE_Warmte_Brabant!$A$1:$O$165,9,FALSE),0)</f>
        <v>0</v>
      </c>
      <c r="L2495">
        <f>_xlfn.IFNA(VLOOKUP(A2495,[1]SDE_Warmte_Brabant!$A$1:$O$165,10,FALSE),0)</f>
        <v>0</v>
      </c>
      <c r="M2495">
        <v>5.7191602027798796</v>
      </c>
      <c r="N2495">
        <v>51.642026003426679</v>
      </c>
    </row>
    <row r="2496" spans="1:14" hidden="1" x14ac:dyDescent="0.25">
      <c r="A2496" t="s">
        <v>6541</v>
      </c>
      <c r="B2496" t="s">
        <v>6542</v>
      </c>
      <c r="C2496" t="s">
        <v>6460</v>
      </c>
      <c r="D2496" t="s">
        <v>27</v>
      </c>
      <c r="E2496">
        <v>2020</v>
      </c>
      <c r="F2496">
        <v>2025</v>
      </c>
      <c r="G2496" t="s">
        <v>15</v>
      </c>
      <c r="H2496" t="s">
        <v>84</v>
      </c>
      <c r="I2496">
        <v>0.3</v>
      </c>
      <c r="J2496">
        <v>285</v>
      </c>
      <c r="K2496">
        <f>_xlfn.IFNA(VLOOKUP(A2496,[1]SDE_Warmte_Brabant!$A$1:$O$165,9,FALSE),0)</f>
        <v>0</v>
      </c>
      <c r="L2496">
        <f>_xlfn.IFNA(VLOOKUP(A2496,[1]SDE_Warmte_Brabant!$A$1:$O$165,10,FALSE),0)</f>
        <v>0</v>
      </c>
      <c r="M2496">
        <v>4.3369278012503356</v>
      </c>
      <c r="N2496">
        <v>51.396024003405543</v>
      </c>
    </row>
    <row r="2497" spans="1:14" hidden="1" x14ac:dyDescent="0.25">
      <c r="A2497" t="s">
        <v>6543</v>
      </c>
      <c r="B2497" t="s">
        <v>6544</v>
      </c>
      <c r="C2497" t="s">
        <v>5871</v>
      </c>
      <c r="D2497" t="s">
        <v>27</v>
      </c>
      <c r="E2497">
        <v>2020</v>
      </c>
      <c r="F2497">
        <v>2025</v>
      </c>
      <c r="G2497" t="s">
        <v>15</v>
      </c>
      <c r="H2497" t="s">
        <v>84</v>
      </c>
      <c r="I2497">
        <v>0.3</v>
      </c>
      <c r="J2497">
        <v>285</v>
      </c>
      <c r="K2497">
        <f>_xlfn.IFNA(VLOOKUP(A2497,[1]SDE_Warmte_Brabant!$A$1:$O$165,9,FALSE),0)</f>
        <v>0</v>
      </c>
      <c r="L2497">
        <f>_xlfn.IFNA(VLOOKUP(A2497,[1]SDE_Warmte_Brabant!$A$1:$O$165,10,FALSE),0)</f>
        <v>0</v>
      </c>
      <c r="M2497">
        <v>5.2508149025235582</v>
      </c>
      <c r="N2497">
        <v>51.467934003243869</v>
      </c>
    </row>
    <row r="2498" spans="1:14" hidden="1" x14ac:dyDescent="0.25">
      <c r="A2498" t="s">
        <v>6545</v>
      </c>
      <c r="B2498" t="s">
        <v>6546</v>
      </c>
      <c r="C2498" t="s">
        <v>5871</v>
      </c>
      <c r="D2498" t="s">
        <v>27</v>
      </c>
      <c r="E2498">
        <v>2020</v>
      </c>
      <c r="F2498">
        <v>2025</v>
      </c>
      <c r="G2498" t="s">
        <v>15</v>
      </c>
      <c r="H2498" t="s">
        <v>84</v>
      </c>
      <c r="I2498">
        <v>0.3</v>
      </c>
      <c r="J2498">
        <v>285</v>
      </c>
      <c r="K2498">
        <f>_xlfn.IFNA(VLOOKUP(A2498,[1]SDE_Warmte_Brabant!$A$1:$O$165,9,FALSE),0)</f>
        <v>0</v>
      </c>
      <c r="L2498">
        <f>_xlfn.IFNA(VLOOKUP(A2498,[1]SDE_Warmte_Brabant!$A$1:$O$165,10,FALSE),0)</f>
        <v>0</v>
      </c>
      <c r="M2498">
        <v>5.2926742021216997</v>
      </c>
      <c r="N2498">
        <v>51.608160003954737</v>
      </c>
    </row>
    <row r="2499" spans="1:14" hidden="1" x14ac:dyDescent="0.25">
      <c r="A2499" t="s">
        <v>6547</v>
      </c>
      <c r="B2499" t="s">
        <v>6536</v>
      </c>
      <c r="C2499" t="s">
        <v>5871</v>
      </c>
      <c r="D2499" t="s">
        <v>27</v>
      </c>
      <c r="E2499">
        <v>2020</v>
      </c>
      <c r="F2499">
        <v>2025</v>
      </c>
      <c r="G2499" t="s">
        <v>15</v>
      </c>
      <c r="H2499" t="s">
        <v>84</v>
      </c>
      <c r="I2499">
        <v>0.3</v>
      </c>
      <c r="J2499">
        <v>285</v>
      </c>
      <c r="K2499">
        <f>_xlfn.IFNA(VLOOKUP(A2499,[1]SDE_Warmte_Brabant!$A$1:$O$165,9,FALSE),0)</f>
        <v>0</v>
      </c>
      <c r="L2499">
        <f>_xlfn.IFNA(VLOOKUP(A2499,[1]SDE_Warmte_Brabant!$A$1:$O$165,10,FALSE),0)</f>
        <v>0</v>
      </c>
      <c r="M2499">
        <v>5.3437564031400084</v>
      </c>
      <c r="N2499">
        <v>51.65051800377055</v>
      </c>
    </row>
    <row r="2500" spans="1:14" hidden="1" x14ac:dyDescent="0.25">
      <c r="A2500" t="s">
        <v>6548</v>
      </c>
      <c r="B2500" t="s">
        <v>6536</v>
      </c>
      <c r="C2500" t="s">
        <v>5871</v>
      </c>
      <c r="D2500" t="s">
        <v>27</v>
      </c>
      <c r="E2500">
        <v>2020</v>
      </c>
      <c r="F2500">
        <v>2025</v>
      </c>
      <c r="G2500" t="s">
        <v>15</v>
      </c>
      <c r="H2500" t="s">
        <v>84</v>
      </c>
      <c r="I2500">
        <v>0.3</v>
      </c>
      <c r="J2500">
        <v>285</v>
      </c>
      <c r="K2500">
        <f>_xlfn.IFNA(VLOOKUP(A2500,[1]SDE_Warmte_Brabant!$A$1:$O$165,9,FALSE),0)</f>
        <v>0</v>
      </c>
      <c r="L2500">
        <f>_xlfn.IFNA(VLOOKUP(A2500,[1]SDE_Warmte_Brabant!$A$1:$O$165,10,FALSE),0)</f>
        <v>0</v>
      </c>
      <c r="M2500">
        <v>5.3463393030125044</v>
      </c>
      <c r="N2500">
        <v>51.660859004189753</v>
      </c>
    </row>
    <row r="2501" spans="1:14" hidden="1" x14ac:dyDescent="0.25">
      <c r="A2501" t="s">
        <v>6549</v>
      </c>
      <c r="B2501" t="s">
        <v>6480</v>
      </c>
      <c r="C2501" t="s">
        <v>6389</v>
      </c>
      <c r="D2501" t="s">
        <v>27</v>
      </c>
      <c r="E2501">
        <v>2020</v>
      </c>
      <c r="F2501">
        <v>2025</v>
      </c>
      <c r="G2501" t="s">
        <v>15</v>
      </c>
      <c r="H2501" t="s">
        <v>84</v>
      </c>
      <c r="I2501">
        <v>0.3</v>
      </c>
      <c r="J2501">
        <v>285</v>
      </c>
      <c r="K2501">
        <f>_xlfn.IFNA(VLOOKUP(A2501,[1]SDE_Warmte_Brabant!$A$1:$O$165,9,FALSE),0)</f>
        <v>0</v>
      </c>
      <c r="L2501">
        <f>_xlfn.IFNA(VLOOKUP(A2501,[1]SDE_Warmte_Brabant!$A$1:$O$165,10,FALSE),0)</f>
        <v>0</v>
      </c>
      <c r="M2501">
        <v>5.6578545033588723</v>
      </c>
      <c r="N2501">
        <v>51.531751003450601</v>
      </c>
    </row>
    <row r="2502" spans="1:14" hidden="1" x14ac:dyDescent="0.25">
      <c r="A2502" t="s">
        <v>6550</v>
      </c>
      <c r="B2502" t="s">
        <v>6551</v>
      </c>
      <c r="C2502" t="s">
        <v>5871</v>
      </c>
      <c r="D2502" t="s">
        <v>27</v>
      </c>
      <c r="E2502">
        <v>2020</v>
      </c>
      <c r="F2502">
        <v>2025</v>
      </c>
      <c r="G2502" t="s">
        <v>15</v>
      </c>
      <c r="H2502" t="s">
        <v>84</v>
      </c>
      <c r="I2502">
        <v>0.3</v>
      </c>
      <c r="J2502">
        <v>285</v>
      </c>
      <c r="K2502">
        <f>_xlfn.IFNA(VLOOKUP(A2502,[1]SDE_Warmte_Brabant!$A$1:$O$165,9,FALSE),0)</f>
        <v>0</v>
      </c>
      <c r="L2502">
        <f>_xlfn.IFNA(VLOOKUP(A2502,[1]SDE_Warmte_Brabant!$A$1:$O$165,10,FALSE),0)</f>
        <v>0</v>
      </c>
      <c r="M2502">
        <v>4.7242430025531617</v>
      </c>
      <c r="N2502">
        <v>51.543587003449687</v>
      </c>
    </row>
    <row r="2503" spans="1:14" hidden="1" x14ac:dyDescent="0.25">
      <c r="A2503" t="s">
        <v>6552</v>
      </c>
      <c r="B2503" t="s">
        <v>6485</v>
      </c>
      <c r="C2503" t="s">
        <v>6455</v>
      </c>
      <c r="D2503" t="s">
        <v>27</v>
      </c>
      <c r="E2503">
        <v>2020</v>
      </c>
      <c r="F2503">
        <v>2025</v>
      </c>
      <c r="G2503" t="s">
        <v>15</v>
      </c>
      <c r="H2503" t="s">
        <v>84</v>
      </c>
      <c r="I2503">
        <v>0.3</v>
      </c>
      <c r="J2503">
        <v>285</v>
      </c>
      <c r="K2503">
        <f>_xlfn.IFNA(VLOOKUP(A2503,[1]SDE_Warmte_Brabant!$A$1:$O$165,9,FALSE),0)</f>
        <v>0</v>
      </c>
      <c r="L2503">
        <f>_xlfn.IFNA(VLOOKUP(A2503,[1]SDE_Warmte_Brabant!$A$1:$O$165,10,FALSE),0)</f>
        <v>0</v>
      </c>
      <c r="M2503">
        <v>5.7075144024827376</v>
      </c>
      <c r="N2503">
        <v>51.454723004005032</v>
      </c>
    </row>
    <row r="2504" spans="1:14" hidden="1" x14ac:dyDescent="0.25">
      <c r="A2504" t="s">
        <v>6553</v>
      </c>
      <c r="B2504" t="s">
        <v>6491</v>
      </c>
      <c r="C2504" t="s">
        <v>5871</v>
      </c>
      <c r="D2504" t="s">
        <v>27</v>
      </c>
      <c r="E2504">
        <v>2020</v>
      </c>
      <c r="F2504">
        <v>2025</v>
      </c>
      <c r="G2504" t="s">
        <v>15</v>
      </c>
      <c r="H2504" t="s">
        <v>84</v>
      </c>
      <c r="I2504">
        <v>0.3</v>
      </c>
      <c r="J2504">
        <v>285</v>
      </c>
      <c r="K2504">
        <f>_xlfn.IFNA(VLOOKUP(A2504,[1]SDE_Warmte_Brabant!$A$1:$O$165,9,FALSE),0)</f>
        <v>0</v>
      </c>
      <c r="L2504">
        <f>_xlfn.IFNA(VLOOKUP(A2504,[1]SDE_Warmte_Brabant!$A$1:$O$165,10,FALSE),0)</f>
        <v>0</v>
      </c>
      <c r="M2504">
        <v>5.4792676031384921</v>
      </c>
      <c r="N2504">
        <v>51.569155003554627</v>
      </c>
    </row>
    <row r="2505" spans="1:14" hidden="1" x14ac:dyDescent="0.25">
      <c r="A2505" t="s">
        <v>6554</v>
      </c>
      <c r="B2505" t="s">
        <v>6555</v>
      </c>
      <c r="C2505" t="s">
        <v>5871</v>
      </c>
      <c r="D2505" t="s">
        <v>27</v>
      </c>
      <c r="E2505">
        <v>2020</v>
      </c>
      <c r="F2505">
        <v>2025</v>
      </c>
      <c r="G2505" t="s">
        <v>15</v>
      </c>
      <c r="H2505" t="s">
        <v>84</v>
      </c>
      <c r="I2505">
        <v>0.3</v>
      </c>
      <c r="J2505">
        <v>285</v>
      </c>
      <c r="K2505">
        <f>_xlfn.IFNA(VLOOKUP(A2505,[1]SDE_Warmte_Brabant!$A$1:$O$165,9,FALSE),0)</f>
        <v>0</v>
      </c>
      <c r="L2505">
        <f>_xlfn.IFNA(VLOOKUP(A2505,[1]SDE_Warmte_Brabant!$A$1:$O$165,10,FALSE),0)</f>
        <v>0</v>
      </c>
      <c r="M2505">
        <v>4.6091921013774062</v>
      </c>
      <c r="N2505">
        <v>51.529459003817912</v>
      </c>
    </row>
    <row r="2506" spans="1:14" hidden="1" x14ac:dyDescent="0.25">
      <c r="A2506" t="s">
        <v>6556</v>
      </c>
      <c r="B2506" t="s">
        <v>6540</v>
      </c>
      <c r="C2506" t="s">
        <v>5871</v>
      </c>
      <c r="D2506" t="s">
        <v>27</v>
      </c>
      <c r="E2506">
        <v>2020</v>
      </c>
      <c r="F2506">
        <v>2025</v>
      </c>
      <c r="G2506" t="s">
        <v>15</v>
      </c>
      <c r="H2506" t="s">
        <v>84</v>
      </c>
      <c r="I2506">
        <v>0.3</v>
      </c>
      <c r="J2506">
        <v>285</v>
      </c>
      <c r="K2506">
        <f>_xlfn.IFNA(VLOOKUP(A2506,[1]SDE_Warmte_Brabant!$A$1:$O$165,9,FALSE),0)</f>
        <v>0</v>
      </c>
      <c r="L2506">
        <f>_xlfn.IFNA(VLOOKUP(A2506,[1]SDE_Warmte_Brabant!$A$1:$O$165,10,FALSE),0)</f>
        <v>0</v>
      </c>
      <c r="M2506">
        <v>5.7191602027798796</v>
      </c>
      <c r="N2506">
        <v>51.642026003426679</v>
      </c>
    </row>
    <row r="2507" spans="1:14" hidden="1" x14ac:dyDescent="0.25">
      <c r="A2507" t="s">
        <v>6557</v>
      </c>
      <c r="B2507" t="s">
        <v>6499</v>
      </c>
      <c r="C2507" t="s">
        <v>5871</v>
      </c>
      <c r="D2507" t="s">
        <v>27</v>
      </c>
      <c r="E2507">
        <v>2020</v>
      </c>
      <c r="F2507">
        <v>2025</v>
      </c>
      <c r="G2507" t="s">
        <v>15</v>
      </c>
      <c r="H2507" t="s">
        <v>84</v>
      </c>
      <c r="I2507">
        <v>0.3</v>
      </c>
      <c r="J2507">
        <v>285</v>
      </c>
      <c r="K2507">
        <f>_xlfn.IFNA(VLOOKUP(A2507,[1]SDE_Warmte_Brabant!$A$1:$O$165,9,FALSE),0)</f>
        <v>0</v>
      </c>
      <c r="L2507">
        <f>_xlfn.IFNA(VLOOKUP(A2507,[1]SDE_Warmte_Brabant!$A$1:$O$165,10,FALSE),0)</f>
        <v>0</v>
      </c>
      <c r="M2507">
        <v>4.6213555021762716</v>
      </c>
      <c r="N2507">
        <v>51.598398003558501</v>
      </c>
    </row>
    <row r="2508" spans="1:14" hidden="1" x14ac:dyDescent="0.25">
      <c r="A2508" t="s">
        <v>6558</v>
      </c>
      <c r="B2508" t="s">
        <v>6476</v>
      </c>
      <c r="C2508" t="s">
        <v>6455</v>
      </c>
      <c r="D2508" t="s">
        <v>27</v>
      </c>
      <c r="E2508">
        <v>2020</v>
      </c>
      <c r="F2508">
        <v>2025</v>
      </c>
      <c r="G2508" t="s">
        <v>15</v>
      </c>
      <c r="H2508" t="s">
        <v>84</v>
      </c>
      <c r="I2508">
        <v>0.3</v>
      </c>
      <c r="J2508">
        <v>285</v>
      </c>
      <c r="K2508">
        <f>_xlfn.IFNA(VLOOKUP(A2508,[1]SDE_Warmte_Brabant!$A$1:$O$165,9,FALSE),0)</f>
        <v>0</v>
      </c>
      <c r="L2508">
        <f>_xlfn.IFNA(VLOOKUP(A2508,[1]SDE_Warmte_Brabant!$A$1:$O$165,10,FALSE),0)</f>
        <v>0</v>
      </c>
      <c r="M2508">
        <v>5.1916358026375597</v>
      </c>
      <c r="N2508">
        <v>51.706346003660357</v>
      </c>
    </row>
    <row r="2509" spans="1:14" hidden="1" x14ac:dyDescent="0.25">
      <c r="A2509" t="s">
        <v>6559</v>
      </c>
      <c r="B2509" t="s">
        <v>6510</v>
      </c>
      <c r="C2509" t="s">
        <v>5871</v>
      </c>
      <c r="D2509" t="s">
        <v>27</v>
      </c>
      <c r="E2509">
        <v>2020</v>
      </c>
      <c r="F2509">
        <v>2025</v>
      </c>
      <c r="G2509" t="s">
        <v>15</v>
      </c>
      <c r="H2509" t="s">
        <v>84</v>
      </c>
      <c r="I2509">
        <v>0.3</v>
      </c>
      <c r="J2509">
        <v>285</v>
      </c>
      <c r="K2509">
        <f>_xlfn.IFNA(VLOOKUP(A2509,[1]SDE_Warmte_Brabant!$A$1:$O$165,9,FALSE),0)</f>
        <v>0</v>
      </c>
      <c r="L2509">
        <f>_xlfn.IFNA(VLOOKUP(A2509,[1]SDE_Warmte_Brabant!$A$1:$O$165,10,FALSE),0)</f>
        <v>0</v>
      </c>
      <c r="M2509">
        <v>5.6885785024787676</v>
      </c>
      <c r="N2509">
        <v>51.560319003531781</v>
      </c>
    </row>
    <row r="2510" spans="1:14" hidden="1" x14ac:dyDescent="0.25">
      <c r="A2510" t="s">
        <v>6560</v>
      </c>
      <c r="B2510" t="s">
        <v>6561</v>
      </c>
      <c r="C2510" t="s">
        <v>6455</v>
      </c>
      <c r="D2510" t="s">
        <v>14</v>
      </c>
      <c r="E2510">
        <v>2020</v>
      </c>
      <c r="F2510">
        <v>2021</v>
      </c>
      <c r="G2510" t="s">
        <v>15</v>
      </c>
      <c r="H2510" t="s">
        <v>84</v>
      </c>
      <c r="I2510">
        <v>0.3</v>
      </c>
      <c r="J2510">
        <v>285</v>
      </c>
      <c r="K2510">
        <f>_xlfn.IFNA(VLOOKUP(A2510,[1]SDE_Warmte_Brabant!$A$1:$O$165,9,FALSE),0)</f>
        <v>0</v>
      </c>
      <c r="L2510">
        <f>_xlfn.IFNA(VLOOKUP(A2510,[1]SDE_Warmte_Brabant!$A$1:$O$165,10,FALSE),0)</f>
        <v>0</v>
      </c>
      <c r="M2510">
        <v>5.112626302051444</v>
      </c>
      <c r="N2510">
        <v>51.495492003803278</v>
      </c>
    </row>
    <row r="2511" spans="1:14" hidden="1" x14ac:dyDescent="0.25">
      <c r="A2511" t="s">
        <v>6562</v>
      </c>
      <c r="B2511" t="s">
        <v>6563</v>
      </c>
      <c r="C2511" t="s">
        <v>6460</v>
      </c>
      <c r="D2511" t="s">
        <v>14</v>
      </c>
      <c r="E2511">
        <v>2020</v>
      </c>
      <c r="F2511">
        <v>2021</v>
      </c>
      <c r="G2511" t="s">
        <v>15</v>
      </c>
      <c r="H2511" t="s">
        <v>84</v>
      </c>
      <c r="I2511">
        <v>0.3</v>
      </c>
      <c r="J2511">
        <v>285</v>
      </c>
      <c r="K2511">
        <f>_xlfn.IFNA(VLOOKUP(A2511,[1]SDE_Warmte_Brabant!$A$1:$O$165,9,FALSE),0)</f>
        <v>0</v>
      </c>
      <c r="L2511">
        <f>_xlfn.IFNA(VLOOKUP(A2511,[1]SDE_Warmte_Brabant!$A$1:$O$165,10,FALSE),0)</f>
        <v>0</v>
      </c>
      <c r="M2511">
        <v>4.3692619021829451</v>
      </c>
      <c r="N2511">
        <v>51.535217003444323</v>
      </c>
    </row>
    <row r="2512" spans="1:14" hidden="1" x14ac:dyDescent="0.25">
      <c r="A2512" t="s">
        <v>6564</v>
      </c>
      <c r="B2512" t="s">
        <v>6565</v>
      </c>
      <c r="C2512" t="s">
        <v>6469</v>
      </c>
      <c r="D2512" t="s">
        <v>27</v>
      </c>
      <c r="E2512">
        <v>2020</v>
      </c>
      <c r="F2512">
        <v>2025</v>
      </c>
      <c r="G2512" t="s">
        <v>15</v>
      </c>
      <c r="H2512" t="s">
        <v>84</v>
      </c>
      <c r="I2512">
        <v>0.3</v>
      </c>
      <c r="J2512">
        <v>285</v>
      </c>
      <c r="K2512">
        <f>_xlfn.IFNA(VLOOKUP(A2512,[1]SDE_Warmte_Brabant!$A$1:$O$165,9,FALSE),0)</f>
        <v>0</v>
      </c>
      <c r="L2512">
        <f>_xlfn.IFNA(VLOOKUP(A2512,[1]SDE_Warmte_Brabant!$A$1:$O$165,10,FALSE),0)</f>
        <v>0</v>
      </c>
      <c r="M2512">
        <v>5.002587602621638</v>
      </c>
      <c r="N2512">
        <v>51.689457004171061</v>
      </c>
    </row>
    <row r="2513" spans="1:14" hidden="1" x14ac:dyDescent="0.25">
      <c r="A2513" t="s">
        <v>6566</v>
      </c>
      <c r="B2513" t="s">
        <v>6567</v>
      </c>
      <c r="C2513" t="s">
        <v>6527</v>
      </c>
      <c r="D2513" t="s">
        <v>27</v>
      </c>
      <c r="E2513">
        <v>2020</v>
      </c>
      <c r="F2513">
        <v>2025</v>
      </c>
      <c r="G2513" t="s">
        <v>15</v>
      </c>
      <c r="H2513" t="s">
        <v>84</v>
      </c>
      <c r="I2513">
        <v>0.3</v>
      </c>
      <c r="J2513">
        <v>285</v>
      </c>
      <c r="K2513">
        <f>_xlfn.IFNA(VLOOKUP(A2513,[1]SDE_Warmte_Brabant!$A$1:$O$165,9,FALSE),0)</f>
        <v>0</v>
      </c>
      <c r="L2513">
        <f>_xlfn.IFNA(VLOOKUP(A2513,[1]SDE_Warmte_Brabant!$A$1:$O$165,10,FALSE),0)</f>
        <v>0</v>
      </c>
      <c r="M2513">
        <v>5.7301358033993264</v>
      </c>
      <c r="N2513">
        <v>51.745491003762737</v>
      </c>
    </row>
    <row r="2514" spans="1:14" hidden="1" x14ac:dyDescent="0.25">
      <c r="A2514" t="s">
        <v>6568</v>
      </c>
      <c r="B2514" t="s">
        <v>6569</v>
      </c>
      <c r="C2514" t="s">
        <v>6455</v>
      </c>
      <c r="D2514" t="s">
        <v>27</v>
      </c>
      <c r="E2514">
        <v>2020</v>
      </c>
      <c r="F2514">
        <v>2025</v>
      </c>
      <c r="G2514" t="s">
        <v>15</v>
      </c>
      <c r="H2514" t="s">
        <v>84</v>
      </c>
      <c r="I2514">
        <v>0.3</v>
      </c>
      <c r="J2514">
        <v>285</v>
      </c>
      <c r="K2514">
        <f>_xlfn.IFNA(VLOOKUP(A2514,[1]SDE_Warmte_Brabant!$A$1:$O$165,9,FALSE),0)</f>
        <v>0</v>
      </c>
      <c r="L2514">
        <f>_xlfn.IFNA(VLOOKUP(A2514,[1]SDE_Warmte_Brabant!$A$1:$O$165,10,FALSE),0)</f>
        <v>0</v>
      </c>
      <c r="M2514">
        <v>4.7088817016890481</v>
      </c>
      <c r="N2514">
        <v>51.476188003296578</v>
      </c>
    </row>
    <row r="2515" spans="1:14" hidden="1" x14ac:dyDescent="0.25">
      <c r="A2515" t="s">
        <v>6570</v>
      </c>
      <c r="B2515" t="s">
        <v>6483</v>
      </c>
      <c r="C2515" t="s">
        <v>5871</v>
      </c>
      <c r="D2515" t="s">
        <v>27</v>
      </c>
      <c r="E2515">
        <v>2020</v>
      </c>
      <c r="F2515">
        <v>2025</v>
      </c>
      <c r="G2515" t="s">
        <v>15</v>
      </c>
      <c r="H2515" t="s">
        <v>84</v>
      </c>
      <c r="I2515">
        <v>0.3</v>
      </c>
      <c r="J2515">
        <v>285</v>
      </c>
      <c r="K2515">
        <f>_xlfn.IFNA(VLOOKUP(A2515,[1]SDE_Warmte_Brabant!$A$1:$O$165,9,FALSE),0)</f>
        <v>0</v>
      </c>
      <c r="L2515">
        <f>_xlfn.IFNA(VLOOKUP(A2515,[1]SDE_Warmte_Brabant!$A$1:$O$165,10,FALSE),0)</f>
        <v>0</v>
      </c>
      <c r="M2515">
        <v>5.1109274017045641</v>
      </c>
      <c r="N2515">
        <v>51.498092003982798</v>
      </c>
    </row>
    <row r="2516" spans="1:14" hidden="1" x14ac:dyDescent="0.25">
      <c r="A2516" t="s">
        <v>6571</v>
      </c>
      <c r="B2516" t="s">
        <v>6551</v>
      </c>
      <c r="C2516" t="s">
        <v>6572</v>
      </c>
      <c r="D2516" t="s">
        <v>27</v>
      </c>
      <c r="E2516">
        <v>2019</v>
      </c>
      <c r="F2516">
        <v>2025</v>
      </c>
      <c r="G2516" t="s">
        <v>15</v>
      </c>
      <c r="H2516" t="s">
        <v>84</v>
      </c>
      <c r="I2516">
        <v>0.3</v>
      </c>
      <c r="J2516">
        <v>285</v>
      </c>
      <c r="K2516">
        <f>_xlfn.IFNA(VLOOKUP(A2516,[1]SDE_Warmte_Brabant!$A$1:$O$165,9,FALSE),0)</f>
        <v>0</v>
      </c>
      <c r="L2516">
        <f>_xlfn.IFNA(VLOOKUP(A2516,[1]SDE_Warmte_Brabant!$A$1:$O$165,10,FALSE),0)</f>
        <v>0</v>
      </c>
      <c r="M2516">
        <v>4.8174359023691382</v>
      </c>
      <c r="N2516">
        <v>51.597184003852902</v>
      </c>
    </row>
    <row r="2517" spans="1:14" hidden="1" x14ac:dyDescent="0.25">
      <c r="A2517" t="s">
        <v>6573</v>
      </c>
      <c r="B2517" t="s">
        <v>6574</v>
      </c>
      <c r="C2517" t="s">
        <v>3575</v>
      </c>
      <c r="D2517" t="s">
        <v>14</v>
      </c>
      <c r="E2517">
        <v>2019</v>
      </c>
      <c r="F2517">
        <v>2020</v>
      </c>
      <c r="G2517" t="s">
        <v>15</v>
      </c>
      <c r="H2517" t="s">
        <v>84</v>
      </c>
      <c r="I2517">
        <v>0.3</v>
      </c>
      <c r="J2517">
        <v>285</v>
      </c>
      <c r="K2517">
        <f>_xlfn.IFNA(VLOOKUP(A2517,[1]SDE_Warmte_Brabant!$A$1:$O$165,9,FALSE),0)</f>
        <v>0</v>
      </c>
      <c r="L2517">
        <f>_xlfn.IFNA(VLOOKUP(A2517,[1]SDE_Warmte_Brabant!$A$1:$O$165,10,FALSE),0)</f>
        <v>0</v>
      </c>
      <c r="M2517">
        <v>5.5329496022843356</v>
      </c>
      <c r="N2517">
        <v>51.606266004054874</v>
      </c>
    </row>
    <row r="2518" spans="1:14" hidden="1" x14ac:dyDescent="0.25">
      <c r="A2518" t="s">
        <v>6575</v>
      </c>
      <c r="B2518" t="s">
        <v>6576</v>
      </c>
      <c r="C2518" t="s">
        <v>3652</v>
      </c>
      <c r="D2518" t="s">
        <v>14</v>
      </c>
      <c r="E2518">
        <v>2019</v>
      </c>
      <c r="F2518">
        <v>2021</v>
      </c>
      <c r="G2518" t="s">
        <v>15</v>
      </c>
      <c r="H2518" t="s">
        <v>84</v>
      </c>
      <c r="I2518">
        <v>0.3</v>
      </c>
      <c r="J2518">
        <v>285</v>
      </c>
      <c r="K2518">
        <f>_xlfn.IFNA(VLOOKUP(A2518,[1]SDE_Warmte_Brabant!$A$1:$O$165,9,FALSE),0)</f>
        <v>0</v>
      </c>
      <c r="L2518">
        <f>_xlfn.IFNA(VLOOKUP(A2518,[1]SDE_Warmte_Brabant!$A$1:$O$165,10,FALSE),0)</f>
        <v>0</v>
      </c>
      <c r="M2518">
        <v>5.8607709026655144</v>
      </c>
      <c r="N2518">
        <v>51.578601004116642</v>
      </c>
    </row>
    <row r="2519" spans="1:14" hidden="1" x14ac:dyDescent="0.25">
      <c r="A2519" t="s">
        <v>6577</v>
      </c>
      <c r="B2519" t="s">
        <v>6578</v>
      </c>
      <c r="C2519" t="s">
        <v>3652</v>
      </c>
      <c r="D2519" t="s">
        <v>27</v>
      </c>
      <c r="E2519">
        <v>2019</v>
      </c>
      <c r="F2519">
        <v>2025</v>
      </c>
      <c r="G2519" t="s">
        <v>15</v>
      </c>
      <c r="H2519" t="s">
        <v>84</v>
      </c>
      <c r="I2519">
        <v>0.3</v>
      </c>
      <c r="J2519">
        <v>285</v>
      </c>
      <c r="K2519">
        <f>_xlfn.IFNA(VLOOKUP(A2519,[1]SDE_Warmte_Brabant!$A$1:$O$165,9,FALSE),0)</f>
        <v>0</v>
      </c>
      <c r="L2519">
        <f>_xlfn.IFNA(VLOOKUP(A2519,[1]SDE_Warmte_Brabant!$A$1:$O$165,10,FALSE),0)</f>
        <v>0</v>
      </c>
      <c r="M2519">
        <v>5.7782256023968621</v>
      </c>
      <c r="N2519">
        <v>51.398022003344082</v>
      </c>
    </row>
    <row r="2520" spans="1:14" hidden="1" x14ac:dyDescent="0.25">
      <c r="A2520" t="s">
        <v>6579</v>
      </c>
      <c r="B2520" t="s">
        <v>6580</v>
      </c>
      <c r="C2520" t="s">
        <v>3575</v>
      </c>
      <c r="D2520" t="s">
        <v>14</v>
      </c>
      <c r="E2520">
        <v>2019</v>
      </c>
      <c r="F2520">
        <v>2020</v>
      </c>
      <c r="G2520" t="s">
        <v>15</v>
      </c>
      <c r="H2520" t="s">
        <v>84</v>
      </c>
      <c r="I2520">
        <v>0.3</v>
      </c>
      <c r="J2520">
        <v>285</v>
      </c>
      <c r="K2520">
        <f>_xlfn.IFNA(VLOOKUP(A2520,[1]SDE_Warmte_Brabant!$A$1:$O$165,9,FALSE),0)</f>
        <v>0</v>
      </c>
      <c r="L2520">
        <f>_xlfn.IFNA(VLOOKUP(A2520,[1]SDE_Warmte_Brabant!$A$1:$O$165,10,FALSE),0)</f>
        <v>0</v>
      </c>
      <c r="M2520">
        <v>5.6885785024787676</v>
      </c>
      <c r="N2520">
        <v>51.560319003531781</v>
      </c>
    </row>
    <row r="2521" spans="1:14" hidden="1" x14ac:dyDescent="0.25">
      <c r="A2521" t="s">
        <v>6581</v>
      </c>
      <c r="B2521" t="s">
        <v>6582</v>
      </c>
      <c r="C2521" t="s">
        <v>3575</v>
      </c>
      <c r="D2521" t="s">
        <v>14</v>
      </c>
      <c r="E2521">
        <v>2019</v>
      </c>
      <c r="F2521">
        <v>2020</v>
      </c>
      <c r="G2521" t="s">
        <v>15</v>
      </c>
      <c r="H2521" t="s">
        <v>84</v>
      </c>
      <c r="I2521">
        <v>0.3</v>
      </c>
      <c r="J2521">
        <v>285</v>
      </c>
      <c r="K2521">
        <f>_xlfn.IFNA(VLOOKUP(A2521,[1]SDE_Warmte_Brabant!$A$1:$O$165,9,FALSE),0)</f>
        <v>0</v>
      </c>
      <c r="L2521">
        <f>_xlfn.IFNA(VLOOKUP(A2521,[1]SDE_Warmte_Brabant!$A$1:$O$165,10,FALSE),0)</f>
        <v>0</v>
      </c>
      <c r="M2521">
        <v>5.8292372025894297</v>
      </c>
      <c r="N2521">
        <v>51.397857003683107</v>
      </c>
    </row>
    <row r="2522" spans="1:14" hidden="1" x14ac:dyDescent="0.25">
      <c r="A2522" t="s">
        <v>6583</v>
      </c>
      <c r="B2522" t="s">
        <v>3582</v>
      </c>
      <c r="C2522" t="s">
        <v>6584</v>
      </c>
      <c r="D2522" t="s">
        <v>14</v>
      </c>
      <c r="E2522">
        <v>2019</v>
      </c>
      <c r="F2522">
        <v>2020</v>
      </c>
      <c r="G2522" t="s">
        <v>15</v>
      </c>
      <c r="H2522" t="s">
        <v>84</v>
      </c>
      <c r="I2522">
        <v>0.3</v>
      </c>
      <c r="J2522">
        <v>285</v>
      </c>
      <c r="K2522">
        <f>_xlfn.IFNA(VLOOKUP(A2522,[1]SDE_Warmte_Brabant!$A$1:$O$165,9,FALSE),0)</f>
        <v>0</v>
      </c>
      <c r="L2522">
        <f>_xlfn.IFNA(VLOOKUP(A2522,[1]SDE_Warmte_Brabant!$A$1:$O$165,10,FALSE),0)</f>
        <v>0</v>
      </c>
      <c r="M2522">
        <v>5.6942403029400896</v>
      </c>
      <c r="N2522">
        <v>51.392686003567981</v>
      </c>
    </row>
    <row r="2523" spans="1:14" hidden="1" x14ac:dyDescent="0.25">
      <c r="A2523" t="s">
        <v>6585</v>
      </c>
      <c r="B2523" t="s">
        <v>6586</v>
      </c>
      <c r="C2523" t="s">
        <v>6587</v>
      </c>
      <c r="D2523" t="s">
        <v>27</v>
      </c>
      <c r="E2523">
        <v>2019</v>
      </c>
      <c r="F2523">
        <v>2025</v>
      </c>
      <c r="G2523" t="s">
        <v>15</v>
      </c>
      <c r="H2523" t="s">
        <v>84</v>
      </c>
      <c r="I2523">
        <v>0.3</v>
      </c>
      <c r="J2523">
        <v>285</v>
      </c>
      <c r="K2523">
        <f>_xlfn.IFNA(VLOOKUP(A2523,[1]SDE_Warmte_Brabant!$A$1:$O$165,9,FALSE),0)</f>
        <v>0</v>
      </c>
      <c r="L2523">
        <f>_xlfn.IFNA(VLOOKUP(A2523,[1]SDE_Warmte_Brabant!$A$1:$O$165,10,FALSE),0)</f>
        <v>0</v>
      </c>
      <c r="M2523">
        <v>4.8833334026201083</v>
      </c>
      <c r="N2523">
        <v>51.620502004164443</v>
      </c>
    </row>
    <row r="2524" spans="1:14" hidden="1" x14ac:dyDescent="0.25">
      <c r="A2524" t="s">
        <v>6588</v>
      </c>
      <c r="B2524" t="s">
        <v>6589</v>
      </c>
      <c r="C2524" t="s">
        <v>3652</v>
      </c>
      <c r="D2524" t="s">
        <v>27</v>
      </c>
      <c r="E2524">
        <v>2019</v>
      </c>
      <c r="F2524">
        <v>2025</v>
      </c>
      <c r="G2524" t="s">
        <v>15</v>
      </c>
      <c r="H2524" t="s">
        <v>84</v>
      </c>
      <c r="I2524">
        <v>0.3</v>
      </c>
      <c r="J2524">
        <v>285</v>
      </c>
      <c r="K2524">
        <f>_xlfn.IFNA(VLOOKUP(A2524,[1]SDE_Warmte_Brabant!$A$1:$O$165,9,FALSE),0)</f>
        <v>0</v>
      </c>
      <c r="L2524">
        <f>_xlfn.IFNA(VLOOKUP(A2524,[1]SDE_Warmte_Brabant!$A$1:$O$165,10,FALSE),0)</f>
        <v>0</v>
      </c>
      <c r="M2524">
        <v>4.881215402211482</v>
      </c>
      <c r="N2524">
        <v>51.80078200351744</v>
      </c>
    </row>
    <row r="2525" spans="1:14" hidden="1" x14ac:dyDescent="0.25">
      <c r="A2525" t="s">
        <v>6590</v>
      </c>
      <c r="B2525" t="s">
        <v>6452</v>
      </c>
      <c r="C2525" t="s">
        <v>3575</v>
      </c>
      <c r="D2525" t="s">
        <v>27</v>
      </c>
      <c r="E2525">
        <v>2019</v>
      </c>
      <c r="F2525">
        <v>2025</v>
      </c>
      <c r="G2525" t="s">
        <v>15</v>
      </c>
      <c r="H2525" t="s">
        <v>84</v>
      </c>
      <c r="I2525">
        <v>0.3</v>
      </c>
      <c r="J2525">
        <v>285</v>
      </c>
      <c r="K2525">
        <f>_xlfn.IFNA(VLOOKUP(A2525,[1]SDE_Warmte_Brabant!$A$1:$O$165,9,FALSE),0)</f>
        <v>0</v>
      </c>
      <c r="L2525">
        <f>_xlfn.IFNA(VLOOKUP(A2525,[1]SDE_Warmte_Brabant!$A$1:$O$165,10,FALSE),0)</f>
        <v>0</v>
      </c>
      <c r="M2525">
        <v>5.4951344031037719</v>
      </c>
      <c r="N2525">
        <v>51.666475004110957</v>
      </c>
    </row>
    <row r="2526" spans="1:14" hidden="1" x14ac:dyDescent="0.25">
      <c r="A2526" t="s">
        <v>6591</v>
      </c>
      <c r="B2526" t="s">
        <v>6592</v>
      </c>
      <c r="C2526" t="s">
        <v>3652</v>
      </c>
      <c r="D2526" t="s">
        <v>14</v>
      </c>
      <c r="E2526">
        <v>2019</v>
      </c>
      <c r="F2526">
        <v>2020</v>
      </c>
      <c r="G2526" t="s">
        <v>15</v>
      </c>
      <c r="H2526" t="s">
        <v>84</v>
      </c>
      <c r="I2526">
        <v>0.3</v>
      </c>
      <c r="J2526">
        <v>285</v>
      </c>
      <c r="K2526">
        <f>_xlfn.IFNA(VLOOKUP(A2526,[1]SDE_Warmte_Brabant!$A$1:$O$165,9,FALSE),0)</f>
        <v>0</v>
      </c>
      <c r="L2526">
        <f>_xlfn.IFNA(VLOOKUP(A2526,[1]SDE_Warmte_Brabant!$A$1:$O$165,10,FALSE),0)</f>
        <v>0</v>
      </c>
      <c r="M2526">
        <v>5.208828902108336</v>
      </c>
      <c r="N2526">
        <v>51.414170003824736</v>
      </c>
    </row>
    <row r="2527" spans="1:14" hidden="1" x14ac:dyDescent="0.25">
      <c r="A2527" t="s">
        <v>6593</v>
      </c>
      <c r="B2527" t="s">
        <v>6594</v>
      </c>
      <c r="C2527" t="s">
        <v>3575</v>
      </c>
      <c r="D2527" t="s">
        <v>27</v>
      </c>
      <c r="E2527">
        <v>2019</v>
      </c>
      <c r="F2527">
        <v>2025</v>
      </c>
      <c r="G2527" t="s">
        <v>15</v>
      </c>
      <c r="H2527" t="s">
        <v>84</v>
      </c>
      <c r="I2527">
        <v>0.3</v>
      </c>
      <c r="J2527">
        <v>285</v>
      </c>
      <c r="K2527">
        <f>_xlfn.IFNA(VLOOKUP(A2527,[1]SDE_Warmte_Brabant!$A$1:$O$165,9,FALSE),0)</f>
        <v>0</v>
      </c>
      <c r="L2527">
        <f>_xlfn.IFNA(VLOOKUP(A2527,[1]SDE_Warmte_Brabant!$A$1:$O$165,10,FALSE),0)</f>
        <v>0</v>
      </c>
      <c r="M2527">
        <v>5.7744631036678982</v>
      </c>
      <c r="N2527">
        <v>51.437091003250814</v>
      </c>
    </row>
    <row r="2528" spans="1:14" hidden="1" x14ac:dyDescent="0.25">
      <c r="A2528" t="s">
        <v>6595</v>
      </c>
      <c r="B2528" t="s">
        <v>6596</v>
      </c>
      <c r="C2528" t="s">
        <v>3575</v>
      </c>
      <c r="D2528" t="s">
        <v>27</v>
      </c>
      <c r="E2528">
        <v>2019</v>
      </c>
      <c r="F2528">
        <v>2025</v>
      </c>
      <c r="G2528" t="s">
        <v>15</v>
      </c>
      <c r="H2528" t="s">
        <v>84</v>
      </c>
      <c r="I2528">
        <v>0.3</v>
      </c>
      <c r="J2528">
        <v>285</v>
      </c>
      <c r="K2528">
        <f>_xlfn.IFNA(VLOOKUP(A2528,[1]SDE_Warmte_Brabant!$A$1:$O$165,9,FALSE),0)</f>
        <v>0</v>
      </c>
      <c r="L2528">
        <f>_xlfn.IFNA(VLOOKUP(A2528,[1]SDE_Warmte_Brabant!$A$1:$O$165,10,FALSE),0)</f>
        <v>0</v>
      </c>
      <c r="M2528">
        <v>5.5288488025084641</v>
      </c>
      <c r="N2528">
        <v>51.620360003395632</v>
      </c>
    </row>
    <row r="2529" spans="1:14" hidden="1" x14ac:dyDescent="0.25">
      <c r="A2529" t="s">
        <v>6597</v>
      </c>
      <c r="B2529" t="s">
        <v>6598</v>
      </c>
      <c r="C2529" t="s">
        <v>6599</v>
      </c>
      <c r="D2529" t="s">
        <v>14</v>
      </c>
      <c r="E2529">
        <v>2018</v>
      </c>
      <c r="F2529">
        <v>2020</v>
      </c>
      <c r="G2529" t="s">
        <v>15</v>
      </c>
      <c r="H2529" t="s">
        <v>84</v>
      </c>
      <c r="I2529">
        <v>0.25600000000000001</v>
      </c>
      <c r="J2529">
        <v>243.2</v>
      </c>
      <c r="K2529">
        <f>_xlfn.IFNA(VLOOKUP(A2529,[1]SDE_Warmte_Brabant!$A$1:$O$165,9,FALSE),0)</f>
        <v>0</v>
      </c>
      <c r="L2529">
        <f>_xlfn.IFNA(VLOOKUP(A2529,[1]SDE_Warmte_Brabant!$A$1:$O$165,10,FALSE),0)</f>
        <v>0</v>
      </c>
      <c r="M2529">
        <v>4.5772119018324702</v>
      </c>
      <c r="N2529">
        <v>51.597927004078493</v>
      </c>
    </row>
    <row r="2530" spans="1:14" hidden="1" x14ac:dyDescent="0.25">
      <c r="A2530" t="s">
        <v>6600</v>
      </c>
      <c r="B2530" t="s">
        <v>6601</v>
      </c>
      <c r="C2530" t="s">
        <v>6602</v>
      </c>
      <c r="D2530" t="s">
        <v>14</v>
      </c>
      <c r="E2530">
        <v>2018</v>
      </c>
      <c r="F2530">
        <v>2021</v>
      </c>
      <c r="G2530" t="s">
        <v>15</v>
      </c>
      <c r="H2530" t="s">
        <v>84</v>
      </c>
      <c r="I2530">
        <v>0.25580000000000003</v>
      </c>
      <c r="J2530">
        <v>242.96</v>
      </c>
      <c r="K2530">
        <f>_xlfn.IFNA(VLOOKUP(A2530,[1]SDE_Warmte_Brabant!$A$1:$O$165,9,FALSE),0)</f>
        <v>0</v>
      </c>
      <c r="L2530">
        <f>_xlfn.IFNA(VLOOKUP(A2530,[1]SDE_Warmte_Brabant!$A$1:$O$165,10,FALSE),0)</f>
        <v>0</v>
      </c>
      <c r="M2530">
        <v>5.2392045020449176</v>
      </c>
      <c r="N2530">
        <v>51.638924004181717</v>
      </c>
    </row>
    <row r="2531" spans="1:14" hidden="1" x14ac:dyDescent="0.25">
      <c r="A2531" t="s">
        <v>6603</v>
      </c>
      <c r="B2531" t="s">
        <v>6604</v>
      </c>
      <c r="C2531" t="s">
        <v>6605</v>
      </c>
      <c r="D2531" t="s">
        <v>27</v>
      </c>
      <c r="E2531">
        <v>2020</v>
      </c>
      <c r="F2531">
        <v>2025</v>
      </c>
      <c r="G2531" t="s">
        <v>15</v>
      </c>
      <c r="H2531" t="s">
        <v>84</v>
      </c>
      <c r="I2531">
        <v>0.255</v>
      </c>
      <c r="J2531">
        <v>242.25</v>
      </c>
      <c r="K2531">
        <f>_xlfn.IFNA(VLOOKUP(A2531,[1]SDE_Warmte_Brabant!$A$1:$O$165,9,FALSE),0)</f>
        <v>0</v>
      </c>
      <c r="L2531">
        <f>_xlfn.IFNA(VLOOKUP(A2531,[1]SDE_Warmte_Brabant!$A$1:$O$165,10,FALSE),0)</f>
        <v>0</v>
      </c>
      <c r="M2531">
        <v>4.8319326025694123</v>
      </c>
      <c r="N2531">
        <v>51.567653003522473</v>
      </c>
    </row>
    <row r="2532" spans="1:14" hidden="1" x14ac:dyDescent="0.25">
      <c r="A2532" t="s">
        <v>6606</v>
      </c>
      <c r="B2532" t="s">
        <v>6607</v>
      </c>
      <c r="C2532" t="s">
        <v>6608</v>
      </c>
      <c r="D2532" t="s">
        <v>14</v>
      </c>
      <c r="E2532">
        <v>2019</v>
      </c>
      <c r="F2532">
        <v>2020</v>
      </c>
      <c r="G2532" t="s">
        <v>15</v>
      </c>
      <c r="H2532" t="s">
        <v>84</v>
      </c>
      <c r="I2532">
        <v>0.255</v>
      </c>
      <c r="J2532">
        <v>242.25</v>
      </c>
      <c r="K2532">
        <f>_xlfn.IFNA(VLOOKUP(A2532,[1]SDE_Warmte_Brabant!$A$1:$O$165,9,FALSE),0)</f>
        <v>0</v>
      </c>
      <c r="L2532">
        <f>_xlfn.IFNA(VLOOKUP(A2532,[1]SDE_Warmte_Brabant!$A$1:$O$165,10,FALSE),0)</f>
        <v>0</v>
      </c>
      <c r="M2532">
        <v>5.2856364023862978</v>
      </c>
      <c r="N2532">
        <v>51.460968003275731</v>
      </c>
    </row>
    <row r="2533" spans="1:14" hidden="1" x14ac:dyDescent="0.25">
      <c r="A2533" t="s">
        <v>6609</v>
      </c>
      <c r="B2533" t="s">
        <v>6610</v>
      </c>
      <c r="C2533" t="s">
        <v>6611</v>
      </c>
      <c r="D2533" t="s">
        <v>27</v>
      </c>
      <c r="E2533">
        <v>2019</v>
      </c>
      <c r="F2533">
        <v>2025</v>
      </c>
      <c r="G2533" t="s">
        <v>15</v>
      </c>
      <c r="H2533" t="s">
        <v>84</v>
      </c>
      <c r="I2533">
        <v>0.255</v>
      </c>
      <c r="J2533">
        <v>242.25</v>
      </c>
      <c r="K2533">
        <f>_xlfn.IFNA(VLOOKUP(A2533,[1]SDE_Warmte_Brabant!$A$1:$O$165,9,FALSE),0)</f>
        <v>0</v>
      </c>
      <c r="L2533">
        <f>_xlfn.IFNA(VLOOKUP(A2533,[1]SDE_Warmte_Brabant!$A$1:$O$165,10,FALSE),0)</f>
        <v>0</v>
      </c>
      <c r="M2533">
        <v>4.8787130019086682</v>
      </c>
      <c r="N2533">
        <v>51.698744003990463</v>
      </c>
    </row>
    <row r="2534" spans="1:14" hidden="1" x14ac:dyDescent="0.25">
      <c r="A2534" t="s">
        <v>6612</v>
      </c>
      <c r="B2534" t="s">
        <v>6613</v>
      </c>
      <c r="C2534" t="s">
        <v>6614</v>
      </c>
      <c r="D2534" t="s">
        <v>14</v>
      </c>
      <c r="E2534">
        <v>2018</v>
      </c>
      <c r="F2534">
        <v>2019</v>
      </c>
      <c r="G2534" t="s">
        <v>15</v>
      </c>
      <c r="H2534" t="s">
        <v>84</v>
      </c>
      <c r="I2534">
        <v>0.255</v>
      </c>
      <c r="J2534">
        <v>242.25</v>
      </c>
      <c r="K2534">
        <f>_xlfn.IFNA(VLOOKUP(A2534,[1]SDE_Warmte_Brabant!$A$1:$O$165,9,FALSE),0)</f>
        <v>0</v>
      </c>
      <c r="L2534">
        <f>_xlfn.IFNA(VLOOKUP(A2534,[1]SDE_Warmte_Brabant!$A$1:$O$165,10,FALSE),0)</f>
        <v>0</v>
      </c>
      <c r="M2534">
        <v>4.3369278012503356</v>
      </c>
      <c r="N2534">
        <v>51.396024003405543</v>
      </c>
    </row>
    <row r="2535" spans="1:14" hidden="1" x14ac:dyDescent="0.25">
      <c r="A2535" t="s">
        <v>6615</v>
      </c>
      <c r="B2535" t="s">
        <v>6616</v>
      </c>
      <c r="C2535" t="s">
        <v>6617</v>
      </c>
      <c r="D2535" t="s">
        <v>14</v>
      </c>
      <c r="E2535">
        <v>2018</v>
      </c>
      <c r="F2535">
        <v>2020</v>
      </c>
      <c r="G2535" t="s">
        <v>15</v>
      </c>
      <c r="H2535" t="s">
        <v>84</v>
      </c>
      <c r="I2535">
        <v>0.255</v>
      </c>
      <c r="J2535">
        <v>242.25</v>
      </c>
      <c r="K2535">
        <f>_xlfn.IFNA(VLOOKUP(A2535,[1]SDE_Warmte_Brabant!$A$1:$O$165,9,FALSE),0)</f>
        <v>0</v>
      </c>
      <c r="L2535">
        <f>_xlfn.IFNA(VLOOKUP(A2535,[1]SDE_Warmte_Brabant!$A$1:$O$165,10,FALSE),0)</f>
        <v>0</v>
      </c>
      <c r="M2535">
        <v>5.5760251034998518</v>
      </c>
      <c r="N2535">
        <v>51.535216003993618</v>
      </c>
    </row>
    <row r="2536" spans="1:14" hidden="1" x14ac:dyDescent="0.25">
      <c r="A2536" t="s">
        <v>6618</v>
      </c>
      <c r="B2536" t="s">
        <v>6619</v>
      </c>
      <c r="C2536" t="s">
        <v>6608</v>
      </c>
      <c r="D2536" t="s">
        <v>14</v>
      </c>
      <c r="E2536">
        <v>2018</v>
      </c>
      <c r="F2536">
        <v>2020</v>
      </c>
      <c r="G2536" t="s">
        <v>15</v>
      </c>
      <c r="H2536" t="s">
        <v>84</v>
      </c>
      <c r="I2536">
        <v>0.255</v>
      </c>
      <c r="J2536">
        <v>242.25</v>
      </c>
      <c r="K2536">
        <f>_xlfn.IFNA(VLOOKUP(A2536,[1]SDE_Warmte_Brabant!$A$1:$O$165,9,FALSE),0)</f>
        <v>0</v>
      </c>
      <c r="L2536">
        <f>_xlfn.IFNA(VLOOKUP(A2536,[1]SDE_Warmte_Brabant!$A$1:$O$165,10,FALSE),0)</f>
        <v>0</v>
      </c>
      <c r="M2536">
        <v>5.3150668024405503</v>
      </c>
      <c r="N2536">
        <v>51.349951003464298</v>
      </c>
    </row>
    <row r="2537" spans="1:14" hidden="1" x14ac:dyDescent="0.25">
      <c r="A2537" t="s">
        <v>6620</v>
      </c>
      <c r="B2537" t="s">
        <v>6621</v>
      </c>
      <c r="C2537" t="s">
        <v>6608</v>
      </c>
      <c r="D2537" t="s">
        <v>14</v>
      </c>
      <c r="E2537">
        <v>2017</v>
      </c>
      <c r="F2537">
        <v>2018</v>
      </c>
      <c r="G2537" t="s">
        <v>15</v>
      </c>
      <c r="H2537" t="s">
        <v>84</v>
      </c>
      <c r="I2537">
        <v>0.255</v>
      </c>
      <c r="J2537">
        <v>242.25</v>
      </c>
      <c r="K2537">
        <f>_xlfn.IFNA(VLOOKUP(A2537,[1]SDE_Warmte_Brabant!$A$1:$O$165,9,FALSE),0)</f>
        <v>0</v>
      </c>
      <c r="L2537">
        <f>_xlfn.IFNA(VLOOKUP(A2537,[1]SDE_Warmte_Brabant!$A$1:$O$165,10,FALSE),0)</f>
        <v>0</v>
      </c>
      <c r="M2537">
        <v>5.02870170279538</v>
      </c>
      <c r="N2537">
        <v>51.598730003457881</v>
      </c>
    </row>
    <row r="2538" spans="1:14" hidden="1" x14ac:dyDescent="0.25">
      <c r="A2538" t="s">
        <v>6622</v>
      </c>
      <c r="B2538" t="s">
        <v>6623</v>
      </c>
      <c r="C2538" t="s">
        <v>6624</v>
      </c>
      <c r="D2538" t="s">
        <v>14</v>
      </c>
      <c r="E2538">
        <v>2017</v>
      </c>
      <c r="F2538">
        <v>2018</v>
      </c>
      <c r="G2538" t="s">
        <v>15</v>
      </c>
      <c r="H2538" t="s">
        <v>84</v>
      </c>
      <c r="I2538">
        <v>0.255</v>
      </c>
      <c r="J2538">
        <v>242.25</v>
      </c>
      <c r="K2538">
        <f>_xlfn.IFNA(VLOOKUP(A2538,[1]SDE_Warmte_Brabant!$A$1:$O$165,9,FALSE),0)</f>
        <v>0</v>
      </c>
      <c r="L2538">
        <f>_xlfn.IFNA(VLOOKUP(A2538,[1]SDE_Warmte_Brabant!$A$1:$O$165,10,FALSE),0)</f>
        <v>0</v>
      </c>
      <c r="M2538">
        <v>5.7274247034532477</v>
      </c>
      <c r="N2538">
        <v>51.695230004081182</v>
      </c>
    </row>
    <row r="2539" spans="1:14" hidden="1" x14ac:dyDescent="0.25">
      <c r="A2539" t="s">
        <v>6625</v>
      </c>
      <c r="B2539" t="s">
        <v>6626</v>
      </c>
      <c r="C2539" t="s">
        <v>6627</v>
      </c>
      <c r="D2539" t="s">
        <v>14</v>
      </c>
      <c r="E2539">
        <v>2017</v>
      </c>
      <c r="F2539">
        <v>2019</v>
      </c>
      <c r="G2539" t="s">
        <v>15</v>
      </c>
      <c r="H2539" t="s">
        <v>84</v>
      </c>
      <c r="I2539">
        <v>0.255</v>
      </c>
      <c r="J2539">
        <v>242.25</v>
      </c>
      <c r="K2539">
        <f>_xlfn.IFNA(VLOOKUP(A2539,[1]SDE_Warmte_Brabant!$A$1:$O$165,9,FALSE),0)</f>
        <v>0</v>
      </c>
      <c r="L2539">
        <f>_xlfn.IFNA(VLOOKUP(A2539,[1]SDE_Warmte_Brabant!$A$1:$O$165,10,FALSE),0)</f>
        <v>0</v>
      </c>
      <c r="M2539">
        <v>5.6766928028238981</v>
      </c>
      <c r="N2539">
        <v>51.606897003551687</v>
      </c>
    </row>
    <row r="2540" spans="1:14" hidden="1" x14ac:dyDescent="0.25">
      <c r="A2540" t="s">
        <v>6628</v>
      </c>
      <c r="B2540" t="s">
        <v>6629</v>
      </c>
      <c r="C2540" t="s">
        <v>6630</v>
      </c>
      <c r="D2540" t="s">
        <v>14</v>
      </c>
      <c r="E2540">
        <v>2017</v>
      </c>
      <c r="F2540">
        <v>2020</v>
      </c>
      <c r="G2540" t="s">
        <v>15</v>
      </c>
      <c r="H2540" t="s">
        <v>84</v>
      </c>
      <c r="I2540">
        <v>0.255</v>
      </c>
      <c r="J2540">
        <v>242.25</v>
      </c>
      <c r="K2540">
        <f>_xlfn.IFNA(VLOOKUP(A2540,[1]SDE_Warmte_Brabant!$A$1:$O$165,9,FALSE),0)</f>
        <v>0</v>
      </c>
      <c r="L2540">
        <f>_xlfn.IFNA(VLOOKUP(A2540,[1]SDE_Warmte_Brabant!$A$1:$O$165,10,FALSE),0)</f>
        <v>0</v>
      </c>
      <c r="M2540">
        <v>5.335184602351756</v>
      </c>
      <c r="N2540">
        <v>51.564035003870018</v>
      </c>
    </row>
    <row r="2541" spans="1:14" hidden="1" x14ac:dyDescent="0.25">
      <c r="A2541" t="s">
        <v>6631</v>
      </c>
      <c r="B2541" t="s">
        <v>6632</v>
      </c>
      <c r="C2541" t="s">
        <v>5766</v>
      </c>
      <c r="D2541" t="s">
        <v>14</v>
      </c>
      <c r="E2541">
        <v>2016</v>
      </c>
      <c r="F2541">
        <v>2017</v>
      </c>
      <c r="G2541" t="s">
        <v>15</v>
      </c>
      <c r="H2541" t="s">
        <v>84</v>
      </c>
      <c r="I2541">
        <v>0.255</v>
      </c>
      <c r="J2541">
        <v>242.25</v>
      </c>
      <c r="K2541">
        <f>_xlfn.IFNA(VLOOKUP(A2541,[1]SDE_Warmte_Brabant!$A$1:$O$165,9,FALSE),0)</f>
        <v>0</v>
      </c>
      <c r="L2541">
        <f>_xlfn.IFNA(VLOOKUP(A2541,[1]SDE_Warmte_Brabant!$A$1:$O$165,10,FALSE),0)</f>
        <v>0</v>
      </c>
      <c r="M2541">
        <v>5.6304100031875821</v>
      </c>
      <c r="N2541">
        <v>51.310025003920217</v>
      </c>
    </row>
    <row r="2542" spans="1:14" hidden="1" x14ac:dyDescent="0.25">
      <c r="A2542" t="s">
        <v>6633</v>
      </c>
      <c r="B2542" t="s">
        <v>6634</v>
      </c>
      <c r="C2542" t="s">
        <v>6635</v>
      </c>
      <c r="D2542" t="s">
        <v>14</v>
      </c>
      <c r="E2542">
        <v>2016</v>
      </c>
      <c r="F2542">
        <v>2019</v>
      </c>
      <c r="G2542" t="s">
        <v>15</v>
      </c>
      <c r="H2542" t="s">
        <v>84</v>
      </c>
      <c r="I2542">
        <v>0.255</v>
      </c>
      <c r="J2542">
        <v>242.25</v>
      </c>
      <c r="K2542">
        <f>_xlfn.IFNA(VLOOKUP(A2542,[1]SDE_Warmte_Brabant!$A$1:$O$165,9,FALSE),0)</f>
        <v>0</v>
      </c>
      <c r="L2542">
        <f>_xlfn.IFNA(VLOOKUP(A2542,[1]SDE_Warmte_Brabant!$A$1:$O$165,10,FALSE),0)</f>
        <v>0</v>
      </c>
      <c r="M2542">
        <v>5.6572876030848196</v>
      </c>
      <c r="N2542">
        <v>51.488931003721042</v>
      </c>
    </row>
    <row r="2543" spans="1:14" hidden="1" x14ac:dyDescent="0.25">
      <c r="A2543" t="s">
        <v>6636</v>
      </c>
      <c r="B2543" t="s">
        <v>6637</v>
      </c>
      <c r="C2543" t="s">
        <v>6638</v>
      </c>
      <c r="D2543" t="s">
        <v>14</v>
      </c>
      <c r="E2543">
        <v>2018</v>
      </c>
      <c r="F2543">
        <v>2020</v>
      </c>
      <c r="G2543" t="s">
        <v>15</v>
      </c>
      <c r="H2543" t="s">
        <v>84</v>
      </c>
      <c r="I2543">
        <v>0.25480000000000003</v>
      </c>
      <c r="J2543">
        <v>242.06</v>
      </c>
      <c r="K2543">
        <f>_xlfn.IFNA(VLOOKUP(A2543,[1]SDE_Warmte_Brabant!$A$1:$O$165,9,FALSE),0)</f>
        <v>0</v>
      </c>
      <c r="L2543">
        <f>_xlfn.IFNA(VLOOKUP(A2543,[1]SDE_Warmte_Brabant!$A$1:$O$165,10,FALSE),0)</f>
        <v>0</v>
      </c>
      <c r="M2543">
        <v>5.783035102872546</v>
      </c>
      <c r="N2543">
        <v>51.620911003464528</v>
      </c>
    </row>
    <row r="2544" spans="1:14" hidden="1" x14ac:dyDescent="0.25">
      <c r="A2544" t="s">
        <v>6639</v>
      </c>
      <c r="B2544" t="s">
        <v>6640</v>
      </c>
      <c r="C2544" t="s">
        <v>6641</v>
      </c>
      <c r="D2544" t="s">
        <v>14</v>
      </c>
      <c r="E2544">
        <v>2017</v>
      </c>
      <c r="F2544">
        <v>2020</v>
      </c>
      <c r="G2544" t="s">
        <v>15</v>
      </c>
      <c r="H2544" t="s">
        <v>84</v>
      </c>
      <c r="I2544">
        <v>0.25440000000000002</v>
      </c>
      <c r="J2544">
        <v>241.68</v>
      </c>
      <c r="K2544">
        <f>_xlfn.IFNA(VLOOKUP(A2544,[1]SDE_Warmte_Brabant!$A$1:$O$165,9,FALSE),0)</f>
        <v>0</v>
      </c>
      <c r="L2544">
        <f>_xlfn.IFNA(VLOOKUP(A2544,[1]SDE_Warmte_Brabant!$A$1:$O$165,10,FALSE),0)</f>
        <v>0</v>
      </c>
      <c r="M2544">
        <v>5.6919676032047564</v>
      </c>
      <c r="N2544">
        <v>51.637405003756911</v>
      </c>
    </row>
    <row r="2545" spans="1:14" hidden="1" x14ac:dyDescent="0.25">
      <c r="A2545" t="s">
        <v>6642</v>
      </c>
      <c r="B2545" t="s">
        <v>6643</v>
      </c>
      <c r="C2545" t="s">
        <v>6644</v>
      </c>
      <c r="D2545" t="s">
        <v>27</v>
      </c>
      <c r="E2545">
        <v>2020</v>
      </c>
      <c r="F2545">
        <v>2025</v>
      </c>
      <c r="G2545" t="s">
        <v>15</v>
      </c>
      <c r="H2545" t="s">
        <v>84</v>
      </c>
      <c r="I2545">
        <v>0.254</v>
      </c>
      <c r="J2545">
        <v>241.3</v>
      </c>
      <c r="K2545">
        <f>_xlfn.IFNA(VLOOKUP(A2545,[1]SDE_Warmte_Brabant!$A$1:$O$165,9,FALSE),0)</f>
        <v>0</v>
      </c>
      <c r="L2545">
        <f>_xlfn.IFNA(VLOOKUP(A2545,[1]SDE_Warmte_Brabant!$A$1:$O$165,10,FALSE),0)</f>
        <v>0</v>
      </c>
      <c r="M2545">
        <v>4.9597001015536604</v>
      </c>
      <c r="N2545">
        <v>51.580166003706651</v>
      </c>
    </row>
    <row r="2546" spans="1:14" hidden="1" x14ac:dyDescent="0.25">
      <c r="A2546" t="s">
        <v>6645</v>
      </c>
      <c r="B2546" t="s">
        <v>6646</v>
      </c>
      <c r="C2546" t="s">
        <v>6647</v>
      </c>
      <c r="D2546" t="s">
        <v>27</v>
      </c>
      <c r="E2546">
        <v>2020</v>
      </c>
      <c r="F2546">
        <v>2025</v>
      </c>
      <c r="G2546" t="s">
        <v>15</v>
      </c>
      <c r="H2546" t="s">
        <v>84</v>
      </c>
      <c r="I2546">
        <v>0.254</v>
      </c>
      <c r="J2546">
        <v>241.3</v>
      </c>
      <c r="K2546">
        <f>_xlfn.IFNA(VLOOKUP(A2546,[1]SDE_Warmte_Brabant!$A$1:$O$165,9,FALSE),0)</f>
        <v>0</v>
      </c>
      <c r="L2546">
        <f>_xlfn.IFNA(VLOOKUP(A2546,[1]SDE_Warmte_Brabant!$A$1:$O$165,10,FALSE),0)</f>
        <v>0</v>
      </c>
      <c r="M2546">
        <v>5.4825144025699917</v>
      </c>
      <c r="N2546">
        <v>51.556005003592723</v>
      </c>
    </row>
    <row r="2547" spans="1:14" hidden="1" x14ac:dyDescent="0.25">
      <c r="A2547" t="s">
        <v>6648</v>
      </c>
      <c r="B2547" t="s">
        <v>6649</v>
      </c>
      <c r="C2547" t="s">
        <v>6650</v>
      </c>
      <c r="D2547" t="s">
        <v>27</v>
      </c>
      <c r="E2547">
        <v>2020</v>
      </c>
      <c r="F2547">
        <v>2025</v>
      </c>
      <c r="G2547" t="s">
        <v>15</v>
      </c>
      <c r="H2547" t="s">
        <v>84</v>
      </c>
      <c r="I2547">
        <v>0.254</v>
      </c>
      <c r="J2547">
        <v>241.3</v>
      </c>
      <c r="K2547">
        <f>_xlfn.IFNA(VLOOKUP(A2547,[1]SDE_Warmte_Brabant!$A$1:$O$165,9,FALSE),0)</f>
        <v>0</v>
      </c>
      <c r="L2547">
        <f>_xlfn.IFNA(VLOOKUP(A2547,[1]SDE_Warmte_Brabant!$A$1:$O$165,10,FALSE),0)</f>
        <v>0</v>
      </c>
      <c r="M2547">
        <v>5.0647415022364717</v>
      </c>
      <c r="N2547">
        <v>51.67873900383308</v>
      </c>
    </row>
    <row r="2548" spans="1:14" hidden="1" x14ac:dyDescent="0.25">
      <c r="A2548" t="s">
        <v>6651</v>
      </c>
      <c r="B2548" t="s">
        <v>6652</v>
      </c>
      <c r="C2548" t="s">
        <v>6653</v>
      </c>
      <c r="D2548" t="s">
        <v>14</v>
      </c>
      <c r="E2548">
        <v>2016</v>
      </c>
      <c r="F2548">
        <v>2020</v>
      </c>
      <c r="G2548" t="s">
        <v>15</v>
      </c>
      <c r="H2548" t="s">
        <v>84</v>
      </c>
      <c r="I2548">
        <v>0.254</v>
      </c>
      <c r="J2548">
        <v>241.3</v>
      </c>
      <c r="K2548">
        <f>_xlfn.IFNA(VLOOKUP(A2548,[1]SDE_Warmte_Brabant!$A$1:$O$165,9,FALSE),0)</f>
        <v>0</v>
      </c>
      <c r="L2548">
        <f>_xlfn.IFNA(VLOOKUP(A2548,[1]SDE_Warmte_Brabant!$A$1:$O$165,10,FALSE),0)</f>
        <v>0</v>
      </c>
      <c r="M2548">
        <v>5.6265323030146899</v>
      </c>
      <c r="N2548">
        <v>51.356618003569423</v>
      </c>
    </row>
    <row r="2549" spans="1:14" hidden="1" x14ac:dyDescent="0.25">
      <c r="A2549" t="s">
        <v>6654</v>
      </c>
      <c r="B2549" t="s">
        <v>6655</v>
      </c>
      <c r="C2549" t="s">
        <v>6656</v>
      </c>
      <c r="D2549" t="s">
        <v>27</v>
      </c>
      <c r="E2549">
        <v>2020</v>
      </c>
      <c r="F2549">
        <v>2025</v>
      </c>
      <c r="G2549" t="s">
        <v>15</v>
      </c>
      <c r="H2549" t="s">
        <v>84</v>
      </c>
      <c r="I2549">
        <v>0.2535</v>
      </c>
      <c r="J2549">
        <v>240.83</v>
      </c>
      <c r="K2549">
        <f>_xlfn.IFNA(VLOOKUP(A2549,[1]SDE_Warmte_Brabant!$A$1:$O$165,9,FALSE),0)</f>
        <v>0</v>
      </c>
      <c r="L2549">
        <f>_xlfn.IFNA(VLOOKUP(A2549,[1]SDE_Warmte_Brabant!$A$1:$O$165,10,FALSE),0)</f>
        <v>0</v>
      </c>
      <c r="M2549">
        <v>5.0049124024145222</v>
      </c>
      <c r="N2549">
        <v>51.57881000361283</v>
      </c>
    </row>
    <row r="2550" spans="1:14" hidden="1" x14ac:dyDescent="0.25">
      <c r="A2550" t="s">
        <v>6657</v>
      </c>
      <c r="B2550" t="s">
        <v>6658</v>
      </c>
      <c r="C2550" t="s">
        <v>6659</v>
      </c>
      <c r="D2550" t="s">
        <v>27</v>
      </c>
      <c r="E2550">
        <v>2018</v>
      </c>
      <c r="F2550">
        <v>2025</v>
      </c>
      <c r="G2550" t="s">
        <v>15</v>
      </c>
      <c r="H2550" t="s">
        <v>84</v>
      </c>
      <c r="I2550">
        <v>0.25340000000000001</v>
      </c>
      <c r="J2550">
        <v>240.73</v>
      </c>
      <c r="K2550">
        <f>_xlfn.IFNA(VLOOKUP(A2550,[1]SDE_Warmte_Brabant!$A$1:$O$165,9,FALSE),0)</f>
        <v>0</v>
      </c>
      <c r="L2550">
        <f>_xlfn.IFNA(VLOOKUP(A2550,[1]SDE_Warmte_Brabant!$A$1:$O$165,10,FALSE),0)</f>
        <v>0</v>
      </c>
      <c r="M2550">
        <v>5.4812609030558743</v>
      </c>
      <c r="N2550">
        <v>51.43781200335669</v>
      </c>
    </row>
    <row r="2551" spans="1:14" hidden="1" x14ac:dyDescent="0.25">
      <c r="A2551" t="s">
        <v>6660</v>
      </c>
      <c r="B2551" t="s">
        <v>6661</v>
      </c>
      <c r="C2551" t="s">
        <v>6662</v>
      </c>
      <c r="D2551" t="s">
        <v>27</v>
      </c>
      <c r="E2551">
        <v>2020</v>
      </c>
      <c r="F2551">
        <v>2025</v>
      </c>
      <c r="G2551" t="s">
        <v>15</v>
      </c>
      <c r="H2551" t="s">
        <v>84</v>
      </c>
      <c r="I2551">
        <v>0.25330000000000003</v>
      </c>
      <c r="J2551">
        <v>240.6</v>
      </c>
      <c r="K2551">
        <f>_xlfn.IFNA(VLOOKUP(A2551,[1]SDE_Warmte_Brabant!$A$1:$O$165,9,FALSE),0)</f>
        <v>0</v>
      </c>
      <c r="L2551">
        <f>_xlfn.IFNA(VLOOKUP(A2551,[1]SDE_Warmte_Brabant!$A$1:$O$165,10,FALSE),0)</f>
        <v>0</v>
      </c>
      <c r="M2551">
        <v>5.5587653023218424</v>
      </c>
      <c r="N2551">
        <v>51.740549004274961</v>
      </c>
    </row>
    <row r="2552" spans="1:14" hidden="1" x14ac:dyDescent="0.25">
      <c r="A2552" t="s">
        <v>6663</v>
      </c>
      <c r="B2552" t="s">
        <v>6664</v>
      </c>
      <c r="C2552" t="s">
        <v>6665</v>
      </c>
      <c r="D2552" t="s">
        <v>27</v>
      </c>
      <c r="E2552">
        <v>2020</v>
      </c>
      <c r="F2552">
        <v>2025</v>
      </c>
      <c r="G2552" t="s">
        <v>15</v>
      </c>
      <c r="H2552" t="s">
        <v>84</v>
      </c>
      <c r="I2552">
        <v>0.253</v>
      </c>
      <c r="J2552">
        <v>240.35</v>
      </c>
      <c r="K2552">
        <f>_xlfn.IFNA(VLOOKUP(A2552,[1]SDE_Warmte_Brabant!$A$1:$O$165,9,FALSE),0)</f>
        <v>0</v>
      </c>
      <c r="L2552">
        <f>_xlfn.IFNA(VLOOKUP(A2552,[1]SDE_Warmte_Brabant!$A$1:$O$165,10,FALSE),0)</f>
        <v>0</v>
      </c>
      <c r="M2552">
        <v>4.5215805019261524</v>
      </c>
      <c r="N2552">
        <v>51.582389004017749</v>
      </c>
    </row>
    <row r="2553" spans="1:14" hidden="1" x14ac:dyDescent="0.25">
      <c r="A2553" t="s">
        <v>6666</v>
      </c>
      <c r="B2553" t="s">
        <v>6667</v>
      </c>
      <c r="C2553" t="s">
        <v>6668</v>
      </c>
      <c r="D2553" t="s">
        <v>14</v>
      </c>
      <c r="E2553">
        <v>2019</v>
      </c>
      <c r="F2553">
        <v>2020</v>
      </c>
      <c r="G2553" t="s">
        <v>15</v>
      </c>
      <c r="H2553" t="s">
        <v>84</v>
      </c>
      <c r="I2553">
        <v>0.253</v>
      </c>
      <c r="J2553">
        <v>240.35</v>
      </c>
      <c r="K2553">
        <f>_xlfn.IFNA(VLOOKUP(A2553,[1]SDE_Warmte_Brabant!$A$1:$O$165,9,FALSE),0)</f>
        <v>0</v>
      </c>
      <c r="L2553">
        <f>_xlfn.IFNA(VLOOKUP(A2553,[1]SDE_Warmte_Brabant!$A$1:$O$165,10,FALSE),0)</f>
        <v>0</v>
      </c>
      <c r="M2553">
        <v>4.6283701024106438</v>
      </c>
      <c r="N2553">
        <v>51.555104003823693</v>
      </c>
    </row>
    <row r="2554" spans="1:14" hidden="1" x14ac:dyDescent="0.25">
      <c r="A2554" t="s">
        <v>6669</v>
      </c>
      <c r="B2554" t="s">
        <v>6670</v>
      </c>
      <c r="C2554" t="s">
        <v>6671</v>
      </c>
      <c r="D2554" t="s">
        <v>14</v>
      </c>
      <c r="E2554">
        <v>2019</v>
      </c>
      <c r="F2554">
        <v>2020</v>
      </c>
      <c r="G2554" t="s">
        <v>15</v>
      </c>
      <c r="H2554" t="s">
        <v>84</v>
      </c>
      <c r="I2554">
        <v>0.253</v>
      </c>
      <c r="J2554">
        <v>240.35</v>
      </c>
      <c r="K2554">
        <f>_xlfn.IFNA(VLOOKUP(A2554,[1]SDE_Warmte_Brabant!$A$1:$O$165,9,FALSE),0)</f>
        <v>0</v>
      </c>
      <c r="L2554">
        <f>_xlfn.IFNA(VLOOKUP(A2554,[1]SDE_Warmte_Brabant!$A$1:$O$165,10,FALSE),0)</f>
        <v>0</v>
      </c>
      <c r="M2554">
        <v>5.7669810033280502</v>
      </c>
      <c r="N2554">
        <v>51.456305004077457</v>
      </c>
    </row>
    <row r="2555" spans="1:14" hidden="1" x14ac:dyDescent="0.25">
      <c r="A2555" t="s">
        <v>6672</v>
      </c>
      <c r="B2555" t="s">
        <v>6673</v>
      </c>
      <c r="C2555" t="s">
        <v>6674</v>
      </c>
      <c r="D2555" t="s">
        <v>14</v>
      </c>
      <c r="E2555">
        <v>2018</v>
      </c>
      <c r="F2555">
        <v>2020</v>
      </c>
      <c r="G2555" t="s">
        <v>15</v>
      </c>
      <c r="H2555" t="s">
        <v>84</v>
      </c>
      <c r="I2555">
        <v>0.253</v>
      </c>
      <c r="J2555">
        <v>240.35</v>
      </c>
      <c r="K2555">
        <f>_xlfn.IFNA(VLOOKUP(A2555,[1]SDE_Warmte_Brabant!$A$1:$O$165,9,FALSE),0)</f>
        <v>0</v>
      </c>
      <c r="L2555">
        <f>_xlfn.IFNA(VLOOKUP(A2555,[1]SDE_Warmte_Brabant!$A$1:$O$165,10,FALSE),0)</f>
        <v>0</v>
      </c>
      <c r="M2555">
        <v>5.6969324034602877</v>
      </c>
      <c r="N2555">
        <v>51.447169004022662</v>
      </c>
    </row>
    <row r="2556" spans="1:14" hidden="1" x14ac:dyDescent="0.25">
      <c r="A2556" t="s">
        <v>6675</v>
      </c>
      <c r="B2556" t="s">
        <v>6676</v>
      </c>
      <c r="C2556" t="s">
        <v>6677</v>
      </c>
      <c r="D2556" t="s">
        <v>27</v>
      </c>
      <c r="E2556">
        <v>2018</v>
      </c>
      <c r="F2556">
        <v>2025</v>
      </c>
      <c r="G2556" t="s">
        <v>15</v>
      </c>
      <c r="H2556" t="s">
        <v>84</v>
      </c>
      <c r="I2556">
        <v>0.253</v>
      </c>
      <c r="J2556">
        <v>240.35</v>
      </c>
      <c r="K2556">
        <f>_xlfn.IFNA(VLOOKUP(A2556,[1]SDE_Warmte_Brabant!$A$1:$O$165,9,FALSE),0)</f>
        <v>0</v>
      </c>
      <c r="L2556">
        <f>_xlfn.IFNA(VLOOKUP(A2556,[1]SDE_Warmte_Brabant!$A$1:$O$165,10,FALSE),0)</f>
        <v>0</v>
      </c>
      <c r="M2556">
        <v>5.8241912035371799</v>
      </c>
      <c r="N2556">
        <v>51.419710003228388</v>
      </c>
    </row>
    <row r="2557" spans="1:14" hidden="1" x14ac:dyDescent="0.25">
      <c r="A2557" t="s">
        <v>6678</v>
      </c>
      <c r="B2557" t="s">
        <v>6679</v>
      </c>
      <c r="C2557" t="s">
        <v>6680</v>
      </c>
      <c r="D2557" t="s">
        <v>14</v>
      </c>
      <c r="E2557">
        <v>2018</v>
      </c>
      <c r="F2557">
        <v>2019</v>
      </c>
      <c r="G2557" t="s">
        <v>15</v>
      </c>
      <c r="H2557" t="s">
        <v>84</v>
      </c>
      <c r="I2557">
        <v>0.253</v>
      </c>
      <c r="J2557">
        <v>240.35</v>
      </c>
      <c r="K2557">
        <f>_xlfn.IFNA(VLOOKUP(A2557,[1]SDE_Warmte_Brabant!$A$1:$O$165,9,FALSE),0)</f>
        <v>0</v>
      </c>
      <c r="L2557">
        <f>_xlfn.IFNA(VLOOKUP(A2557,[1]SDE_Warmte_Brabant!$A$1:$O$165,10,FALSE),0)</f>
        <v>0</v>
      </c>
      <c r="M2557">
        <v>5.2941817021067061</v>
      </c>
      <c r="N2557">
        <v>51.374668003153488</v>
      </c>
    </row>
    <row r="2558" spans="1:14" hidden="1" x14ac:dyDescent="0.25">
      <c r="A2558" t="s">
        <v>6681</v>
      </c>
      <c r="B2558" t="s">
        <v>6682</v>
      </c>
      <c r="C2558" t="s">
        <v>6683</v>
      </c>
      <c r="D2558" t="s">
        <v>14</v>
      </c>
      <c r="E2558">
        <v>2017</v>
      </c>
      <c r="F2558">
        <v>2019</v>
      </c>
      <c r="G2558" t="s">
        <v>15</v>
      </c>
      <c r="H2558" t="s">
        <v>84</v>
      </c>
      <c r="I2558">
        <v>0.253</v>
      </c>
      <c r="J2558">
        <v>240.35</v>
      </c>
      <c r="K2558">
        <f>_xlfn.IFNA(VLOOKUP(A2558,[1]SDE_Warmte_Brabant!$A$1:$O$165,9,FALSE),0)</f>
        <v>0</v>
      </c>
      <c r="L2558">
        <f>_xlfn.IFNA(VLOOKUP(A2558,[1]SDE_Warmte_Brabant!$A$1:$O$165,10,FALSE),0)</f>
        <v>0</v>
      </c>
      <c r="M2558">
        <v>5.77077810279898</v>
      </c>
      <c r="N2558">
        <v>51.575002003409217</v>
      </c>
    </row>
    <row r="2559" spans="1:14" hidden="1" x14ac:dyDescent="0.25">
      <c r="A2559" t="s">
        <v>6684</v>
      </c>
      <c r="B2559" t="s">
        <v>6685</v>
      </c>
      <c r="C2559" t="s">
        <v>6686</v>
      </c>
      <c r="D2559" t="s">
        <v>14</v>
      </c>
      <c r="E2559">
        <v>2014</v>
      </c>
      <c r="F2559">
        <v>2016</v>
      </c>
      <c r="G2559" t="s">
        <v>15</v>
      </c>
      <c r="H2559" t="s">
        <v>84</v>
      </c>
      <c r="I2559">
        <v>0.24</v>
      </c>
      <c r="J2559">
        <v>240</v>
      </c>
      <c r="K2559">
        <f>_xlfn.IFNA(VLOOKUP(A2559,[1]SDE_Warmte_Brabant!$A$1:$O$165,9,FALSE),0)</f>
        <v>0</v>
      </c>
      <c r="L2559">
        <f>_xlfn.IFNA(VLOOKUP(A2559,[1]SDE_Warmte_Brabant!$A$1:$O$165,10,FALSE),0)</f>
        <v>0</v>
      </c>
      <c r="M2559">
        <v>5.3763279026397583</v>
      </c>
      <c r="N2559">
        <v>51.506610003753103</v>
      </c>
    </row>
    <row r="2560" spans="1:14" hidden="1" x14ac:dyDescent="0.25">
      <c r="A2560" t="s">
        <v>6687</v>
      </c>
      <c r="B2560" t="s">
        <v>6688</v>
      </c>
      <c r="C2560" t="s">
        <v>6686</v>
      </c>
      <c r="D2560" t="s">
        <v>14</v>
      </c>
      <c r="E2560">
        <v>2014</v>
      </c>
      <c r="F2560">
        <v>2018</v>
      </c>
      <c r="G2560" t="s">
        <v>15</v>
      </c>
      <c r="H2560" t="s">
        <v>84</v>
      </c>
      <c r="I2560">
        <v>0.24</v>
      </c>
      <c r="J2560">
        <v>240</v>
      </c>
      <c r="K2560">
        <f>_xlfn.IFNA(VLOOKUP(A2560,[1]SDE_Warmte_Brabant!$A$1:$O$165,9,FALSE),0)</f>
        <v>0</v>
      </c>
      <c r="L2560">
        <f>_xlfn.IFNA(VLOOKUP(A2560,[1]SDE_Warmte_Brabant!$A$1:$O$165,10,FALSE),0)</f>
        <v>0</v>
      </c>
      <c r="M2560">
        <v>5.1738065026375422</v>
      </c>
      <c r="N2560">
        <v>51.517507004058849</v>
      </c>
    </row>
    <row r="2561" spans="1:14" hidden="1" x14ac:dyDescent="0.25">
      <c r="A2561" t="s">
        <v>6689</v>
      </c>
      <c r="B2561" t="s">
        <v>6690</v>
      </c>
      <c r="C2561" t="s">
        <v>6691</v>
      </c>
      <c r="D2561" t="s">
        <v>14</v>
      </c>
      <c r="E2561">
        <v>2018</v>
      </c>
      <c r="F2561">
        <v>2020</v>
      </c>
      <c r="G2561" t="s">
        <v>15</v>
      </c>
      <c r="H2561" t="s">
        <v>84</v>
      </c>
      <c r="I2561">
        <v>0.252</v>
      </c>
      <c r="J2561">
        <v>239.4</v>
      </c>
      <c r="K2561">
        <f>_xlfn.IFNA(VLOOKUP(A2561,[1]SDE_Warmte_Brabant!$A$1:$O$165,9,FALSE),0)</f>
        <v>0</v>
      </c>
      <c r="L2561">
        <f>_xlfn.IFNA(VLOOKUP(A2561,[1]SDE_Warmte_Brabant!$A$1:$O$165,10,FALSE),0)</f>
        <v>0</v>
      </c>
      <c r="M2561">
        <v>5.2115642029754561</v>
      </c>
      <c r="N2561">
        <v>51.501836004029862</v>
      </c>
    </row>
    <row r="2562" spans="1:14" hidden="1" x14ac:dyDescent="0.25">
      <c r="A2562" t="s">
        <v>6692</v>
      </c>
      <c r="B2562" t="s">
        <v>6693</v>
      </c>
      <c r="C2562" t="s">
        <v>4066</v>
      </c>
      <c r="D2562" t="s">
        <v>14</v>
      </c>
      <c r="E2562">
        <v>2019</v>
      </c>
      <c r="F2562">
        <v>2021</v>
      </c>
      <c r="G2562" t="s">
        <v>15</v>
      </c>
      <c r="H2562" t="s">
        <v>84</v>
      </c>
      <c r="I2562">
        <v>0.252</v>
      </c>
      <c r="J2562">
        <v>239.4</v>
      </c>
      <c r="K2562">
        <f>_xlfn.IFNA(VLOOKUP(A2562,[1]SDE_Warmte_Brabant!$A$1:$O$165,9,FALSE),0)</f>
        <v>0</v>
      </c>
      <c r="L2562">
        <f>_xlfn.IFNA(VLOOKUP(A2562,[1]SDE_Warmte_Brabant!$A$1:$O$165,10,FALSE),0)</f>
        <v>0</v>
      </c>
      <c r="M2562">
        <v>5.7217225026254637</v>
      </c>
      <c r="N2562">
        <v>51.364958003187994</v>
      </c>
    </row>
    <row r="2563" spans="1:14" hidden="1" x14ac:dyDescent="0.25">
      <c r="A2563" t="s">
        <v>6694</v>
      </c>
      <c r="B2563" t="s">
        <v>6695</v>
      </c>
      <c r="C2563" t="s">
        <v>6696</v>
      </c>
      <c r="D2563" t="s">
        <v>14</v>
      </c>
      <c r="E2563">
        <v>2018</v>
      </c>
      <c r="F2563">
        <v>2020</v>
      </c>
      <c r="G2563" t="s">
        <v>15</v>
      </c>
      <c r="H2563" t="s">
        <v>84</v>
      </c>
      <c r="I2563">
        <v>0.252</v>
      </c>
      <c r="J2563">
        <v>239.4</v>
      </c>
      <c r="K2563">
        <f>_xlfn.IFNA(VLOOKUP(A2563,[1]SDE_Warmte_Brabant!$A$1:$O$165,9,FALSE),0)</f>
        <v>0</v>
      </c>
      <c r="L2563">
        <f>_xlfn.IFNA(VLOOKUP(A2563,[1]SDE_Warmte_Brabant!$A$1:$O$165,10,FALSE),0)</f>
        <v>0</v>
      </c>
      <c r="M2563">
        <v>4.663901302323068</v>
      </c>
      <c r="N2563">
        <v>51.571712003988353</v>
      </c>
    </row>
    <row r="2564" spans="1:14" hidden="1" x14ac:dyDescent="0.25">
      <c r="A2564" t="s">
        <v>6697</v>
      </c>
      <c r="B2564" t="s">
        <v>6698</v>
      </c>
      <c r="C2564" t="s">
        <v>6699</v>
      </c>
      <c r="D2564" t="s">
        <v>14</v>
      </c>
      <c r="E2564">
        <v>2017</v>
      </c>
      <c r="F2564">
        <v>2020</v>
      </c>
      <c r="G2564" t="s">
        <v>15</v>
      </c>
      <c r="H2564" t="s">
        <v>84</v>
      </c>
      <c r="I2564">
        <v>0.252</v>
      </c>
      <c r="J2564">
        <v>239.4</v>
      </c>
      <c r="K2564">
        <f>_xlfn.IFNA(VLOOKUP(A2564,[1]SDE_Warmte_Brabant!$A$1:$O$165,9,FALSE),0)</f>
        <v>0</v>
      </c>
      <c r="L2564">
        <f>_xlfn.IFNA(VLOOKUP(A2564,[1]SDE_Warmte_Brabant!$A$1:$O$165,10,FALSE),0)</f>
        <v>0</v>
      </c>
      <c r="M2564">
        <v>5.8717723027045938</v>
      </c>
      <c r="N2564">
        <v>51.622558003988438</v>
      </c>
    </row>
    <row r="2565" spans="1:14" hidden="1" x14ac:dyDescent="0.25">
      <c r="A2565" t="s">
        <v>6700</v>
      </c>
      <c r="B2565" t="s">
        <v>6701</v>
      </c>
      <c r="C2565" t="s">
        <v>6702</v>
      </c>
      <c r="D2565" t="s">
        <v>27</v>
      </c>
      <c r="E2565">
        <v>2020</v>
      </c>
      <c r="F2565">
        <v>2025</v>
      </c>
      <c r="G2565" t="s">
        <v>15</v>
      </c>
      <c r="H2565" t="s">
        <v>84</v>
      </c>
      <c r="I2565">
        <v>0.25169999999999998</v>
      </c>
      <c r="J2565">
        <v>239.15</v>
      </c>
      <c r="K2565">
        <f>_xlfn.IFNA(VLOOKUP(A2565,[1]SDE_Warmte_Brabant!$A$1:$O$165,9,FALSE),0)</f>
        <v>0</v>
      </c>
      <c r="L2565">
        <f>_xlfn.IFNA(VLOOKUP(A2565,[1]SDE_Warmte_Brabant!$A$1:$O$165,10,FALSE),0)</f>
        <v>0</v>
      </c>
      <c r="M2565">
        <v>5.6766928028238981</v>
      </c>
      <c r="N2565">
        <v>51.606897003551687</v>
      </c>
    </row>
    <row r="2566" spans="1:14" hidden="1" x14ac:dyDescent="0.25">
      <c r="A2566" t="s">
        <v>6703</v>
      </c>
      <c r="B2566" t="s">
        <v>6704</v>
      </c>
      <c r="C2566" t="s">
        <v>6705</v>
      </c>
      <c r="D2566" t="s">
        <v>14</v>
      </c>
      <c r="E2566">
        <v>2018</v>
      </c>
      <c r="F2566">
        <v>2020</v>
      </c>
      <c r="G2566" t="s">
        <v>15</v>
      </c>
      <c r="H2566" t="s">
        <v>84</v>
      </c>
      <c r="I2566">
        <v>0.251</v>
      </c>
      <c r="J2566">
        <v>238.45</v>
      </c>
      <c r="K2566">
        <f>_xlfn.IFNA(VLOOKUP(A2566,[1]SDE_Warmte_Brabant!$A$1:$O$165,9,FALSE),0)</f>
        <v>0</v>
      </c>
      <c r="L2566">
        <f>_xlfn.IFNA(VLOOKUP(A2566,[1]SDE_Warmte_Brabant!$A$1:$O$165,10,FALSE),0)</f>
        <v>0</v>
      </c>
      <c r="M2566">
        <v>4.7007907022004076</v>
      </c>
      <c r="N2566">
        <v>51.702368003682501</v>
      </c>
    </row>
    <row r="2567" spans="1:14" hidden="1" x14ac:dyDescent="0.25">
      <c r="A2567" t="s">
        <v>6706</v>
      </c>
      <c r="B2567" t="s">
        <v>6707</v>
      </c>
      <c r="C2567" t="s">
        <v>6708</v>
      </c>
      <c r="D2567" t="s">
        <v>27</v>
      </c>
      <c r="E2567">
        <v>2020</v>
      </c>
      <c r="F2567">
        <v>2025</v>
      </c>
      <c r="G2567" t="s">
        <v>15</v>
      </c>
      <c r="H2567" t="s">
        <v>84</v>
      </c>
      <c r="I2567">
        <v>0.251</v>
      </c>
      <c r="J2567">
        <v>238.45</v>
      </c>
      <c r="K2567">
        <f>_xlfn.IFNA(VLOOKUP(A2567,[1]SDE_Warmte_Brabant!$A$1:$O$165,9,FALSE),0)</f>
        <v>0</v>
      </c>
      <c r="L2567">
        <f>_xlfn.IFNA(VLOOKUP(A2567,[1]SDE_Warmte_Brabant!$A$1:$O$165,10,FALSE),0)</f>
        <v>0</v>
      </c>
      <c r="M2567">
        <v>5.5164113025500541</v>
      </c>
      <c r="N2567">
        <v>51.435126003933327</v>
      </c>
    </row>
    <row r="2568" spans="1:14" hidden="1" x14ac:dyDescent="0.25">
      <c r="A2568" t="s">
        <v>6709</v>
      </c>
      <c r="B2568" t="s">
        <v>6710</v>
      </c>
      <c r="C2568" t="s">
        <v>6708</v>
      </c>
      <c r="D2568" t="s">
        <v>27</v>
      </c>
      <c r="E2568">
        <v>2020</v>
      </c>
      <c r="F2568">
        <v>2025</v>
      </c>
      <c r="G2568" t="s">
        <v>15</v>
      </c>
      <c r="H2568" t="s">
        <v>84</v>
      </c>
      <c r="I2568">
        <v>0.251</v>
      </c>
      <c r="J2568">
        <v>238.45</v>
      </c>
      <c r="K2568">
        <f>_xlfn.IFNA(VLOOKUP(A2568,[1]SDE_Warmte_Brabant!$A$1:$O$165,9,FALSE),0)</f>
        <v>0</v>
      </c>
      <c r="L2568">
        <f>_xlfn.IFNA(VLOOKUP(A2568,[1]SDE_Warmte_Brabant!$A$1:$O$165,10,FALSE),0)</f>
        <v>0</v>
      </c>
      <c r="M2568">
        <v>5.4719988032120277</v>
      </c>
      <c r="N2568">
        <v>51.34328700337705</v>
      </c>
    </row>
    <row r="2569" spans="1:14" hidden="1" x14ac:dyDescent="0.25">
      <c r="A2569" t="s">
        <v>6711</v>
      </c>
      <c r="B2569" t="s">
        <v>6712</v>
      </c>
      <c r="C2569" t="s">
        <v>6713</v>
      </c>
      <c r="D2569" t="s">
        <v>14</v>
      </c>
      <c r="E2569">
        <v>2019</v>
      </c>
      <c r="F2569">
        <v>2020</v>
      </c>
      <c r="G2569" t="s">
        <v>15</v>
      </c>
      <c r="H2569" t="s">
        <v>84</v>
      </c>
      <c r="I2569">
        <v>0.251</v>
      </c>
      <c r="J2569">
        <v>238.45</v>
      </c>
      <c r="K2569">
        <f>_xlfn.IFNA(VLOOKUP(A2569,[1]SDE_Warmte_Brabant!$A$1:$O$165,9,FALSE),0)</f>
        <v>0</v>
      </c>
      <c r="L2569">
        <f>_xlfn.IFNA(VLOOKUP(A2569,[1]SDE_Warmte_Brabant!$A$1:$O$165,10,FALSE),0)</f>
        <v>0</v>
      </c>
      <c r="M2569">
        <v>4.5739414021045883</v>
      </c>
      <c r="N2569">
        <v>51.508118003601467</v>
      </c>
    </row>
    <row r="2570" spans="1:14" hidden="1" x14ac:dyDescent="0.25">
      <c r="A2570" t="s">
        <v>6714</v>
      </c>
      <c r="B2570" t="s">
        <v>6715</v>
      </c>
      <c r="C2570" t="s">
        <v>6716</v>
      </c>
      <c r="D2570" t="s">
        <v>14</v>
      </c>
      <c r="E2570">
        <v>2018</v>
      </c>
      <c r="F2570">
        <v>2019</v>
      </c>
      <c r="G2570" t="s">
        <v>15</v>
      </c>
      <c r="H2570" t="s">
        <v>84</v>
      </c>
      <c r="I2570">
        <v>0.251</v>
      </c>
      <c r="J2570">
        <v>238.45</v>
      </c>
      <c r="K2570">
        <f>_xlfn.IFNA(VLOOKUP(A2570,[1]SDE_Warmte_Brabant!$A$1:$O$165,9,FALSE),0)</f>
        <v>0</v>
      </c>
      <c r="L2570">
        <f>_xlfn.IFNA(VLOOKUP(A2570,[1]SDE_Warmte_Brabant!$A$1:$O$165,10,FALSE),0)</f>
        <v>0</v>
      </c>
      <c r="M2570">
        <v>4.4799115016264812</v>
      </c>
      <c r="N2570">
        <v>51.588332003901947</v>
      </c>
    </row>
    <row r="2571" spans="1:14" hidden="1" x14ac:dyDescent="0.25">
      <c r="A2571" t="s">
        <v>6717</v>
      </c>
      <c r="B2571" t="s">
        <v>6718</v>
      </c>
      <c r="C2571" t="s">
        <v>6713</v>
      </c>
      <c r="D2571" t="s">
        <v>14</v>
      </c>
      <c r="E2571">
        <v>2018</v>
      </c>
      <c r="F2571">
        <v>2020</v>
      </c>
      <c r="G2571" t="s">
        <v>15</v>
      </c>
      <c r="H2571" t="s">
        <v>84</v>
      </c>
      <c r="I2571">
        <v>0.251</v>
      </c>
      <c r="J2571">
        <v>238.45</v>
      </c>
      <c r="K2571">
        <f>_xlfn.IFNA(VLOOKUP(A2571,[1]SDE_Warmte_Brabant!$A$1:$O$165,9,FALSE),0)</f>
        <v>0</v>
      </c>
      <c r="L2571">
        <f>_xlfn.IFNA(VLOOKUP(A2571,[1]SDE_Warmte_Brabant!$A$1:$O$165,10,FALSE),0)</f>
        <v>0</v>
      </c>
      <c r="M2571">
        <v>5.7050087032992138</v>
      </c>
      <c r="N2571">
        <v>51.352914003940462</v>
      </c>
    </row>
    <row r="2572" spans="1:14" hidden="1" x14ac:dyDescent="0.25">
      <c r="A2572" t="s">
        <v>6719</v>
      </c>
      <c r="B2572" t="s">
        <v>6720</v>
      </c>
      <c r="C2572" t="s">
        <v>6721</v>
      </c>
      <c r="D2572" t="s">
        <v>14</v>
      </c>
      <c r="E2572">
        <v>2017</v>
      </c>
      <c r="F2572">
        <v>2019</v>
      </c>
      <c r="G2572" t="s">
        <v>15</v>
      </c>
      <c r="H2572" t="s">
        <v>84</v>
      </c>
      <c r="I2572">
        <v>0.251</v>
      </c>
      <c r="J2572">
        <v>238.45</v>
      </c>
      <c r="K2572">
        <f>_xlfn.IFNA(VLOOKUP(A2572,[1]SDE_Warmte_Brabant!$A$1:$O$165,9,FALSE),0)</f>
        <v>0</v>
      </c>
      <c r="L2572">
        <f>_xlfn.IFNA(VLOOKUP(A2572,[1]SDE_Warmte_Brabant!$A$1:$O$165,10,FALSE),0)</f>
        <v>0</v>
      </c>
      <c r="M2572">
        <v>5.4792676031384921</v>
      </c>
      <c r="N2572">
        <v>51.569155003554627</v>
      </c>
    </row>
    <row r="2573" spans="1:14" hidden="1" x14ac:dyDescent="0.25">
      <c r="A2573" t="s">
        <v>6722</v>
      </c>
      <c r="B2573" t="s">
        <v>6723</v>
      </c>
      <c r="C2573" t="s">
        <v>6721</v>
      </c>
      <c r="D2573" t="s">
        <v>14</v>
      </c>
      <c r="E2573">
        <v>2017</v>
      </c>
      <c r="F2573">
        <v>2019</v>
      </c>
      <c r="G2573" t="s">
        <v>15</v>
      </c>
      <c r="H2573" t="s">
        <v>84</v>
      </c>
      <c r="I2573">
        <v>0.251</v>
      </c>
      <c r="J2573">
        <v>238.45</v>
      </c>
      <c r="K2573">
        <f>_xlfn.IFNA(VLOOKUP(A2573,[1]SDE_Warmte_Brabant!$A$1:$O$165,9,FALSE),0)</f>
        <v>0</v>
      </c>
      <c r="L2573">
        <f>_xlfn.IFNA(VLOOKUP(A2573,[1]SDE_Warmte_Brabant!$A$1:$O$165,10,FALSE),0)</f>
        <v>0</v>
      </c>
      <c r="M2573">
        <v>5.3291697022315283</v>
      </c>
      <c r="N2573">
        <v>51.449917004094267</v>
      </c>
    </row>
    <row r="2574" spans="1:14" hidden="1" x14ac:dyDescent="0.25">
      <c r="A2574" t="s">
        <v>6724</v>
      </c>
      <c r="B2574" t="s">
        <v>6725</v>
      </c>
      <c r="C2574" t="s">
        <v>6726</v>
      </c>
      <c r="D2574" t="s">
        <v>27</v>
      </c>
      <c r="E2574">
        <v>2020</v>
      </c>
      <c r="F2574">
        <v>2025</v>
      </c>
      <c r="G2574" t="s">
        <v>15</v>
      </c>
      <c r="H2574" t="s">
        <v>84</v>
      </c>
      <c r="I2574">
        <v>0.25090000000000001</v>
      </c>
      <c r="J2574">
        <v>238.37</v>
      </c>
      <c r="K2574">
        <f>_xlfn.IFNA(VLOOKUP(A2574,[1]SDE_Warmte_Brabant!$A$1:$O$165,9,FALSE),0)</f>
        <v>0</v>
      </c>
      <c r="L2574">
        <f>_xlfn.IFNA(VLOOKUP(A2574,[1]SDE_Warmte_Brabant!$A$1:$O$165,10,FALSE),0)</f>
        <v>0</v>
      </c>
      <c r="M2574">
        <v>5.3527352019819183</v>
      </c>
      <c r="N2574">
        <v>51.623196003372357</v>
      </c>
    </row>
    <row r="2575" spans="1:14" hidden="1" x14ac:dyDescent="0.25">
      <c r="A2575" t="s">
        <v>6727</v>
      </c>
      <c r="B2575" t="s">
        <v>6728</v>
      </c>
      <c r="C2575" t="s">
        <v>6729</v>
      </c>
      <c r="D2575" t="s">
        <v>27</v>
      </c>
      <c r="E2575">
        <v>2018</v>
      </c>
      <c r="F2575">
        <v>2025</v>
      </c>
      <c r="G2575" t="s">
        <v>15</v>
      </c>
      <c r="H2575" t="s">
        <v>84</v>
      </c>
      <c r="I2575">
        <v>0.25090000000000001</v>
      </c>
      <c r="J2575">
        <v>238.36</v>
      </c>
      <c r="K2575">
        <f>_xlfn.IFNA(VLOOKUP(A2575,[1]SDE_Warmte_Brabant!$A$1:$O$165,9,FALSE),0)</f>
        <v>0</v>
      </c>
      <c r="L2575">
        <f>_xlfn.IFNA(VLOOKUP(A2575,[1]SDE_Warmte_Brabant!$A$1:$O$165,10,FALSE),0)</f>
        <v>0</v>
      </c>
      <c r="M2575">
        <v>5.1078208020245484</v>
      </c>
      <c r="N2575">
        <v>51.601674003694107</v>
      </c>
    </row>
    <row r="2576" spans="1:14" hidden="1" x14ac:dyDescent="0.25">
      <c r="A2576" t="s">
        <v>6730</v>
      </c>
      <c r="B2576" t="s">
        <v>6731</v>
      </c>
      <c r="C2576" t="s">
        <v>6732</v>
      </c>
      <c r="D2576" t="s">
        <v>14</v>
      </c>
      <c r="E2576">
        <v>2017</v>
      </c>
      <c r="F2576">
        <v>2018</v>
      </c>
      <c r="G2576" t="s">
        <v>15</v>
      </c>
      <c r="H2576" t="s">
        <v>84</v>
      </c>
      <c r="I2576">
        <v>0.25059999999999999</v>
      </c>
      <c r="J2576">
        <v>238.03</v>
      </c>
      <c r="K2576">
        <f>_xlfn.IFNA(VLOOKUP(A2576,[1]SDE_Warmte_Brabant!$A$1:$O$165,9,FALSE),0)</f>
        <v>0</v>
      </c>
      <c r="L2576">
        <f>_xlfn.IFNA(VLOOKUP(A2576,[1]SDE_Warmte_Brabant!$A$1:$O$165,10,FALSE),0)</f>
        <v>0</v>
      </c>
      <c r="M2576">
        <v>5.0344533018792657</v>
      </c>
      <c r="N2576">
        <v>51.663507004094761</v>
      </c>
    </row>
    <row r="2577" spans="1:14" hidden="1" x14ac:dyDescent="0.25">
      <c r="A2577" t="s">
        <v>6733</v>
      </c>
      <c r="B2577" t="s">
        <v>6734</v>
      </c>
      <c r="C2577" t="s">
        <v>6735</v>
      </c>
      <c r="D2577" t="s">
        <v>27</v>
      </c>
      <c r="E2577">
        <v>2019</v>
      </c>
      <c r="F2577">
        <v>2025</v>
      </c>
      <c r="G2577" t="s">
        <v>15</v>
      </c>
      <c r="H2577" t="s">
        <v>84</v>
      </c>
      <c r="I2577">
        <v>0.25019999999999998</v>
      </c>
      <c r="J2577">
        <v>237.69</v>
      </c>
      <c r="K2577">
        <f>_xlfn.IFNA(VLOOKUP(A2577,[1]SDE_Warmte_Brabant!$A$1:$O$165,9,FALSE),0)</f>
        <v>0</v>
      </c>
      <c r="L2577">
        <f>_xlfn.IFNA(VLOOKUP(A2577,[1]SDE_Warmte_Brabant!$A$1:$O$165,10,FALSE),0)</f>
        <v>0</v>
      </c>
      <c r="M2577">
        <v>4.7764100023231082</v>
      </c>
      <c r="N2577">
        <v>51.586237003973267</v>
      </c>
    </row>
    <row r="2578" spans="1:14" hidden="1" x14ac:dyDescent="0.25">
      <c r="A2578" t="s">
        <v>6736</v>
      </c>
      <c r="B2578" t="s">
        <v>6737</v>
      </c>
      <c r="C2578" t="s">
        <v>6738</v>
      </c>
      <c r="D2578" t="s">
        <v>27</v>
      </c>
      <c r="E2578">
        <v>2020</v>
      </c>
      <c r="F2578">
        <v>2025</v>
      </c>
      <c r="G2578" t="s">
        <v>15</v>
      </c>
      <c r="H2578" t="s">
        <v>84</v>
      </c>
      <c r="I2578">
        <v>0.25009999999999999</v>
      </c>
      <c r="J2578">
        <v>237.62</v>
      </c>
      <c r="K2578">
        <f>_xlfn.IFNA(VLOOKUP(A2578,[1]SDE_Warmte_Brabant!$A$1:$O$165,9,FALSE),0)</f>
        <v>0</v>
      </c>
      <c r="L2578">
        <f>_xlfn.IFNA(VLOOKUP(A2578,[1]SDE_Warmte_Brabant!$A$1:$O$165,10,FALSE),0)</f>
        <v>0</v>
      </c>
      <c r="M2578">
        <v>5.4920353022625124</v>
      </c>
      <c r="N2578">
        <v>51.463437003921896</v>
      </c>
    </row>
    <row r="2579" spans="1:14" hidden="1" x14ac:dyDescent="0.25">
      <c r="A2579" t="s">
        <v>6739</v>
      </c>
      <c r="B2579" t="s">
        <v>6740</v>
      </c>
      <c r="C2579" t="s">
        <v>6741</v>
      </c>
      <c r="D2579" t="s">
        <v>14</v>
      </c>
      <c r="E2579">
        <v>2018</v>
      </c>
      <c r="F2579">
        <v>2020</v>
      </c>
      <c r="G2579" t="s">
        <v>15</v>
      </c>
      <c r="H2579" t="s">
        <v>84</v>
      </c>
      <c r="I2579">
        <v>0.25</v>
      </c>
      <c r="J2579">
        <v>237.5</v>
      </c>
      <c r="K2579">
        <f>_xlfn.IFNA(VLOOKUP(A2579,[1]SDE_Warmte_Brabant!$A$1:$O$165,9,FALSE),0)</f>
        <v>0</v>
      </c>
      <c r="L2579">
        <f>_xlfn.IFNA(VLOOKUP(A2579,[1]SDE_Warmte_Brabant!$A$1:$O$165,10,FALSE),0)</f>
        <v>0</v>
      </c>
      <c r="M2579">
        <v>5.8193588029717684</v>
      </c>
      <c r="N2579">
        <v>51.722464003690249</v>
      </c>
    </row>
    <row r="2580" spans="1:14" hidden="1" x14ac:dyDescent="0.25">
      <c r="A2580" t="s">
        <v>6742</v>
      </c>
      <c r="B2580" t="s">
        <v>6743</v>
      </c>
      <c r="C2580" t="s">
        <v>6744</v>
      </c>
      <c r="D2580" t="s">
        <v>27</v>
      </c>
      <c r="E2580">
        <v>2020</v>
      </c>
      <c r="F2580">
        <v>2025</v>
      </c>
      <c r="G2580" t="s">
        <v>15</v>
      </c>
      <c r="H2580" t="s">
        <v>84</v>
      </c>
      <c r="I2580">
        <v>0.25</v>
      </c>
      <c r="J2580">
        <v>237.5</v>
      </c>
      <c r="K2580">
        <f>_xlfn.IFNA(VLOOKUP(A2580,[1]SDE_Warmte_Brabant!$A$1:$O$165,9,FALSE),0)</f>
        <v>0</v>
      </c>
      <c r="L2580">
        <f>_xlfn.IFNA(VLOOKUP(A2580,[1]SDE_Warmte_Brabant!$A$1:$O$165,10,FALSE),0)</f>
        <v>0</v>
      </c>
      <c r="M2580">
        <v>5.5400328020913099</v>
      </c>
      <c r="N2580">
        <v>51.618295004044597</v>
      </c>
    </row>
    <row r="2581" spans="1:14" hidden="1" x14ac:dyDescent="0.25">
      <c r="A2581" t="s">
        <v>6745</v>
      </c>
      <c r="B2581" t="s">
        <v>6746</v>
      </c>
      <c r="C2581" t="s">
        <v>6744</v>
      </c>
      <c r="D2581" t="s">
        <v>27</v>
      </c>
      <c r="E2581">
        <v>2020</v>
      </c>
      <c r="F2581">
        <v>2025</v>
      </c>
      <c r="G2581" t="s">
        <v>15</v>
      </c>
      <c r="H2581" t="s">
        <v>84</v>
      </c>
      <c r="I2581">
        <v>0.25</v>
      </c>
      <c r="J2581">
        <v>237.5</v>
      </c>
      <c r="K2581">
        <f>_xlfn.IFNA(VLOOKUP(A2581,[1]SDE_Warmte_Brabant!$A$1:$O$165,9,FALSE),0)</f>
        <v>0</v>
      </c>
      <c r="L2581">
        <f>_xlfn.IFNA(VLOOKUP(A2581,[1]SDE_Warmte_Brabant!$A$1:$O$165,10,FALSE),0)</f>
        <v>0</v>
      </c>
      <c r="M2581">
        <v>5.7353299030485676</v>
      </c>
      <c r="N2581">
        <v>51.447746003559701</v>
      </c>
    </row>
    <row r="2582" spans="1:14" hidden="1" x14ac:dyDescent="0.25">
      <c r="A2582" t="s">
        <v>6747</v>
      </c>
      <c r="B2582" t="s">
        <v>6748</v>
      </c>
      <c r="C2582" t="s">
        <v>6749</v>
      </c>
      <c r="D2582" t="s">
        <v>27</v>
      </c>
      <c r="E2582">
        <v>2020</v>
      </c>
      <c r="F2582">
        <v>2025</v>
      </c>
      <c r="G2582" t="s">
        <v>15</v>
      </c>
      <c r="H2582" t="s">
        <v>84</v>
      </c>
      <c r="I2582">
        <v>0.25</v>
      </c>
      <c r="J2582">
        <v>237.5</v>
      </c>
      <c r="K2582">
        <f>_xlfn.IFNA(VLOOKUP(A2582,[1]SDE_Warmte_Brabant!$A$1:$O$165,9,FALSE),0)</f>
        <v>0</v>
      </c>
      <c r="L2582">
        <f>_xlfn.IFNA(VLOOKUP(A2582,[1]SDE_Warmte_Brabant!$A$1:$O$165,10,FALSE),0)</f>
        <v>0</v>
      </c>
      <c r="M2582">
        <v>5.2935737021903382</v>
      </c>
      <c r="N2582">
        <v>51.706326003815349</v>
      </c>
    </row>
    <row r="2583" spans="1:14" hidden="1" x14ac:dyDescent="0.25">
      <c r="A2583" t="s">
        <v>6750</v>
      </c>
      <c r="B2583" t="s">
        <v>6751</v>
      </c>
      <c r="C2583" t="s">
        <v>6752</v>
      </c>
      <c r="D2583" t="s">
        <v>27</v>
      </c>
      <c r="E2583">
        <v>2020</v>
      </c>
      <c r="F2583">
        <v>2025</v>
      </c>
      <c r="G2583" t="s">
        <v>15</v>
      </c>
      <c r="H2583" t="s">
        <v>84</v>
      </c>
      <c r="I2583">
        <v>0.25</v>
      </c>
      <c r="J2583">
        <v>237.5</v>
      </c>
      <c r="K2583">
        <f>_xlfn.IFNA(VLOOKUP(A2583,[1]SDE_Warmte_Brabant!$A$1:$O$165,9,FALSE),0)</f>
        <v>0</v>
      </c>
      <c r="L2583">
        <f>_xlfn.IFNA(VLOOKUP(A2583,[1]SDE_Warmte_Brabant!$A$1:$O$165,10,FALSE),0)</f>
        <v>0</v>
      </c>
      <c r="M2583">
        <v>4.8153854014295581</v>
      </c>
      <c r="N2583">
        <v>51.617229003933922</v>
      </c>
    </row>
    <row r="2584" spans="1:14" hidden="1" x14ac:dyDescent="0.25">
      <c r="A2584" t="s">
        <v>6753</v>
      </c>
      <c r="B2584" t="s">
        <v>6754</v>
      </c>
      <c r="C2584" t="s">
        <v>6749</v>
      </c>
      <c r="D2584" t="s">
        <v>27</v>
      </c>
      <c r="E2584">
        <v>2020</v>
      </c>
      <c r="F2584">
        <v>2025</v>
      </c>
      <c r="G2584" t="s">
        <v>15</v>
      </c>
      <c r="H2584" t="s">
        <v>84</v>
      </c>
      <c r="I2584">
        <v>0.25</v>
      </c>
      <c r="J2584">
        <v>237.5</v>
      </c>
      <c r="K2584">
        <f>_xlfn.IFNA(VLOOKUP(A2584,[1]SDE_Warmte_Brabant!$A$1:$O$165,9,FALSE),0)</f>
        <v>0</v>
      </c>
      <c r="L2584">
        <f>_xlfn.IFNA(VLOOKUP(A2584,[1]SDE_Warmte_Brabant!$A$1:$O$165,10,FALSE),0)</f>
        <v>0</v>
      </c>
      <c r="M2584">
        <v>5.0358778015967003</v>
      </c>
      <c r="N2584">
        <v>51.779779004102267</v>
      </c>
    </row>
    <row r="2585" spans="1:14" hidden="1" x14ac:dyDescent="0.25">
      <c r="A2585" t="s">
        <v>6755</v>
      </c>
      <c r="B2585" t="s">
        <v>6756</v>
      </c>
      <c r="C2585" t="s">
        <v>6752</v>
      </c>
      <c r="D2585" t="s">
        <v>27</v>
      </c>
      <c r="E2585">
        <v>2020</v>
      </c>
      <c r="F2585">
        <v>2025</v>
      </c>
      <c r="G2585" t="s">
        <v>15</v>
      </c>
      <c r="H2585" t="s">
        <v>84</v>
      </c>
      <c r="I2585">
        <v>0.25</v>
      </c>
      <c r="J2585">
        <v>237.5</v>
      </c>
      <c r="K2585">
        <f>_xlfn.IFNA(VLOOKUP(A2585,[1]SDE_Warmte_Brabant!$A$1:$O$165,9,FALSE),0)</f>
        <v>0</v>
      </c>
      <c r="L2585">
        <f>_xlfn.IFNA(VLOOKUP(A2585,[1]SDE_Warmte_Brabant!$A$1:$O$165,10,FALSE),0)</f>
        <v>0</v>
      </c>
      <c r="M2585">
        <v>4.8783049027278702</v>
      </c>
      <c r="N2585">
        <v>51.599234003374391</v>
      </c>
    </row>
    <row r="2586" spans="1:14" hidden="1" x14ac:dyDescent="0.25">
      <c r="A2586" t="s">
        <v>6757</v>
      </c>
      <c r="B2586" t="s">
        <v>6758</v>
      </c>
      <c r="C2586" t="s">
        <v>3915</v>
      </c>
      <c r="D2586" t="s">
        <v>27</v>
      </c>
      <c r="E2586">
        <v>2020</v>
      </c>
      <c r="F2586">
        <v>2025</v>
      </c>
      <c r="G2586" t="s">
        <v>15</v>
      </c>
      <c r="H2586" t="s">
        <v>84</v>
      </c>
      <c r="I2586">
        <v>0.25</v>
      </c>
      <c r="J2586">
        <v>237.5</v>
      </c>
      <c r="K2586">
        <f>_xlfn.IFNA(VLOOKUP(A2586,[1]SDE_Warmte_Brabant!$A$1:$O$165,9,FALSE),0)</f>
        <v>0</v>
      </c>
      <c r="L2586">
        <f>_xlfn.IFNA(VLOOKUP(A2586,[1]SDE_Warmte_Brabant!$A$1:$O$165,10,FALSE),0)</f>
        <v>0</v>
      </c>
      <c r="M2586">
        <v>4.6014207011086317</v>
      </c>
      <c r="N2586">
        <v>51.652361003357797</v>
      </c>
    </row>
    <row r="2587" spans="1:14" hidden="1" x14ac:dyDescent="0.25">
      <c r="A2587" t="s">
        <v>6759</v>
      </c>
      <c r="B2587" t="s">
        <v>6760</v>
      </c>
      <c r="C2587" t="s">
        <v>6752</v>
      </c>
      <c r="D2587" t="s">
        <v>27</v>
      </c>
      <c r="E2587">
        <v>2020</v>
      </c>
      <c r="F2587">
        <v>2025</v>
      </c>
      <c r="G2587" t="s">
        <v>15</v>
      </c>
      <c r="H2587" t="s">
        <v>84</v>
      </c>
      <c r="I2587">
        <v>0.25</v>
      </c>
      <c r="J2587">
        <v>237.5</v>
      </c>
      <c r="K2587">
        <f>_xlfn.IFNA(VLOOKUP(A2587,[1]SDE_Warmte_Brabant!$A$1:$O$165,9,FALSE),0)</f>
        <v>0</v>
      </c>
      <c r="L2587">
        <f>_xlfn.IFNA(VLOOKUP(A2587,[1]SDE_Warmte_Brabant!$A$1:$O$165,10,FALSE),0)</f>
        <v>0</v>
      </c>
      <c r="M2587">
        <v>4.9660396025955658</v>
      </c>
      <c r="N2587">
        <v>51.661449003808833</v>
      </c>
    </row>
    <row r="2588" spans="1:14" hidden="1" x14ac:dyDescent="0.25">
      <c r="A2588" t="s">
        <v>6761</v>
      </c>
      <c r="B2588" t="s">
        <v>6762</v>
      </c>
      <c r="C2588" t="s">
        <v>3915</v>
      </c>
      <c r="D2588" t="s">
        <v>27</v>
      </c>
      <c r="E2588">
        <v>2020</v>
      </c>
      <c r="F2588">
        <v>2025</v>
      </c>
      <c r="G2588" t="s">
        <v>15</v>
      </c>
      <c r="H2588" t="s">
        <v>84</v>
      </c>
      <c r="I2588">
        <v>0.25</v>
      </c>
      <c r="J2588">
        <v>237.5</v>
      </c>
      <c r="K2588">
        <f>_xlfn.IFNA(VLOOKUP(A2588,[1]SDE_Warmte_Brabant!$A$1:$O$165,9,FALSE),0)</f>
        <v>0</v>
      </c>
      <c r="L2588">
        <f>_xlfn.IFNA(VLOOKUP(A2588,[1]SDE_Warmte_Brabant!$A$1:$O$165,10,FALSE),0)</f>
        <v>0</v>
      </c>
      <c r="M2588">
        <v>5.1136476025959876</v>
      </c>
      <c r="N2588">
        <v>51.390945003513103</v>
      </c>
    </row>
    <row r="2589" spans="1:14" hidden="1" x14ac:dyDescent="0.25">
      <c r="A2589" t="s">
        <v>6763</v>
      </c>
      <c r="B2589" t="s">
        <v>6764</v>
      </c>
      <c r="C2589" t="s">
        <v>3915</v>
      </c>
      <c r="D2589" t="s">
        <v>27</v>
      </c>
      <c r="E2589">
        <v>2020</v>
      </c>
      <c r="F2589">
        <v>2025</v>
      </c>
      <c r="G2589" t="s">
        <v>15</v>
      </c>
      <c r="H2589" t="s">
        <v>84</v>
      </c>
      <c r="I2589">
        <v>0.25</v>
      </c>
      <c r="J2589">
        <v>237.5</v>
      </c>
      <c r="K2589">
        <f>_xlfn.IFNA(VLOOKUP(A2589,[1]SDE_Warmte_Brabant!$A$1:$O$165,9,FALSE),0)</f>
        <v>0</v>
      </c>
      <c r="L2589">
        <f>_xlfn.IFNA(VLOOKUP(A2589,[1]SDE_Warmte_Brabant!$A$1:$O$165,10,FALSE),0)</f>
        <v>0</v>
      </c>
      <c r="M2589">
        <v>5.20593930298842</v>
      </c>
      <c r="N2589">
        <v>51.645205003685469</v>
      </c>
    </row>
    <row r="2590" spans="1:14" hidden="1" x14ac:dyDescent="0.25">
      <c r="A2590" t="s">
        <v>6765</v>
      </c>
      <c r="B2590" t="s">
        <v>6766</v>
      </c>
      <c r="C2590" t="s">
        <v>6749</v>
      </c>
      <c r="D2590" t="s">
        <v>27</v>
      </c>
      <c r="E2590">
        <v>2020</v>
      </c>
      <c r="F2590">
        <v>2025</v>
      </c>
      <c r="G2590" t="s">
        <v>15</v>
      </c>
      <c r="H2590" t="s">
        <v>84</v>
      </c>
      <c r="I2590">
        <v>0.25</v>
      </c>
      <c r="J2590">
        <v>237.5</v>
      </c>
      <c r="K2590">
        <f>_xlfn.IFNA(VLOOKUP(A2590,[1]SDE_Warmte_Brabant!$A$1:$O$165,9,FALSE),0)</f>
        <v>0</v>
      </c>
      <c r="L2590">
        <f>_xlfn.IFNA(VLOOKUP(A2590,[1]SDE_Warmte_Brabant!$A$1:$O$165,10,FALSE),0)</f>
        <v>0</v>
      </c>
      <c r="M2590">
        <v>4.8020868023623224</v>
      </c>
      <c r="N2590">
        <v>51.683287003371667</v>
      </c>
    </row>
    <row r="2591" spans="1:14" hidden="1" x14ac:dyDescent="0.25">
      <c r="A2591" t="s">
        <v>6767</v>
      </c>
      <c r="B2591" t="s">
        <v>6768</v>
      </c>
      <c r="C2591" t="s">
        <v>6769</v>
      </c>
      <c r="D2591" t="s">
        <v>27</v>
      </c>
      <c r="E2591">
        <v>2020</v>
      </c>
      <c r="F2591">
        <v>2025</v>
      </c>
      <c r="G2591" t="s">
        <v>15</v>
      </c>
      <c r="H2591" t="s">
        <v>84</v>
      </c>
      <c r="I2591">
        <v>0.25</v>
      </c>
      <c r="J2591">
        <v>237.5</v>
      </c>
      <c r="K2591">
        <f>_xlfn.IFNA(VLOOKUP(A2591,[1]SDE_Warmte_Brabant!$A$1:$O$165,9,FALSE),0)</f>
        <v>0</v>
      </c>
      <c r="L2591">
        <f>_xlfn.IFNA(VLOOKUP(A2591,[1]SDE_Warmte_Brabant!$A$1:$O$165,10,FALSE),0)</f>
        <v>0</v>
      </c>
      <c r="M2591">
        <v>5.6304100031875821</v>
      </c>
      <c r="N2591">
        <v>51.310025003920217</v>
      </c>
    </row>
    <row r="2592" spans="1:14" hidden="1" x14ac:dyDescent="0.25">
      <c r="A2592" t="s">
        <v>6770</v>
      </c>
      <c r="B2592" t="s">
        <v>6771</v>
      </c>
      <c r="C2592" t="s">
        <v>6772</v>
      </c>
      <c r="D2592" t="s">
        <v>27</v>
      </c>
      <c r="E2592">
        <v>2020</v>
      </c>
      <c r="F2592">
        <v>2025</v>
      </c>
      <c r="G2592" t="s">
        <v>15</v>
      </c>
      <c r="H2592" t="s">
        <v>84</v>
      </c>
      <c r="I2592">
        <v>0.25</v>
      </c>
      <c r="J2592">
        <v>237.5</v>
      </c>
      <c r="K2592">
        <f>_xlfn.IFNA(VLOOKUP(A2592,[1]SDE_Warmte_Brabant!$A$1:$O$165,9,FALSE),0)</f>
        <v>0</v>
      </c>
      <c r="L2592">
        <f>_xlfn.IFNA(VLOOKUP(A2592,[1]SDE_Warmte_Brabant!$A$1:$O$165,10,FALSE),0)</f>
        <v>0</v>
      </c>
      <c r="M2592">
        <v>4.8070461014280159</v>
      </c>
      <c r="N2592">
        <v>51.584448003623628</v>
      </c>
    </row>
    <row r="2593" spans="1:14" hidden="1" x14ac:dyDescent="0.25">
      <c r="A2593" t="s">
        <v>6773</v>
      </c>
      <c r="B2593" t="s">
        <v>6774</v>
      </c>
      <c r="C2593" t="s">
        <v>6744</v>
      </c>
      <c r="D2593" t="s">
        <v>27</v>
      </c>
      <c r="E2593">
        <v>2020</v>
      </c>
      <c r="F2593">
        <v>2025</v>
      </c>
      <c r="G2593" t="s">
        <v>15</v>
      </c>
      <c r="H2593" t="s">
        <v>84</v>
      </c>
      <c r="I2593">
        <v>0.25</v>
      </c>
      <c r="J2593">
        <v>237.5</v>
      </c>
      <c r="K2593">
        <f>_xlfn.IFNA(VLOOKUP(A2593,[1]SDE_Warmte_Brabant!$A$1:$O$165,9,FALSE),0)</f>
        <v>0</v>
      </c>
      <c r="L2593">
        <f>_xlfn.IFNA(VLOOKUP(A2593,[1]SDE_Warmte_Brabant!$A$1:$O$165,10,FALSE),0)</f>
        <v>0</v>
      </c>
      <c r="M2593">
        <v>4.6992175019422362</v>
      </c>
      <c r="N2593">
        <v>51.515861003938817</v>
      </c>
    </row>
    <row r="2594" spans="1:14" hidden="1" x14ac:dyDescent="0.25">
      <c r="A2594" t="s">
        <v>6775</v>
      </c>
      <c r="B2594" t="s">
        <v>6776</v>
      </c>
      <c r="C2594" t="s">
        <v>6749</v>
      </c>
      <c r="D2594" t="s">
        <v>27</v>
      </c>
      <c r="E2594">
        <v>2020</v>
      </c>
      <c r="F2594">
        <v>2025</v>
      </c>
      <c r="G2594" t="s">
        <v>15</v>
      </c>
      <c r="H2594" t="s">
        <v>84</v>
      </c>
      <c r="I2594">
        <v>0.25</v>
      </c>
      <c r="J2594">
        <v>237.5</v>
      </c>
      <c r="K2594">
        <f>_xlfn.IFNA(VLOOKUP(A2594,[1]SDE_Warmte_Brabant!$A$1:$O$165,9,FALSE),0)</f>
        <v>0</v>
      </c>
      <c r="L2594">
        <f>_xlfn.IFNA(VLOOKUP(A2594,[1]SDE_Warmte_Brabant!$A$1:$O$165,10,FALSE),0)</f>
        <v>0</v>
      </c>
      <c r="M2594">
        <v>4.5442908019816999</v>
      </c>
      <c r="N2594">
        <v>51.530566003323678</v>
      </c>
    </row>
    <row r="2595" spans="1:14" hidden="1" x14ac:dyDescent="0.25">
      <c r="A2595" t="s">
        <v>6777</v>
      </c>
      <c r="B2595" t="s">
        <v>6778</v>
      </c>
      <c r="C2595" t="s">
        <v>6779</v>
      </c>
      <c r="D2595" t="s">
        <v>27</v>
      </c>
      <c r="E2595">
        <v>2020</v>
      </c>
      <c r="F2595">
        <v>2025</v>
      </c>
      <c r="G2595" t="s">
        <v>15</v>
      </c>
      <c r="H2595" t="s">
        <v>84</v>
      </c>
      <c r="I2595">
        <v>0.25</v>
      </c>
      <c r="J2595">
        <v>237.5</v>
      </c>
      <c r="K2595">
        <f>_xlfn.IFNA(VLOOKUP(A2595,[1]SDE_Warmte_Brabant!$A$1:$O$165,9,FALSE),0)</f>
        <v>0</v>
      </c>
      <c r="L2595">
        <f>_xlfn.IFNA(VLOOKUP(A2595,[1]SDE_Warmte_Brabant!$A$1:$O$165,10,FALSE),0)</f>
        <v>0</v>
      </c>
      <c r="M2595">
        <v>5.6037377027027082</v>
      </c>
      <c r="N2595">
        <v>51.557755003830152</v>
      </c>
    </row>
    <row r="2596" spans="1:14" hidden="1" x14ac:dyDescent="0.25">
      <c r="A2596" t="s">
        <v>6780</v>
      </c>
      <c r="B2596" t="s">
        <v>6781</v>
      </c>
      <c r="C2596" t="s">
        <v>6782</v>
      </c>
      <c r="D2596" t="s">
        <v>27</v>
      </c>
      <c r="E2596">
        <v>2020</v>
      </c>
      <c r="F2596">
        <v>2025</v>
      </c>
      <c r="G2596" t="s">
        <v>15</v>
      </c>
      <c r="H2596" t="s">
        <v>84</v>
      </c>
      <c r="I2596">
        <v>0.25</v>
      </c>
      <c r="J2596">
        <v>237.5</v>
      </c>
      <c r="K2596">
        <f>_xlfn.IFNA(VLOOKUP(A2596,[1]SDE_Warmte_Brabant!$A$1:$O$165,9,FALSE),0)</f>
        <v>0</v>
      </c>
      <c r="L2596">
        <f>_xlfn.IFNA(VLOOKUP(A2596,[1]SDE_Warmte_Brabant!$A$1:$O$165,10,FALSE),0)</f>
        <v>0</v>
      </c>
      <c r="M2596">
        <v>5.6885785024787676</v>
      </c>
      <c r="N2596">
        <v>51.560319003531781</v>
      </c>
    </row>
    <row r="2597" spans="1:14" hidden="1" x14ac:dyDescent="0.25">
      <c r="A2597" t="s">
        <v>6783</v>
      </c>
      <c r="B2597" t="s">
        <v>6784</v>
      </c>
      <c r="C2597" t="s">
        <v>6749</v>
      </c>
      <c r="D2597" t="s">
        <v>27</v>
      </c>
      <c r="E2597">
        <v>2020</v>
      </c>
      <c r="F2597">
        <v>2025</v>
      </c>
      <c r="G2597" t="s">
        <v>15</v>
      </c>
      <c r="H2597" t="s">
        <v>84</v>
      </c>
      <c r="I2597">
        <v>0.25</v>
      </c>
      <c r="J2597">
        <v>237.5</v>
      </c>
      <c r="K2597">
        <f>_xlfn.IFNA(VLOOKUP(A2597,[1]SDE_Warmte_Brabant!$A$1:$O$165,9,FALSE),0)</f>
        <v>0</v>
      </c>
      <c r="L2597">
        <f>_xlfn.IFNA(VLOOKUP(A2597,[1]SDE_Warmte_Brabant!$A$1:$O$165,10,FALSE),0)</f>
        <v>0</v>
      </c>
      <c r="M2597">
        <v>4.414928601550371</v>
      </c>
      <c r="N2597">
        <v>51.658289003795133</v>
      </c>
    </row>
    <row r="2598" spans="1:14" hidden="1" x14ac:dyDescent="0.25">
      <c r="A2598" t="s">
        <v>6785</v>
      </c>
      <c r="B2598" t="s">
        <v>6786</v>
      </c>
      <c r="C2598" t="s">
        <v>6749</v>
      </c>
      <c r="D2598" t="s">
        <v>27</v>
      </c>
      <c r="E2598">
        <v>2020</v>
      </c>
      <c r="F2598">
        <v>2025</v>
      </c>
      <c r="G2598" t="s">
        <v>15</v>
      </c>
      <c r="H2598" t="s">
        <v>84</v>
      </c>
      <c r="I2598">
        <v>0.25</v>
      </c>
      <c r="J2598">
        <v>237.5</v>
      </c>
      <c r="K2598">
        <f>_xlfn.IFNA(VLOOKUP(A2598,[1]SDE_Warmte_Brabant!$A$1:$O$165,9,FALSE),0)</f>
        <v>0</v>
      </c>
      <c r="L2598">
        <f>_xlfn.IFNA(VLOOKUP(A2598,[1]SDE_Warmte_Brabant!$A$1:$O$165,10,FALSE),0)</f>
        <v>0</v>
      </c>
      <c r="M2598">
        <v>4.4715211022539476</v>
      </c>
      <c r="N2598">
        <v>51.525178003996068</v>
      </c>
    </row>
    <row r="2599" spans="1:14" hidden="1" x14ac:dyDescent="0.25">
      <c r="A2599" t="s">
        <v>6787</v>
      </c>
      <c r="B2599" t="s">
        <v>6771</v>
      </c>
      <c r="C2599" t="s">
        <v>6769</v>
      </c>
      <c r="D2599" t="s">
        <v>27</v>
      </c>
      <c r="E2599">
        <v>2020</v>
      </c>
      <c r="F2599">
        <v>2025</v>
      </c>
      <c r="G2599" t="s">
        <v>15</v>
      </c>
      <c r="H2599" t="s">
        <v>84</v>
      </c>
      <c r="I2599">
        <v>0.25</v>
      </c>
      <c r="J2599">
        <v>237.5</v>
      </c>
      <c r="K2599">
        <f>_xlfn.IFNA(VLOOKUP(A2599,[1]SDE_Warmte_Brabant!$A$1:$O$165,9,FALSE),0)</f>
        <v>0</v>
      </c>
      <c r="L2599">
        <f>_xlfn.IFNA(VLOOKUP(A2599,[1]SDE_Warmte_Brabant!$A$1:$O$165,10,FALSE),0)</f>
        <v>0</v>
      </c>
      <c r="M2599">
        <v>4.8191271021735176</v>
      </c>
      <c r="N2599">
        <v>51.589832004115429</v>
      </c>
    </row>
    <row r="2600" spans="1:14" hidden="1" x14ac:dyDescent="0.25">
      <c r="A2600" t="s">
        <v>6788</v>
      </c>
      <c r="B2600" t="s">
        <v>6789</v>
      </c>
      <c r="C2600" t="s">
        <v>6752</v>
      </c>
      <c r="D2600" t="s">
        <v>27</v>
      </c>
      <c r="E2600">
        <v>2020</v>
      </c>
      <c r="F2600">
        <v>2025</v>
      </c>
      <c r="G2600" t="s">
        <v>15</v>
      </c>
      <c r="H2600" t="s">
        <v>84</v>
      </c>
      <c r="I2600">
        <v>0.25</v>
      </c>
      <c r="J2600">
        <v>237.5</v>
      </c>
      <c r="K2600">
        <f>_xlfn.IFNA(VLOOKUP(A2600,[1]SDE_Warmte_Brabant!$A$1:$O$165,9,FALSE),0)</f>
        <v>0</v>
      </c>
      <c r="L2600">
        <f>_xlfn.IFNA(VLOOKUP(A2600,[1]SDE_Warmte_Brabant!$A$1:$O$165,10,FALSE),0)</f>
        <v>0</v>
      </c>
      <c r="M2600">
        <v>4.6695394020132763</v>
      </c>
      <c r="N2600">
        <v>51.555760003929947</v>
      </c>
    </row>
    <row r="2601" spans="1:14" hidden="1" x14ac:dyDescent="0.25">
      <c r="A2601" t="s">
        <v>6790</v>
      </c>
      <c r="B2601" t="s">
        <v>6791</v>
      </c>
      <c r="C2601" t="s">
        <v>6744</v>
      </c>
      <c r="D2601" t="s">
        <v>27</v>
      </c>
      <c r="E2601">
        <v>2020</v>
      </c>
      <c r="F2601">
        <v>2025</v>
      </c>
      <c r="G2601" t="s">
        <v>15</v>
      </c>
      <c r="H2601" t="s">
        <v>84</v>
      </c>
      <c r="I2601">
        <v>0.25</v>
      </c>
      <c r="J2601">
        <v>237.5</v>
      </c>
      <c r="K2601">
        <f>_xlfn.IFNA(VLOOKUP(A2601,[1]SDE_Warmte_Brabant!$A$1:$O$165,9,FALSE),0)</f>
        <v>0</v>
      </c>
      <c r="L2601">
        <f>_xlfn.IFNA(VLOOKUP(A2601,[1]SDE_Warmte_Brabant!$A$1:$O$165,10,FALSE),0)</f>
        <v>0</v>
      </c>
      <c r="M2601">
        <v>5.0278350015816757</v>
      </c>
      <c r="N2601">
        <v>51.596266004170232</v>
      </c>
    </row>
    <row r="2602" spans="1:14" hidden="1" x14ac:dyDescent="0.25">
      <c r="A2602" t="s">
        <v>6792</v>
      </c>
      <c r="B2602" t="s">
        <v>6793</v>
      </c>
      <c r="C2602" t="s">
        <v>6794</v>
      </c>
      <c r="D2602" t="s">
        <v>27</v>
      </c>
      <c r="E2602">
        <v>2020</v>
      </c>
      <c r="F2602">
        <v>2025</v>
      </c>
      <c r="G2602" t="s">
        <v>15</v>
      </c>
      <c r="H2602" t="s">
        <v>84</v>
      </c>
      <c r="I2602">
        <v>0.25</v>
      </c>
      <c r="J2602">
        <v>237.5</v>
      </c>
      <c r="K2602">
        <f>_xlfn.IFNA(VLOOKUP(A2602,[1]SDE_Warmte_Brabant!$A$1:$O$165,9,FALSE),0)</f>
        <v>0</v>
      </c>
      <c r="L2602">
        <f>_xlfn.IFNA(VLOOKUP(A2602,[1]SDE_Warmte_Brabant!$A$1:$O$165,10,FALSE),0)</f>
        <v>0</v>
      </c>
      <c r="M2602">
        <v>4.4031388012739052</v>
      </c>
      <c r="N2602">
        <v>51.572923003925048</v>
      </c>
    </row>
    <row r="2603" spans="1:14" hidden="1" x14ac:dyDescent="0.25">
      <c r="A2603" t="s">
        <v>6795</v>
      </c>
      <c r="B2603" t="s">
        <v>6796</v>
      </c>
      <c r="C2603" t="s">
        <v>6752</v>
      </c>
      <c r="D2603" t="s">
        <v>27</v>
      </c>
      <c r="E2603">
        <v>2020</v>
      </c>
      <c r="F2603">
        <v>2025</v>
      </c>
      <c r="G2603" t="s">
        <v>15</v>
      </c>
      <c r="H2603" t="s">
        <v>84</v>
      </c>
      <c r="I2603">
        <v>0.25</v>
      </c>
      <c r="J2603">
        <v>237.5</v>
      </c>
      <c r="K2603">
        <f>_xlfn.IFNA(VLOOKUP(A2603,[1]SDE_Warmte_Brabant!$A$1:$O$165,9,FALSE),0)</f>
        <v>0</v>
      </c>
      <c r="L2603">
        <f>_xlfn.IFNA(VLOOKUP(A2603,[1]SDE_Warmte_Brabant!$A$1:$O$165,10,FALSE),0)</f>
        <v>0</v>
      </c>
      <c r="M2603">
        <v>5.6766928028238981</v>
      </c>
      <c r="N2603">
        <v>51.606897003551687</v>
      </c>
    </row>
    <row r="2604" spans="1:14" hidden="1" x14ac:dyDescent="0.25">
      <c r="A2604" t="s">
        <v>6797</v>
      </c>
      <c r="B2604" t="s">
        <v>6798</v>
      </c>
      <c r="C2604" t="s">
        <v>6772</v>
      </c>
      <c r="D2604" t="s">
        <v>27</v>
      </c>
      <c r="E2604">
        <v>2020</v>
      </c>
      <c r="F2604">
        <v>2025</v>
      </c>
      <c r="G2604" t="s">
        <v>15</v>
      </c>
      <c r="H2604" t="s">
        <v>84</v>
      </c>
      <c r="I2604">
        <v>0.25</v>
      </c>
      <c r="J2604">
        <v>237.5</v>
      </c>
      <c r="K2604">
        <f>_xlfn.IFNA(VLOOKUP(A2604,[1]SDE_Warmte_Brabant!$A$1:$O$165,9,FALSE),0)</f>
        <v>0</v>
      </c>
      <c r="L2604">
        <f>_xlfn.IFNA(VLOOKUP(A2604,[1]SDE_Warmte_Brabant!$A$1:$O$165,10,FALSE),0)</f>
        <v>0</v>
      </c>
      <c r="M2604">
        <v>5.570906802811586</v>
      </c>
      <c r="N2604">
        <v>51.252390003395327</v>
      </c>
    </row>
    <row r="2605" spans="1:14" hidden="1" x14ac:dyDescent="0.25">
      <c r="A2605" t="s">
        <v>6799</v>
      </c>
      <c r="B2605" t="s">
        <v>6800</v>
      </c>
      <c r="C2605" t="s">
        <v>6801</v>
      </c>
      <c r="D2605" t="s">
        <v>27</v>
      </c>
      <c r="E2605">
        <v>2020</v>
      </c>
      <c r="F2605">
        <v>2025</v>
      </c>
      <c r="G2605" t="s">
        <v>15</v>
      </c>
      <c r="H2605" t="s">
        <v>84</v>
      </c>
      <c r="I2605">
        <v>0.25</v>
      </c>
      <c r="J2605">
        <v>237.5</v>
      </c>
      <c r="K2605">
        <f>_xlfn.IFNA(VLOOKUP(A2605,[1]SDE_Warmte_Brabant!$A$1:$O$165,9,FALSE),0)</f>
        <v>0</v>
      </c>
      <c r="L2605">
        <f>_xlfn.IFNA(VLOOKUP(A2605,[1]SDE_Warmte_Brabant!$A$1:$O$165,10,FALSE),0)</f>
        <v>0</v>
      </c>
      <c r="M2605">
        <v>5.77077810279898</v>
      </c>
      <c r="N2605">
        <v>51.575002003409217</v>
      </c>
    </row>
    <row r="2606" spans="1:14" hidden="1" x14ac:dyDescent="0.25">
      <c r="A2606" t="s">
        <v>6802</v>
      </c>
      <c r="B2606" t="s">
        <v>6803</v>
      </c>
      <c r="C2606" t="s">
        <v>6752</v>
      </c>
      <c r="D2606" t="s">
        <v>27</v>
      </c>
      <c r="E2606">
        <v>2020</v>
      </c>
      <c r="F2606">
        <v>2025</v>
      </c>
      <c r="G2606" t="s">
        <v>15</v>
      </c>
      <c r="H2606" t="s">
        <v>84</v>
      </c>
      <c r="I2606">
        <v>0.25</v>
      </c>
      <c r="J2606">
        <v>237.5</v>
      </c>
      <c r="K2606">
        <f>_xlfn.IFNA(VLOOKUP(A2606,[1]SDE_Warmte_Brabant!$A$1:$O$165,9,FALSE),0)</f>
        <v>0</v>
      </c>
      <c r="L2606">
        <f>_xlfn.IFNA(VLOOKUP(A2606,[1]SDE_Warmte_Brabant!$A$1:$O$165,10,FALSE),0)</f>
        <v>0</v>
      </c>
      <c r="M2606">
        <v>5.3437564031400084</v>
      </c>
      <c r="N2606">
        <v>51.65051800377055</v>
      </c>
    </row>
    <row r="2607" spans="1:14" hidden="1" x14ac:dyDescent="0.25">
      <c r="A2607" t="s">
        <v>6804</v>
      </c>
      <c r="B2607" t="s">
        <v>6778</v>
      </c>
      <c r="C2607" t="s">
        <v>6752</v>
      </c>
      <c r="D2607" t="s">
        <v>27</v>
      </c>
      <c r="E2607">
        <v>2020</v>
      </c>
      <c r="F2607">
        <v>2025</v>
      </c>
      <c r="G2607" t="s">
        <v>15</v>
      </c>
      <c r="H2607" t="s">
        <v>84</v>
      </c>
      <c r="I2607">
        <v>0.25</v>
      </c>
      <c r="J2607">
        <v>237.5</v>
      </c>
      <c r="K2607">
        <f>_xlfn.IFNA(VLOOKUP(A2607,[1]SDE_Warmte_Brabant!$A$1:$O$165,9,FALSE),0)</f>
        <v>0</v>
      </c>
      <c r="L2607">
        <f>_xlfn.IFNA(VLOOKUP(A2607,[1]SDE_Warmte_Brabant!$A$1:$O$165,10,FALSE),0)</f>
        <v>0</v>
      </c>
      <c r="M2607">
        <v>5.570551702855794</v>
      </c>
      <c r="N2607">
        <v>51.544972003936117</v>
      </c>
    </row>
    <row r="2608" spans="1:14" hidden="1" x14ac:dyDescent="0.25">
      <c r="A2608" t="s">
        <v>6805</v>
      </c>
      <c r="B2608" t="s">
        <v>6806</v>
      </c>
      <c r="C2608" t="s">
        <v>4047</v>
      </c>
      <c r="D2608" t="s">
        <v>27</v>
      </c>
      <c r="E2608">
        <v>2020</v>
      </c>
      <c r="F2608">
        <v>2025</v>
      </c>
      <c r="G2608" t="s">
        <v>15</v>
      </c>
      <c r="H2608" t="s">
        <v>84</v>
      </c>
      <c r="I2608">
        <v>0.25</v>
      </c>
      <c r="J2608">
        <v>237.5</v>
      </c>
      <c r="K2608">
        <f>_xlfn.IFNA(VLOOKUP(A2608,[1]SDE_Warmte_Brabant!$A$1:$O$165,9,FALSE),0)</f>
        <v>0</v>
      </c>
      <c r="L2608">
        <f>_xlfn.IFNA(VLOOKUP(A2608,[1]SDE_Warmte_Brabant!$A$1:$O$165,10,FALSE),0)</f>
        <v>0</v>
      </c>
      <c r="M2608">
        <v>4.9100336016677479</v>
      </c>
      <c r="N2608">
        <v>51.693654003742331</v>
      </c>
    </row>
    <row r="2609" spans="1:14" hidden="1" x14ac:dyDescent="0.25">
      <c r="A2609" t="s">
        <v>6807</v>
      </c>
      <c r="B2609" t="s">
        <v>6758</v>
      </c>
      <c r="C2609" t="s">
        <v>6752</v>
      </c>
      <c r="D2609" t="s">
        <v>27</v>
      </c>
      <c r="E2609">
        <v>2020</v>
      </c>
      <c r="F2609">
        <v>2025</v>
      </c>
      <c r="G2609" t="s">
        <v>15</v>
      </c>
      <c r="H2609" t="s">
        <v>84</v>
      </c>
      <c r="I2609">
        <v>0.25</v>
      </c>
      <c r="J2609">
        <v>237.5</v>
      </c>
      <c r="K2609">
        <f>_xlfn.IFNA(VLOOKUP(A2609,[1]SDE_Warmte_Brabant!$A$1:$O$165,9,FALSE),0)</f>
        <v>0</v>
      </c>
      <c r="L2609">
        <f>_xlfn.IFNA(VLOOKUP(A2609,[1]SDE_Warmte_Brabant!$A$1:$O$165,10,FALSE),0)</f>
        <v>0</v>
      </c>
      <c r="M2609">
        <v>4.6014207011086317</v>
      </c>
      <c r="N2609">
        <v>51.652361003357797</v>
      </c>
    </row>
    <row r="2610" spans="1:14" hidden="1" x14ac:dyDescent="0.25">
      <c r="A2610" t="s">
        <v>6808</v>
      </c>
      <c r="B2610" t="s">
        <v>6796</v>
      </c>
      <c r="C2610" t="s">
        <v>6744</v>
      </c>
      <c r="D2610" t="s">
        <v>27</v>
      </c>
      <c r="E2610">
        <v>2020</v>
      </c>
      <c r="F2610">
        <v>2025</v>
      </c>
      <c r="G2610" t="s">
        <v>15</v>
      </c>
      <c r="H2610" t="s">
        <v>84</v>
      </c>
      <c r="I2610">
        <v>0.25</v>
      </c>
      <c r="J2610">
        <v>237.5</v>
      </c>
      <c r="K2610">
        <f>_xlfn.IFNA(VLOOKUP(A2610,[1]SDE_Warmte_Brabant!$A$1:$O$165,9,FALSE),0)</f>
        <v>0</v>
      </c>
      <c r="L2610">
        <f>_xlfn.IFNA(VLOOKUP(A2610,[1]SDE_Warmte_Brabant!$A$1:$O$165,10,FALSE),0)</f>
        <v>0</v>
      </c>
      <c r="M2610">
        <v>5.6797410022248478</v>
      </c>
      <c r="N2610">
        <v>51.626707003500279</v>
      </c>
    </row>
    <row r="2611" spans="1:14" hidden="1" x14ac:dyDescent="0.25">
      <c r="A2611" t="s">
        <v>6809</v>
      </c>
      <c r="B2611" t="s">
        <v>6810</v>
      </c>
      <c r="C2611" t="s">
        <v>6752</v>
      </c>
      <c r="D2611" t="s">
        <v>27</v>
      </c>
      <c r="E2611">
        <v>2020</v>
      </c>
      <c r="F2611">
        <v>2025</v>
      </c>
      <c r="G2611" t="s">
        <v>15</v>
      </c>
      <c r="H2611" t="s">
        <v>84</v>
      </c>
      <c r="I2611">
        <v>0.25</v>
      </c>
      <c r="J2611">
        <v>237.5</v>
      </c>
      <c r="K2611">
        <f>_xlfn.IFNA(VLOOKUP(A2611,[1]SDE_Warmte_Brabant!$A$1:$O$165,9,FALSE),0)</f>
        <v>0</v>
      </c>
      <c r="L2611">
        <f>_xlfn.IFNA(VLOOKUP(A2611,[1]SDE_Warmte_Brabant!$A$1:$O$165,10,FALSE),0)</f>
        <v>0</v>
      </c>
      <c r="M2611">
        <v>5.6942403029400896</v>
      </c>
      <c r="N2611">
        <v>51.392686003567981</v>
      </c>
    </row>
    <row r="2612" spans="1:14" hidden="1" x14ac:dyDescent="0.25">
      <c r="A2612" t="s">
        <v>6811</v>
      </c>
      <c r="B2612" t="s">
        <v>6812</v>
      </c>
      <c r="C2612" t="s">
        <v>6744</v>
      </c>
      <c r="D2612" t="s">
        <v>27</v>
      </c>
      <c r="E2612">
        <v>2020</v>
      </c>
      <c r="F2612">
        <v>2025</v>
      </c>
      <c r="G2612" t="s">
        <v>15</v>
      </c>
      <c r="H2612" t="s">
        <v>84</v>
      </c>
      <c r="I2612">
        <v>0.25</v>
      </c>
      <c r="J2612">
        <v>237.5</v>
      </c>
      <c r="K2612">
        <f>_xlfn.IFNA(VLOOKUP(A2612,[1]SDE_Warmte_Brabant!$A$1:$O$165,9,FALSE),0)</f>
        <v>0</v>
      </c>
      <c r="L2612">
        <f>_xlfn.IFNA(VLOOKUP(A2612,[1]SDE_Warmte_Brabant!$A$1:$O$165,10,FALSE),0)</f>
        <v>0</v>
      </c>
      <c r="M2612">
        <v>5.4736621031031678</v>
      </c>
      <c r="N2612">
        <v>51.737741004036273</v>
      </c>
    </row>
    <row r="2613" spans="1:14" hidden="1" x14ac:dyDescent="0.25">
      <c r="A2613" t="s">
        <v>6813</v>
      </c>
      <c r="B2613" t="s">
        <v>6800</v>
      </c>
      <c r="C2613" t="s">
        <v>6752</v>
      </c>
      <c r="D2613" t="s">
        <v>27</v>
      </c>
      <c r="E2613">
        <v>2020</v>
      </c>
      <c r="F2613">
        <v>2025</v>
      </c>
      <c r="G2613" t="s">
        <v>15</v>
      </c>
      <c r="H2613" t="s">
        <v>84</v>
      </c>
      <c r="I2613">
        <v>0.25</v>
      </c>
      <c r="J2613">
        <v>237.5</v>
      </c>
      <c r="K2613">
        <f>_xlfn.IFNA(VLOOKUP(A2613,[1]SDE_Warmte_Brabant!$A$1:$O$165,9,FALSE),0)</f>
        <v>0</v>
      </c>
      <c r="L2613">
        <f>_xlfn.IFNA(VLOOKUP(A2613,[1]SDE_Warmte_Brabant!$A$1:$O$165,10,FALSE),0)</f>
        <v>0</v>
      </c>
      <c r="M2613">
        <v>5.77077810279898</v>
      </c>
      <c r="N2613">
        <v>51.575002003409217</v>
      </c>
    </row>
    <row r="2614" spans="1:14" hidden="1" x14ac:dyDescent="0.25">
      <c r="A2614" t="s">
        <v>6814</v>
      </c>
      <c r="B2614" t="s">
        <v>6815</v>
      </c>
      <c r="C2614" t="s">
        <v>6794</v>
      </c>
      <c r="D2614" t="s">
        <v>27</v>
      </c>
      <c r="E2614">
        <v>2020</v>
      </c>
      <c r="F2614">
        <v>2025</v>
      </c>
      <c r="G2614" t="s">
        <v>15</v>
      </c>
      <c r="H2614" t="s">
        <v>84</v>
      </c>
      <c r="I2614">
        <v>0.25</v>
      </c>
      <c r="J2614">
        <v>237.5</v>
      </c>
      <c r="K2614">
        <f>_xlfn.IFNA(VLOOKUP(A2614,[1]SDE_Warmte_Brabant!$A$1:$O$165,9,FALSE),0)</f>
        <v>0</v>
      </c>
      <c r="L2614">
        <f>_xlfn.IFNA(VLOOKUP(A2614,[1]SDE_Warmte_Brabant!$A$1:$O$165,10,FALSE),0)</f>
        <v>0</v>
      </c>
      <c r="M2614">
        <v>5.7290057022750656</v>
      </c>
      <c r="N2614">
        <v>51.510464003863078</v>
      </c>
    </row>
    <row r="2615" spans="1:14" hidden="1" x14ac:dyDescent="0.25">
      <c r="A2615" t="s">
        <v>6816</v>
      </c>
      <c r="B2615" t="s">
        <v>6817</v>
      </c>
      <c r="C2615" t="s">
        <v>6818</v>
      </c>
      <c r="D2615" t="s">
        <v>27</v>
      </c>
      <c r="E2615">
        <v>2020</v>
      </c>
      <c r="F2615">
        <v>2025</v>
      </c>
      <c r="G2615" t="s">
        <v>15</v>
      </c>
      <c r="H2615" t="s">
        <v>84</v>
      </c>
      <c r="I2615">
        <v>0.25</v>
      </c>
      <c r="J2615">
        <v>237.5</v>
      </c>
      <c r="K2615">
        <f>_xlfn.IFNA(VLOOKUP(A2615,[1]SDE_Warmte_Brabant!$A$1:$O$165,9,FALSE),0)</f>
        <v>0</v>
      </c>
      <c r="L2615">
        <f>_xlfn.IFNA(VLOOKUP(A2615,[1]SDE_Warmte_Brabant!$A$1:$O$165,10,FALSE),0)</f>
        <v>0</v>
      </c>
      <c r="M2615">
        <v>5.7464413023751844</v>
      </c>
      <c r="N2615">
        <v>51.380442004021511</v>
      </c>
    </row>
    <row r="2616" spans="1:14" hidden="1" x14ac:dyDescent="0.25">
      <c r="A2616" t="s">
        <v>6819</v>
      </c>
      <c r="B2616" t="s">
        <v>6820</v>
      </c>
      <c r="C2616" t="s">
        <v>6744</v>
      </c>
      <c r="D2616" t="s">
        <v>27</v>
      </c>
      <c r="E2616">
        <v>2020</v>
      </c>
      <c r="F2616">
        <v>2025</v>
      </c>
      <c r="G2616" t="s">
        <v>15</v>
      </c>
      <c r="H2616" t="s">
        <v>84</v>
      </c>
      <c r="I2616">
        <v>0.25</v>
      </c>
      <c r="J2616">
        <v>237.5</v>
      </c>
      <c r="K2616">
        <f>_xlfn.IFNA(VLOOKUP(A2616,[1]SDE_Warmte_Brabant!$A$1:$O$165,9,FALSE),0)</f>
        <v>0</v>
      </c>
      <c r="L2616">
        <f>_xlfn.IFNA(VLOOKUP(A2616,[1]SDE_Warmte_Brabant!$A$1:$O$165,10,FALSE),0)</f>
        <v>0</v>
      </c>
      <c r="M2616">
        <v>5.7795236034002277</v>
      </c>
      <c r="N2616">
        <v>51.472027003856319</v>
      </c>
    </row>
    <row r="2617" spans="1:14" hidden="1" x14ac:dyDescent="0.25">
      <c r="A2617" t="s">
        <v>6821</v>
      </c>
      <c r="B2617" t="s">
        <v>6822</v>
      </c>
      <c r="C2617" t="s">
        <v>6752</v>
      </c>
      <c r="D2617" t="s">
        <v>27</v>
      </c>
      <c r="E2617">
        <v>2020</v>
      </c>
      <c r="F2617">
        <v>2025</v>
      </c>
      <c r="G2617" t="s">
        <v>15</v>
      </c>
      <c r="H2617" t="s">
        <v>84</v>
      </c>
      <c r="I2617">
        <v>0.25</v>
      </c>
      <c r="J2617">
        <v>237.5</v>
      </c>
      <c r="K2617">
        <f>_xlfn.IFNA(VLOOKUP(A2617,[1]SDE_Warmte_Brabant!$A$1:$O$165,9,FALSE),0)</f>
        <v>0</v>
      </c>
      <c r="L2617">
        <f>_xlfn.IFNA(VLOOKUP(A2617,[1]SDE_Warmte_Brabant!$A$1:$O$165,10,FALSE),0)</f>
        <v>0</v>
      </c>
      <c r="M2617">
        <v>4.6343023020326584</v>
      </c>
      <c r="N2617">
        <v>51.628492003673813</v>
      </c>
    </row>
    <row r="2618" spans="1:14" hidden="1" x14ac:dyDescent="0.25">
      <c r="A2618" t="s">
        <v>6823</v>
      </c>
      <c r="B2618" t="s">
        <v>6824</v>
      </c>
      <c r="C2618" t="s">
        <v>6801</v>
      </c>
      <c r="D2618" t="s">
        <v>27</v>
      </c>
      <c r="E2618">
        <v>2020</v>
      </c>
      <c r="F2618">
        <v>2025</v>
      </c>
      <c r="G2618" t="s">
        <v>15</v>
      </c>
      <c r="H2618" t="s">
        <v>84</v>
      </c>
      <c r="I2618">
        <v>0.25</v>
      </c>
      <c r="J2618">
        <v>237.5</v>
      </c>
      <c r="K2618">
        <f>_xlfn.IFNA(VLOOKUP(A2618,[1]SDE_Warmte_Brabant!$A$1:$O$165,9,FALSE),0)</f>
        <v>0</v>
      </c>
      <c r="L2618">
        <f>_xlfn.IFNA(VLOOKUP(A2618,[1]SDE_Warmte_Brabant!$A$1:$O$165,10,FALSE),0)</f>
        <v>0</v>
      </c>
      <c r="M2618">
        <v>5.1116605017029002</v>
      </c>
      <c r="N2618">
        <v>51.764448003408042</v>
      </c>
    </row>
    <row r="2619" spans="1:14" hidden="1" x14ac:dyDescent="0.25">
      <c r="A2619" t="s">
        <v>6825</v>
      </c>
      <c r="B2619" t="s">
        <v>6826</v>
      </c>
      <c r="C2619" t="s">
        <v>4047</v>
      </c>
      <c r="D2619" t="s">
        <v>27</v>
      </c>
      <c r="E2619">
        <v>2020</v>
      </c>
      <c r="F2619">
        <v>2025</v>
      </c>
      <c r="G2619" t="s">
        <v>15</v>
      </c>
      <c r="H2619" t="s">
        <v>84</v>
      </c>
      <c r="I2619">
        <v>0.25</v>
      </c>
      <c r="J2619">
        <v>237.5</v>
      </c>
      <c r="K2619">
        <f>_xlfn.IFNA(VLOOKUP(A2619,[1]SDE_Warmte_Brabant!$A$1:$O$165,9,FALSE),0)</f>
        <v>0</v>
      </c>
      <c r="L2619">
        <f>_xlfn.IFNA(VLOOKUP(A2619,[1]SDE_Warmte_Brabant!$A$1:$O$165,10,FALSE),0)</f>
        <v>0</v>
      </c>
      <c r="M2619">
        <v>5.6457095030014317</v>
      </c>
      <c r="N2619">
        <v>51.650621004071233</v>
      </c>
    </row>
    <row r="2620" spans="1:14" hidden="1" x14ac:dyDescent="0.25">
      <c r="A2620" t="s">
        <v>6827</v>
      </c>
      <c r="B2620" t="s">
        <v>6766</v>
      </c>
      <c r="C2620" t="s">
        <v>6752</v>
      </c>
      <c r="D2620" t="s">
        <v>27</v>
      </c>
      <c r="E2620">
        <v>2020</v>
      </c>
      <c r="F2620">
        <v>2025</v>
      </c>
      <c r="G2620" t="s">
        <v>15</v>
      </c>
      <c r="H2620" t="s">
        <v>84</v>
      </c>
      <c r="I2620">
        <v>0.25</v>
      </c>
      <c r="J2620">
        <v>237.5</v>
      </c>
      <c r="K2620">
        <f>_xlfn.IFNA(VLOOKUP(A2620,[1]SDE_Warmte_Brabant!$A$1:$O$165,9,FALSE),0)</f>
        <v>0</v>
      </c>
      <c r="L2620">
        <f>_xlfn.IFNA(VLOOKUP(A2620,[1]SDE_Warmte_Brabant!$A$1:$O$165,10,FALSE),0)</f>
        <v>0</v>
      </c>
      <c r="M2620">
        <v>4.8020868023623224</v>
      </c>
      <c r="N2620">
        <v>51.683287003371667</v>
      </c>
    </row>
    <row r="2621" spans="1:14" hidden="1" x14ac:dyDescent="0.25">
      <c r="A2621" t="s">
        <v>6828</v>
      </c>
      <c r="B2621" t="s">
        <v>6829</v>
      </c>
      <c r="C2621" t="s">
        <v>6752</v>
      </c>
      <c r="D2621" t="s">
        <v>27</v>
      </c>
      <c r="E2621">
        <v>2020</v>
      </c>
      <c r="F2621">
        <v>2025</v>
      </c>
      <c r="G2621" t="s">
        <v>15</v>
      </c>
      <c r="H2621" t="s">
        <v>84</v>
      </c>
      <c r="I2621">
        <v>0.25</v>
      </c>
      <c r="J2621">
        <v>237.5</v>
      </c>
      <c r="K2621">
        <f>_xlfn.IFNA(VLOOKUP(A2621,[1]SDE_Warmte_Brabant!$A$1:$O$165,9,FALSE),0)</f>
        <v>0</v>
      </c>
      <c r="L2621">
        <f>_xlfn.IFNA(VLOOKUP(A2621,[1]SDE_Warmte_Brabant!$A$1:$O$165,10,FALSE),0)</f>
        <v>0</v>
      </c>
      <c r="M2621">
        <v>4.8857969019102976</v>
      </c>
      <c r="N2621">
        <v>51.563011004030123</v>
      </c>
    </row>
    <row r="2622" spans="1:14" hidden="1" x14ac:dyDescent="0.25">
      <c r="A2622" t="s">
        <v>6830</v>
      </c>
      <c r="B2622" t="s">
        <v>6831</v>
      </c>
      <c r="C2622" t="s">
        <v>6769</v>
      </c>
      <c r="D2622" t="s">
        <v>27</v>
      </c>
      <c r="E2622">
        <v>2020</v>
      </c>
      <c r="F2622">
        <v>2025</v>
      </c>
      <c r="G2622" t="s">
        <v>15</v>
      </c>
      <c r="H2622" t="s">
        <v>84</v>
      </c>
      <c r="I2622">
        <v>0.25</v>
      </c>
      <c r="J2622">
        <v>237.5</v>
      </c>
      <c r="K2622">
        <f>_xlfn.IFNA(VLOOKUP(A2622,[1]SDE_Warmte_Brabant!$A$1:$O$165,9,FALSE),0)</f>
        <v>0</v>
      </c>
      <c r="L2622">
        <f>_xlfn.IFNA(VLOOKUP(A2622,[1]SDE_Warmte_Brabant!$A$1:$O$165,10,FALSE),0)</f>
        <v>0</v>
      </c>
      <c r="M2622">
        <v>5.3977166025632339</v>
      </c>
      <c r="N2622">
        <v>51.400454003379537</v>
      </c>
    </row>
    <row r="2623" spans="1:14" hidden="1" x14ac:dyDescent="0.25">
      <c r="A2623" t="s">
        <v>6832</v>
      </c>
      <c r="B2623" t="s">
        <v>6833</v>
      </c>
      <c r="C2623" t="s">
        <v>6834</v>
      </c>
      <c r="D2623" t="s">
        <v>27</v>
      </c>
      <c r="E2623">
        <v>2020</v>
      </c>
      <c r="F2623">
        <v>2025</v>
      </c>
      <c r="G2623" t="s">
        <v>15</v>
      </c>
      <c r="H2623" t="s">
        <v>84</v>
      </c>
      <c r="I2623">
        <v>0.25</v>
      </c>
      <c r="J2623">
        <v>237.5</v>
      </c>
      <c r="K2623">
        <f>_xlfn.IFNA(VLOOKUP(A2623,[1]SDE_Warmte_Brabant!$A$1:$O$165,9,FALSE),0)</f>
        <v>0</v>
      </c>
      <c r="L2623">
        <f>_xlfn.IFNA(VLOOKUP(A2623,[1]SDE_Warmte_Brabant!$A$1:$O$165,10,FALSE),0)</f>
        <v>0</v>
      </c>
      <c r="M2623">
        <v>5.5548108020712919</v>
      </c>
      <c r="N2623">
        <v>51.414328003290358</v>
      </c>
    </row>
    <row r="2624" spans="1:14" hidden="1" x14ac:dyDescent="0.25">
      <c r="A2624" t="s">
        <v>6835</v>
      </c>
      <c r="B2624" t="s">
        <v>6796</v>
      </c>
      <c r="C2624" t="s">
        <v>6836</v>
      </c>
      <c r="D2624" t="s">
        <v>27</v>
      </c>
      <c r="E2624">
        <v>2019</v>
      </c>
      <c r="F2624">
        <v>2025</v>
      </c>
      <c r="G2624" t="s">
        <v>15</v>
      </c>
      <c r="H2624" t="s">
        <v>84</v>
      </c>
      <c r="I2624">
        <v>0.25</v>
      </c>
      <c r="J2624">
        <v>237.5</v>
      </c>
      <c r="K2624">
        <f>_xlfn.IFNA(VLOOKUP(A2624,[1]SDE_Warmte_Brabant!$A$1:$O$165,9,FALSE),0)</f>
        <v>0</v>
      </c>
      <c r="L2624">
        <f>_xlfn.IFNA(VLOOKUP(A2624,[1]SDE_Warmte_Brabant!$A$1:$O$165,10,FALSE),0)</f>
        <v>0</v>
      </c>
      <c r="M2624">
        <v>5.6742697030715457</v>
      </c>
      <c r="N2624">
        <v>51.616826003340663</v>
      </c>
    </row>
    <row r="2625" spans="1:14" hidden="1" x14ac:dyDescent="0.25">
      <c r="A2625" t="s">
        <v>6837</v>
      </c>
      <c r="B2625" t="s">
        <v>6838</v>
      </c>
      <c r="C2625" t="s">
        <v>6839</v>
      </c>
      <c r="D2625" t="s">
        <v>27</v>
      </c>
      <c r="E2625">
        <v>2019</v>
      </c>
      <c r="F2625">
        <v>2025</v>
      </c>
      <c r="G2625" t="s">
        <v>15</v>
      </c>
      <c r="H2625" t="s">
        <v>84</v>
      </c>
      <c r="I2625">
        <v>0.25</v>
      </c>
      <c r="J2625">
        <v>237.5</v>
      </c>
      <c r="K2625">
        <f>_xlfn.IFNA(VLOOKUP(A2625,[1]SDE_Warmte_Brabant!$A$1:$O$165,9,FALSE),0)</f>
        <v>0</v>
      </c>
      <c r="L2625">
        <f>_xlfn.IFNA(VLOOKUP(A2625,[1]SDE_Warmte_Brabant!$A$1:$O$165,10,FALSE),0)</f>
        <v>0</v>
      </c>
      <c r="M2625">
        <v>5.824458403554738</v>
      </c>
      <c r="N2625">
        <v>51.653759003356143</v>
      </c>
    </row>
    <row r="2626" spans="1:14" hidden="1" x14ac:dyDescent="0.25">
      <c r="A2626" t="s">
        <v>6840</v>
      </c>
      <c r="B2626" t="s">
        <v>6841</v>
      </c>
      <c r="C2626" t="s">
        <v>6842</v>
      </c>
      <c r="D2626" t="s">
        <v>14</v>
      </c>
      <c r="E2626">
        <v>2019</v>
      </c>
      <c r="F2626">
        <v>2020</v>
      </c>
      <c r="G2626" t="s">
        <v>15</v>
      </c>
      <c r="H2626" t="s">
        <v>84</v>
      </c>
      <c r="I2626">
        <v>0.25</v>
      </c>
      <c r="J2626">
        <v>237.5</v>
      </c>
      <c r="K2626">
        <f>_xlfn.IFNA(VLOOKUP(A2626,[1]SDE_Warmte_Brabant!$A$1:$O$165,9,FALSE),0)</f>
        <v>0</v>
      </c>
      <c r="L2626">
        <f>_xlfn.IFNA(VLOOKUP(A2626,[1]SDE_Warmte_Brabant!$A$1:$O$165,10,FALSE),0)</f>
        <v>0</v>
      </c>
      <c r="M2626">
        <v>4.6545099020768896</v>
      </c>
      <c r="N2626">
        <v>51.590167003771221</v>
      </c>
    </row>
    <row r="2627" spans="1:14" hidden="1" x14ac:dyDescent="0.25">
      <c r="A2627" t="s">
        <v>6843</v>
      </c>
      <c r="B2627" t="s">
        <v>6844</v>
      </c>
      <c r="C2627" t="s">
        <v>6839</v>
      </c>
      <c r="D2627" t="s">
        <v>14</v>
      </c>
      <c r="E2627">
        <v>2019</v>
      </c>
      <c r="F2627">
        <v>2020</v>
      </c>
      <c r="G2627" t="s">
        <v>15</v>
      </c>
      <c r="H2627" t="s">
        <v>84</v>
      </c>
      <c r="I2627">
        <v>0.25</v>
      </c>
      <c r="J2627">
        <v>237.5</v>
      </c>
      <c r="K2627">
        <f>_xlfn.IFNA(VLOOKUP(A2627,[1]SDE_Warmte_Brabant!$A$1:$O$165,9,FALSE),0)</f>
        <v>0</v>
      </c>
      <c r="L2627">
        <f>_xlfn.IFNA(VLOOKUP(A2627,[1]SDE_Warmte_Brabant!$A$1:$O$165,10,FALSE),0)</f>
        <v>0</v>
      </c>
      <c r="M2627">
        <v>4.5013288021826412</v>
      </c>
      <c r="N2627">
        <v>51.530857004111397</v>
      </c>
    </row>
    <row r="2628" spans="1:14" hidden="1" x14ac:dyDescent="0.25">
      <c r="A2628" t="s">
        <v>6845</v>
      </c>
      <c r="B2628" t="s">
        <v>6846</v>
      </c>
      <c r="C2628" t="s">
        <v>6847</v>
      </c>
      <c r="D2628" t="s">
        <v>27</v>
      </c>
      <c r="E2628">
        <v>2019</v>
      </c>
      <c r="F2628">
        <v>2025</v>
      </c>
      <c r="G2628" t="s">
        <v>15</v>
      </c>
      <c r="H2628" t="s">
        <v>84</v>
      </c>
      <c r="I2628">
        <v>0.25</v>
      </c>
      <c r="J2628">
        <v>237.5</v>
      </c>
      <c r="K2628">
        <f>_xlfn.IFNA(VLOOKUP(A2628,[1]SDE_Warmte_Brabant!$A$1:$O$165,9,FALSE),0)</f>
        <v>0</v>
      </c>
      <c r="L2628">
        <f>_xlfn.IFNA(VLOOKUP(A2628,[1]SDE_Warmte_Brabant!$A$1:$O$165,10,FALSE),0)</f>
        <v>0</v>
      </c>
      <c r="M2628">
        <v>5.8423089033793083</v>
      </c>
      <c r="N2628">
        <v>51.595865003571312</v>
      </c>
    </row>
    <row r="2629" spans="1:14" hidden="1" x14ac:dyDescent="0.25">
      <c r="A2629" t="s">
        <v>6848</v>
      </c>
      <c r="B2629" t="s">
        <v>6824</v>
      </c>
      <c r="C2629" t="s">
        <v>6847</v>
      </c>
      <c r="D2629" t="s">
        <v>27</v>
      </c>
      <c r="E2629">
        <v>2019</v>
      </c>
      <c r="F2629">
        <v>2025</v>
      </c>
      <c r="G2629" t="s">
        <v>15</v>
      </c>
      <c r="H2629" t="s">
        <v>84</v>
      </c>
      <c r="I2629">
        <v>0.25</v>
      </c>
      <c r="J2629">
        <v>237.5</v>
      </c>
      <c r="K2629">
        <f>_xlfn.IFNA(VLOOKUP(A2629,[1]SDE_Warmte_Brabant!$A$1:$O$165,9,FALSE),0)</f>
        <v>0</v>
      </c>
      <c r="L2629">
        <f>_xlfn.IFNA(VLOOKUP(A2629,[1]SDE_Warmte_Brabant!$A$1:$O$165,10,FALSE),0)</f>
        <v>0</v>
      </c>
      <c r="M2629">
        <v>5.1195448025581882</v>
      </c>
      <c r="N2629">
        <v>51.762243004142007</v>
      </c>
    </row>
    <row r="2630" spans="1:14" hidden="1" x14ac:dyDescent="0.25">
      <c r="A2630" t="s">
        <v>6849</v>
      </c>
      <c r="B2630" t="s">
        <v>6850</v>
      </c>
      <c r="C2630" t="s">
        <v>6842</v>
      </c>
      <c r="D2630" t="s">
        <v>27</v>
      </c>
      <c r="E2630">
        <v>2019</v>
      </c>
      <c r="F2630">
        <v>2025</v>
      </c>
      <c r="G2630" t="s">
        <v>15</v>
      </c>
      <c r="H2630" t="s">
        <v>84</v>
      </c>
      <c r="I2630">
        <v>0.25</v>
      </c>
      <c r="J2630">
        <v>237.5</v>
      </c>
      <c r="K2630">
        <f>_xlfn.IFNA(VLOOKUP(A2630,[1]SDE_Warmte_Brabant!$A$1:$O$165,9,FALSE),0)</f>
        <v>0</v>
      </c>
      <c r="L2630">
        <f>_xlfn.IFNA(VLOOKUP(A2630,[1]SDE_Warmte_Brabant!$A$1:$O$165,10,FALSE),0)</f>
        <v>0</v>
      </c>
      <c r="M2630">
        <v>4.8662192022831761</v>
      </c>
      <c r="N2630">
        <v>51.506788003515418</v>
      </c>
    </row>
    <row r="2631" spans="1:14" hidden="1" x14ac:dyDescent="0.25">
      <c r="A2631" t="s">
        <v>6851</v>
      </c>
      <c r="B2631" t="s">
        <v>6852</v>
      </c>
      <c r="C2631" t="s">
        <v>6842</v>
      </c>
      <c r="D2631" t="s">
        <v>27</v>
      </c>
      <c r="E2631">
        <v>2019</v>
      </c>
      <c r="F2631">
        <v>2025</v>
      </c>
      <c r="G2631" t="s">
        <v>15</v>
      </c>
      <c r="H2631" t="s">
        <v>84</v>
      </c>
      <c r="I2631">
        <v>0.25</v>
      </c>
      <c r="J2631">
        <v>237.5</v>
      </c>
      <c r="K2631">
        <f>_xlfn.IFNA(VLOOKUP(A2631,[1]SDE_Warmte_Brabant!$A$1:$O$165,9,FALSE),0)</f>
        <v>0</v>
      </c>
      <c r="L2631">
        <f>_xlfn.IFNA(VLOOKUP(A2631,[1]SDE_Warmte_Brabant!$A$1:$O$165,10,FALSE),0)</f>
        <v>0</v>
      </c>
      <c r="M2631">
        <v>5.155972801744376</v>
      </c>
      <c r="N2631">
        <v>51.59623000352844</v>
      </c>
    </row>
    <row r="2632" spans="1:14" hidden="1" x14ac:dyDescent="0.25">
      <c r="A2632" t="s">
        <v>6853</v>
      </c>
      <c r="B2632" t="s">
        <v>6854</v>
      </c>
      <c r="C2632" t="s">
        <v>6855</v>
      </c>
      <c r="D2632" t="s">
        <v>14</v>
      </c>
      <c r="E2632">
        <v>2019</v>
      </c>
      <c r="F2632">
        <v>2021</v>
      </c>
      <c r="G2632" t="s">
        <v>15</v>
      </c>
      <c r="H2632" t="s">
        <v>84</v>
      </c>
      <c r="I2632">
        <v>0.25</v>
      </c>
      <c r="J2632">
        <v>237.5</v>
      </c>
      <c r="K2632">
        <f>_xlfn.IFNA(VLOOKUP(A2632,[1]SDE_Warmte_Brabant!$A$1:$O$165,9,FALSE),0)</f>
        <v>0</v>
      </c>
      <c r="L2632">
        <f>_xlfn.IFNA(VLOOKUP(A2632,[1]SDE_Warmte_Brabant!$A$1:$O$165,10,FALSE),0)</f>
        <v>0</v>
      </c>
      <c r="M2632">
        <v>5.5863796026257839</v>
      </c>
      <c r="N2632">
        <v>51.36572300355968</v>
      </c>
    </row>
    <row r="2633" spans="1:14" hidden="1" x14ac:dyDescent="0.25">
      <c r="A2633" t="s">
        <v>6856</v>
      </c>
      <c r="B2633" t="s">
        <v>6857</v>
      </c>
      <c r="C2633" t="s">
        <v>6842</v>
      </c>
      <c r="D2633" t="s">
        <v>27</v>
      </c>
      <c r="E2633">
        <v>2019</v>
      </c>
      <c r="F2633">
        <v>2025</v>
      </c>
      <c r="G2633" t="s">
        <v>15</v>
      </c>
      <c r="H2633" t="s">
        <v>84</v>
      </c>
      <c r="I2633">
        <v>0.25</v>
      </c>
      <c r="J2633">
        <v>237.5</v>
      </c>
      <c r="K2633">
        <f>_xlfn.IFNA(VLOOKUP(A2633,[1]SDE_Warmte_Brabant!$A$1:$O$165,9,FALSE),0)</f>
        <v>0</v>
      </c>
      <c r="L2633">
        <f>_xlfn.IFNA(VLOOKUP(A2633,[1]SDE_Warmte_Brabant!$A$1:$O$165,10,FALSE),0)</f>
        <v>0</v>
      </c>
      <c r="M2633">
        <v>5.3462090019531159</v>
      </c>
      <c r="N2633">
        <v>51.314307003728437</v>
      </c>
    </row>
    <row r="2634" spans="1:14" hidden="1" x14ac:dyDescent="0.25">
      <c r="A2634" t="s">
        <v>6858</v>
      </c>
      <c r="B2634" t="s">
        <v>6859</v>
      </c>
      <c r="C2634" t="s">
        <v>6839</v>
      </c>
      <c r="D2634" t="s">
        <v>27</v>
      </c>
      <c r="E2634">
        <v>2019</v>
      </c>
      <c r="F2634">
        <v>2025</v>
      </c>
      <c r="G2634" t="s">
        <v>15</v>
      </c>
      <c r="H2634" t="s">
        <v>84</v>
      </c>
      <c r="I2634">
        <v>0.25</v>
      </c>
      <c r="J2634">
        <v>237.5</v>
      </c>
      <c r="K2634">
        <f>_xlfn.IFNA(VLOOKUP(A2634,[1]SDE_Warmte_Brabant!$A$1:$O$165,9,FALSE),0)</f>
        <v>0</v>
      </c>
      <c r="L2634">
        <f>_xlfn.IFNA(VLOOKUP(A2634,[1]SDE_Warmte_Brabant!$A$1:$O$165,10,FALSE),0)</f>
        <v>0</v>
      </c>
      <c r="M2634">
        <v>5.2299066031386037</v>
      </c>
      <c r="N2634">
        <v>51.605473003415717</v>
      </c>
    </row>
    <row r="2635" spans="1:14" hidden="1" x14ac:dyDescent="0.25">
      <c r="A2635" t="s">
        <v>6860</v>
      </c>
      <c r="B2635" t="s">
        <v>6861</v>
      </c>
      <c r="C2635" t="s">
        <v>6862</v>
      </c>
      <c r="D2635" t="s">
        <v>14</v>
      </c>
      <c r="E2635">
        <v>2019</v>
      </c>
      <c r="F2635">
        <v>2020</v>
      </c>
      <c r="G2635" t="s">
        <v>15</v>
      </c>
      <c r="H2635" t="s">
        <v>84</v>
      </c>
      <c r="I2635">
        <v>0.25</v>
      </c>
      <c r="J2635">
        <v>237.5</v>
      </c>
      <c r="K2635">
        <f>_xlfn.IFNA(VLOOKUP(A2635,[1]SDE_Warmte_Brabant!$A$1:$O$165,9,FALSE),0)</f>
        <v>0</v>
      </c>
      <c r="L2635">
        <f>_xlfn.IFNA(VLOOKUP(A2635,[1]SDE_Warmte_Brabant!$A$1:$O$165,10,FALSE),0)</f>
        <v>0</v>
      </c>
      <c r="M2635">
        <v>5.0610114023093278</v>
      </c>
      <c r="N2635">
        <v>51.566754003824677</v>
      </c>
    </row>
    <row r="2636" spans="1:14" hidden="1" x14ac:dyDescent="0.25">
      <c r="A2636" t="s">
        <v>6863</v>
      </c>
      <c r="B2636" t="s">
        <v>6864</v>
      </c>
      <c r="C2636" t="s">
        <v>6180</v>
      </c>
      <c r="D2636" t="s">
        <v>14</v>
      </c>
      <c r="E2636">
        <v>2019</v>
      </c>
      <c r="F2636">
        <v>2019</v>
      </c>
      <c r="G2636" t="s">
        <v>15</v>
      </c>
      <c r="H2636" t="s">
        <v>84</v>
      </c>
      <c r="I2636">
        <v>0.25</v>
      </c>
      <c r="J2636">
        <v>237.5</v>
      </c>
      <c r="K2636">
        <f>_xlfn.IFNA(VLOOKUP(A2636,[1]SDE_Warmte_Brabant!$A$1:$O$165,9,FALSE),0)</f>
        <v>0</v>
      </c>
      <c r="L2636">
        <f>_xlfn.IFNA(VLOOKUP(A2636,[1]SDE_Warmte_Brabant!$A$1:$O$165,10,FALSE),0)</f>
        <v>0</v>
      </c>
      <c r="M2636">
        <v>5.4871838031017282</v>
      </c>
      <c r="N2636">
        <v>51.353334003672657</v>
      </c>
    </row>
    <row r="2637" spans="1:14" hidden="1" x14ac:dyDescent="0.25">
      <c r="A2637" t="s">
        <v>6865</v>
      </c>
      <c r="B2637" t="s">
        <v>6764</v>
      </c>
      <c r="C2637" t="s">
        <v>6862</v>
      </c>
      <c r="D2637" t="s">
        <v>27</v>
      </c>
      <c r="E2637">
        <v>2019</v>
      </c>
      <c r="F2637">
        <v>2025</v>
      </c>
      <c r="G2637" t="s">
        <v>15</v>
      </c>
      <c r="H2637" t="s">
        <v>84</v>
      </c>
      <c r="I2637">
        <v>0.25</v>
      </c>
      <c r="J2637">
        <v>237.5</v>
      </c>
      <c r="K2637">
        <f>_xlfn.IFNA(VLOOKUP(A2637,[1]SDE_Warmte_Brabant!$A$1:$O$165,9,FALSE),0)</f>
        <v>0</v>
      </c>
      <c r="L2637">
        <f>_xlfn.IFNA(VLOOKUP(A2637,[1]SDE_Warmte_Brabant!$A$1:$O$165,10,FALSE),0)</f>
        <v>0</v>
      </c>
      <c r="M2637">
        <v>5.20593930298842</v>
      </c>
      <c r="N2637">
        <v>51.645205003685469</v>
      </c>
    </row>
    <row r="2638" spans="1:14" hidden="1" x14ac:dyDescent="0.25">
      <c r="A2638" t="s">
        <v>6866</v>
      </c>
      <c r="B2638" t="s">
        <v>6867</v>
      </c>
      <c r="C2638" t="s">
        <v>6847</v>
      </c>
      <c r="D2638" t="s">
        <v>27</v>
      </c>
      <c r="E2638">
        <v>2019</v>
      </c>
      <c r="F2638">
        <v>2025</v>
      </c>
      <c r="G2638" t="s">
        <v>15</v>
      </c>
      <c r="H2638" t="s">
        <v>84</v>
      </c>
      <c r="I2638">
        <v>0.25</v>
      </c>
      <c r="J2638">
        <v>237.5</v>
      </c>
      <c r="K2638">
        <f>_xlfn.IFNA(VLOOKUP(A2638,[1]SDE_Warmte_Brabant!$A$1:$O$165,9,FALSE),0)</f>
        <v>0</v>
      </c>
      <c r="L2638">
        <f>_xlfn.IFNA(VLOOKUP(A2638,[1]SDE_Warmte_Brabant!$A$1:$O$165,10,FALSE),0)</f>
        <v>0</v>
      </c>
      <c r="M2638">
        <v>5.66882020356244</v>
      </c>
      <c r="N2638">
        <v>51.426221004057062</v>
      </c>
    </row>
    <row r="2639" spans="1:14" hidden="1" x14ac:dyDescent="0.25">
      <c r="A2639" t="s">
        <v>6868</v>
      </c>
      <c r="B2639" t="s">
        <v>6758</v>
      </c>
      <c r="C2639" t="s">
        <v>6847</v>
      </c>
      <c r="D2639" t="s">
        <v>27</v>
      </c>
      <c r="E2639">
        <v>2019</v>
      </c>
      <c r="F2639">
        <v>2025</v>
      </c>
      <c r="G2639" t="s">
        <v>15</v>
      </c>
      <c r="H2639" t="s">
        <v>84</v>
      </c>
      <c r="I2639">
        <v>0.25</v>
      </c>
      <c r="J2639">
        <v>237.5</v>
      </c>
      <c r="K2639">
        <f>_xlfn.IFNA(VLOOKUP(A2639,[1]SDE_Warmte_Brabant!$A$1:$O$165,9,FALSE),0)</f>
        <v>0</v>
      </c>
      <c r="L2639">
        <f>_xlfn.IFNA(VLOOKUP(A2639,[1]SDE_Warmte_Brabant!$A$1:$O$165,10,FALSE),0)</f>
        <v>0</v>
      </c>
      <c r="M2639">
        <v>4.6141545017270102</v>
      </c>
      <c r="N2639">
        <v>51.659943003405743</v>
      </c>
    </row>
    <row r="2640" spans="1:14" hidden="1" x14ac:dyDescent="0.25">
      <c r="A2640" t="s">
        <v>6869</v>
      </c>
      <c r="B2640" t="s">
        <v>6810</v>
      </c>
      <c r="C2640" t="s">
        <v>6842</v>
      </c>
      <c r="D2640" t="s">
        <v>27</v>
      </c>
      <c r="E2640">
        <v>2019</v>
      </c>
      <c r="F2640">
        <v>2025</v>
      </c>
      <c r="G2640" t="s">
        <v>15</v>
      </c>
      <c r="H2640" t="s">
        <v>84</v>
      </c>
      <c r="I2640">
        <v>0.25</v>
      </c>
      <c r="J2640">
        <v>237.5</v>
      </c>
      <c r="K2640">
        <f>_xlfn.IFNA(VLOOKUP(A2640,[1]SDE_Warmte_Brabant!$A$1:$O$165,9,FALSE),0)</f>
        <v>0</v>
      </c>
      <c r="L2640">
        <f>_xlfn.IFNA(VLOOKUP(A2640,[1]SDE_Warmte_Brabant!$A$1:$O$165,10,FALSE),0)</f>
        <v>0</v>
      </c>
      <c r="M2640">
        <v>5.7050087032992138</v>
      </c>
      <c r="N2640">
        <v>51.352914003940462</v>
      </c>
    </row>
    <row r="2641" spans="1:14" hidden="1" x14ac:dyDescent="0.25">
      <c r="A2641" t="s">
        <v>6870</v>
      </c>
      <c r="B2641" t="s">
        <v>6871</v>
      </c>
      <c r="C2641" t="s">
        <v>3578</v>
      </c>
      <c r="D2641" t="s">
        <v>14</v>
      </c>
      <c r="E2641">
        <v>2018</v>
      </c>
      <c r="F2641">
        <v>2019</v>
      </c>
      <c r="G2641" t="s">
        <v>15</v>
      </c>
      <c r="H2641" t="s">
        <v>84</v>
      </c>
      <c r="I2641">
        <v>0.25</v>
      </c>
      <c r="J2641">
        <v>237.5</v>
      </c>
      <c r="K2641">
        <f>_xlfn.IFNA(VLOOKUP(A2641,[1]SDE_Warmte_Brabant!$A$1:$O$165,9,FALSE),0)</f>
        <v>0</v>
      </c>
      <c r="L2641">
        <f>_xlfn.IFNA(VLOOKUP(A2641,[1]SDE_Warmte_Brabant!$A$1:$O$165,10,FALSE),0)</f>
        <v>0</v>
      </c>
      <c r="M2641">
        <v>5.5620028032378537</v>
      </c>
      <c r="N2641">
        <v>51.702595003361843</v>
      </c>
    </row>
    <row r="2642" spans="1:14" hidden="1" x14ac:dyDescent="0.25">
      <c r="A2642" t="s">
        <v>6872</v>
      </c>
      <c r="B2642" t="s">
        <v>6873</v>
      </c>
      <c r="C2642" t="s">
        <v>3578</v>
      </c>
      <c r="D2642" t="s">
        <v>27</v>
      </c>
      <c r="E2642">
        <v>2018</v>
      </c>
      <c r="F2642">
        <v>2025</v>
      </c>
      <c r="G2642" t="s">
        <v>15</v>
      </c>
      <c r="H2642" t="s">
        <v>84</v>
      </c>
      <c r="I2642">
        <v>0.25</v>
      </c>
      <c r="J2642">
        <v>237.5</v>
      </c>
      <c r="K2642">
        <f>_xlfn.IFNA(VLOOKUP(A2642,[1]SDE_Warmte_Brabant!$A$1:$O$165,9,FALSE),0)</f>
        <v>0</v>
      </c>
      <c r="L2642">
        <f>_xlfn.IFNA(VLOOKUP(A2642,[1]SDE_Warmte_Brabant!$A$1:$O$165,10,FALSE),0)</f>
        <v>0</v>
      </c>
      <c r="M2642">
        <v>5.4625575019961783</v>
      </c>
      <c r="N2642">
        <v>51.790659003445057</v>
      </c>
    </row>
    <row r="2643" spans="1:14" hidden="1" x14ac:dyDescent="0.25">
      <c r="A2643" t="s">
        <v>6874</v>
      </c>
      <c r="B2643" t="s">
        <v>6875</v>
      </c>
      <c r="C2643" t="s">
        <v>3578</v>
      </c>
      <c r="D2643" t="s">
        <v>27</v>
      </c>
      <c r="E2643">
        <v>2018</v>
      </c>
      <c r="F2643">
        <v>2025</v>
      </c>
      <c r="G2643" t="s">
        <v>15</v>
      </c>
      <c r="H2643" t="s">
        <v>84</v>
      </c>
      <c r="I2643">
        <v>0.25</v>
      </c>
      <c r="J2643">
        <v>237.5</v>
      </c>
      <c r="K2643">
        <f>_xlfn.IFNA(VLOOKUP(A2643,[1]SDE_Warmte_Brabant!$A$1:$O$165,9,FALSE),0)</f>
        <v>0</v>
      </c>
      <c r="L2643">
        <f>_xlfn.IFNA(VLOOKUP(A2643,[1]SDE_Warmte_Brabant!$A$1:$O$165,10,FALSE),0)</f>
        <v>0</v>
      </c>
      <c r="M2643">
        <v>4.9539534025300984</v>
      </c>
      <c r="N2643">
        <v>51.488004003839691</v>
      </c>
    </row>
    <row r="2644" spans="1:14" hidden="1" x14ac:dyDescent="0.25">
      <c r="A2644" t="s">
        <v>6876</v>
      </c>
      <c r="B2644" t="s">
        <v>6877</v>
      </c>
      <c r="C2644" t="s">
        <v>3578</v>
      </c>
      <c r="D2644" t="s">
        <v>14</v>
      </c>
      <c r="E2644">
        <v>2018</v>
      </c>
      <c r="F2644">
        <v>2020</v>
      </c>
      <c r="G2644" t="s">
        <v>15</v>
      </c>
      <c r="H2644" t="s">
        <v>84</v>
      </c>
      <c r="I2644">
        <v>0.25</v>
      </c>
      <c r="J2644">
        <v>237.5</v>
      </c>
      <c r="K2644">
        <f>_xlfn.IFNA(VLOOKUP(A2644,[1]SDE_Warmte_Brabant!$A$1:$O$165,9,FALSE),0)</f>
        <v>0</v>
      </c>
      <c r="L2644">
        <f>_xlfn.IFNA(VLOOKUP(A2644,[1]SDE_Warmte_Brabant!$A$1:$O$165,10,FALSE),0)</f>
        <v>0</v>
      </c>
      <c r="M2644">
        <v>5.5825344029573056</v>
      </c>
      <c r="N2644">
        <v>51.371527003141793</v>
      </c>
    </row>
    <row r="2645" spans="1:14" hidden="1" x14ac:dyDescent="0.25">
      <c r="A2645" t="s">
        <v>6878</v>
      </c>
      <c r="B2645" t="s">
        <v>6879</v>
      </c>
      <c r="C2645" t="s">
        <v>2922</v>
      </c>
      <c r="D2645" t="s">
        <v>14</v>
      </c>
      <c r="E2645">
        <v>2018</v>
      </c>
      <c r="F2645">
        <v>2020</v>
      </c>
      <c r="G2645" t="s">
        <v>15</v>
      </c>
      <c r="H2645" t="s">
        <v>84</v>
      </c>
      <c r="I2645">
        <v>0.25</v>
      </c>
      <c r="J2645">
        <v>237.5</v>
      </c>
      <c r="K2645">
        <f>_xlfn.IFNA(VLOOKUP(A2645,[1]SDE_Warmte_Brabant!$A$1:$O$165,9,FALSE),0)</f>
        <v>0</v>
      </c>
      <c r="L2645">
        <f>_xlfn.IFNA(VLOOKUP(A2645,[1]SDE_Warmte_Brabant!$A$1:$O$165,10,FALSE),0)</f>
        <v>0</v>
      </c>
      <c r="M2645">
        <v>5.464851302278376</v>
      </c>
      <c r="N2645">
        <v>51.791086003554653</v>
      </c>
    </row>
    <row r="2646" spans="1:14" hidden="1" x14ac:dyDescent="0.25">
      <c r="A2646" t="s">
        <v>6880</v>
      </c>
      <c r="B2646" t="s">
        <v>6881</v>
      </c>
      <c r="C2646" t="s">
        <v>2922</v>
      </c>
      <c r="D2646" t="s">
        <v>14</v>
      </c>
      <c r="E2646">
        <v>2018</v>
      </c>
      <c r="F2646">
        <v>2019</v>
      </c>
      <c r="G2646" t="s">
        <v>15</v>
      </c>
      <c r="H2646" t="s">
        <v>84</v>
      </c>
      <c r="I2646">
        <v>0.25</v>
      </c>
      <c r="J2646">
        <v>237.5</v>
      </c>
      <c r="K2646">
        <f>_xlfn.IFNA(VLOOKUP(A2646,[1]SDE_Warmte_Brabant!$A$1:$O$165,9,FALSE),0)</f>
        <v>0</v>
      </c>
      <c r="L2646">
        <f>_xlfn.IFNA(VLOOKUP(A2646,[1]SDE_Warmte_Brabant!$A$1:$O$165,10,FALSE),0)</f>
        <v>0</v>
      </c>
      <c r="M2646">
        <v>4.8304662018396103</v>
      </c>
      <c r="N2646">
        <v>51.687275004152127</v>
      </c>
    </row>
    <row r="2647" spans="1:14" hidden="1" x14ac:dyDescent="0.25">
      <c r="A2647" t="s">
        <v>6882</v>
      </c>
      <c r="B2647" t="s">
        <v>6883</v>
      </c>
      <c r="C2647" t="s">
        <v>5266</v>
      </c>
      <c r="D2647" t="s">
        <v>14</v>
      </c>
      <c r="E2647">
        <v>2018</v>
      </c>
      <c r="F2647">
        <v>2019</v>
      </c>
      <c r="G2647" t="s">
        <v>15</v>
      </c>
      <c r="H2647" t="s">
        <v>84</v>
      </c>
      <c r="I2647">
        <v>0.25</v>
      </c>
      <c r="J2647">
        <v>237.5</v>
      </c>
      <c r="K2647">
        <f>_xlfn.IFNA(VLOOKUP(A2647,[1]SDE_Warmte_Brabant!$A$1:$O$165,9,FALSE),0)</f>
        <v>0</v>
      </c>
      <c r="L2647">
        <f>_xlfn.IFNA(VLOOKUP(A2647,[1]SDE_Warmte_Brabant!$A$1:$O$165,10,FALSE),0)</f>
        <v>0</v>
      </c>
      <c r="M2647">
        <v>5.7296039024066658</v>
      </c>
      <c r="N2647">
        <v>51.541520003813517</v>
      </c>
    </row>
    <row r="2648" spans="1:14" hidden="1" x14ac:dyDescent="0.25">
      <c r="A2648" t="s">
        <v>6884</v>
      </c>
      <c r="B2648" t="s">
        <v>6885</v>
      </c>
      <c r="C2648" t="s">
        <v>3761</v>
      </c>
      <c r="D2648" t="s">
        <v>14</v>
      </c>
      <c r="E2648">
        <v>2018</v>
      </c>
      <c r="F2648">
        <v>2020</v>
      </c>
      <c r="G2648" t="s">
        <v>15</v>
      </c>
      <c r="H2648" t="s">
        <v>84</v>
      </c>
      <c r="I2648">
        <v>0.25</v>
      </c>
      <c r="J2648">
        <v>237.5</v>
      </c>
      <c r="K2648">
        <f>_xlfn.IFNA(VLOOKUP(A2648,[1]SDE_Warmte_Brabant!$A$1:$O$165,9,FALSE),0)</f>
        <v>0</v>
      </c>
      <c r="L2648">
        <f>_xlfn.IFNA(VLOOKUP(A2648,[1]SDE_Warmte_Brabant!$A$1:$O$165,10,FALSE),0)</f>
        <v>0</v>
      </c>
      <c r="M2648">
        <v>5.3699877020543383</v>
      </c>
      <c r="N2648">
        <v>51.305052003646651</v>
      </c>
    </row>
    <row r="2649" spans="1:14" hidden="1" x14ac:dyDescent="0.25">
      <c r="A2649" t="s">
        <v>6886</v>
      </c>
      <c r="B2649" t="s">
        <v>6887</v>
      </c>
      <c r="C2649" t="s">
        <v>3761</v>
      </c>
      <c r="D2649" t="s">
        <v>14</v>
      </c>
      <c r="E2649">
        <v>2018</v>
      </c>
      <c r="F2649">
        <v>2020</v>
      </c>
      <c r="G2649" t="s">
        <v>15</v>
      </c>
      <c r="H2649" t="s">
        <v>84</v>
      </c>
      <c r="I2649">
        <v>0.25</v>
      </c>
      <c r="J2649">
        <v>237.5</v>
      </c>
      <c r="K2649">
        <f>_xlfn.IFNA(VLOOKUP(A2649,[1]SDE_Warmte_Brabant!$A$1:$O$165,9,FALSE),0)</f>
        <v>0</v>
      </c>
      <c r="L2649">
        <f>_xlfn.IFNA(VLOOKUP(A2649,[1]SDE_Warmte_Brabant!$A$1:$O$165,10,FALSE),0)</f>
        <v>0</v>
      </c>
      <c r="M2649">
        <v>5.5165529032804601</v>
      </c>
      <c r="N2649">
        <v>51.719006004001393</v>
      </c>
    </row>
    <row r="2650" spans="1:14" hidden="1" x14ac:dyDescent="0.25">
      <c r="A2650" t="s">
        <v>6888</v>
      </c>
      <c r="B2650" t="s">
        <v>6889</v>
      </c>
      <c r="C2650" t="s">
        <v>5266</v>
      </c>
      <c r="D2650" t="s">
        <v>14</v>
      </c>
      <c r="E2650">
        <v>2018</v>
      </c>
      <c r="F2650">
        <v>2020</v>
      </c>
      <c r="G2650" t="s">
        <v>15</v>
      </c>
      <c r="H2650" t="s">
        <v>84</v>
      </c>
      <c r="I2650">
        <v>0.25</v>
      </c>
      <c r="J2650">
        <v>237.5</v>
      </c>
      <c r="K2650">
        <f>_xlfn.IFNA(VLOOKUP(A2650,[1]SDE_Warmte_Brabant!$A$1:$O$165,9,FALSE),0)</f>
        <v>0</v>
      </c>
      <c r="L2650">
        <f>_xlfn.IFNA(VLOOKUP(A2650,[1]SDE_Warmte_Brabant!$A$1:$O$165,10,FALSE),0)</f>
        <v>0</v>
      </c>
      <c r="M2650">
        <v>5.7413426034619803</v>
      </c>
      <c r="N2650">
        <v>51.556941003670268</v>
      </c>
    </row>
    <row r="2651" spans="1:14" hidden="1" x14ac:dyDescent="0.25">
      <c r="A2651" t="s">
        <v>6890</v>
      </c>
      <c r="B2651" t="s">
        <v>6891</v>
      </c>
      <c r="C2651" t="s">
        <v>5266</v>
      </c>
      <c r="D2651" t="s">
        <v>14</v>
      </c>
      <c r="E2651">
        <v>2018</v>
      </c>
      <c r="F2651">
        <v>2019</v>
      </c>
      <c r="G2651" t="s">
        <v>15</v>
      </c>
      <c r="H2651" t="s">
        <v>84</v>
      </c>
      <c r="I2651">
        <v>0.25</v>
      </c>
      <c r="J2651">
        <v>237.5</v>
      </c>
      <c r="K2651">
        <f>_xlfn.IFNA(VLOOKUP(A2651,[1]SDE_Warmte_Brabant!$A$1:$O$165,9,FALSE),0)</f>
        <v>0</v>
      </c>
      <c r="L2651">
        <f>_xlfn.IFNA(VLOOKUP(A2651,[1]SDE_Warmte_Brabant!$A$1:$O$165,10,FALSE),0)</f>
        <v>0</v>
      </c>
      <c r="M2651">
        <v>5.5754282032718683</v>
      </c>
      <c r="N2651">
        <v>51.63294800404384</v>
      </c>
    </row>
    <row r="2652" spans="1:14" hidden="1" x14ac:dyDescent="0.25">
      <c r="A2652" t="s">
        <v>6892</v>
      </c>
      <c r="B2652" t="s">
        <v>6893</v>
      </c>
      <c r="C2652" t="s">
        <v>6894</v>
      </c>
      <c r="D2652" t="s">
        <v>14</v>
      </c>
      <c r="E2652">
        <v>2018</v>
      </c>
      <c r="F2652">
        <v>2019</v>
      </c>
      <c r="G2652" t="s">
        <v>15</v>
      </c>
      <c r="H2652" t="s">
        <v>84</v>
      </c>
      <c r="I2652">
        <v>0.25</v>
      </c>
      <c r="J2652">
        <v>237.5</v>
      </c>
      <c r="K2652">
        <f>_xlfn.IFNA(VLOOKUP(A2652,[1]SDE_Warmte_Brabant!$A$1:$O$165,9,FALSE),0)</f>
        <v>0</v>
      </c>
      <c r="L2652">
        <f>_xlfn.IFNA(VLOOKUP(A2652,[1]SDE_Warmte_Brabant!$A$1:$O$165,10,FALSE),0)</f>
        <v>0</v>
      </c>
      <c r="M2652">
        <v>5.6265323030146899</v>
      </c>
      <c r="N2652">
        <v>51.356618003569423</v>
      </c>
    </row>
    <row r="2653" spans="1:14" hidden="1" x14ac:dyDescent="0.25">
      <c r="A2653" t="s">
        <v>6895</v>
      </c>
      <c r="B2653" t="s">
        <v>6896</v>
      </c>
      <c r="C2653" t="s">
        <v>3761</v>
      </c>
      <c r="D2653" t="s">
        <v>27</v>
      </c>
      <c r="E2653">
        <v>2018</v>
      </c>
      <c r="F2653">
        <v>2025</v>
      </c>
      <c r="G2653" t="s">
        <v>15</v>
      </c>
      <c r="H2653" t="s">
        <v>84</v>
      </c>
      <c r="I2653">
        <v>0.25</v>
      </c>
      <c r="J2653">
        <v>237.5</v>
      </c>
      <c r="K2653">
        <f>_xlfn.IFNA(VLOOKUP(A2653,[1]SDE_Warmte_Brabant!$A$1:$O$165,9,FALSE),0)</f>
        <v>0</v>
      </c>
      <c r="L2653">
        <f>_xlfn.IFNA(VLOOKUP(A2653,[1]SDE_Warmte_Brabant!$A$1:$O$165,10,FALSE),0)</f>
        <v>0</v>
      </c>
      <c r="M2653">
        <v>5.5476165032952283</v>
      </c>
      <c r="N2653">
        <v>51.76288900356635</v>
      </c>
    </row>
    <row r="2654" spans="1:14" hidden="1" x14ac:dyDescent="0.25">
      <c r="A2654" t="s">
        <v>6897</v>
      </c>
      <c r="B2654" t="s">
        <v>6896</v>
      </c>
      <c r="C2654" t="s">
        <v>3761</v>
      </c>
      <c r="D2654" t="s">
        <v>27</v>
      </c>
      <c r="E2654">
        <v>2018</v>
      </c>
      <c r="F2654">
        <v>2025</v>
      </c>
      <c r="G2654" t="s">
        <v>15</v>
      </c>
      <c r="H2654" t="s">
        <v>84</v>
      </c>
      <c r="I2654">
        <v>0.25</v>
      </c>
      <c r="J2654">
        <v>237.5</v>
      </c>
      <c r="K2654">
        <f>_xlfn.IFNA(VLOOKUP(A2654,[1]SDE_Warmte_Brabant!$A$1:$O$165,9,FALSE),0)</f>
        <v>0</v>
      </c>
      <c r="L2654">
        <f>_xlfn.IFNA(VLOOKUP(A2654,[1]SDE_Warmte_Brabant!$A$1:$O$165,10,FALSE),0)</f>
        <v>0</v>
      </c>
      <c r="M2654">
        <v>5.5476165032952283</v>
      </c>
      <c r="N2654">
        <v>51.76288900356635</v>
      </c>
    </row>
    <row r="2655" spans="1:14" hidden="1" x14ac:dyDescent="0.25">
      <c r="A2655" t="s">
        <v>6898</v>
      </c>
      <c r="B2655" t="s">
        <v>6899</v>
      </c>
      <c r="C2655" t="s">
        <v>5266</v>
      </c>
      <c r="D2655" t="s">
        <v>14</v>
      </c>
      <c r="E2655">
        <v>2018</v>
      </c>
      <c r="F2655">
        <v>2020</v>
      </c>
      <c r="G2655" t="s">
        <v>15</v>
      </c>
      <c r="H2655" t="s">
        <v>84</v>
      </c>
      <c r="I2655">
        <v>0.25</v>
      </c>
      <c r="J2655">
        <v>237.5</v>
      </c>
      <c r="K2655">
        <f>_xlfn.IFNA(VLOOKUP(A2655,[1]SDE_Warmte_Brabant!$A$1:$O$165,9,FALSE),0)</f>
        <v>0</v>
      </c>
      <c r="L2655">
        <f>_xlfn.IFNA(VLOOKUP(A2655,[1]SDE_Warmte_Brabant!$A$1:$O$165,10,FALSE),0)</f>
        <v>0</v>
      </c>
      <c r="M2655">
        <v>4.9658821022094504</v>
      </c>
      <c r="N2655">
        <v>51.802632003490118</v>
      </c>
    </row>
    <row r="2656" spans="1:14" hidden="1" x14ac:dyDescent="0.25">
      <c r="A2656" t="s">
        <v>6900</v>
      </c>
      <c r="B2656" t="s">
        <v>6896</v>
      </c>
      <c r="C2656" t="s">
        <v>3761</v>
      </c>
      <c r="D2656" t="s">
        <v>27</v>
      </c>
      <c r="E2656">
        <v>2018</v>
      </c>
      <c r="F2656">
        <v>2025</v>
      </c>
      <c r="G2656" t="s">
        <v>15</v>
      </c>
      <c r="H2656" t="s">
        <v>84</v>
      </c>
      <c r="I2656">
        <v>0.25</v>
      </c>
      <c r="J2656">
        <v>237.5</v>
      </c>
      <c r="K2656">
        <f>_xlfn.IFNA(VLOOKUP(A2656,[1]SDE_Warmte_Brabant!$A$1:$O$165,9,FALSE),0)</f>
        <v>0</v>
      </c>
      <c r="L2656">
        <f>_xlfn.IFNA(VLOOKUP(A2656,[1]SDE_Warmte_Brabant!$A$1:$O$165,10,FALSE),0)</f>
        <v>0</v>
      </c>
      <c r="M2656">
        <v>5.5465964023944059</v>
      </c>
      <c r="N2656">
        <v>51.761672003473763</v>
      </c>
    </row>
    <row r="2657" spans="1:14" hidden="1" x14ac:dyDescent="0.25">
      <c r="A2657" t="s">
        <v>6901</v>
      </c>
      <c r="B2657" t="s">
        <v>6891</v>
      </c>
      <c r="C2657" t="s">
        <v>2922</v>
      </c>
      <c r="D2657" t="s">
        <v>14</v>
      </c>
      <c r="E2657">
        <v>2017</v>
      </c>
      <c r="F2657">
        <v>2019</v>
      </c>
      <c r="G2657" t="s">
        <v>15</v>
      </c>
      <c r="H2657" t="s">
        <v>84</v>
      </c>
      <c r="I2657">
        <v>0.25</v>
      </c>
      <c r="J2657">
        <v>237.5</v>
      </c>
      <c r="K2657">
        <f>_xlfn.IFNA(VLOOKUP(A2657,[1]SDE_Warmte_Brabant!$A$1:$O$165,9,FALSE),0)</f>
        <v>0</v>
      </c>
      <c r="L2657">
        <f>_xlfn.IFNA(VLOOKUP(A2657,[1]SDE_Warmte_Brabant!$A$1:$O$165,10,FALSE),0)</f>
        <v>0</v>
      </c>
      <c r="M2657">
        <v>5.5131602024965476</v>
      </c>
      <c r="N2657">
        <v>51.623990003937038</v>
      </c>
    </row>
    <row r="2658" spans="1:14" hidden="1" x14ac:dyDescent="0.25">
      <c r="A2658" t="s">
        <v>6902</v>
      </c>
      <c r="B2658" t="s">
        <v>6903</v>
      </c>
      <c r="C2658" t="s">
        <v>5271</v>
      </c>
      <c r="D2658" t="s">
        <v>14</v>
      </c>
      <c r="E2658">
        <v>2017</v>
      </c>
      <c r="F2658">
        <v>2020</v>
      </c>
      <c r="G2658" t="s">
        <v>15</v>
      </c>
      <c r="H2658" t="s">
        <v>84</v>
      </c>
      <c r="I2658">
        <v>0.25</v>
      </c>
      <c r="J2658">
        <v>237.5</v>
      </c>
      <c r="K2658">
        <f>_xlfn.IFNA(VLOOKUP(A2658,[1]SDE_Warmte_Brabant!$A$1:$O$165,9,FALSE),0)</f>
        <v>0</v>
      </c>
      <c r="L2658">
        <f>_xlfn.IFNA(VLOOKUP(A2658,[1]SDE_Warmte_Brabant!$A$1:$O$165,10,FALSE),0)</f>
        <v>0</v>
      </c>
      <c r="M2658">
        <v>5.547432102574966</v>
      </c>
      <c r="N2658">
        <v>51.748748003565247</v>
      </c>
    </row>
    <row r="2659" spans="1:14" hidden="1" x14ac:dyDescent="0.25">
      <c r="A2659" t="s">
        <v>6904</v>
      </c>
      <c r="B2659" t="s">
        <v>6905</v>
      </c>
      <c r="C2659" t="s">
        <v>6741</v>
      </c>
      <c r="D2659" t="s">
        <v>14</v>
      </c>
      <c r="E2659">
        <v>2017</v>
      </c>
      <c r="F2659">
        <v>2020</v>
      </c>
      <c r="G2659" t="s">
        <v>15</v>
      </c>
      <c r="H2659" t="s">
        <v>84</v>
      </c>
      <c r="I2659">
        <v>0.25</v>
      </c>
      <c r="J2659">
        <v>237.5</v>
      </c>
      <c r="K2659">
        <f>_xlfn.IFNA(VLOOKUP(A2659,[1]SDE_Warmte_Brabant!$A$1:$O$165,9,FALSE),0)</f>
        <v>0</v>
      </c>
      <c r="L2659">
        <f>_xlfn.IFNA(VLOOKUP(A2659,[1]SDE_Warmte_Brabant!$A$1:$O$165,10,FALSE),0)</f>
        <v>0</v>
      </c>
      <c r="M2659">
        <v>5.8422432027814182</v>
      </c>
      <c r="N2659">
        <v>51.466838003577912</v>
      </c>
    </row>
    <row r="2660" spans="1:14" hidden="1" x14ac:dyDescent="0.25">
      <c r="A2660" t="s">
        <v>6906</v>
      </c>
      <c r="B2660" t="s">
        <v>6907</v>
      </c>
      <c r="C2660" t="s">
        <v>6908</v>
      </c>
      <c r="D2660" t="s">
        <v>14</v>
      </c>
      <c r="E2660">
        <v>2017</v>
      </c>
      <c r="F2660">
        <v>2020</v>
      </c>
      <c r="G2660" t="s">
        <v>15</v>
      </c>
      <c r="H2660" t="s">
        <v>84</v>
      </c>
      <c r="I2660">
        <v>0.25</v>
      </c>
      <c r="J2660">
        <v>237.5</v>
      </c>
      <c r="K2660">
        <f>_xlfn.IFNA(VLOOKUP(A2660,[1]SDE_Warmte_Brabant!$A$1:$O$165,9,FALSE),0)</f>
        <v>0</v>
      </c>
      <c r="L2660">
        <f>_xlfn.IFNA(VLOOKUP(A2660,[1]SDE_Warmte_Brabant!$A$1:$O$165,10,FALSE),0)</f>
        <v>0</v>
      </c>
      <c r="M2660">
        <v>5.173333002866312</v>
      </c>
      <c r="N2660">
        <v>51.382576003568829</v>
      </c>
    </row>
    <row r="2661" spans="1:14" hidden="1" x14ac:dyDescent="0.25">
      <c r="A2661" t="s">
        <v>6909</v>
      </c>
      <c r="B2661" t="s">
        <v>6910</v>
      </c>
      <c r="C2661" t="s">
        <v>5271</v>
      </c>
      <c r="D2661" t="s">
        <v>14</v>
      </c>
      <c r="E2661">
        <v>2017</v>
      </c>
      <c r="F2661">
        <v>2020</v>
      </c>
      <c r="G2661" t="s">
        <v>15</v>
      </c>
      <c r="H2661" t="s">
        <v>84</v>
      </c>
      <c r="I2661">
        <v>0.25</v>
      </c>
      <c r="J2661">
        <v>237.5</v>
      </c>
      <c r="K2661">
        <f>_xlfn.IFNA(VLOOKUP(A2661,[1]SDE_Warmte_Brabant!$A$1:$O$165,9,FALSE),0)</f>
        <v>0</v>
      </c>
      <c r="L2661">
        <f>_xlfn.IFNA(VLOOKUP(A2661,[1]SDE_Warmte_Brabant!$A$1:$O$165,10,FALSE),0)</f>
        <v>0</v>
      </c>
      <c r="M2661">
        <v>5.1136476025959876</v>
      </c>
      <c r="N2661">
        <v>51.390945003513103</v>
      </c>
    </row>
    <row r="2662" spans="1:14" hidden="1" x14ac:dyDescent="0.25">
      <c r="A2662" t="s">
        <v>6911</v>
      </c>
      <c r="B2662" t="s">
        <v>6912</v>
      </c>
      <c r="C2662" t="s">
        <v>2922</v>
      </c>
      <c r="D2662" t="s">
        <v>14</v>
      </c>
      <c r="E2662">
        <v>2017</v>
      </c>
      <c r="F2662">
        <v>2020</v>
      </c>
      <c r="G2662" t="s">
        <v>15</v>
      </c>
      <c r="H2662" t="s">
        <v>84</v>
      </c>
      <c r="I2662">
        <v>0.25</v>
      </c>
      <c r="J2662">
        <v>237.5</v>
      </c>
      <c r="K2662">
        <f>_xlfn.IFNA(VLOOKUP(A2662,[1]SDE_Warmte_Brabant!$A$1:$O$165,9,FALSE),0)</f>
        <v>0</v>
      </c>
      <c r="L2662">
        <f>_xlfn.IFNA(VLOOKUP(A2662,[1]SDE_Warmte_Brabant!$A$1:$O$165,10,FALSE),0)</f>
        <v>0</v>
      </c>
      <c r="M2662">
        <v>5.2575911030469822</v>
      </c>
      <c r="N2662">
        <v>51.350406003818378</v>
      </c>
    </row>
    <row r="2663" spans="1:14" hidden="1" x14ac:dyDescent="0.25">
      <c r="A2663" t="s">
        <v>6913</v>
      </c>
      <c r="B2663" t="s">
        <v>6914</v>
      </c>
      <c r="C2663" t="s">
        <v>6180</v>
      </c>
      <c r="D2663" t="s">
        <v>14</v>
      </c>
      <c r="E2663">
        <v>2017</v>
      </c>
      <c r="F2663">
        <v>2019</v>
      </c>
      <c r="G2663" t="s">
        <v>15</v>
      </c>
      <c r="H2663" t="s">
        <v>84</v>
      </c>
      <c r="I2663">
        <v>0.25</v>
      </c>
      <c r="J2663">
        <v>237.5</v>
      </c>
      <c r="K2663">
        <f>_xlfn.IFNA(VLOOKUP(A2663,[1]SDE_Warmte_Brabant!$A$1:$O$165,9,FALSE),0)</f>
        <v>0</v>
      </c>
      <c r="L2663">
        <f>_xlfn.IFNA(VLOOKUP(A2663,[1]SDE_Warmte_Brabant!$A$1:$O$165,10,FALSE),0)</f>
        <v>0</v>
      </c>
      <c r="M2663">
        <v>4.8270000027219684</v>
      </c>
      <c r="N2663">
        <v>51.58621000354389</v>
      </c>
    </row>
    <row r="2664" spans="1:14" hidden="1" x14ac:dyDescent="0.25">
      <c r="A2664" t="s">
        <v>6915</v>
      </c>
      <c r="B2664" t="s">
        <v>6916</v>
      </c>
      <c r="C2664" t="s">
        <v>6917</v>
      </c>
      <c r="D2664" t="s">
        <v>14</v>
      </c>
      <c r="E2664">
        <v>2017</v>
      </c>
      <c r="F2664">
        <v>2019</v>
      </c>
      <c r="G2664" t="s">
        <v>15</v>
      </c>
      <c r="H2664" t="s">
        <v>84</v>
      </c>
      <c r="I2664">
        <v>0.25</v>
      </c>
      <c r="J2664">
        <v>237.5</v>
      </c>
      <c r="K2664">
        <f>_xlfn.IFNA(VLOOKUP(A2664,[1]SDE_Warmte_Brabant!$A$1:$O$165,9,FALSE),0)</f>
        <v>0</v>
      </c>
      <c r="L2664">
        <f>_xlfn.IFNA(VLOOKUP(A2664,[1]SDE_Warmte_Brabant!$A$1:$O$165,10,FALSE),0)</f>
        <v>0</v>
      </c>
      <c r="M2664">
        <v>5.4709512027578482</v>
      </c>
      <c r="N2664">
        <v>51.557063004066933</v>
      </c>
    </row>
    <row r="2665" spans="1:14" hidden="1" x14ac:dyDescent="0.25">
      <c r="A2665" t="s">
        <v>6918</v>
      </c>
      <c r="B2665" t="s">
        <v>6919</v>
      </c>
      <c r="C2665" t="s">
        <v>2922</v>
      </c>
      <c r="D2665" t="s">
        <v>14</v>
      </c>
      <c r="E2665">
        <v>2017</v>
      </c>
      <c r="F2665">
        <v>2020</v>
      </c>
      <c r="G2665" t="s">
        <v>15</v>
      </c>
      <c r="H2665" t="s">
        <v>84</v>
      </c>
      <c r="I2665">
        <v>0.25</v>
      </c>
      <c r="J2665">
        <v>237.5</v>
      </c>
      <c r="K2665">
        <f>_xlfn.IFNA(VLOOKUP(A2665,[1]SDE_Warmte_Brabant!$A$1:$O$165,9,FALSE),0)</f>
        <v>0</v>
      </c>
      <c r="L2665">
        <f>_xlfn.IFNA(VLOOKUP(A2665,[1]SDE_Warmte_Brabant!$A$1:$O$165,10,FALSE),0)</f>
        <v>0</v>
      </c>
      <c r="M2665">
        <v>5.272401302167812</v>
      </c>
      <c r="N2665">
        <v>51.401251003769183</v>
      </c>
    </row>
    <row r="2666" spans="1:14" hidden="1" x14ac:dyDescent="0.25">
      <c r="A2666" t="s">
        <v>6920</v>
      </c>
      <c r="B2666" t="s">
        <v>6921</v>
      </c>
      <c r="C2666" t="s">
        <v>3652</v>
      </c>
      <c r="D2666" t="s">
        <v>14</v>
      </c>
      <c r="E2666">
        <v>2017</v>
      </c>
      <c r="F2666">
        <v>2019</v>
      </c>
      <c r="G2666" t="s">
        <v>15</v>
      </c>
      <c r="H2666" t="s">
        <v>84</v>
      </c>
      <c r="I2666">
        <v>0.25</v>
      </c>
      <c r="J2666">
        <v>237.5</v>
      </c>
      <c r="K2666">
        <f>_xlfn.IFNA(VLOOKUP(A2666,[1]SDE_Warmte_Brabant!$A$1:$O$165,9,FALSE),0)</f>
        <v>0</v>
      </c>
      <c r="L2666">
        <f>_xlfn.IFNA(VLOOKUP(A2666,[1]SDE_Warmte_Brabant!$A$1:$O$165,10,FALSE),0)</f>
        <v>0</v>
      </c>
      <c r="M2666">
        <v>5.4625575019961783</v>
      </c>
      <c r="N2666">
        <v>51.790659003445057</v>
      </c>
    </row>
    <row r="2667" spans="1:14" hidden="1" x14ac:dyDescent="0.25">
      <c r="A2667" t="s">
        <v>6922</v>
      </c>
      <c r="B2667" t="s">
        <v>6923</v>
      </c>
      <c r="C2667" t="s">
        <v>3652</v>
      </c>
      <c r="D2667" t="s">
        <v>14</v>
      </c>
      <c r="E2667">
        <v>2017</v>
      </c>
      <c r="F2667">
        <v>2020</v>
      </c>
      <c r="G2667" t="s">
        <v>15</v>
      </c>
      <c r="H2667" t="s">
        <v>84</v>
      </c>
      <c r="I2667">
        <v>0.25</v>
      </c>
      <c r="J2667">
        <v>237.5</v>
      </c>
      <c r="K2667">
        <f>_xlfn.IFNA(VLOOKUP(A2667,[1]SDE_Warmte_Brabant!$A$1:$O$165,9,FALSE),0)</f>
        <v>0</v>
      </c>
      <c r="L2667">
        <f>_xlfn.IFNA(VLOOKUP(A2667,[1]SDE_Warmte_Brabant!$A$1:$O$165,10,FALSE),0)</f>
        <v>0</v>
      </c>
      <c r="M2667">
        <v>5.2508149025235582</v>
      </c>
      <c r="N2667">
        <v>51.467934003243869</v>
      </c>
    </row>
    <row r="2668" spans="1:14" hidden="1" x14ac:dyDescent="0.25">
      <c r="A2668" t="s">
        <v>6924</v>
      </c>
      <c r="B2668" t="s">
        <v>6925</v>
      </c>
      <c r="C2668" t="s">
        <v>3578</v>
      </c>
      <c r="D2668" t="s">
        <v>14</v>
      </c>
      <c r="E2668">
        <v>2017</v>
      </c>
      <c r="F2668">
        <v>2019</v>
      </c>
      <c r="G2668" t="s">
        <v>15</v>
      </c>
      <c r="H2668" t="s">
        <v>84</v>
      </c>
      <c r="I2668">
        <v>0.25</v>
      </c>
      <c r="J2668">
        <v>237.5</v>
      </c>
      <c r="K2668">
        <f>_xlfn.IFNA(VLOOKUP(A2668,[1]SDE_Warmte_Brabant!$A$1:$O$165,9,FALSE),0)</f>
        <v>0</v>
      </c>
      <c r="L2668">
        <f>_xlfn.IFNA(VLOOKUP(A2668,[1]SDE_Warmte_Brabant!$A$1:$O$165,10,FALSE),0)</f>
        <v>0</v>
      </c>
      <c r="M2668">
        <v>5.78803390254423</v>
      </c>
      <c r="N2668">
        <v>51.699184003738118</v>
      </c>
    </row>
    <row r="2669" spans="1:14" hidden="1" x14ac:dyDescent="0.25">
      <c r="A2669" t="s">
        <v>6926</v>
      </c>
      <c r="B2669" t="s">
        <v>6927</v>
      </c>
      <c r="C2669" t="s">
        <v>6928</v>
      </c>
      <c r="D2669" t="s">
        <v>14</v>
      </c>
      <c r="E2669">
        <v>2017</v>
      </c>
      <c r="F2669">
        <v>2019</v>
      </c>
      <c r="G2669" t="s">
        <v>15</v>
      </c>
      <c r="H2669" t="s">
        <v>84</v>
      </c>
      <c r="I2669">
        <v>0.25</v>
      </c>
      <c r="J2669">
        <v>237.5</v>
      </c>
      <c r="K2669">
        <f>_xlfn.IFNA(VLOOKUP(A2669,[1]SDE_Warmte_Brabant!$A$1:$O$165,9,FALSE),0)</f>
        <v>0</v>
      </c>
      <c r="L2669">
        <f>_xlfn.IFNA(VLOOKUP(A2669,[1]SDE_Warmte_Brabant!$A$1:$O$165,10,FALSE),0)</f>
        <v>0</v>
      </c>
      <c r="M2669">
        <v>5.6101824024639102</v>
      </c>
      <c r="N2669">
        <v>51.590645003330991</v>
      </c>
    </row>
    <row r="2670" spans="1:14" hidden="1" x14ac:dyDescent="0.25">
      <c r="A2670" t="s">
        <v>6929</v>
      </c>
      <c r="B2670" t="s">
        <v>6930</v>
      </c>
      <c r="C2670" t="s">
        <v>3578</v>
      </c>
      <c r="D2670" t="s">
        <v>27</v>
      </c>
      <c r="E2670">
        <v>2017</v>
      </c>
      <c r="F2670">
        <v>2025</v>
      </c>
      <c r="G2670" t="s">
        <v>15</v>
      </c>
      <c r="H2670" t="s">
        <v>84</v>
      </c>
      <c r="I2670">
        <v>0.25</v>
      </c>
      <c r="J2670">
        <v>237.5</v>
      </c>
      <c r="K2670">
        <f>_xlfn.IFNA(VLOOKUP(A2670,[1]SDE_Warmte_Brabant!$A$1:$O$165,9,FALSE),0)</f>
        <v>0</v>
      </c>
      <c r="L2670">
        <f>_xlfn.IFNA(VLOOKUP(A2670,[1]SDE_Warmte_Brabant!$A$1:$O$165,10,FALSE),0)</f>
        <v>0</v>
      </c>
      <c r="M2670">
        <v>4.9210131026841877</v>
      </c>
      <c r="N2670">
        <v>51.537609003852907</v>
      </c>
    </row>
    <row r="2671" spans="1:14" hidden="1" x14ac:dyDescent="0.25">
      <c r="A2671" t="s">
        <v>6931</v>
      </c>
      <c r="B2671" t="s">
        <v>6932</v>
      </c>
      <c r="C2671" t="s">
        <v>6908</v>
      </c>
      <c r="D2671" t="s">
        <v>14</v>
      </c>
      <c r="E2671">
        <v>2017</v>
      </c>
      <c r="F2671">
        <v>2020</v>
      </c>
      <c r="G2671" t="s">
        <v>15</v>
      </c>
      <c r="H2671" t="s">
        <v>84</v>
      </c>
      <c r="I2671">
        <v>0.25</v>
      </c>
      <c r="J2671">
        <v>237.5</v>
      </c>
      <c r="K2671">
        <f>_xlfn.IFNA(VLOOKUP(A2671,[1]SDE_Warmte_Brabant!$A$1:$O$165,9,FALSE),0)</f>
        <v>0</v>
      </c>
      <c r="L2671">
        <f>_xlfn.IFNA(VLOOKUP(A2671,[1]SDE_Warmte_Brabant!$A$1:$O$165,10,FALSE),0)</f>
        <v>0</v>
      </c>
      <c r="M2671">
        <v>5.5898529024113142</v>
      </c>
      <c r="N2671">
        <v>51.517925003851367</v>
      </c>
    </row>
    <row r="2672" spans="1:14" hidden="1" x14ac:dyDescent="0.25">
      <c r="A2672" t="s">
        <v>6933</v>
      </c>
      <c r="B2672" t="s">
        <v>6934</v>
      </c>
      <c r="C2672" t="s">
        <v>6917</v>
      </c>
      <c r="D2672" t="s">
        <v>14</v>
      </c>
      <c r="E2672">
        <v>2017</v>
      </c>
      <c r="F2672">
        <v>2017</v>
      </c>
      <c r="G2672" t="s">
        <v>15</v>
      </c>
      <c r="H2672" t="s">
        <v>84</v>
      </c>
      <c r="I2672">
        <v>0.25</v>
      </c>
      <c r="J2672">
        <v>237.5</v>
      </c>
      <c r="K2672">
        <f>_xlfn.IFNA(VLOOKUP(A2672,[1]SDE_Warmte_Brabant!$A$1:$O$165,9,FALSE),0)</f>
        <v>0</v>
      </c>
      <c r="L2672">
        <f>_xlfn.IFNA(VLOOKUP(A2672,[1]SDE_Warmte_Brabant!$A$1:$O$165,10,FALSE),0)</f>
        <v>0</v>
      </c>
      <c r="M2672">
        <v>5.2889022031039064</v>
      </c>
      <c r="N2672">
        <v>51.723753003896157</v>
      </c>
    </row>
    <row r="2673" spans="1:14" hidden="1" x14ac:dyDescent="0.25">
      <c r="A2673" t="s">
        <v>6935</v>
      </c>
      <c r="B2673" t="s">
        <v>6936</v>
      </c>
      <c r="C2673" t="s">
        <v>4898</v>
      </c>
      <c r="D2673" t="s">
        <v>27</v>
      </c>
      <c r="E2673">
        <v>2017</v>
      </c>
      <c r="F2673">
        <v>2025</v>
      </c>
      <c r="G2673" t="s">
        <v>15</v>
      </c>
      <c r="H2673" t="s">
        <v>84</v>
      </c>
      <c r="I2673">
        <v>0.25</v>
      </c>
      <c r="J2673">
        <v>237.5</v>
      </c>
      <c r="K2673">
        <f>_xlfn.IFNA(VLOOKUP(A2673,[1]SDE_Warmte_Brabant!$A$1:$O$165,9,FALSE),0)</f>
        <v>0</v>
      </c>
      <c r="L2673">
        <f>_xlfn.IFNA(VLOOKUP(A2673,[1]SDE_Warmte_Brabant!$A$1:$O$165,10,FALSE),0)</f>
        <v>0</v>
      </c>
      <c r="M2673">
        <v>5.1109274017045641</v>
      </c>
      <c r="N2673">
        <v>51.498092003982798</v>
      </c>
    </row>
    <row r="2674" spans="1:14" hidden="1" x14ac:dyDescent="0.25">
      <c r="A2674" t="s">
        <v>6937</v>
      </c>
      <c r="B2674" t="s">
        <v>6938</v>
      </c>
      <c r="C2674" t="s">
        <v>6939</v>
      </c>
      <c r="D2674" t="s">
        <v>14</v>
      </c>
      <c r="E2674">
        <v>2017</v>
      </c>
      <c r="F2674">
        <v>2019</v>
      </c>
      <c r="G2674" t="s">
        <v>15</v>
      </c>
      <c r="H2674" t="s">
        <v>84</v>
      </c>
      <c r="I2674">
        <v>0.25</v>
      </c>
      <c r="J2674">
        <v>237.5</v>
      </c>
      <c r="K2674">
        <f>_xlfn.IFNA(VLOOKUP(A2674,[1]SDE_Warmte_Brabant!$A$1:$O$165,9,FALSE),0)</f>
        <v>0</v>
      </c>
      <c r="L2674">
        <f>_xlfn.IFNA(VLOOKUP(A2674,[1]SDE_Warmte_Brabant!$A$1:$O$165,10,FALSE),0)</f>
        <v>0</v>
      </c>
      <c r="M2674">
        <v>5.7937924024688403</v>
      </c>
      <c r="N2674">
        <v>51.484027003759891</v>
      </c>
    </row>
    <row r="2675" spans="1:14" hidden="1" x14ac:dyDescent="0.25">
      <c r="A2675" t="s">
        <v>6940</v>
      </c>
      <c r="B2675" t="s">
        <v>6941</v>
      </c>
      <c r="C2675" t="s">
        <v>5266</v>
      </c>
      <c r="D2675" t="s">
        <v>14</v>
      </c>
      <c r="E2675">
        <v>2017</v>
      </c>
      <c r="F2675">
        <v>2018</v>
      </c>
      <c r="G2675" t="s">
        <v>15</v>
      </c>
      <c r="H2675" t="s">
        <v>84</v>
      </c>
      <c r="I2675">
        <v>0.25</v>
      </c>
      <c r="J2675">
        <v>237.5</v>
      </c>
      <c r="K2675">
        <f>_xlfn.IFNA(VLOOKUP(A2675,[1]SDE_Warmte_Brabant!$A$1:$O$165,9,FALSE),0)</f>
        <v>0</v>
      </c>
      <c r="L2675">
        <f>_xlfn.IFNA(VLOOKUP(A2675,[1]SDE_Warmte_Brabant!$A$1:$O$165,10,FALSE),0)</f>
        <v>0</v>
      </c>
      <c r="M2675">
        <v>5.1109274017045641</v>
      </c>
      <c r="N2675">
        <v>51.498092003982798</v>
      </c>
    </row>
    <row r="2676" spans="1:14" hidden="1" x14ac:dyDescent="0.25">
      <c r="A2676" t="s">
        <v>6942</v>
      </c>
      <c r="B2676" t="s">
        <v>6943</v>
      </c>
      <c r="C2676" t="s">
        <v>3652</v>
      </c>
      <c r="D2676" t="s">
        <v>14</v>
      </c>
      <c r="E2676">
        <v>2017</v>
      </c>
      <c r="F2676">
        <v>2019</v>
      </c>
      <c r="G2676" t="s">
        <v>15</v>
      </c>
      <c r="H2676" t="s">
        <v>84</v>
      </c>
      <c r="I2676">
        <v>0.25</v>
      </c>
      <c r="J2676">
        <v>237.5</v>
      </c>
      <c r="K2676">
        <f>_xlfn.IFNA(VLOOKUP(A2676,[1]SDE_Warmte_Brabant!$A$1:$O$165,9,FALSE),0)</f>
        <v>0</v>
      </c>
      <c r="L2676">
        <f>_xlfn.IFNA(VLOOKUP(A2676,[1]SDE_Warmte_Brabant!$A$1:$O$165,10,FALSE),0)</f>
        <v>0</v>
      </c>
      <c r="M2676">
        <v>5.1624720025871937</v>
      </c>
      <c r="N2676">
        <v>51.346288003990701</v>
      </c>
    </row>
    <row r="2677" spans="1:14" hidden="1" x14ac:dyDescent="0.25">
      <c r="A2677" t="s">
        <v>6944</v>
      </c>
      <c r="B2677" t="s">
        <v>6945</v>
      </c>
      <c r="C2677" t="s">
        <v>6908</v>
      </c>
      <c r="D2677" t="s">
        <v>14</v>
      </c>
      <c r="E2677">
        <v>2017</v>
      </c>
      <c r="F2677">
        <v>2020</v>
      </c>
      <c r="G2677" t="s">
        <v>15</v>
      </c>
      <c r="H2677" t="s">
        <v>84</v>
      </c>
      <c r="I2677">
        <v>0.25</v>
      </c>
      <c r="J2677">
        <v>237.5</v>
      </c>
      <c r="K2677">
        <f>_xlfn.IFNA(VLOOKUP(A2677,[1]SDE_Warmte_Brabant!$A$1:$O$165,9,FALSE),0)</f>
        <v>0</v>
      </c>
      <c r="L2677">
        <f>_xlfn.IFNA(VLOOKUP(A2677,[1]SDE_Warmte_Brabant!$A$1:$O$165,10,FALSE),0)</f>
        <v>0</v>
      </c>
      <c r="M2677">
        <v>5.824458403554738</v>
      </c>
      <c r="N2677">
        <v>51.653759003356143</v>
      </c>
    </row>
    <row r="2678" spans="1:14" hidden="1" x14ac:dyDescent="0.25">
      <c r="A2678" t="s">
        <v>6946</v>
      </c>
      <c r="B2678" t="s">
        <v>6947</v>
      </c>
      <c r="C2678" t="s">
        <v>6741</v>
      </c>
      <c r="D2678" t="s">
        <v>27</v>
      </c>
      <c r="E2678">
        <v>2017</v>
      </c>
      <c r="F2678">
        <v>2025</v>
      </c>
      <c r="G2678" t="s">
        <v>15</v>
      </c>
      <c r="H2678" t="s">
        <v>84</v>
      </c>
      <c r="I2678">
        <v>0.25</v>
      </c>
      <c r="J2678">
        <v>237.5</v>
      </c>
      <c r="K2678">
        <f>_xlfn.IFNA(VLOOKUP(A2678,[1]SDE_Warmte_Brabant!$A$1:$O$165,9,FALSE),0)</f>
        <v>0</v>
      </c>
      <c r="L2678">
        <f>_xlfn.IFNA(VLOOKUP(A2678,[1]SDE_Warmte_Brabant!$A$1:$O$165,10,FALSE),0)</f>
        <v>0</v>
      </c>
      <c r="M2678">
        <v>5.8537856026318558</v>
      </c>
      <c r="N2678">
        <v>51.579281003660597</v>
      </c>
    </row>
    <row r="2679" spans="1:14" hidden="1" x14ac:dyDescent="0.25">
      <c r="A2679" t="s">
        <v>6948</v>
      </c>
      <c r="B2679" t="s">
        <v>6949</v>
      </c>
      <c r="C2679" t="s">
        <v>3652</v>
      </c>
      <c r="D2679" t="s">
        <v>14</v>
      </c>
      <c r="E2679">
        <v>2017</v>
      </c>
      <c r="F2679">
        <v>2019</v>
      </c>
      <c r="G2679" t="s">
        <v>15</v>
      </c>
      <c r="H2679" t="s">
        <v>84</v>
      </c>
      <c r="I2679">
        <v>0.25</v>
      </c>
      <c r="J2679">
        <v>237.5</v>
      </c>
      <c r="K2679">
        <f>_xlfn.IFNA(VLOOKUP(A2679,[1]SDE_Warmte_Brabant!$A$1:$O$165,9,FALSE),0)</f>
        <v>0</v>
      </c>
      <c r="L2679">
        <f>_xlfn.IFNA(VLOOKUP(A2679,[1]SDE_Warmte_Brabant!$A$1:$O$165,10,FALSE),0)</f>
        <v>0</v>
      </c>
      <c r="M2679">
        <v>5.6819424022232043</v>
      </c>
      <c r="N2679">
        <v>51.693464003535318</v>
      </c>
    </row>
    <row r="2680" spans="1:14" hidden="1" x14ac:dyDescent="0.25">
      <c r="A2680" t="s">
        <v>6950</v>
      </c>
      <c r="B2680" t="s">
        <v>6943</v>
      </c>
      <c r="C2680" t="s">
        <v>5266</v>
      </c>
      <c r="D2680" t="s">
        <v>14</v>
      </c>
      <c r="E2680">
        <v>2017</v>
      </c>
      <c r="F2680">
        <v>2019</v>
      </c>
      <c r="G2680" t="s">
        <v>15</v>
      </c>
      <c r="H2680" t="s">
        <v>84</v>
      </c>
      <c r="I2680">
        <v>0.25</v>
      </c>
      <c r="J2680">
        <v>237.5</v>
      </c>
      <c r="K2680">
        <f>_xlfn.IFNA(VLOOKUP(A2680,[1]SDE_Warmte_Brabant!$A$1:$O$165,9,FALSE),0)</f>
        <v>0</v>
      </c>
      <c r="L2680">
        <f>_xlfn.IFNA(VLOOKUP(A2680,[1]SDE_Warmte_Brabant!$A$1:$O$165,10,FALSE),0)</f>
        <v>0</v>
      </c>
      <c r="M2680">
        <v>5.1549143028995559</v>
      </c>
      <c r="N2680">
        <v>51.325483003684283</v>
      </c>
    </row>
    <row r="2681" spans="1:14" hidden="1" x14ac:dyDescent="0.25">
      <c r="A2681" t="s">
        <v>6951</v>
      </c>
      <c r="B2681" t="s">
        <v>6952</v>
      </c>
      <c r="C2681" t="s">
        <v>6953</v>
      </c>
      <c r="D2681" t="s">
        <v>14</v>
      </c>
      <c r="E2681">
        <v>2017</v>
      </c>
      <c r="F2681">
        <v>2018</v>
      </c>
      <c r="G2681" t="s">
        <v>15</v>
      </c>
      <c r="H2681" t="s">
        <v>84</v>
      </c>
      <c r="I2681">
        <v>0.25</v>
      </c>
      <c r="J2681">
        <v>237.5</v>
      </c>
      <c r="K2681">
        <f>_xlfn.IFNA(VLOOKUP(A2681,[1]SDE_Warmte_Brabant!$A$1:$O$165,9,FALSE),0)</f>
        <v>0</v>
      </c>
      <c r="L2681">
        <f>_xlfn.IFNA(VLOOKUP(A2681,[1]SDE_Warmte_Brabant!$A$1:$O$165,10,FALSE),0)</f>
        <v>0</v>
      </c>
      <c r="M2681">
        <v>5.219195502484844</v>
      </c>
      <c r="N2681">
        <v>51.356393003437468</v>
      </c>
    </row>
    <row r="2682" spans="1:14" hidden="1" x14ac:dyDescent="0.25">
      <c r="A2682" t="s">
        <v>6954</v>
      </c>
      <c r="B2682" t="s">
        <v>6955</v>
      </c>
      <c r="C2682" t="s">
        <v>6956</v>
      </c>
      <c r="D2682" t="s">
        <v>14</v>
      </c>
      <c r="E2682">
        <v>2017</v>
      </c>
      <c r="F2682">
        <v>2019</v>
      </c>
      <c r="G2682" t="s">
        <v>15</v>
      </c>
      <c r="H2682" t="s">
        <v>84</v>
      </c>
      <c r="I2682">
        <v>0.25</v>
      </c>
      <c r="J2682">
        <v>237.5</v>
      </c>
      <c r="K2682">
        <f>_xlfn.IFNA(VLOOKUP(A2682,[1]SDE_Warmte_Brabant!$A$1:$O$165,9,FALSE),0)</f>
        <v>0</v>
      </c>
      <c r="L2682">
        <f>_xlfn.IFNA(VLOOKUP(A2682,[1]SDE_Warmte_Brabant!$A$1:$O$165,10,FALSE),0)</f>
        <v>0</v>
      </c>
      <c r="M2682">
        <v>5.5185239024280843</v>
      </c>
      <c r="N2682">
        <v>51.708592003803133</v>
      </c>
    </row>
    <row r="2683" spans="1:14" hidden="1" x14ac:dyDescent="0.25">
      <c r="A2683" t="s">
        <v>6957</v>
      </c>
      <c r="B2683" t="s">
        <v>6955</v>
      </c>
      <c r="C2683" t="s">
        <v>2922</v>
      </c>
      <c r="D2683" t="s">
        <v>14</v>
      </c>
      <c r="E2683">
        <v>2017</v>
      </c>
      <c r="F2683">
        <v>2019</v>
      </c>
      <c r="G2683" t="s">
        <v>15</v>
      </c>
      <c r="H2683" t="s">
        <v>84</v>
      </c>
      <c r="I2683">
        <v>0.25</v>
      </c>
      <c r="J2683">
        <v>237.5</v>
      </c>
      <c r="K2683">
        <f>_xlfn.IFNA(VLOOKUP(A2683,[1]SDE_Warmte_Brabant!$A$1:$O$165,9,FALSE),0)</f>
        <v>0</v>
      </c>
      <c r="L2683">
        <f>_xlfn.IFNA(VLOOKUP(A2683,[1]SDE_Warmte_Brabant!$A$1:$O$165,10,FALSE),0)</f>
        <v>0</v>
      </c>
      <c r="M2683">
        <v>5.5165529032804601</v>
      </c>
      <c r="N2683">
        <v>51.719006004001393</v>
      </c>
    </row>
    <row r="2684" spans="1:14" hidden="1" x14ac:dyDescent="0.25">
      <c r="A2684" t="s">
        <v>6958</v>
      </c>
      <c r="B2684" t="s">
        <v>6959</v>
      </c>
      <c r="C2684" t="s">
        <v>6956</v>
      </c>
      <c r="D2684" t="s">
        <v>14</v>
      </c>
      <c r="E2684">
        <v>2017</v>
      </c>
      <c r="F2684">
        <v>2020</v>
      </c>
      <c r="G2684" t="s">
        <v>15</v>
      </c>
      <c r="H2684" t="s">
        <v>84</v>
      </c>
      <c r="I2684">
        <v>0.25</v>
      </c>
      <c r="J2684">
        <v>237.5</v>
      </c>
      <c r="K2684">
        <f>_xlfn.IFNA(VLOOKUP(A2684,[1]SDE_Warmte_Brabant!$A$1:$O$165,9,FALSE),0)</f>
        <v>0</v>
      </c>
      <c r="L2684">
        <f>_xlfn.IFNA(VLOOKUP(A2684,[1]SDE_Warmte_Brabant!$A$1:$O$165,10,FALSE),0)</f>
        <v>0</v>
      </c>
      <c r="M2684">
        <v>4.4799115016264812</v>
      </c>
      <c r="N2684">
        <v>51.588332003901947</v>
      </c>
    </row>
    <row r="2685" spans="1:14" hidden="1" x14ac:dyDescent="0.25">
      <c r="A2685" t="s">
        <v>6960</v>
      </c>
      <c r="B2685" t="s">
        <v>6961</v>
      </c>
      <c r="C2685" t="s">
        <v>4898</v>
      </c>
      <c r="D2685" t="s">
        <v>14</v>
      </c>
      <c r="E2685">
        <v>2017</v>
      </c>
      <c r="F2685">
        <v>2018</v>
      </c>
      <c r="G2685" t="s">
        <v>15</v>
      </c>
      <c r="H2685" t="s">
        <v>84</v>
      </c>
      <c r="I2685">
        <v>0.25</v>
      </c>
      <c r="J2685">
        <v>237.5</v>
      </c>
      <c r="K2685">
        <f>_xlfn.IFNA(VLOOKUP(A2685,[1]SDE_Warmte_Brabant!$A$1:$O$165,9,FALSE),0)</f>
        <v>0</v>
      </c>
      <c r="L2685">
        <f>_xlfn.IFNA(VLOOKUP(A2685,[1]SDE_Warmte_Brabant!$A$1:$O$165,10,FALSE),0)</f>
        <v>0</v>
      </c>
      <c r="M2685">
        <v>5.1339583029230358</v>
      </c>
      <c r="N2685">
        <v>51.704748003988207</v>
      </c>
    </row>
    <row r="2686" spans="1:14" hidden="1" x14ac:dyDescent="0.25">
      <c r="A2686" t="s">
        <v>6962</v>
      </c>
      <c r="B2686" t="s">
        <v>6963</v>
      </c>
      <c r="C2686" t="s">
        <v>6956</v>
      </c>
      <c r="D2686" t="s">
        <v>14</v>
      </c>
      <c r="E2686">
        <v>2017</v>
      </c>
      <c r="F2686">
        <v>2020</v>
      </c>
      <c r="G2686" t="s">
        <v>15</v>
      </c>
      <c r="H2686" t="s">
        <v>84</v>
      </c>
      <c r="I2686">
        <v>0.25</v>
      </c>
      <c r="J2686">
        <v>237.5</v>
      </c>
      <c r="K2686">
        <f>_xlfn.IFNA(VLOOKUP(A2686,[1]SDE_Warmte_Brabant!$A$1:$O$165,9,FALSE),0)</f>
        <v>0</v>
      </c>
      <c r="L2686">
        <f>_xlfn.IFNA(VLOOKUP(A2686,[1]SDE_Warmte_Brabant!$A$1:$O$165,10,FALSE),0)</f>
        <v>0</v>
      </c>
      <c r="M2686">
        <v>5.4346682030216424</v>
      </c>
      <c r="N2686">
        <v>51.742646004069648</v>
      </c>
    </row>
    <row r="2687" spans="1:14" hidden="1" x14ac:dyDescent="0.25">
      <c r="A2687" t="s">
        <v>6964</v>
      </c>
      <c r="B2687" t="s">
        <v>6965</v>
      </c>
      <c r="C2687" t="s">
        <v>6956</v>
      </c>
      <c r="D2687" t="s">
        <v>14</v>
      </c>
      <c r="E2687">
        <v>2017</v>
      </c>
      <c r="F2687">
        <v>2019</v>
      </c>
      <c r="G2687" t="s">
        <v>15</v>
      </c>
      <c r="H2687" t="s">
        <v>84</v>
      </c>
      <c r="I2687">
        <v>0.25</v>
      </c>
      <c r="J2687">
        <v>237.5</v>
      </c>
      <c r="K2687">
        <f>_xlfn.IFNA(VLOOKUP(A2687,[1]SDE_Warmte_Brabant!$A$1:$O$165,9,FALSE),0)</f>
        <v>0</v>
      </c>
      <c r="L2687">
        <f>_xlfn.IFNA(VLOOKUP(A2687,[1]SDE_Warmte_Brabant!$A$1:$O$165,10,FALSE),0)</f>
        <v>0</v>
      </c>
      <c r="M2687">
        <v>5.8125500033321282</v>
      </c>
      <c r="N2687">
        <v>51.545342003291701</v>
      </c>
    </row>
    <row r="2688" spans="1:14" hidden="1" x14ac:dyDescent="0.25">
      <c r="A2688" t="s">
        <v>6966</v>
      </c>
      <c r="B2688" t="s">
        <v>6967</v>
      </c>
      <c r="C2688" t="s">
        <v>6741</v>
      </c>
      <c r="D2688" t="s">
        <v>14</v>
      </c>
      <c r="E2688">
        <v>2017</v>
      </c>
      <c r="F2688">
        <v>2020</v>
      </c>
      <c r="G2688" t="s">
        <v>15</v>
      </c>
      <c r="H2688" t="s">
        <v>84</v>
      </c>
      <c r="I2688">
        <v>0.25</v>
      </c>
      <c r="J2688">
        <v>237.5</v>
      </c>
      <c r="K2688">
        <f>_xlfn.IFNA(VLOOKUP(A2688,[1]SDE_Warmte_Brabant!$A$1:$O$165,9,FALSE),0)</f>
        <v>0</v>
      </c>
      <c r="L2688">
        <f>_xlfn.IFNA(VLOOKUP(A2688,[1]SDE_Warmte_Brabant!$A$1:$O$165,10,FALSE),0)</f>
        <v>0</v>
      </c>
      <c r="M2688">
        <v>5.1624720025871937</v>
      </c>
      <c r="N2688">
        <v>51.346288003990701</v>
      </c>
    </row>
    <row r="2689" spans="1:14" hidden="1" x14ac:dyDescent="0.25">
      <c r="A2689" t="s">
        <v>6968</v>
      </c>
      <c r="B2689" t="s">
        <v>6969</v>
      </c>
      <c r="C2689" t="s">
        <v>2922</v>
      </c>
      <c r="D2689" t="s">
        <v>14</v>
      </c>
      <c r="E2689">
        <v>2017</v>
      </c>
      <c r="F2689">
        <v>2020</v>
      </c>
      <c r="G2689" t="s">
        <v>15</v>
      </c>
      <c r="H2689" t="s">
        <v>84</v>
      </c>
      <c r="I2689">
        <v>0.25</v>
      </c>
      <c r="J2689">
        <v>237.5</v>
      </c>
      <c r="K2689">
        <f>_xlfn.IFNA(VLOOKUP(A2689,[1]SDE_Warmte_Brabant!$A$1:$O$165,9,FALSE),0)</f>
        <v>0</v>
      </c>
      <c r="L2689">
        <f>_xlfn.IFNA(VLOOKUP(A2689,[1]SDE_Warmte_Brabant!$A$1:$O$165,10,FALSE),0)</f>
        <v>0</v>
      </c>
      <c r="M2689">
        <v>5.4621721028439341</v>
      </c>
      <c r="N2689">
        <v>51.718587003457714</v>
      </c>
    </row>
    <row r="2690" spans="1:14" hidden="1" x14ac:dyDescent="0.25">
      <c r="A2690" t="s">
        <v>6970</v>
      </c>
      <c r="B2690" t="s">
        <v>6971</v>
      </c>
      <c r="C2690" t="s">
        <v>5266</v>
      </c>
      <c r="D2690" t="s">
        <v>14</v>
      </c>
      <c r="E2690">
        <v>2017</v>
      </c>
      <c r="F2690">
        <v>2019</v>
      </c>
      <c r="G2690" t="s">
        <v>15</v>
      </c>
      <c r="H2690" t="s">
        <v>84</v>
      </c>
      <c r="I2690">
        <v>0.25</v>
      </c>
      <c r="J2690">
        <v>237.5</v>
      </c>
      <c r="K2690">
        <f>_xlfn.IFNA(VLOOKUP(A2690,[1]SDE_Warmte_Brabant!$A$1:$O$165,9,FALSE),0)</f>
        <v>0</v>
      </c>
      <c r="L2690">
        <f>_xlfn.IFNA(VLOOKUP(A2690,[1]SDE_Warmte_Brabant!$A$1:$O$165,10,FALSE),0)</f>
        <v>0</v>
      </c>
      <c r="M2690">
        <v>5.6655213035783163</v>
      </c>
      <c r="N2690">
        <v>51.557239003662993</v>
      </c>
    </row>
    <row r="2691" spans="1:14" hidden="1" x14ac:dyDescent="0.25">
      <c r="A2691" t="s">
        <v>6972</v>
      </c>
      <c r="B2691" t="s">
        <v>6973</v>
      </c>
      <c r="C2691" t="s">
        <v>6956</v>
      </c>
      <c r="D2691" t="s">
        <v>14</v>
      </c>
      <c r="E2691">
        <v>2017</v>
      </c>
      <c r="F2691">
        <v>2020</v>
      </c>
      <c r="G2691" t="s">
        <v>15</v>
      </c>
      <c r="H2691" t="s">
        <v>84</v>
      </c>
      <c r="I2691">
        <v>0.25</v>
      </c>
      <c r="J2691">
        <v>237.5</v>
      </c>
      <c r="K2691">
        <f>_xlfn.IFNA(VLOOKUP(A2691,[1]SDE_Warmte_Brabant!$A$1:$O$165,9,FALSE),0)</f>
        <v>0</v>
      </c>
      <c r="L2691">
        <f>_xlfn.IFNA(VLOOKUP(A2691,[1]SDE_Warmte_Brabant!$A$1:$O$165,10,FALSE),0)</f>
        <v>0</v>
      </c>
      <c r="M2691">
        <v>5.8288877032470703</v>
      </c>
      <c r="N2691">
        <v>51.514190003653169</v>
      </c>
    </row>
    <row r="2692" spans="1:14" hidden="1" x14ac:dyDescent="0.25">
      <c r="A2692" t="s">
        <v>6974</v>
      </c>
      <c r="B2692" t="s">
        <v>6975</v>
      </c>
      <c r="C2692" t="s">
        <v>6782</v>
      </c>
      <c r="D2692" t="s">
        <v>14</v>
      </c>
      <c r="E2692">
        <v>2016</v>
      </c>
      <c r="F2692">
        <v>2018</v>
      </c>
      <c r="G2692" t="s">
        <v>15</v>
      </c>
      <c r="H2692" t="s">
        <v>84</v>
      </c>
      <c r="I2692">
        <v>0.25</v>
      </c>
      <c r="J2692">
        <v>237.5</v>
      </c>
      <c r="K2692">
        <f>_xlfn.IFNA(VLOOKUP(A2692,[1]SDE_Warmte_Brabant!$A$1:$O$165,9,FALSE),0)</f>
        <v>0</v>
      </c>
      <c r="L2692">
        <f>_xlfn.IFNA(VLOOKUP(A2692,[1]SDE_Warmte_Brabant!$A$1:$O$165,10,FALSE),0)</f>
        <v>0</v>
      </c>
      <c r="M2692">
        <v>5.4146730030820081</v>
      </c>
      <c r="N2692">
        <v>51.411451003251607</v>
      </c>
    </row>
    <row r="2693" spans="1:14" hidden="1" x14ac:dyDescent="0.25">
      <c r="A2693" t="s">
        <v>6976</v>
      </c>
      <c r="B2693" t="s">
        <v>6977</v>
      </c>
      <c r="C2693" t="s">
        <v>4047</v>
      </c>
      <c r="D2693" t="s">
        <v>14</v>
      </c>
      <c r="E2693">
        <v>2016</v>
      </c>
      <c r="F2693">
        <v>2018</v>
      </c>
      <c r="G2693" t="s">
        <v>15</v>
      </c>
      <c r="H2693" t="s">
        <v>84</v>
      </c>
      <c r="I2693">
        <v>0.25</v>
      </c>
      <c r="J2693">
        <v>237.5</v>
      </c>
      <c r="K2693">
        <f>_xlfn.IFNA(VLOOKUP(A2693,[1]SDE_Warmte_Brabant!$A$1:$O$165,9,FALSE),0)</f>
        <v>0</v>
      </c>
      <c r="L2693">
        <f>_xlfn.IFNA(VLOOKUP(A2693,[1]SDE_Warmte_Brabant!$A$1:$O$165,10,FALSE),0)</f>
        <v>0</v>
      </c>
      <c r="M2693">
        <v>5.4312487029602758</v>
      </c>
      <c r="N2693">
        <v>51.431957003602562</v>
      </c>
    </row>
    <row r="2694" spans="1:14" hidden="1" x14ac:dyDescent="0.25">
      <c r="A2694" t="s">
        <v>6978</v>
      </c>
      <c r="B2694" t="s">
        <v>6979</v>
      </c>
      <c r="C2694" t="s">
        <v>6862</v>
      </c>
      <c r="D2694" t="s">
        <v>14</v>
      </c>
      <c r="E2694">
        <v>2016</v>
      </c>
      <c r="F2694">
        <v>2017</v>
      </c>
      <c r="G2694" t="s">
        <v>15</v>
      </c>
      <c r="H2694" t="s">
        <v>84</v>
      </c>
      <c r="I2694">
        <v>0.25</v>
      </c>
      <c r="J2694">
        <v>237.5</v>
      </c>
      <c r="K2694">
        <f>_xlfn.IFNA(VLOOKUP(A2694,[1]SDE_Warmte_Brabant!$A$1:$O$165,9,FALSE),0)</f>
        <v>0</v>
      </c>
      <c r="L2694">
        <f>_xlfn.IFNA(VLOOKUP(A2694,[1]SDE_Warmte_Brabant!$A$1:$O$165,10,FALSE),0)</f>
        <v>0</v>
      </c>
      <c r="M2694">
        <v>4.6751690012354077</v>
      </c>
      <c r="N2694">
        <v>51.480502003550562</v>
      </c>
    </row>
    <row r="2695" spans="1:14" hidden="1" x14ac:dyDescent="0.25">
      <c r="A2695" t="s">
        <v>6980</v>
      </c>
      <c r="B2695" t="s">
        <v>6981</v>
      </c>
      <c r="C2695" t="s">
        <v>6839</v>
      </c>
      <c r="D2695" t="s">
        <v>14</v>
      </c>
      <c r="E2695">
        <v>2016</v>
      </c>
      <c r="F2695">
        <v>2019</v>
      </c>
      <c r="G2695" t="s">
        <v>15</v>
      </c>
      <c r="H2695" t="s">
        <v>84</v>
      </c>
      <c r="I2695">
        <v>0.25</v>
      </c>
      <c r="J2695">
        <v>237.5</v>
      </c>
      <c r="K2695">
        <f>_xlfn.IFNA(VLOOKUP(A2695,[1]SDE_Warmte_Brabant!$A$1:$O$165,9,FALSE),0)</f>
        <v>0</v>
      </c>
      <c r="L2695">
        <f>_xlfn.IFNA(VLOOKUP(A2695,[1]SDE_Warmte_Brabant!$A$1:$O$165,10,FALSE),0)</f>
        <v>0</v>
      </c>
      <c r="M2695">
        <v>5.161779702540902</v>
      </c>
      <c r="N2695">
        <v>51.725076003395962</v>
      </c>
    </row>
    <row r="2696" spans="1:14" hidden="1" x14ac:dyDescent="0.25">
      <c r="A2696" t="s">
        <v>6982</v>
      </c>
      <c r="B2696" t="s">
        <v>6983</v>
      </c>
      <c r="C2696" t="s">
        <v>6839</v>
      </c>
      <c r="D2696" t="s">
        <v>14</v>
      </c>
      <c r="E2696">
        <v>2016</v>
      </c>
      <c r="F2696">
        <v>2019</v>
      </c>
      <c r="G2696" t="s">
        <v>15</v>
      </c>
      <c r="H2696" t="s">
        <v>84</v>
      </c>
      <c r="I2696">
        <v>0.25</v>
      </c>
      <c r="J2696">
        <v>237.5</v>
      </c>
      <c r="K2696">
        <f>_xlfn.IFNA(VLOOKUP(A2696,[1]SDE_Warmte_Brabant!$A$1:$O$165,9,FALSE),0)</f>
        <v>0</v>
      </c>
      <c r="L2696">
        <f>_xlfn.IFNA(VLOOKUP(A2696,[1]SDE_Warmte_Brabant!$A$1:$O$165,10,FALSE),0)</f>
        <v>0</v>
      </c>
      <c r="M2696">
        <v>5.67374850338736</v>
      </c>
      <c r="N2696">
        <v>51.468748003653481</v>
      </c>
    </row>
    <row r="2697" spans="1:14" hidden="1" x14ac:dyDescent="0.25">
      <c r="A2697" t="s">
        <v>6984</v>
      </c>
      <c r="B2697" t="s">
        <v>6985</v>
      </c>
      <c r="C2697" t="s">
        <v>6839</v>
      </c>
      <c r="D2697" t="s">
        <v>14</v>
      </c>
      <c r="E2697">
        <v>2016</v>
      </c>
      <c r="F2697">
        <v>2018</v>
      </c>
      <c r="G2697" t="s">
        <v>15</v>
      </c>
      <c r="H2697" t="s">
        <v>84</v>
      </c>
      <c r="I2697">
        <v>0.25</v>
      </c>
      <c r="J2697">
        <v>237.5</v>
      </c>
      <c r="K2697">
        <f>_xlfn.IFNA(VLOOKUP(A2697,[1]SDE_Warmte_Brabant!$A$1:$O$165,9,FALSE),0)</f>
        <v>0</v>
      </c>
      <c r="L2697">
        <f>_xlfn.IFNA(VLOOKUP(A2697,[1]SDE_Warmte_Brabant!$A$1:$O$165,10,FALSE),0)</f>
        <v>0</v>
      </c>
      <c r="M2697">
        <v>5.8125500033321282</v>
      </c>
      <c r="N2697">
        <v>51.545342003291701</v>
      </c>
    </row>
    <row r="2698" spans="1:14" hidden="1" x14ac:dyDescent="0.25">
      <c r="A2698" t="s">
        <v>6986</v>
      </c>
      <c r="B2698" t="s">
        <v>6987</v>
      </c>
      <c r="C2698" t="s">
        <v>6839</v>
      </c>
      <c r="D2698" t="s">
        <v>14</v>
      </c>
      <c r="E2698">
        <v>2016</v>
      </c>
      <c r="F2698">
        <v>2018</v>
      </c>
      <c r="G2698" t="s">
        <v>15</v>
      </c>
      <c r="H2698" t="s">
        <v>84</v>
      </c>
      <c r="I2698">
        <v>0.25</v>
      </c>
      <c r="J2698">
        <v>237.5</v>
      </c>
      <c r="K2698">
        <f>_xlfn.IFNA(VLOOKUP(A2698,[1]SDE_Warmte_Brabant!$A$1:$O$165,9,FALSE),0)</f>
        <v>0</v>
      </c>
      <c r="L2698">
        <f>_xlfn.IFNA(VLOOKUP(A2698,[1]SDE_Warmte_Brabant!$A$1:$O$165,10,FALSE),0)</f>
        <v>0</v>
      </c>
      <c r="M2698">
        <v>5.3699877020543383</v>
      </c>
      <c r="N2698">
        <v>51.305052003646651</v>
      </c>
    </row>
    <row r="2699" spans="1:14" hidden="1" x14ac:dyDescent="0.25">
      <c r="A2699" t="s">
        <v>6988</v>
      </c>
      <c r="B2699" t="s">
        <v>6989</v>
      </c>
      <c r="C2699" t="s">
        <v>6990</v>
      </c>
      <c r="D2699" t="s">
        <v>27</v>
      </c>
      <c r="E2699">
        <v>2020</v>
      </c>
      <c r="F2699">
        <v>2025</v>
      </c>
      <c r="G2699" t="s">
        <v>15</v>
      </c>
      <c r="H2699" t="s">
        <v>84</v>
      </c>
      <c r="I2699">
        <v>0.2495</v>
      </c>
      <c r="J2699">
        <v>237.03</v>
      </c>
      <c r="K2699">
        <f>_xlfn.IFNA(VLOOKUP(A2699,[1]SDE_Warmte_Brabant!$A$1:$O$165,9,FALSE),0)</f>
        <v>0</v>
      </c>
      <c r="L2699">
        <f>_xlfn.IFNA(VLOOKUP(A2699,[1]SDE_Warmte_Brabant!$A$1:$O$165,10,FALSE),0)</f>
        <v>0</v>
      </c>
      <c r="M2699">
        <v>5.7050087032992138</v>
      </c>
      <c r="N2699">
        <v>51.352914003940462</v>
      </c>
    </row>
    <row r="2700" spans="1:14" hidden="1" x14ac:dyDescent="0.25">
      <c r="A2700" t="s">
        <v>6991</v>
      </c>
      <c r="B2700" t="s">
        <v>6989</v>
      </c>
      <c r="C2700" t="s">
        <v>6990</v>
      </c>
      <c r="D2700" t="s">
        <v>27</v>
      </c>
      <c r="E2700">
        <v>2020</v>
      </c>
      <c r="F2700">
        <v>2025</v>
      </c>
      <c r="G2700" t="s">
        <v>15</v>
      </c>
      <c r="H2700" t="s">
        <v>84</v>
      </c>
      <c r="I2700">
        <v>0.2495</v>
      </c>
      <c r="J2700">
        <v>237.03</v>
      </c>
      <c r="K2700">
        <f>_xlfn.IFNA(VLOOKUP(A2700,[1]SDE_Warmte_Brabant!$A$1:$O$165,9,FALSE),0)</f>
        <v>0</v>
      </c>
      <c r="L2700">
        <f>_xlfn.IFNA(VLOOKUP(A2700,[1]SDE_Warmte_Brabant!$A$1:$O$165,10,FALSE),0)</f>
        <v>0</v>
      </c>
      <c r="M2700">
        <v>5.7050087032992138</v>
      </c>
      <c r="N2700">
        <v>51.352914003940462</v>
      </c>
    </row>
    <row r="2701" spans="1:14" hidden="1" x14ac:dyDescent="0.25">
      <c r="A2701" t="s">
        <v>6992</v>
      </c>
      <c r="B2701" t="s">
        <v>6993</v>
      </c>
      <c r="C2701" t="s">
        <v>6994</v>
      </c>
      <c r="D2701" t="s">
        <v>27</v>
      </c>
      <c r="E2701">
        <v>2019</v>
      </c>
      <c r="F2701">
        <v>2025</v>
      </c>
      <c r="G2701" t="s">
        <v>15</v>
      </c>
      <c r="H2701" t="s">
        <v>84</v>
      </c>
      <c r="I2701">
        <v>0.249</v>
      </c>
      <c r="J2701">
        <v>236.55</v>
      </c>
      <c r="K2701">
        <f>_xlfn.IFNA(VLOOKUP(A2701,[1]SDE_Warmte_Brabant!$A$1:$O$165,9,FALSE),0)</f>
        <v>0</v>
      </c>
      <c r="L2701">
        <f>_xlfn.IFNA(VLOOKUP(A2701,[1]SDE_Warmte_Brabant!$A$1:$O$165,10,FALSE),0)</f>
        <v>0</v>
      </c>
      <c r="M2701">
        <v>5.7998182035886563</v>
      </c>
      <c r="N2701">
        <v>51.511380003740207</v>
      </c>
    </row>
    <row r="2702" spans="1:14" hidden="1" x14ac:dyDescent="0.25">
      <c r="A2702" t="s">
        <v>6995</v>
      </c>
      <c r="B2702" t="s">
        <v>6996</v>
      </c>
      <c r="C2702" t="s">
        <v>6997</v>
      </c>
      <c r="D2702" t="s">
        <v>14</v>
      </c>
      <c r="E2702">
        <v>2018</v>
      </c>
      <c r="F2702">
        <v>2019</v>
      </c>
      <c r="G2702" t="s">
        <v>15</v>
      </c>
      <c r="H2702" t="s">
        <v>84</v>
      </c>
      <c r="I2702">
        <v>0.249</v>
      </c>
      <c r="J2702">
        <v>236.55</v>
      </c>
      <c r="K2702">
        <f>_xlfn.IFNA(VLOOKUP(A2702,[1]SDE_Warmte_Brabant!$A$1:$O$165,9,FALSE),0)</f>
        <v>0</v>
      </c>
      <c r="L2702">
        <f>_xlfn.IFNA(VLOOKUP(A2702,[1]SDE_Warmte_Brabant!$A$1:$O$165,10,FALSE),0)</f>
        <v>0</v>
      </c>
      <c r="M2702">
        <v>4.4799115016264812</v>
      </c>
      <c r="N2702">
        <v>51.588332003901947</v>
      </c>
    </row>
    <row r="2703" spans="1:14" hidden="1" x14ac:dyDescent="0.25">
      <c r="A2703" t="s">
        <v>6998</v>
      </c>
      <c r="B2703" t="s">
        <v>6999</v>
      </c>
      <c r="C2703" t="s">
        <v>7000</v>
      </c>
      <c r="D2703" t="s">
        <v>14</v>
      </c>
      <c r="E2703">
        <v>2017</v>
      </c>
      <c r="F2703">
        <v>2020</v>
      </c>
      <c r="G2703" t="s">
        <v>15</v>
      </c>
      <c r="H2703" t="s">
        <v>84</v>
      </c>
      <c r="I2703">
        <v>0.249</v>
      </c>
      <c r="J2703">
        <v>236.55</v>
      </c>
      <c r="K2703">
        <f>_xlfn.IFNA(VLOOKUP(A2703,[1]SDE_Warmte_Brabant!$A$1:$O$165,9,FALSE),0)</f>
        <v>0</v>
      </c>
      <c r="L2703">
        <f>_xlfn.IFNA(VLOOKUP(A2703,[1]SDE_Warmte_Brabant!$A$1:$O$165,10,FALSE),0)</f>
        <v>0</v>
      </c>
      <c r="M2703">
        <v>5.8101150031430517</v>
      </c>
      <c r="N2703">
        <v>51.446424003747438</v>
      </c>
    </row>
    <row r="2704" spans="1:14" hidden="1" x14ac:dyDescent="0.25">
      <c r="A2704" t="s">
        <v>7001</v>
      </c>
      <c r="B2704" t="s">
        <v>7002</v>
      </c>
      <c r="C2704" t="s">
        <v>7003</v>
      </c>
      <c r="D2704" t="s">
        <v>14</v>
      </c>
      <c r="E2704">
        <v>2016</v>
      </c>
      <c r="F2704">
        <v>2018</v>
      </c>
      <c r="G2704" t="s">
        <v>15</v>
      </c>
      <c r="H2704" t="s">
        <v>84</v>
      </c>
      <c r="I2704">
        <v>0.249</v>
      </c>
      <c r="J2704">
        <v>236.55</v>
      </c>
      <c r="K2704">
        <f>_xlfn.IFNA(VLOOKUP(A2704,[1]SDE_Warmte_Brabant!$A$1:$O$165,9,FALSE),0)</f>
        <v>0</v>
      </c>
      <c r="L2704">
        <f>_xlfn.IFNA(VLOOKUP(A2704,[1]SDE_Warmte_Brabant!$A$1:$O$165,10,FALSE),0)</f>
        <v>0</v>
      </c>
      <c r="M2704">
        <v>5.1215563026345903</v>
      </c>
      <c r="N2704">
        <v>51.765445004154941</v>
      </c>
    </row>
    <row r="2705" spans="1:14" hidden="1" x14ac:dyDescent="0.25">
      <c r="A2705" t="s">
        <v>7004</v>
      </c>
      <c r="B2705" t="s">
        <v>7005</v>
      </c>
      <c r="C2705" t="s">
        <v>7006</v>
      </c>
      <c r="D2705" t="s">
        <v>27</v>
      </c>
      <c r="E2705">
        <v>2020</v>
      </c>
      <c r="F2705">
        <v>2025</v>
      </c>
      <c r="G2705" t="s">
        <v>15</v>
      </c>
      <c r="H2705" t="s">
        <v>84</v>
      </c>
      <c r="I2705">
        <v>0.2485</v>
      </c>
      <c r="J2705">
        <v>236.11</v>
      </c>
      <c r="K2705">
        <f>_xlfn.IFNA(VLOOKUP(A2705,[1]SDE_Warmte_Brabant!$A$1:$O$165,9,FALSE),0)</f>
        <v>0</v>
      </c>
      <c r="L2705">
        <f>_xlfn.IFNA(VLOOKUP(A2705,[1]SDE_Warmte_Brabant!$A$1:$O$165,10,FALSE),0)</f>
        <v>0</v>
      </c>
      <c r="M2705">
        <v>5.2785261027190202</v>
      </c>
      <c r="N2705">
        <v>51.382501003432182</v>
      </c>
    </row>
    <row r="2706" spans="1:14" hidden="1" x14ac:dyDescent="0.25">
      <c r="A2706" t="s">
        <v>7007</v>
      </c>
      <c r="B2706" t="s">
        <v>7008</v>
      </c>
      <c r="C2706" t="s">
        <v>7009</v>
      </c>
      <c r="D2706" t="s">
        <v>14</v>
      </c>
      <c r="E2706">
        <v>2016</v>
      </c>
      <c r="F2706">
        <v>2018</v>
      </c>
      <c r="G2706" t="s">
        <v>15</v>
      </c>
      <c r="H2706" t="s">
        <v>84</v>
      </c>
      <c r="I2706">
        <v>0.248</v>
      </c>
      <c r="J2706">
        <v>235.64</v>
      </c>
      <c r="K2706">
        <f>_xlfn.IFNA(VLOOKUP(A2706,[1]SDE_Warmte_Brabant!$A$1:$O$165,9,FALSE),0)</f>
        <v>0</v>
      </c>
      <c r="L2706">
        <f>_xlfn.IFNA(VLOOKUP(A2706,[1]SDE_Warmte_Brabant!$A$1:$O$165,10,FALSE),0)</f>
        <v>0</v>
      </c>
      <c r="M2706">
        <v>5.6884922024168123</v>
      </c>
      <c r="N2706">
        <v>51.593167003538113</v>
      </c>
    </row>
    <row r="2707" spans="1:14" hidden="1" x14ac:dyDescent="0.25">
      <c r="A2707" t="s">
        <v>7010</v>
      </c>
      <c r="B2707" t="s">
        <v>7011</v>
      </c>
      <c r="C2707" t="s">
        <v>7012</v>
      </c>
      <c r="D2707" t="s">
        <v>27</v>
      </c>
      <c r="E2707">
        <v>2019</v>
      </c>
      <c r="F2707">
        <v>2025</v>
      </c>
      <c r="G2707" t="s">
        <v>15</v>
      </c>
      <c r="H2707" t="s">
        <v>84</v>
      </c>
      <c r="I2707">
        <v>0.248</v>
      </c>
      <c r="J2707">
        <v>235.6</v>
      </c>
      <c r="K2707">
        <f>_xlfn.IFNA(VLOOKUP(A2707,[1]SDE_Warmte_Brabant!$A$1:$O$165,9,FALSE),0)</f>
        <v>0</v>
      </c>
      <c r="L2707">
        <f>_xlfn.IFNA(VLOOKUP(A2707,[1]SDE_Warmte_Brabant!$A$1:$O$165,10,FALSE),0)</f>
        <v>0</v>
      </c>
      <c r="M2707">
        <v>4.3253305012483239</v>
      </c>
      <c r="N2707">
        <v>51.393126003367207</v>
      </c>
    </row>
    <row r="2708" spans="1:14" hidden="1" x14ac:dyDescent="0.25">
      <c r="A2708" t="s">
        <v>7013</v>
      </c>
      <c r="B2708" t="s">
        <v>7014</v>
      </c>
      <c r="C2708" t="s">
        <v>6839</v>
      </c>
      <c r="D2708" t="s">
        <v>14</v>
      </c>
      <c r="E2708">
        <v>2019</v>
      </c>
      <c r="F2708">
        <v>2020</v>
      </c>
      <c r="G2708" t="s">
        <v>15</v>
      </c>
      <c r="H2708" t="s">
        <v>84</v>
      </c>
      <c r="I2708">
        <v>0.248</v>
      </c>
      <c r="J2708">
        <v>235.6</v>
      </c>
      <c r="K2708">
        <f>_xlfn.IFNA(VLOOKUP(A2708,[1]SDE_Warmte_Brabant!$A$1:$O$165,9,FALSE),0)</f>
        <v>0</v>
      </c>
      <c r="L2708">
        <f>_xlfn.IFNA(VLOOKUP(A2708,[1]SDE_Warmte_Brabant!$A$1:$O$165,10,FALSE),0)</f>
        <v>0</v>
      </c>
      <c r="M2708">
        <v>5.6101824024639102</v>
      </c>
      <c r="N2708">
        <v>51.590645003330991</v>
      </c>
    </row>
    <row r="2709" spans="1:14" hidden="1" x14ac:dyDescent="0.25">
      <c r="A2709" t="s">
        <v>7015</v>
      </c>
      <c r="B2709" t="s">
        <v>7016</v>
      </c>
      <c r="C2709" t="s">
        <v>7017</v>
      </c>
      <c r="D2709" t="s">
        <v>14</v>
      </c>
      <c r="E2709">
        <v>2019</v>
      </c>
      <c r="F2709">
        <v>2021</v>
      </c>
      <c r="G2709" t="s">
        <v>15</v>
      </c>
      <c r="H2709" t="s">
        <v>84</v>
      </c>
      <c r="I2709">
        <v>0.248</v>
      </c>
      <c r="J2709">
        <v>235.6</v>
      </c>
      <c r="K2709">
        <f>_xlfn.IFNA(VLOOKUP(A2709,[1]SDE_Warmte_Brabant!$A$1:$O$165,9,FALSE),0)</f>
        <v>0</v>
      </c>
      <c r="L2709">
        <f>_xlfn.IFNA(VLOOKUP(A2709,[1]SDE_Warmte_Brabant!$A$1:$O$165,10,FALSE),0)</f>
        <v>0</v>
      </c>
      <c r="M2709">
        <v>5.3699877020543383</v>
      </c>
      <c r="N2709">
        <v>51.305052003646651</v>
      </c>
    </row>
    <row r="2710" spans="1:14" hidden="1" x14ac:dyDescent="0.25">
      <c r="A2710" t="s">
        <v>7018</v>
      </c>
      <c r="B2710" t="s">
        <v>7019</v>
      </c>
      <c r="C2710" t="s">
        <v>7020</v>
      </c>
      <c r="D2710" t="s">
        <v>14</v>
      </c>
      <c r="E2710">
        <v>2017</v>
      </c>
      <c r="F2710">
        <v>2018</v>
      </c>
      <c r="G2710" t="s">
        <v>15</v>
      </c>
      <c r="H2710" t="s">
        <v>84</v>
      </c>
      <c r="I2710">
        <v>0.248</v>
      </c>
      <c r="J2710">
        <v>235.6</v>
      </c>
      <c r="K2710">
        <f>_xlfn.IFNA(VLOOKUP(A2710,[1]SDE_Warmte_Brabant!$A$1:$O$165,9,FALSE),0)</f>
        <v>0</v>
      </c>
      <c r="L2710">
        <f>_xlfn.IFNA(VLOOKUP(A2710,[1]SDE_Warmte_Brabant!$A$1:$O$165,10,FALSE),0)</f>
        <v>0</v>
      </c>
      <c r="M2710">
        <v>5.4698138026306564</v>
      </c>
      <c r="N2710">
        <v>51.575799003756337</v>
      </c>
    </row>
    <row r="2711" spans="1:14" hidden="1" x14ac:dyDescent="0.25">
      <c r="A2711" t="s">
        <v>7021</v>
      </c>
      <c r="B2711" t="s">
        <v>7019</v>
      </c>
      <c r="C2711" t="s">
        <v>7020</v>
      </c>
      <c r="D2711" t="s">
        <v>14</v>
      </c>
      <c r="E2711">
        <v>2017</v>
      </c>
      <c r="F2711">
        <v>2018</v>
      </c>
      <c r="G2711" t="s">
        <v>15</v>
      </c>
      <c r="H2711" t="s">
        <v>84</v>
      </c>
      <c r="I2711">
        <v>0.248</v>
      </c>
      <c r="J2711">
        <v>235.6</v>
      </c>
      <c r="K2711">
        <f>_xlfn.IFNA(VLOOKUP(A2711,[1]SDE_Warmte_Brabant!$A$1:$O$165,9,FALSE),0)</f>
        <v>0</v>
      </c>
      <c r="L2711">
        <f>_xlfn.IFNA(VLOOKUP(A2711,[1]SDE_Warmte_Brabant!$A$1:$O$165,10,FALSE),0)</f>
        <v>0</v>
      </c>
      <c r="M2711">
        <v>5.4689052021672699</v>
      </c>
      <c r="N2711">
        <v>51.575135003768438</v>
      </c>
    </row>
    <row r="2712" spans="1:14" hidden="1" x14ac:dyDescent="0.25">
      <c r="A2712" t="s">
        <v>7022</v>
      </c>
      <c r="B2712" t="s">
        <v>7023</v>
      </c>
      <c r="C2712" t="s">
        <v>7024</v>
      </c>
      <c r="D2712" t="s">
        <v>27</v>
      </c>
      <c r="E2712">
        <v>2020</v>
      </c>
      <c r="F2712">
        <v>2025</v>
      </c>
      <c r="G2712" t="s">
        <v>15</v>
      </c>
      <c r="H2712" t="s">
        <v>84</v>
      </c>
      <c r="I2712">
        <v>0.2477</v>
      </c>
      <c r="J2712">
        <v>235.3</v>
      </c>
      <c r="K2712">
        <f>_xlfn.IFNA(VLOOKUP(A2712,[1]SDE_Warmte_Brabant!$A$1:$O$165,9,FALSE),0)</f>
        <v>0</v>
      </c>
      <c r="L2712">
        <f>_xlfn.IFNA(VLOOKUP(A2712,[1]SDE_Warmte_Brabant!$A$1:$O$165,10,FALSE),0)</f>
        <v>0</v>
      </c>
      <c r="M2712">
        <v>5.3857892024240082</v>
      </c>
      <c r="N2712">
        <v>51.789781003455623</v>
      </c>
    </row>
    <row r="2713" spans="1:14" hidden="1" x14ac:dyDescent="0.25">
      <c r="A2713" t="s">
        <v>7025</v>
      </c>
      <c r="B2713" t="s">
        <v>7026</v>
      </c>
      <c r="C2713" t="s">
        <v>7027</v>
      </c>
      <c r="D2713" t="s">
        <v>14</v>
      </c>
      <c r="E2713">
        <v>2017</v>
      </c>
      <c r="F2713">
        <v>2019</v>
      </c>
      <c r="G2713" t="s">
        <v>15</v>
      </c>
      <c r="H2713" t="s">
        <v>84</v>
      </c>
      <c r="I2713">
        <v>0.2475</v>
      </c>
      <c r="J2713">
        <v>235.13</v>
      </c>
      <c r="K2713">
        <f>_xlfn.IFNA(VLOOKUP(A2713,[1]SDE_Warmte_Brabant!$A$1:$O$165,9,FALSE),0)</f>
        <v>0</v>
      </c>
      <c r="L2713">
        <f>_xlfn.IFNA(VLOOKUP(A2713,[1]SDE_Warmte_Brabant!$A$1:$O$165,10,FALSE),0)</f>
        <v>0</v>
      </c>
      <c r="M2713">
        <v>5.3803637024634678</v>
      </c>
      <c r="N2713">
        <v>51.489960003499839</v>
      </c>
    </row>
    <row r="2714" spans="1:14" hidden="1" x14ac:dyDescent="0.25">
      <c r="A2714" t="s">
        <v>7028</v>
      </c>
      <c r="B2714" t="s">
        <v>7029</v>
      </c>
      <c r="C2714" t="s">
        <v>7030</v>
      </c>
      <c r="D2714" t="s">
        <v>27</v>
      </c>
      <c r="E2714">
        <v>2020</v>
      </c>
      <c r="F2714">
        <v>2025</v>
      </c>
      <c r="G2714" t="s">
        <v>15</v>
      </c>
      <c r="H2714" t="s">
        <v>84</v>
      </c>
      <c r="I2714">
        <v>0.247</v>
      </c>
      <c r="J2714">
        <v>234.65</v>
      </c>
      <c r="K2714">
        <f>_xlfn.IFNA(VLOOKUP(A2714,[1]SDE_Warmte_Brabant!$A$1:$O$165,9,FALSE),0)</f>
        <v>0</v>
      </c>
      <c r="L2714">
        <f>_xlfn.IFNA(VLOOKUP(A2714,[1]SDE_Warmte_Brabant!$A$1:$O$165,10,FALSE),0)</f>
        <v>0</v>
      </c>
      <c r="M2714">
        <v>5.6447124035468699</v>
      </c>
      <c r="N2714">
        <v>51.675397003826347</v>
      </c>
    </row>
    <row r="2715" spans="1:14" hidden="1" x14ac:dyDescent="0.25">
      <c r="A2715" t="s">
        <v>7031</v>
      </c>
      <c r="B2715" t="s">
        <v>7032</v>
      </c>
      <c r="C2715" t="s">
        <v>7030</v>
      </c>
      <c r="D2715" t="s">
        <v>27</v>
      </c>
      <c r="E2715">
        <v>2020</v>
      </c>
      <c r="F2715">
        <v>2025</v>
      </c>
      <c r="G2715" t="s">
        <v>15</v>
      </c>
      <c r="H2715" t="s">
        <v>84</v>
      </c>
      <c r="I2715">
        <v>0.247</v>
      </c>
      <c r="J2715">
        <v>234.65</v>
      </c>
      <c r="K2715">
        <f>_xlfn.IFNA(VLOOKUP(A2715,[1]SDE_Warmte_Brabant!$A$1:$O$165,9,FALSE),0)</f>
        <v>0</v>
      </c>
      <c r="L2715">
        <f>_xlfn.IFNA(VLOOKUP(A2715,[1]SDE_Warmte_Brabant!$A$1:$O$165,10,FALSE),0)</f>
        <v>0</v>
      </c>
      <c r="M2715">
        <v>5.0873915026930439</v>
      </c>
      <c r="N2715">
        <v>51.776506004234392</v>
      </c>
    </row>
    <row r="2716" spans="1:14" hidden="1" x14ac:dyDescent="0.25">
      <c r="A2716" t="s">
        <v>7033</v>
      </c>
      <c r="B2716" t="s">
        <v>7034</v>
      </c>
      <c r="C2716" t="s">
        <v>7030</v>
      </c>
      <c r="D2716" t="s">
        <v>27</v>
      </c>
      <c r="E2716">
        <v>2020</v>
      </c>
      <c r="F2716">
        <v>2025</v>
      </c>
      <c r="G2716" t="s">
        <v>15</v>
      </c>
      <c r="H2716" t="s">
        <v>84</v>
      </c>
      <c r="I2716">
        <v>0.247</v>
      </c>
      <c r="J2716">
        <v>234.65</v>
      </c>
      <c r="K2716">
        <f>_xlfn.IFNA(VLOOKUP(A2716,[1]SDE_Warmte_Brabant!$A$1:$O$165,9,FALSE),0)</f>
        <v>0</v>
      </c>
      <c r="L2716">
        <f>_xlfn.IFNA(VLOOKUP(A2716,[1]SDE_Warmte_Brabant!$A$1:$O$165,10,FALSE),0)</f>
        <v>0</v>
      </c>
      <c r="M2716">
        <v>5.1109274017045641</v>
      </c>
      <c r="N2716">
        <v>51.498092003982798</v>
      </c>
    </row>
    <row r="2717" spans="1:14" hidden="1" x14ac:dyDescent="0.25">
      <c r="A2717" t="s">
        <v>7035</v>
      </c>
      <c r="B2717" t="s">
        <v>7036</v>
      </c>
      <c r="C2717" t="s">
        <v>7037</v>
      </c>
      <c r="D2717" t="s">
        <v>14</v>
      </c>
      <c r="E2717">
        <v>2018</v>
      </c>
      <c r="F2717">
        <v>2020</v>
      </c>
      <c r="G2717" t="s">
        <v>15</v>
      </c>
      <c r="H2717" t="s">
        <v>84</v>
      </c>
      <c r="I2717">
        <v>0.247</v>
      </c>
      <c r="J2717">
        <v>234.65</v>
      </c>
      <c r="K2717">
        <f>_xlfn.IFNA(VLOOKUP(A2717,[1]SDE_Warmte_Brabant!$A$1:$O$165,9,FALSE),0)</f>
        <v>0</v>
      </c>
      <c r="L2717">
        <f>_xlfn.IFNA(VLOOKUP(A2717,[1]SDE_Warmte_Brabant!$A$1:$O$165,10,FALSE),0)</f>
        <v>0</v>
      </c>
      <c r="M2717">
        <v>4.7437293018695676</v>
      </c>
      <c r="N2717">
        <v>51.669762003415023</v>
      </c>
    </row>
    <row r="2718" spans="1:14" hidden="1" x14ac:dyDescent="0.25">
      <c r="A2718" t="s">
        <v>7038</v>
      </c>
      <c r="B2718" t="s">
        <v>7039</v>
      </c>
      <c r="C2718" t="s">
        <v>7040</v>
      </c>
      <c r="D2718" t="s">
        <v>14</v>
      </c>
      <c r="E2718">
        <v>2016</v>
      </c>
      <c r="F2718">
        <v>2017</v>
      </c>
      <c r="G2718" t="s">
        <v>15</v>
      </c>
      <c r="H2718" t="s">
        <v>84</v>
      </c>
      <c r="I2718">
        <v>0.24640000000000001</v>
      </c>
      <c r="J2718">
        <v>234.06</v>
      </c>
      <c r="K2718">
        <f>_xlfn.IFNA(VLOOKUP(A2718,[1]SDE_Warmte_Brabant!$A$1:$O$165,9,FALSE),0)</f>
        <v>0</v>
      </c>
      <c r="L2718">
        <f>_xlfn.IFNA(VLOOKUP(A2718,[1]SDE_Warmte_Brabant!$A$1:$O$165,10,FALSE),0)</f>
        <v>0</v>
      </c>
      <c r="M2718">
        <v>5.5281540021226743</v>
      </c>
      <c r="N2718">
        <v>51.756776004080358</v>
      </c>
    </row>
    <row r="2719" spans="1:14" hidden="1" x14ac:dyDescent="0.25">
      <c r="A2719" t="s">
        <v>7041</v>
      </c>
      <c r="B2719" t="s">
        <v>7042</v>
      </c>
      <c r="C2719" t="s">
        <v>7043</v>
      </c>
      <c r="D2719" t="s">
        <v>27</v>
      </c>
      <c r="E2719">
        <v>2019</v>
      </c>
      <c r="F2719">
        <v>2025</v>
      </c>
      <c r="G2719" t="s">
        <v>15</v>
      </c>
      <c r="H2719" t="s">
        <v>84</v>
      </c>
      <c r="I2719">
        <v>0.246</v>
      </c>
      <c r="J2719">
        <v>233.7</v>
      </c>
      <c r="K2719">
        <f>_xlfn.IFNA(VLOOKUP(A2719,[1]SDE_Warmte_Brabant!$A$1:$O$165,9,FALSE),0)</f>
        <v>0</v>
      </c>
      <c r="L2719">
        <f>_xlfn.IFNA(VLOOKUP(A2719,[1]SDE_Warmte_Brabant!$A$1:$O$165,10,FALSE),0)</f>
        <v>0</v>
      </c>
      <c r="M2719">
        <v>4.9112279024456598</v>
      </c>
      <c r="N2719">
        <v>51.647786003348997</v>
      </c>
    </row>
    <row r="2720" spans="1:14" hidden="1" x14ac:dyDescent="0.25">
      <c r="A2720" t="s">
        <v>7044</v>
      </c>
      <c r="B2720" t="s">
        <v>7045</v>
      </c>
      <c r="C2720" t="s">
        <v>7046</v>
      </c>
      <c r="D2720" t="s">
        <v>14</v>
      </c>
      <c r="E2720">
        <v>2018</v>
      </c>
      <c r="F2720">
        <v>2020</v>
      </c>
      <c r="G2720" t="s">
        <v>15</v>
      </c>
      <c r="H2720" t="s">
        <v>84</v>
      </c>
      <c r="I2720">
        <v>0.246</v>
      </c>
      <c r="J2720">
        <v>233.7</v>
      </c>
      <c r="K2720">
        <f>_xlfn.IFNA(VLOOKUP(A2720,[1]SDE_Warmte_Brabant!$A$1:$O$165,9,FALSE),0)</f>
        <v>0</v>
      </c>
      <c r="L2720">
        <f>_xlfn.IFNA(VLOOKUP(A2720,[1]SDE_Warmte_Brabant!$A$1:$O$165,10,FALSE),0)</f>
        <v>0</v>
      </c>
      <c r="M2720">
        <v>5.4504632025988418</v>
      </c>
      <c r="N2720">
        <v>51.434000003814283</v>
      </c>
    </row>
    <row r="2721" spans="1:14" hidden="1" x14ac:dyDescent="0.25">
      <c r="A2721" t="s">
        <v>7047</v>
      </c>
      <c r="B2721" t="s">
        <v>7048</v>
      </c>
      <c r="C2721" t="s">
        <v>7049</v>
      </c>
      <c r="D2721" t="s">
        <v>14</v>
      </c>
      <c r="E2721">
        <v>2017</v>
      </c>
      <c r="F2721">
        <v>2020</v>
      </c>
      <c r="G2721" t="s">
        <v>15</v>
      </c>
      <c r="H2721" t="s">
        <v>84</v>
      </c>
      <c r="I2721">
        <v>0.246</v>
      </c>
      <c r="J2721">
        <v>233.7</v>
      </c>
      <c r="K2721">
        <f>_xlfn.IFNA(VLOOKUP(A2721,[1]SDE_Warmte_Brabant!$A$1:$O$165,9,FALSE),0)</f>
        <v>0</v>
      </c>
      <c r="L2721">
        <f>_xlfn.IFNA(VLOOKUP(A2721,[1]SDE_Warmte_Brabant!$A$1:$O$165,10,FALSE),0)</f>
        <v>0</v>
      </c>
      <c r="M2721">
        <v>5.0002394017277476</v>
      </c>
      <c r="N2721">
        <v>51.520908004128543</v>
      </c>
    </row>
    <row r="2722" spans="1:14" hidden="1" x14ac:dyDescent="0.25">
      <c r="A2722" t="s">
        <v>7050</v>
      </c>
      <c r="B2722" t="s">
        <v>7051</v>
      </c>
      <c r="C2722" t="s">
        <v>6842</v>
      </c>
      <c r="D2722" t="s">
        <v>14</v>
      </c>
      <c r="E2722">
        <v>2019</v>
      </c>
      <c r="F2722">
        <v>2021</v>
      </c>
      <c r="G2722" t="s">
        <v>15</v>
      </c>
      <c r="H2722" t="s">
        <v>84</v>
      </c>
      <c r="I2722">
        <v>0.25</v>
      </c>
      <c r="J2722">
        <v>233.54</v>
      </c>
      <c r="K2722">
        <f>_xlfn.IFNA(VLOOKUP(A2722,[1]SDE_Warmte_Brabant!$A$1:$O$165,9,FALSE),0)</f>
        <v>0</v>
      </c>
      <c r="L2722">
        <f>_xlfn.IFNA(VLOOKUP(A2722,[1]SDE_Warmte_Brabant!$A$1:$O$165,10,FALSE),0)</f>
        <v>0</v>
      </c>
      <c r="M2722">
        <v>5.1109274017045641</v>
      </c>
      <c r="N2722">
        <v>51.498092003982798</v>
      </c>
    </row>
    <row r="2723" spans="1:14" hidden="1" x14ac:dyDescent="0.25">
      <c r="A2723" t="s">
        <v>7052</v>
      </c>
      <c r="B2723" t="s">
        <v>7053</v>
      </c>
      <c r="C2723" t="s">
        <v>7054</v>
      </c>
      <c r="D2723" t="s">
        <v>27</v>
      </c>
      <c r="E2723">
        <v>2016</v>
      </c>
      <c r="F2723">
        <v>2025</v>
      </c>
      <c r="G2723" t="s">
        <v>15</v>
      </c>
      <c r="H2723" t="s">
        <v>84</v>
      </c>
      <c r="I2723">
        <v>0.2457</v>
      </c>
      <c r="J2723">
        <v>233.42</v>
      </c>
      <c r="K2723">
        <f>_xlfn.IFNA(VLOOKUP(A2723,[1]SDE_Warmte_Brabant!$A$1:$O$165,9,FALSE),0)</f>
        <v>0</v>
      </c>
      <c r="L2723">
        <f>_xlfn.IFNA(VLOOKUP(A2723,[1]SDE_Warmte_Brabant!$A$1:$O$165,10,FALSE),0)</f>
        <v>0</v>
      </c>
      <c r="M2723">
        <v>5.7464413023751844</v>
      </c>
      <c r="N2723">
        <v>51.380442004021511</v>
      </c>
    </row>
    <row r="2724" spans="1:14" hidden="1" x14ac:dyDescent="0.25">
      <c r="A2724" t="s">
        <v>7055</v>
      </c>
      <c r="B2724" t="s">
        <v>7056</v>
      </c>
      <c r="C2724" t="s">
        <v>7057</v>
      </c>
      <c r="D2724" t="s">
        <v>27</v>
      </c>
      <c r="E2724">
        <v>2018</v>
      </c>
      <c r="F2724">
        <v>2025</v>
      </c>
      <c r="G2724" t="s">
        <v>15</v>
      </c>
      <c r="H2724" t="s">
        <v>84</v>
      </c>
      <c r="I2724">
        <v>0.2457</v>
      </c>
      <c r="J2724">
        <v>233.39</v>
      </c>
      <c r="K2724">
        <f>_xlfn.IFNA(VLOOKUP(A2724,[1]SDE_Warmte_Brabant!$A$1:$O$165,9,FALSE),0)</f>
        <v>0</v>
      </c>
      <c r="L2724">
        <f>_xlfn.IFNA(VLOOKUP(A2724,[1]SDE_Warmte_Brabant!$A$1:$O$165,10,FALSE),0)</f>
        <v>0</v>
      </c>
      <c r="M2724">
        <v>5.5180799031355461</v>
      </c>
      <c r="N2724">
        <v>51.606656003690929</v>
      </c>
    </row>
    <row r="2725" spans="1:14" hidden="1" x14ac:dyDescent="0.25">
      <c r="A2725" t="s">
        <v>7058</v>
      </c>
      <c r="B2725" t="s">
        <v>7059</v>
      </c>
      <c r="C2725" t="s">
        <v>7060</v>
      </c>
      <c r="D2725" t="s">
        <v>14</v>
      </c>
      <c r="E2725">
        <v>2018</v>
      </c>
      <c r="F2725">
        <v>2020</v>
      </c>
      <c r="G2725" t="s">
        <v>15</v>
      </c>
      <c r="H2725" t="s">
        <v>84</v>
      </c>
      <c r="I2725">
        <v>0.2455</v>
      </c>
      <c r="J2725">
        <v>233.24</v>
      </c>
      <c r="K2725">
        <f>_xlfn.IFNA(VLOOKUP(A2725,[1]SDE_Warmte_Brabant!$A$1:$O$165,9,FALSE),0)</f>
        <v>0</v>
      </c>
      <c r="L2725">
        <f>_xlfn.IFNA(VLOOKUP(A2725,[1]SDE_Warmte_Brabant!$A$1:$O$165,10,FALSE),0)</f>
        <v>0</v>
      </c>
      <c r="M2725">
        <v>5.0876734018075824</v>
      </c>
      <c r="N2725">
        <v>51.577779003581441</v>
      </c>
    </row>
    <row r="2726" spans="1:14" hidden="1" x14ac:dyDescent="0.25">
      <c r="A2726" t="s">
        <v>7061</v>
      </c>
      <c r="B2726" t="s">
        <v>7062</v>
      </c>
      <c r="C2726" t="s">
        <v>7063</v>
      </c>
      <c r="D2726" t="s">
        <v>14</v>
      </c>
      <c r="E2726">
        <v>2014</v>
      </c>
      <c r="F2726">
        <v>2015</v>
      </c>
      <c r="G2726" t="s">
        <v>15</v>
      </c>
      <c r="H2726" t="s">
        <v>84</v>
      </c>
      <c r="I2726">
        <v>0.23300000000000001</v>
      </c>
      <c r="J2726">
        <v>233</v>
      </c>
      <c r="K2726">
        <f>_xlfn.IFNA(VLOOKUP(A2726,[1]SDE_Warmte_Brabant!$A$1:$O$165,9,FALSE),0)</f>
        <v>0</v>
      </c>
      <c r="L2726">
        <f>_xlfn.IFNA(VLOOKUP(A2726,[1]SDE_Warmte_Brabant!$A$1:$O$165,10,FALSE),0)</f>
        <v>0</v>
      </c>
      <c r="M2726">
        <v>5.4952217028715156</v>
      </c>
      <c r="N2726">
        <v>51.449787003330577</v>
      </c>
    </row>
    <row r="2727" spans="1:14" hidden="1" x14ac:dyDescent="0.25">
      <c r="A2727" t="s">
        <v>7064</v>
      </c>
      <c r="B2727" t="s">
        <v>7065</v>
      </c>
      <c r="C2727" t="s">
        <v>7066</v>
      </c>
      <c r="D2727" t="s">
        <v>14</v>
      </c>
      <c r="E2727">
        <v>2014</v>
      </c>
      <c r="F2727">
        <v>2016</v>
      </c>
      <c r="G2727" t="s">
        <v>15</v>
      </c>
      <c r="H2727" t="s">
        <v>84</v>
      </c>
      <c r="I2727">
        <v>0.23300000000000001</v>
      </c>
      <c r="J2727">
        <v>233</v>
      </c>
      <c r="K2727">
        <f>_xlfn.IFNA(VLOOKUP(A2727,[1]SDE_Warmte_Brabant!$A$1:$O$165,9,FALSE),0)</f>
        <v>0</v>
      </c>
      <c r="L2727">
        <f>_xlfn.IFNA(VLOOKUP(A2727,[1]SDE_Warmte_Brabant!$A$1:$O$165,10,FALSE),0)</f>
        <v>0</v>
      </c>
      <c r="M2727">
        <v>4.4311539016408803</v>
      </c>
      <c r="N2727">
        <v>51.511049004046619</v>
      </c>
    </row>
    <row r="2728" spans="1:14" hidden="1" x14ac:dyDescent="0.25">
      <c r="A2728" t="s">
        <v>7067</v>
      </c>
      <c r="B2728" t="s">
        <v>7068</v>
      </c>
      <c r="C2728" t="s">
        <v>7069</v>
      </c>
      <c r="D2728" t="s">
        <v>14</v>
      </c>
      <c r="E2728">
        <v>2013</v>
      </c>
      <c r="F2728">
        <v>2014</v>
      </c>
      <c r="G2728" t="s">
        <v>15</v>
      </c>
      <c r="H2728" t="s">
        <v>84</v>
      </c>
      <c r="I2728">
        <v>0.23300000000000001</v>
      </c>
      <c r="J2728">
        <v>233</v>
      </c>
      <c r="K2728">
        <f>_xlfn.IFNA(VLOOKUP(A2728,[1]SDE_Warmte_Brabant!$A$1:$O$165,9,FALSE),0)</f>
        <v>0</v>
      </c>
      <c r="L2728">
        <f>_xlfn.IFNA(VLOOKUP(A2728,[1]SDE_Warmte_Brabant!$A$1:$O$165,10,FALSE),0)</f>
        <v>0</v>
      </c>
      <c r="M2728">
        <v>5.285517802860686</v>
      </c>
      <c r="N2728">
        <v>51.703387004144247</v>
      </c>
    </row>
    <row r="2729" spans="1:14" hidden="1" x14ac:dyDescent="0.25">
      <c r="A2729" t="s">
        <v>7070</v>
      </c>
      <c r="B2729" t="s">
        <v>7071</v>
      </c>
      <c r="C2729" t="s">
        <v>7072</v>
      </c>
      <c r="D2729" t="s">
        <v>27</v>
      </c>
      <c r="E2729">
        <v>2020</v>
      </c>
      <c r="F2729">
        <v>2025</v>
      </c>
      <c r="G2729" t="s">
        <v>15</v>
      </c>
      <c r="H2729" t="s">
        <v>84</v>
      </c>
      <c r="I2729">
        <v>0.245</v>
      </c>
      <c r="J2729">
        <v>232.75</v>
      </c>
      <c r="K2729">
        <f>_xlfn.IFNA(VLOOKUP(A2729,[1]SDE_Warmte_Brabant!$A$1:$O$165,9,FALSE),0)</f>
        <v>0</v>
      </c>
      <c r="L2729">
        <f>_xlfn.IFNA(VLOOKUP(A2729,[1]SDE_Warmte_Brabant!$A$1:$O$165,10,FALSE),0)</f>
        <v>0</v>
      </c>
      <c r="M2729">
        <v>5.424868302030152</v>
      </c>
      <c r="N2729">
        <v>51.410465004010923</v>
      </c>
    </row>
    <row r="2730" spans="1:14" hidden="1" x14ac:dyDescent="0.25">
      <c r="A2730" t="s">
        <v>7073</v>
      </c>
      <c r="B2730" t="s">
        <v>7074</v>
      </c>
      <c r="C2730" t="s">
        <v>7075</v>
      </c>
      <c r="D2730" t="s">
        <v>27</v>
      </c>
      <c r="E2730">
        <v>2020</v>
      </c>
      <c r="F2730">
        <v>2025</v>
      </c>
      <c r="G2730" t="s">
        <v>15</v>
      </c>
      <c r="H2730" t="s">
        <v>84</v>
      </c>
      <c r="I2730">
        <v>0.245</v>
      </c>
      <c r="J2730">
        <v>232.75</v>
      </c>
      <c r="K2730">
        <f>_xlfn.IFNA(VLOOKUP(A2730,[1]SDE_Warmte_Brabant!$A$1:$O$165,9,FALSE),0)</f>
        <v>0</v>
      </c>
      <c r="L2730">
        <f>_xlfn.IFNA(VLOOKUP(A2730,[1]SDE_Warmte_Brabant!$A$1:$O$165,10,FALSE),0)</f>
        <v>0</v>
      </c>
      <c r="M2730">
        <v>5.7941167023416842</v>
      </c>
      <c r="N2730">
        <v>51.366758003295622</v>
      </c>
    </row>
    <row r="2731" spans="1:14" hidden="1" x14ac:dyDescent="0.25">
      <c r="A2731" t="s">
        <v>7076</v>
      </c>
      <c r="B2731" t="s">
        <v>7077</v>
      </c>
      <c r="C2731" t="s">
        <v>7072</v>
      </c>
      <c r="D2731" t="s">
        <v>27</v>
      </c>
      <c r="E2731">
        <v>2020</v>
      </c>
      <c r="F2731">
        <v>2025</v>
      </c>
      <c r="G2731" t="s">
        <v>15</v>
      </c>
      <c r="H2731" t="s">
        <v>84</v>
      </c>
      <c r="I2731">
        <v>0.245</v>
      </c>
      <c r="J2731">
        <v>232.75</v>
      </c>
      <c r="K2731">
        <f>_xlfn.IFNA(VLOOKUP(A2731,[1]SDE_Warmte_Brabant!$A$1:$O$165,9,FALSE),0)</f>
        <v>0</v>
      </c>
      <c r="L2731">
        <f>_xlfn.IFNA(VLOOKUP(A2731,[1]SDE_Warmte_Brabant!$A$1:$O$165,10,FALSE),0)</f>
        <v>0</v>
      </c>
      <c r="M2731">
        <v>5.4976107026238683</v>
      </c>
      <c r="N2731">
        <v>51.448663003732662</v>
      </c>
    </row>
    <row r="2732" spans="1:14" hidden="1" x14ac:dyDescent="0.25">
      <c r="A2732" t="s">
        <v>7078</v>
      </c>
      <c r="B2732" t="s">
        <v>7079</v>
      </c>
      <c r="C2732" t="s">
        <v>7080</v>
      </c>
      <c r="D2732" t="s">
        <v>27</v>
      </c>
      <c r="E2732">
        <v>2019</v>
      </c>
      <c r="F2732">
        <v>2025</v>
      </c>
      <c r="G2732" t="s">
        <v>15</v>
      </c>
      <c r="H2732" t="s">
        <v>84</v>
      </c>
      <c r="I2732">
        <v>0.245</v>
      </c>
      <c r="J2732">
        <v>232.75</v>
      </c>
      <c r="K2732">
        <f>_xlfn.IFNA(VLOOKUP(A2732,[1]SDE_Warmte_Brabant!$A$1:$O$165,9,FALSE),0)</f>
        <v>0</v>
      </c>
      <c r="L2732">
        <f>_xlfn.IFNA(VLOOKUP(A2732,[1]SDE_Warmte_Brabant!$A$1:$O$165,10,FALSE),0)</f>
        <v>0</v>
      </c>
      <c r="M2732">
        <v>4.6132492014420281</v>
      </c>
      <c r="N2732">
        <v>51.676527003858112</v>
      </c>
    </row>
    <row r="2733" spans="1:14" hidden="1" x14ac:dyDescent="0.25">
      <c r="A2733" t="s">
        <v>7081</v>
      </c>
      <c r="B2733" t="s">
        <v>7082</v>
      </c>
      <c r="C2733" t="s">
        <v>7083</v>
      </c>
      <c r="D2733" t="s">
        <v>14</v>
      </c>
      <c r="E2733">
        <v>2018</v>
      </c>
      <c r="F2733">
        <v>2020</v>
      </c>
      <c r="G2733" t="s">
        <v>15</v>
      </c>
      <c r="H2733" t="s">
        <v>84</v>
      </c>
      <c r="I2733">
        <v>0.245</v>
      </c>
      <c r="J2733">
        <v>232.75</v>
      </c>
      <c r="K2733">
        <f>_xlfn.IFNA(VLOOKUP(A2733,[1]SDE_Warmte_Brabant!$A$1:$O$165,9,FALSE),0)</f>
        <v>0</v>
      </c>
      <c r="L2733">
        <f>_xlfn.IFNA(VLOOKUP(A2733,[1]SDE_Warmte_Brabant!$A$1:$O$165,10,FALSE),0)</f>
        <v>0</v>
      </c>
      <c r="M2733">
        <v>4.8020868023623224</v>
      </c>
      <c r="N2733">
        <v>51.683287003371667</v>
      </c>
    </row>
    <row r="2734" spans="1:14" hidden="1" x14ac:dyDescent="0.25">
      <c r="A2734" t="s">
        <v>7084</v>
      </c>
      <c r="B2734" t="s">
        <v>7085</v>
      </c>
      <c r="C2734" t="s">
        <v>7086</v>
      </c>
      <c r="D2734" t="s">
        <v>14</v>
      </c>
      <c r="E2734">
        <v>2018</v>
      </c>
      <c r="F2734">
        <v>2019</v>
      </c>
      <c r="G2734" t="s">
        <v>15</v>
      </c>
      <c r="H2734" t="s">
        <v>84</v>
      </c>
      <c r="I2734">
        <v>0.245</v>
      </c>
      <c r="J2734">
        <v>232.75</v>
      </c>
      <c r="K2734">
        <f>_xlfn.IFNA(VLOOKUP(A2734,[1]SDE_Warmte_Brabant!$A$1:$O$165,9,FALSE),0)</f>
        <v>0</v>
      </c>
      <c r="L2734">
        <f>_xlfn.IFNA(VLOOKUP(A2734,[1]SDE_Warmte_Brabant!$A$1:$O$165,10,FALSE),0)</f>
        <v>0</v>
      </c>
      <c r="M2734">
        <v>5.3183402020544319</v>
      </c>
      <c r="N2734">
        <v>51.679715004125967</v>
      </c>
    </row>
    <row r="2735" spans="1:14" hidden="1" x14ac:dyDescent="0.25">
      <c r="A2735" t="s">
        <v>7087</v>
      </c>
      <c r="B2735" t="s">
        <v>7088</v>
      </c>
      <c r="C2735" t="s">
        <v>4882</v>
      </c>
      <c r="D2735" t="s">
        <v>14</v>
      </c>
      <c r="E2735">
        <v>2018</v>
      </c>
      <c r="F2735">
        <v>2019</v>
      </c>
      <c r="G2735" t="s">
        <v>15</v>
      </c>
      <c r="H2735" t="s">
        <v>84</v>
      </c>
      <c r="I2735">
        <v>0.245</v>
      </c>
      <c r="J2735">
        <v>232.75</v>
      </c>
      <c r="K2735">
        <f>_xlfn.IFNA(VLOOKUP(A2735,[1]SDE_Warmte_Brabant!$A$1:$O$165,9,FALSE),0)</f>
        <v>0</v>
      </c>
      <c r="L2735">
        <f>_xlfn.IFNA(VLOOKUP(A2735,[1]SDE_Warmte_Brabant!$A$1:$O$165,10,FALSE),0)</f>
        <v>0</v>
      </c>
      <c r="M2735">
        <v>5.624033402132218</v>
      </c>
      <c r="N2735">
        <v>51.597426003448923</v>
      </c>
    </row>
    <row r="2736" spans="1:14" hidden="1" x14ac:dyDescent="0.25">
      <c r="A2736" t="s">
        <v>7089</v>
      </c>
      <c r="B2736" t="s">
        <v>7090</v>
      </c>
      <c r="C2736" t="s">
        <v>4882</v>
      </c>
      <c r="D2736" t="s">
        <v>14</v>
      </c>
      <c r="E2736">
        <v>2018</v>
      </c>
      <c r="F2736">
        <v>2020</v>
      </c>
      <c r="G2736" t="s">
        <v>15</v>
      </c>
      <c r="H2736" t="s">
        <v>84</v>
      </c>
      <c r="I2736">
        <v>0.245</v>
      </c>
      <c r="J2736">
        <v>232.75</v>
      </c>
      <c r="K2736">
        <f>_xlfn.IFNA(VLOOKUP(A2736,[1]SDE_Warmte_Brabant!$A$1:$O$165,9,FALSE),0)</f>
        <v>0</v>
      </c>
      <c r="L2736">
        <f>_xlfn.IFNA(VLOOKUP(A2736,[1]SDE_Warmte_Brabant!$A$1:$O$165,10,FALSE),0)</f>
        <v>0</v>
      </c>
      <c r="M2736">
        <v>5.8737098033175563</v>
      </c>
      <c r="N2736">
        <v>51.580738003341153</v>
      </c>
    </row>
    <row r="2737" spans="1:14" hidden="1" x14ac:dyDescent="0.25">
      <c r="A2737" t="s">
        <v>7091</v>
      </c>
      <c r="B2737" t="s">
        <v>7092</v>
      </c>
      <c r="C2737" t="s">
        <v>7093</v>
      </c>
      <c r="D2737" t="s">
        <v>14</v>
      </c>
      <c r="E2737">
        <v>2017</v>
      </c>
      <c r="F2737">
        <v>2018</v>
      </c>
      <c r="G2737" t="s">
        <v>15</v>
      </c>
      <c r="H2737" t="s">
        <v>84</v>
      </c>
      <c r="I2737">
        <v>0.245</v>
      </c>
      <c r="J2737">
        <v>232.75</v>
      </c>
      <c r="K2737">
        <f>_xlfn.IFNA(VLOOKUP(A2737,[1]SDE_Warmte_Brabant!$A$1:$O$165,9,FALSE),0)</f>
        <v>0</v>
      </c>
      <c r="L2737">
        <f>_xlfn.IFNA(VLOOKUP(A2737,[1]SDE_Warmte_Brabant!$A$1:$O$165,10,FALSE),0)</f>
        <v>0</v>
      </c>
      <c r="M2737">
        <v>5.0559102018920141</v>
      </c>
      <c r="N2737">
        <v>51.583820004009233</v>
      </c>
    </row>
    <row r="2738" spans="1:14" hidden="1" x14ac:dyDescent="0.25">
      <c r="A2738" t="s">
        <v>7094</v>
      </c>
      <c r="B2738" t="s">
        <v>7095</v>
      </c>
      <c r="C2738" t="s">
        <v>7096</v>
      </c>
      <c r="D2738" t="s">
        <v>14</v>
      </c>
      <c r="E2738">
        <v>2017</v>
      </c>
      <c r="F2738">
        <v>2019</v>
      </c>
      <c r="G2738" t="s">
        <v>15</v>
      </c>
      <c r="H2738" t="s">
        <v>84</v>
      </c>
      <c r="I2738">
        <v>0.245</v>
      </c>
      <c r="J2738">
        <v>232.75</v>
      </c>
      <c r="K2738">
        <f>_xlfn.IFNA(VLOOKUP(A2738,[1]SDE_Warmte_Brabant!$A$1:$O$165,9,FALSE),0)</f>
        <v>0</v>
      </c>
      <c r="L2738">
        <f>_xlfn.IFNA(VLOOKUP(A2738,[1]SDE_Warmte_Brabant!$A$1:$O$165,10,FALSE),0)</f>
        <v>0</v>
      </c>
      <c r="M2738">
        <v>5.2508149025235582</v>
      </c>
      <c r="N2738">
        <v>51.467934003243869</v>
      </c>
    </row>
    <row r="2739" spans="1:14" hidden="1" x14ac:dyDescent="0.25">
      <c r="A2739" t="s">
        <v>7097</v>
      </c>
      <c r="B2739" t="s">
        <v>7098</v>
      </c>
      <c r="C2739" t="s">
        <v>7099</v>
      </c>
      <c r="D2739" t="s">
        <v>14</v>
      </c>
      <c r="E2739">
        <v>2017</v>
      </c>
      <c r="F2739">
        <v>2019</v>
      </c>
      <c r="G2739" t="s">
        <v>15</v>
      </c>
      <c r="H2739" t="s">
        <v>84</v>
      </c>
      <c r="I2739">
        <v>0.245</v>
      </c>
      <c r="J2739">
        <v>232.75</v>
      </c>
      <c r="K2739">
        <f>_xlfn.IFNA(VLOOKUP(A2739,[1]SDE_Warmte_Brabant!$A$1:$O$165,9,FALSE),0)</f>
        <v>0</v>
      </c>
      <c r="L2739">
        <f>_xlfn.IFNA(VLOOKUP(A2739,[1]SDE_Warmte_Brabant!$A$1:$O$165,10,FALSE),0)</f>
        <v>0</v>
      </c>
      <c r="M2739">
        <v>4.8919423014865284</v>
      </c>
      <c r="N2739">
        <v>51.623498003726993</v>
      </c>
    </row>
    <row r="2740" spans="1:14" hidden="1" x14ac:dyDescent="0.25">
      <c r="A2740" t="s">
        <v>7100</v>
      </c>
      <c r="B2740" t="s">
        <v>7101</v>
      </c>
      <c r="C2740" t="s">
        <v>7102</v>
      </c>
      <c r="D2740" t="s">
        <v>14</v>
      </c>
      <c r="E2740">
        <v>2016</v>
      </c>
      <c r="F2740">
        <v>2020</v>
      </c>
      <c r="G2740" t="s">
        <v>15</v>
      </c>
      <c r="H2740" t="s">
        <v>84</v>
      </c>
      <c r="I2740">
        <v>0.245</v>
      </c>
      <c r="J2740">
        <v>232.75</v>
      </c>
      <c r="K2740">
        <f>_xlfn.IFNA(VLOOKUP(A2740,[1]SDE_Warmte_Brabant!$A$1:$O$165,9,FALSE),0)</f>
        <v>0</v>
      </c>
      <c r="L2740">
        <f>_xlfn.IFNA(VLOOKUP(A2740,[1]SDE_Warmte_Brabant!$A$1:$O$165,10,FALSE),0)</f>
        <v>0</v>
      </c>
      <c r="M2740">
        <v>5.3108240018309143</v>
      </c>
      <c r="N2740">
        <v>51.698311003830973</v>
      </c>
    </row>
    <row r="2741" spans="1:14" hidden="1" x14ac:dyDescent="0.25">
      <c r="A2741" t="s">
        <v>7103</v>
      </c>
      <c r="B2741" t="s">
        <v>7104</v>
      </c>
      <c r="C2741" t="s">
        <v>7105</v>
      </c>
      <c r="D2741" t="s">
        <v>27</v>
      </c>
      <c r="E2741">
        <v>2018</v>
      </c>
      <c r="F2741">
        <v>2025</v>
      </c>
      <c r="G2741" t="s">
        <v>15</v>
      </c>
      <c r="H2741" t="s">
        <v>84</v>
      </c>
      <c r="I2741">
        <v>0.2445</v>
      </c>
      <c r="J2741">
        <v>232.3</v>
      </c>
      <c r="K2741">
        <f>_xlfn.IFNA(VLOOKUP(A2741,[1]SDE_Warmte_Brabant!$A$1:$O$165,9,FALSE),0)</f>
        <v>0</v>
      </c>
      <c r="L2741">
        <f>_xlfn.IFNA(VLOOKUP(A2741,[1]SDE_Warmte_Brabant!$A$1:$O$165,10,FALSE),0)</f>
        <v>0</v>
      </c>
      <c r="M2741">
        <v>5.5349209033090041</v>
      </c>
      <c r="N2741">
        <v>51.335201003900281</v>
      </c>
    </row>
    <row r="2742" spans="1:14" hidden="1" x14ac:dyDescent="0.25">
      <c r="A2742" t="s">
        <v>7106</v>
      </c>
      <c r="B2742" t="s">
        <v>7107</v>
      </c>
      <c r="C2742" t="s">
        <v>7108</v>
      </c>
      <c r="D2742" t="s">
        <v>14</v>
      </c>
      <c r="E2742">
        <v>2018</v>
      </c>
      <c r="F2742">
        <v>2020</v>
      </c>
      <c r="G2742" t="s">
        <v>15</v>
      </c>
      <c r="H2742" t="s">
        <v>84</v>
      </c>
      <c r="I2742">
        <v>0.24399999999999999</v>
      </c>
      <c r="J2742">
        <v>231.8</v>
      </c>
      <c r="K2742">
        <f>_xlfn.IFNA(VLOOKUP(A2742,[1]SDE_Warmte_Brabant!$A$1:$O$165,9,FALSE),0)</f>
        <v>0</v>
      </c>
      <c r="L2742">
        <f>_xlfn.IFNA(VLOOKUP(A2742,[1]SDE_Warmte_Brabant!$A$1:$O$165,10,FALSE),0)</f>
        <v>0</v>
      </c>
      <c r="M2742">
        <v>5.2993183019216401</v>
      </c>
      <c r="N2742">
        <v>51.648303003648337</v>
      </c>
    </row>
    <row r="2743" spans="1:14" hidden="1" x14ac:dyDescent="0.25">
      <c r="A2743" t="s">
        <v>7109</v>
      </c>
      <c r="B2743" t="s">
        <v>7110</v>
      </c>
      <c r="C2743" t="s">
        <v>7111</v>
      </c>
      <c r="D2743" t="s">
        <v>14</v>
      </c>
      <c r="E2743">
        <v>2016</v>
      </c>
      <c r="F2743">
        <v>2017</v>
      </c>
      <c r="G2743" t="s">
        <v>15</v>
      </c>
      <c r="H2743" t="s">
        <v>84</v>
      </c>
      <c r="I2743">
        <v>0.24399999999999999</v>
      </c>
      <c r="J2743">
        <v>231.8</v>
      </c>
      <c r="K2743">
        <f>_xlfn.IFNA(VLOOKUP(A2743,[1]SDE_Warmte_Brabant!$A$1:$O$165,9,FALSE),0)</f>
        <v>0</v>
      </c>
      <c r="L2743">
        <f>_xlfn.IFNA(VLOOKUP(A2743,[1]SDE_Warmte_Brabant!$A$1:$O$165,10,FALSE),0)</f>
        <v>0</v>
      </c>
      <c r="M2743">
        <v>5.4464338022357861</v>
      </c>
      <c r="N2743">
        <v>51.553073003467347</v>
      </c>
    </row>
    <row r="2744" spans="1:14" hidden="1" x14ac:dyDescent="0.25">
      <c r="A2744" t="s">
        <v>7112</v>
      </c>
      <c r="B2744" t="s">
        <v>7113</v>
      </c>
      <c r="C2744" t="s">
        <v>7114</v>
      </c>
      <c r="D2744" t="s">
        <v>14</v>
      </c>
      <c r="E2744">
        <v>2017</v>
      </c>
      <c r="F2744">
        <v>2020</v>
      </c>
      <c r="G2744" t="s">
        <v>15</v>
      </c>
      <c r="H2744" t="s">
        <v>84</v>
      </c>
      <c r="I2744">
        <v>0.24299999999999999</v>
      </c>
      <c r="J2744">
        <v>230.85</v>
      </c>
      <c r="K2744">
        <f>_xlfn.IFNA(VLOOKUP(A2744,[1]SDE_Warmte_Brabant!$A$1:$O$165,9,FALSE),0)</f>
        <v>0</v>
      </c>
      <c r="L2744">
        <f>_xlfn.IFNA(VLOOKUP(A2744,[1]SDE_Warmte_Brabant!$A$1:$O$165,10,FALSE),0)</f>
        <v>0</v>
      </c>
      <c r="M2744">
        <v>5.7937924024688403</v>
      </c>
      <c r="N2744">
        <v>51.484027003759891</v>
      </c>
    </row>
    <row r="2745" spans="1:14" hidden="1" x14ac:dyDescent="0.25">
      <c r="A2745" t="s">
        <v>7115</v>
      </c>
      <c r="B2745" t="s">
        <v>7116</v>
      </c>
      <c r="C2745" t="s">
        <v>7117</v>
      </c>
      <c r="D2745" t="s">
        <v>14</v>
      </c>
      <c r="E2745">
        <v>2017</v>
      </c>
      <c r="F2745">
        <v>2018</v>
      </c>
      <c r="G2745" t="s">
        <v>15</v>
      </c>
      <c r="H2745" t="s">
        <v>84</v>
      </c>
      <c r="I2745">
        <v>0.2427</v>
      </c>
      <c r="J2745">
        <v>230.59</v>
      </c>
      <c r="K2745">
        <f>_xlfn.IFNA(VLOOKUP(A2745,[1]SDE_Warmte_Brabant!$A$1:$O$165,9,FALSE),0)</f>
        <v>0</v>
      </c>
      <c r="L2745">
        <f>_xlfn.IFNA(VLOOKUP(A2745,[1]SDE_Warmte_Brabant!$A$1:$O$165,10,FALSE),0)</f>
        <v>0</v>
      </c>
      <c r="M2745">
        <v>5.7260451024370784</v>
      </c>
      <c r="N2745">
        <v>51.388364003525908</v>
      </c>
    </row>
    <row r="2746" spans="1:14" hidden="1" x14ac:dyDescent="0.25">
      <c r="A2746" t="s">
        <v>7118</v>
      </c>
      <c r="B2746" t="s">
        <v>7119</v>
      </c>
      <c r="C2746" t="s">
        <v>7120</v>
      </c>
      <c r="D2746" t="s">
        <v>14</v>
      </c>
      <c r="E2746">
        <v>2013</v>
      </c>
      <c r="F2746">
        <v>2014</v>
      </c>
      <c r="G2746" t="s">
        <v>15</v>
      </c>
      <c r="H2746" t="s">
        <v>84</v>
      </c>
      <c r="I2746">
        <v>0.23</v>
      </c>
      <c r="J2746">
        <v>230</v>
      </c>
      <c r="K2746">
        <f>_xlfn.IFNA(VLOOKUP(A2746,[1]SDE_Warmte_Brabant!$A$1:$O$165,9,FALSE),0)</f>
        <v>0</v>
      </c>
      <c r="L2746">
        <f>_xlfn.IFNA(VLOOKUP(A2746,[1]SDE_Warmte_Brabant!$A$1:$O$165,10,FALSE),0)</f>
        <v>0</v>
      </c>
      <c r="M2746">
        <v>5.5476053026166943</v>
      </c>
      <c r="N2746">
        <v>51.555651003975107</v>
      </c>
    </row>
    <row r="2747" spans="1:14" hidden="1" x14ac:dyDescent="0.25">
      <c r="A2747" t="s">
        <v>7121</v>
      </c>
      <c r="B2747" t="s">
        <v>7122</v>
      </c>
      <c r="C2747" t="s">
        <v>7123</v>
      </c>
      <c r="D2747" t="s">
        <v>14</v>
      </c>
      <c r="E2747">
        <v>2018</v>
      </c>
      <c r="F2747">
        <v>2019</v>
      </c>
      <c r="G2747" t="s">
        <v>15</v>
      </c>
      <c r="H2747" t="s">
        <v>84</v>
      </c>
      <c r="I2747">
        <v>0.24199999999999999</v>
      </c>
      <c r="J2747">
        <v>229.9</v>
      </c>
      <c r="K2747">
        <f>_xlfn.IFNA(VLOOKUP(A2747,[1]SDE_Warmte_Brabant!$A$1:$O$165,9,FALSE),0)</f>
        <v>0</v>
      </c>
      <c r="L2747">
        <f>_xlfn.IFNA(VLOOKUP(A2747,[1]SDE_Warmte_Brabant!$A$1:$O$165,10,FALSE),0)</f>
        <v>0</v>
      </c>
      <c r="M2747">
        <v>5.5571110029890081</v>
      </c>
      <c r="N2747">
        <v>51.340013003675999</v>
      </c>
    </row>
    <row r="2748" spans="1:14" hidden="1" x14ac:dyDescent="0.25">
      <c r="A2748" t="s">
        <v>7124</v>
      </c>
      <c r="B2748" t="s">
        <v>7125</v>
      </c>
      <c r="C2748" t="s">
        <v>7126</v>
      </c>
      <c r="D2748" t="s">
        <v>14</v>
      </c>
      <c r="E2748">
        <v>2018</v>
      </c>
      <c r="F2748">
        <v>2020</v>
      </c>
      <c r="G2748" t="s">
        <v>15</v>
      </c>
      <c r="H2748" t="s">
        <v>84</v>
      </c>
      <c r="I2748">
        <v>0.24199999999999999</v>
      </c>
      <c r="J2748">
        <v>229.9</v>
      </c>
      <c r="K2748">
        <f>_xlfn.IFNA(VLOOKUP(A2748,[1]SDE_Warmte_Brabant!$A$1:$O$165,9,FALSE),0)</f>
        <v>0</v>
      </c>
      <c r="L2748">
        <f>_xlfn.IFNA(VLOOKUP(A2748,[1]SDE_Warmte_Brabant!$A$1:$O$165,10,FALSE),0)</f>
        <v>0</v>
      </c>
      <c r="M2748">
        <v>5.1866478027072178</v>
      </c>
      <c r="N2748">
        <v>51.534543003521293</v>
      </c>
    </row>
    <row r="2749" spans="1:14" hidden="1" x14ac:dyDescent="0.25">
      <c r="A2749" t="s">
        <v>7127</v>
      </c>
      <c r="B2749" t="s">
        <v>7128</v>
      </c>
      <c r="C2749" t="s">
        <v>7129</v>
      </c>
      <c r="D2749" t="s">
        <v>14</v>
      </c>
      <c r="E2749">
        <v>2017</v>
      </c>
      <c r="F2749">
        <v>2020</v>
      </c>
      <c r="G2749" t="s">
        <v>15</v>
      </c>
      <c r="H2749" t="s">
        <v>84</v>
      </c>
      <c r="I2749">
        <v>0.24199999999999999</v>
      </c>
      <c r="J2749">
        <v>229.9</v>
      </c>
      <c r="K2749">
        <f>_xlfn.IFNA(VLOOKUP(A2749,[1]SDE_Warmte_Brabant!$A$1:$O$165,9,FALSE),0)</f>
        <v>0</v>
      </c>
      <c r="L2749">
        <f>_xlfn.IFNA(VLOOKUP(A2749,[1]SDE_Warmte_Brabant!$A$1:$O$165,10,FALSE),0)</f>
        <v>0</v>
      </c>
      <c r="M2749">
        <v>4.7944408020937104</v>
      </c>
      <c r="N2749">
        <v>51.420874003632427</v>
      </c>
    </row>
    <row r="2750" spans="1:14" hidden="1" x14ac:dyDescent="0.25">
      <c r="A2750" t="s">
        <v>7130</v>
      </c>
      <c r="B2750" t="s">
        <v>7131</v>
      </c>
      <c r="C2750" t="s">
        <v>7132</v>
      </c>
      <c r="D2750" t="s">
        <v>14</v>
      </c>
      <c r="E2750">
        <v>2016</v>
      </c>
      <c r="F2750">
        <v>2019</v>
      </c>
      <c r="G2750" t="s">
        <v>15</v>
      </c>
      <c r="H2750" t="s">
        <v>84</v>
      </c>
      <c r="I2750">
        <v>0.24199999999999999</v>
      </c>
      <c r="J2750">
        <v>229.9</v>
      </c>
      <c r="K2750">
        <f>_xlfn.IFNA(VLOOKUP(A2750,[1]SDE_Warmte_Brabant!$A$1:$O$165,9,FALSE),0)</f>
        <v>0</v>
      </c>
      <c r="L2750">
        <f>_xlfn.IFNA(VLOOKUP(A2750,[1]SDE_Warmte_Brabant!$A$1:$O$165,10,FALSE),0)</f>
        <v>0</v>
      </c>
      <c r="M2750">
        <v>5.7937924024688403</v>
      </c>
      <c r="N2750">
        <v>51.484027003759891</v>
      </c>
    </row>
    <row r="2751" spans="1:14" hidden="1" x14ac:dyDescent="0.25">
      <c r="A2751" t="s">
        <v>7133</v>
      </c>
      <c r="B2751" t="s">
        <v>7134</v>
      </c>
      <c r="C2751" t="s">
        <v>7135</v>
      </c>
      <c r="D2751" t="s">
        <v>27</v>
      </c>
      <c r="E2751">
        <v>2020</v>
      </c>
      <c r="F2751">
        <v>2025</v>
      </c>
      <c r="G2751" t="s">
        <v>15</v>
      </c>
      <c r="H2751" t="s">
        <v>84</v>
      </c>
      <c r="I2751">
        <v>0.24149999999999999</v>
      </c>
      <c r="J2751">
        <v>229.43</v>
      </c>
      <c r="K2751">
        <f>_xlfn.IFNA(VLOOKUP(A2751,[1]SDE_Warmte_Brabant!$A$1:$O$165,9,FALSE),0)</f>
        <v>0</v>
      </c>
      <c r="L2751">
        <f>_xlfn.IFNA(VLOOKUP(A2751,[1]SDE_Warmte_Brabant!$A$1:$O$165,10,FALSE),0)</f>
        <v>0</v>
      </c>
      <c r="M2751">
        <v>5.4453424022324883</v>
      </c>
      <c r="N2751">
        <v>51.709242003985381</v>
      </c>
    </row>
    <row r="2752" spans="1:14" hidden="1" x14ac:dyDescent="0.25">
      <c r="A2752" t="s">
        <v>7136</v>
      </c>
      <c r="B2752" t="s">
        <v>7137</v>
      </c>
      <c r="C2752" t="s">
        <v>7138</v>
      </c>
      <c r="D2752" t="s">
        <v>27</v>
      </c>
      <c r="E2752">
        <v>2020</v>
      </c>
      <c r="F2752">
        <v>2025</v>
      </c>
      <c r="G2752" t="s">
        <v>15</v>
      </c>
      <c r="H2752" t="s">
        <v>84</v>
      </c>
      <c r="I2752">
        <v>0.24099999999999999</v>
      </c>
      <c r="J2752">
        <v>228.95</v>
      </c>
      <c r="K2752">
        <f>_xlfn.IFNA(VLOOKUP(A2752,[1]SDE_Warmte_Brabant!$A$1:$O$165,9,FALSE),0)</f>
        <v>0</v>
      </c>
      <c r="L2752">
        <f>_xlfn.IFNA(VLOOKUP(A2752,[1]SDE_Warmte_Brabant!$A$1:$O$165,10,FALSE),0)</f>
        <v>0</v>
      </c>
      <c r="M2752">
        <v>5.4513163020003939</v>
      </c>
      <c r="N2752">
        <v>51.475290003952217</v>
      </c>
    </row>
    <row r="2753" spans="1:14" hidden="1" x14ac:dyDescent="0.25">
      <c r="A2753" t="s">
        <v>7139</v>
      </c>
      <c r="B2753" t="s">
        <v>7140</v>
      </c>
      <c r="C2753" t="s">
        <v>7141</v>
      </c>
      <c r="D2753" t="s">
        <v>27</v>
      </c>
      <c r="E2753">
        <v>2020</v>
      </c>
      <c r="F2753">
        <v>2025</v>
      </c>
      <c r="G2753" t="s">
        <v>15</v>
      </c>
      <c r="H2753" t="s">
        <v>84</v>
      </c>
      <c r="I2753">
        <v>0.24099999999999999</v>
      </c>
      <c r="J2753">
        <v>228.95</v>
      </c>
      <c r="K2753">
        <f>_xlfn.IFNA(VLOOKUP(A2753,[1]SDE_Warmte_Brabant!$A$1:$O$165,9,FALSE),0)</f>
        <v>0</v>
      </c>
      <c r="L2753">
        <f>_xlfn.IFNA(VLOOKUP(A2753,[1]SDE_Warmte_Brabant!$A$1:$O$165,10,FALSE),0)</f>
        <v>0</v>
      </c>
      <c r="M2753">
        <v>5.5927508024392756</v>
      </c>
      <c r="N2753">
        <v>51.257030003384394</v>
      </c>
    </row>
    <row r="2754" spans="1:14" hidden="1" x14ac:dyDescent="0.25">
      <c r="A2754" t="s">
        <v>7142</v>
      </c>
      <c r="B2754" t="s">
        <v>7143</v>
      </c>
      <c r="C2754" t="s">
        <v>7144</v>
      </c>
      <c r="D2754" t="s">
        <v>14</v>
      </c>
      <c r="E2754">
        <v>2018</v>
      </c>
      <c r="F2754">
        <v>2020</v>
      </c>
      <c r="G2754" t="s">
        <v>15</v>
      </c>
      <c r="H2754" t="s">
        <v>84</v>
      </c>
      <c r="I2754">
        <v>0.24099999999999999</v>
      </c>
      <c r="J2754">
        <v>228.95</v>
      </c>
      <c r="K2754">
        <f>_xlfn.IFNA(VLOOKUP(A2754,[1]SDE_Warmte_Brabant!$A$1:$O$165,9,FALSE),0)</f>
        <v>0</v>
      </c>
      <c r="L2754">
        <f>_xlfn.IFNA(VLOOKUP(A2754,[1]SDE_Warmte_Brabant!$A$1:$O$165,10,FALSE),0)</f>
        <v>0</v>
      </c>
      <c r="M2754">
        <v>4.8550337022370336</v>
      </c>
      <c r="N2754">
        <v>51.778827004167091</v>
      </c>
    </row>
    <row r="2755" spans="1:14" hidden="1" x14ac:dyDescent="0.25">
      <c r="A2755" t="s">
        <v>7145</v>
      </c>
      <c r="B2755" t="s">
        <v>7146</v>
      </c>
      <c r="C2755" t="s">
        <v>7147</v>
      </c>
      <c r="D2755" t="s">
        <v>14</v>
      </c>
      <c r="E2755">
        <v>2016</v>
      </c>
      <c r="F2755">
        <v>2018</v>
      </c>
      <c r="G2755" t="s">
        <v>15</v>
      </c>
      <c r="H2755" t="s">
        <v>84</v>
      </c>
      <c r="I2755">
        <v>0.24099999999999999</v>
      </c>
      <c r="J2755">
        <v>228.95</v>
      </c>
      <c r="K2755">
        <f>_xlfn.IFNA(VLOOKUP(A2755,[1]SDE_Warmte_Brabant!$A$1:$O$165,9,FALSE),0)</f>
        <v>0</v>
      </c>
      <c r="L2755">
        <f>_xlfn.IFNA(VLOOKUP(A2755,[1]SDE_Warmte_Brabant!$A$1:$O$165,10,FALSE),0)</f>
        <v>0</v>
      </c>
      <c r="M2755">
        <v>5.0475351028313256</v>
      </c>
      <c r="N2755">
        <v>51.651001003683923</v>
      </c>
    </row>
    <row r="2756" spans="1:14" hidden="1" x14ac:dyDescent="0.25">
      <c r="A2756" t="s">
        <v>7148</v>
      </c>
      <c r="B2756" t="s">
        <v>7149</v>
      </c>
      <c r="C2756" t="s">
        <v>7150</v>
      </c>
      <c r="D2756" t="s">
        <v>27</v>
      </c>
      <c r="E2756">
        <v>2020</v>
      </c>
      <c r="F2756">
        <v>2025</v>
      </c>
      <c r="G2756" t="s">
        <v>15</v>
      </c>
      <c r="H2756" t="s">
        <v>84</v>
      </c>
      <c r="I2756">
        <v>0.24010000000000001</v>
      </c>
      <c r="J2756">
        <v>228.11</v>
      </c>
      <c r="K2756">
        <f>_xlfn.IFNA(VLOOKUP(A2756,[1]SDE_Warmte_Brabant!$A$1:$O$165,9,FALSE),0)</f>
        <v>0</v>
      </c>
      <c r="L2756">
        <f>_xlfn.IFNA(VLOOKUP(A2756,[1]SDE_Warmte_Brabant!$A$1:$O$165,10,FALSE),0)</f>
        <v>0</v>
      </c>
      <c r="M2756">
        <v>5.5583847033771159</v>
      </c>
      <c r="N2756">
        <v>51.633037004103947</v>
      </c>
    </row>
    <row r="2757" spans="1:14" hidden="1" x14ac:dyDescent="0.25">
      <c r="A2757" t="s">
        <v>7151</v>
      </c>
      <c r="B2757" t="s">
        <v>7152</v>
      </c>
      <c r="C2757" t="s">
        <v>4652</v>
      </c>
      <c r="D2757" t="s">
        <v>14</v>
      </c>
      <c r="E2757">
        <v>2018</v>
      </c>
      <c r="F2757">
        <v>2020</v>
      </c>
      <c r="G2757" t="s">
        <v>15</v>
      </c>
      <c r="H2757" t="s">
        <v>84</v>
      </c>
      <c r="I2757">
        <v>0.24</v>
      </c>
      <c r="J2757">
        <v>228</v>
      </c>
      <c r="K2757">
        <f>_xlfn.IFNA(VLOOKUP(A2757,[1]SDE_Warmte_Brabant!$A$1:$O$165,9,FALSE),0)</f>
        <v>0</v>
      </c>
      <c r="L2757">
        <f>_xlfn.IFNA(VLOOKUP(A2757,[1]SDE_Warmte_Brabant!$A$1:$O$165,10,FALSE),0)</f>
        <v>0</v>
      </c>
      <c r="M2757">
        <v>5.7457220032186758</v>
      </c>
      <c r="N2757">
        <v>51.735649003742502</v>
      </c>
    </row>
    <row r="2758" spans="1:14" hidden="1" x14ac:dyDescent="0.25">
      <c r="A2758" t="s">
        <v>7153</v>
      </c>
      <c r="B2758" t="s">
        <v>7154</v>
      </c>
      <c r="C2758" t="s">
        <v>4652</v>
      </c>
      <c r="D2758" t="s">
        <v>14</v>
      </c>
      <c r="E2758">
        <v>2018</v>
      </c>
      <c r="F2758">
        <v>2020</v>
      </c>
      <c r="G2758" t="s">
        <v>15</v>
      </c>
      <c r="H2758" t="s">
        <v>84</v>
      </c>
      <c r="I2758">
        <v>0.24</v>
      </c>
      <c r="J2758">
        <v>228</v>
      </c>
      <c r="K2758">
        <f>_xlfn.IFNA(VLOOKUP(A2758,[1]SDE_Warmte_Brabant!$A$1:$O$165,9,FALSE),0)</f>
        <v>0</v>
      </c>
      <c r="L2758">
        <f>_xlfn.IFNA(VLOOKUP(A2758,[1]SDE_Warmte_Brabant!$A$1:$O$165,10,FALSE),0)</f>
        <v>0</v>
      </c>
      <c r="M2758">
        <v>4.8595646014494882</v>
      </c>
      <c r="N2758">
        <v>51.714314004046493</v>
      </c>
    </row>
    <row r="2759" spans="1:14" hidden="1" x14ac:dyDescent="0.25">
      <c r="A2759" t="s">
        <v>7155</v>
      </c>
      <c r="B2759" t="s">
        <v>7156</v>
      </c>
      <c r="C2759" t="s">
        <v>7157</v>
      </c>
      <c r="D2759" t="s">
        <v>27</v>
      </c>
      <c r="E2759">
        <v>2020</v>
      </c>
      <c r="F2759">
        <v>2025</v>
      </c>
      <c r="G2759" t="s">
        <v>15</v>
      </c>
      <c r="H2759" t="s">
        <v>84</v>
      </c>
      <c r="I2759">
        <v>0.24</v>
      </c>
      <c r="J2759">
        <v>228</v>
      </c>
      <c r="K2759">
        <f>_xlfn.IFNA(VLOOKUP(A2759,[1]SDE_Warmte_Brabant!$A$1:$O$165,9,FALSE),0)</f>
        <v>0</v>
      </c>
      <c r="L2759">
        <f>_xlfn.IFNA(VLOOKUP(A2759,[1]SDE_Warmte_Brabant!$A$1:$O$165,10,FALSE),0)</f>
        <v>0</v>
      </c>
      <c r="M2759">
        <v>5.4464338022357861</v>
      </c>
      <c r="N2759">
        <v>51.553073003467347</v>
      </c>
    </row>
    <row r="2760" spans="1:14" hidden="1" x14ac:dyDescent="0.25">
      <c r="A2760" t="s">
        <v>7158</v>
      </c>
      <c r="B2760" t="s">
        <v>7159</v>
      </c>
      <c r="C2760" t="s">
        <v>7157</v>
      </c>
      <c r="D2760" t="s">
        <v>27</v>
      </c>
      <c r="E2760">
        <v>2020</v>
      </c>
      <c r="F2760">
        <v>2025</v>
      </c>
      <c r="G2760" t="s">
        <v>15</v>
      </c>
      <c r="H2760" t="s">
        <v>84</v>
      </c>
      <c r="I2760">
        <v>0.24</v>
      </c>
      <c r="J2760">
        <v>228</v>
      </c>
      <c r="K2760">
        <f>_xlfn.IFNA(VLOOKUP(A2760,[1]SDE_Warmte_Brabant!$A$1:$O$165,9,FALSE),0)</f>
        <v>0</v>
      </c>
      <c r="L2760">
        <f>_xlfn.IFNA(VLOOKUP(A2760,[1]SDE_Warmte_Brabant!$A$1:$O$165,10,FALSE),0)</f>
        <v>0</v>
      </c>
      <c r="M2760">
        <v>5.4267221023439118</v>
      </c>
      <c r="N2760">
        <v>51.408406003983522</v>
      </c>
    </row>
    <row r="2761" spans="1:14" hidden="1" x14ac:dyDescent="0.25">
      <c r="A2761" t="s">
        <v>7160</v>
      </c>
      <c r="B2761" t="s">
        <v>7156</v>
      </c>
      <c r="C2761" t="s">
        <v>7161</v>
      </c>
      <c r="D2761" t="s">
        <v>27</v>
      </c>
      <c r="E2761">
        <v>2020</v>
      </c>
      <c r="F2761">
        <v>2025</v>
      </c>
      <c r="G2761" t="s">
        <v>15</v>
      </c>
      <c r="H2761" t="s">
        <v>84</v>
      </c>
      <c r="I2761">
        <v>0.24</v>
      </c>
      <c r="J2761">
        <v>228</v>
      </c>
      <c r="K2761">
        <f>_xlfn.IFNA(VLOOKUP(A2761,[1]SDE_Warmte_Brabant!$A$1:$O$165,9,FALSE),0)</f>
        <v>0</v>
      </c>
      <c r="L2761">
        <f>_xlfn.IFNA(VLOOKUP(A2761,[1]SDE_Warmte_Brabant!$A$1:$O$165,10,FALSE),0)</f>
        <v>0</v>
      </c>
      <c r="M2761">
        <v>5.5273141028536621</v>
      </c>
      <c r="N2761">
        <v>51.568794003929099</v>
      </c>
    </row>
    <row r="2762" spans="1:14" hidden="1" x14ac:dyDescent="0.25">
      <c r="A2762" t="s">
        <v>7162</v>
      </c>
      <c r="B2762" t="s">
        <v>7163</v>
      </c>
      <c r="C2762" t="s">
        <v>7164</v>
      </c>
      <c r="D2762" t="s">
        <v>27</v>
      </c>
      <c r="E2762">
        <v>2020</v>
      </c>
      <c r="F2762">
        <v>2025</v>
      </c>
      <c r="G2762" t="s">
        <v>15</v>
      </c>
      <c r="H2762" t="s">
        <v>84</v>
      </c>
      <c r="I2762">
        <v>0.24</v>
      </c>
      <c r="J2762">
        <v>228</v>
      </c>
      <c r="K2762">
        <f>_xlfn.IFNA(VLOOKUP(A2762,[1]SDE_Warmte_Brabant!$A$1:$O$165,9,FALSE),0)</f>
        <v>0</v>
      </c>
      <c r="L2762">
        <f>_xlfn.IFNA(VLOOKUP(A2762,[1]SDE_Warmte_Brabant!$A$1:$O$165,10,FALSE),0)</f>
        <v>0</v>
      </c>
      <c r="M2762">
        <v>5.5767331021327058</v>
      </c>
      <c r="N2762">
        <v>51.768865003792619</v>
      </c>
    </row>
    <row r="2763" spans="1:14" hidden="1" x14ac:dyDescent="0.25">
      <c r="A2763" t="s">
        <v>7165</v>
      </c>
      <c r="B2763" t="s">
        <v>7166</v>
      </c>
      <c r="C2763" t="s">
        <v>7167</v>
      </c>
      <c r="D2763" t="s">
        <v>27</v>
      </c>
      <c r="E2763">
        <v>2020</v>
      </c>
      <c r="F2763">
        <v>2025</v>
      </c>
      <c r="G2763" t="s">
        <v>15</v>
      </c>
      <c r="H2763" t="s">
        <v>84</v>
      </c>
      <c r="I2763">
        <v>0.24</v>
      </c>
      <c r="J2763">
        <v>228</v>
      </c>
      <c r="K2763">
        <f>_xlfn.IFNA(VLOOKUP(A2763,[1]SDE_Warmte_Brabant!$A$1:$O$165,9,FALSE),0)</f>
        <v>0</v>
      </c>
      <c r="L2763">
        <f>_xlfn.IFNA(VLOOKUP(A2763,[1]SDE_Warmte_Brabant!$A$1:$O$165,10,FALSE),0)</f>
        <v>0</v>
      </c>
      <c r="M2763">
        <v>4.5373367024233602</v>
      </c>
      <c r="N2763">
        <v>51.664206004202697</v>
      </c>
    </row>
    <row r="2764" spans="1:14" hidden="1" x14ac:dyDescent="0.25">
      <c r="A2764" t="s">
        <v>7168</v>
      </c>
      <c r="B2764" t="s">
        <v>7169</v>
      </c>
      <c r="C2764" t="s">
        <v>6779</v>
      </c>
      <c r="D2764" t="s">
        <v>27</v>
      </c>
      <c r="E2764">
        <v>2020</v>
      </c>
      <c r="F2764">
        <v>2025</v>
      </c>
      <c r="G2764" t="s">
        <v>15</v>
      </c>
      <c r="H2764" t="s">
        <v>84</v>
      </c>
      <c r="I2764">
        <v>0.24</v>
      </c>
      <c r="J2764">
        <v>228</v>
      </c>
      <c r="K2764">
        <f>_xlfn.IFNA(VLOOKUP(A2764,[1]SDE_Warmte_Brabant!$A$1:$O$165,9,FALSE),0)</f>
        <v>0</v>
      </c>
      <c r="L2764">
        <f>_xlfn.IFNA(VLOOKUP(A2764,[1]SDE_Warmte_Brabant!$A$1:$O$165,10,FALSE),0)</f>
        <v>0</v>
      </c>
      <c r="M2764">
        <v>5.733124603363204</v>
      </c>
      <c r="N2764">
        <v>51.387662003456732</v>
      </c>
    </row>
    <row r="2765" spans="1:14" hidden="1" x14ac:dyDescent="0.25">
      <c r="A2765" t="s">
        <v>7170</v>
      </c>
      <c r="B2765" t="s">
        <v>7171</v>
      </c>
      <c r="C2765" t="s">
        <v>7157</v>
      </c>
      <c r="D2765" t="s">
        <v>27</v>
      </c>
      <c r="E2765">
        <v>2020</v>
      </c>
      <c r="F2765">
        <v>2025</v>
      </c>
      <c r="G2765" t="s">
        <v>15</v>
      </c>
      <c r="H2765" t="s">
        <v>84</v>
      </c>
      <c r="I2765">
        <v>0.24</v>
      </c>
      <c r="J2765">
        <v>228</v>
      </c>
      <c r="K2765">
        <f>_xlfn.IFNA(VLOOKUP(A2765,[1]SDE_Warmte_Brabant!$A$1:$O$165,9,FALSE),0)</f>
        <v>0</v>
      </c>
      <c r="L2765">
        <f>_xlfn.IFNA(VLOOKUP(A2765,[1]SDE_Warmte_Brabant!$A$1:$O$165,10,FALSE),0)</f>
        <v>0</v>
      </c>
      <c r="M2765">
        <v>5.6666403021742404</v>
      </c>
      <c r="N2765">
        <v>51.610738004158392</v>
      </c>
    </row>
    <row r="2766" spans="1:14" hidden="1" x14ac:dyDescent="0.25">
      <c r="A2766" t="s">
        <v>7172</v>
      </c>
      <c r="B2766" t="s">
        <v>7173</v>
      </c>
      <c r="C2766" t="s">
        <v>7174</v>
      </c>
      <c r="D2766" t="s">
        <v>27</v>
      </c>
      <c r="E2766">
        <v>2020</v>
      </c>
      <c r="F2766">
        <v>2025</v>
      </c>
      <c r="G2766" t="s">
        <v>15</v>
      </c>
      <c r="H2766" t="s">
        <v>84</v>
      </c>
      <c r="I2766">
        <v>0.24</v>
      </c>
      <c r="J2766">
        <v>228</v>
      </c>
      <c r="K2766">
        <f>_xlfn.IFNA(VLOOKUP(A2766,[1]SDE_Warmte_Brabant!$A$1:$O$165,9,FALSE),0)</f>
        <v>0</v>
      </c>
      <c r="L2766">
        <f>_xlfn.IFNA(VLOOKUP(A2766,[1]SDE_Warmte_Brabant!$A$1:$O$165,10,FALSE),0)</f>
        <v>0</v>
      </c>
      <c r="M2766">
        <v>5.8761454034235561</v>
      </c>
      <c r="N2766">
        <v>51.722799004242837</v>
      </c>
    </row>
    <row r="2767" spans="1:14" hidden="1" x14ac:dyDescent="0.25">
      <c r="A2767" t="s">
        <v>7175</v>
      </c>
      <c r="B2767" t="s">
        <v>7176</v>
      </c>
      <c r="C2767" t="s">
        <v>7177</v>
      </c>
      <c r="D2767" t="s">
        <v>27</v>
      </c>
      <c r="E2767">
        <v>2020</v>
      </c>
      <c r="F2767">
        <v>2025</v>
      </c>
      <c r="G2767" t="s">
        <v>15</v>
      </c>
      <c r="H2767" t="s">
        <v>84</v>
      </c>
      <c r="I2767">
        <v>0.24</v>
      </c>
      <c r="J2767">
        <v>228</v>
      </c>
      <c r="K2767">
        <f>_xlfn.IFNA(VLOOKUP(A2767,[1]SDE_Warmte_Brabant!$A$1:$O$165,9,FALSE),0)</f>
        <v>0</v>
      </c>
      <c r="L2767">
        <f>_xlfn.IFNA(VLOOKUP(A2767,[1]SDE_Warmte_Brabant!$A$1:$O$165,10,FALSE),0)</f>
        <v>0</v>
      </c>
      <c r="M2767">
        <v>5.1735929025949678</v>
      </c>
      <c r="N2767">
        <v>51.539922003984977</v>
      </c>
    </row>
    <row r="2768" spans="1:14" hidden="1" x14ac:dyDescent="0.25">
      <c r="A2768" t="s">
        <v>7178</v>
      </c>
      <c r="B2768" t="s">
        <v>7179</v>
      </c>
      <c r="C2768" t="s">
        <v>4347</v>
      </c>
      <c r="D2768" t="s">
        <v>27</v>
      </c>
      <c r="E2768">
        <v>2020</v>
      </c>
      <c r="F2768">
        <v>2025</v>
      </c>
      <c r="G2768" t="s">
        <v>15</v>
      </c>
      <c r="H2768" t="s">
        <v>84</v>
      </c>
      <c r="I2768">
        <v>0.24</v>
      </c>
      <c r="J2768">
        <v>228</v>
      </c>
      <c r="K2768">
        <f>_xlfn.IFNA(VLOOKUP(A2768,[1]SDE_Warmte_Brabant!$A$1:$O$165,9,FALSE),0)</f>
        <v>0</v>
      </c>
      <c r="L2768">
        <f>_xlfn.IFNA(VLOOKUP(A2768,[1]SDE_Warmte_Brabant!$A$1:$O$165,10,FALSE),0)</f>
        <v>0</v>
      </c>
      <c r="M2768">
        <v>4.7550404023927637</v>
      </c>
      <c r="N2768">
        <v>51.598445003866253</v>
      </c>
    </row>
    <row r="2769" spans="1:14" hidden="1" x14ac:dyDescent="0.25">
      <c r="A2769" t="s">
        <v>7180</v>
      </c>
      <c r="B2769" t="s">
        <v>7181</v>
      </c>
      <c r="C2769" t="s">
        <v>7182</v>
      </c>
      <c r="D2769" t="s">
        <v>27</v>
      </c>
      <c r="E2769">
        <v>2020</v>
      </c>
      <c r="F2769">
        <v>2025</v>
      </c>
      <c r="G2769" t="s">
        <v>15</v>
      </c>
      <c r="H2769" t="s">
        <v>84</v>
      </c>
      <c r="I2769">
        <v>0.24</v>
      </c>
      <c r="J2769">
        <v>228</v>
      </c>
      <c r="K2769">
        <f>_xlfn.IFNA(VLOOKUP(A2769,[1]SDE_Warmte_Brabant!$A$1:$O$165,9,FALSE),0)</f>
        <v>0</v>
      </c>
      <c r="L2769">
        <f>_xlfn.IFNA(VLOOKUP(A2769,[1]SDE_Warmte_Brabant!$A$1:$O$165,10,FALSE),0)</f>
        <v>0</v>
      </c>
      <c r="M2769">
        <v>5.6300732021990303</v>
      </c>
      <c r="N2769">
        <v>51.769207004025091</v>
      </c>
    </row>
    <row r="2770" spans="1:14" hidden="1" x14ac:dyDescent="0.25">
      <c r="A2770" t="s">
        <v>7183</v>
      </c>
      <c r="B2770" t="s">
        <v>7184</v>
      </c>
      <c r="C2770" t="s">
        <v>7164</v>
      </c>
      <c r="D2770" t="s">
        <v>27</v>
      </c>
      <c r="E2770">
        <v>2020</v>
      </c>
      <c r="F2770">
        <v>2025</v>
      </c>
      <c r="G2770" t="s">
        <v>15</v>
      </c>
      <c r="H2770" t="s">
        <v>84</v>
      </c>
      <c r="I2770">
        <v>0.24</v>
      </c>
      <c r="J2770">
        <v>228</v>
      </c>
      <c r="K2770">
        <f>_xlfn.IFNA(VLOOKUP(A2770,[1]SDE_Warmte_Brabant!$A$1:$O$165,9,FALSE),0)</f>
        <v>0</v>
      </c>
      <c r="L2770">
        <f>_xlfn.IFNA(VLOOKUP(A2770,[1]SDE_Warmte_Brabant!$A$1:$O$165,10,FALSE),0)</f>
        <v>0</v>
      </c>
      <c r="M2770">
        <v>5.5321200034302977</v>
      </c>
      <c r="N2770">
        <v>51.764059004196888</v>
      </c>
    </row>
    <row r="2771" spans="1:14" hidden="1" x14ac:dyDescent="0.25">
      <c r="A2771" t="s">
        <v>7185</v>
      </c>
      <c r="B2771" t="s">
        <v>7186</v>
      </c>
      <c r="C2771" t="s">
        <v>7182</v>
      </c>
      <c r="D2771" t="s">
        <v>27</v>
      </c>
      <c r="E2771">
        <v>2020</v>
      </c>
      <c r="F2771">
        <v>2025</v>
      </c>
      <c r="G2771" t="s">
        <v>15</v>
      </c>
      <c r="H2771" t="s">
        <v>84</v>
      </c>
      <c r="I2771">
        <v>0.24</v>
      </c>
      <c r="J2771">
        <v>228</v>
      </c>
      <c r="K2771">
        <f>_xlfn.IFNA(VLOOKUP(A2771,[1]SDE_Warmte_Brabant!$A$1:$O$165,9,FALSE),0)</f>
        <v>0</v>
      </c>
      <c r="L2771">
        <f>_xlfn.IFNA(VLOOKUP(A2771,[1]SDE_Warmte_Brabant!$A$1:$O$165,10,FALSE),0)</f>
        <v>0</v>
      </c>
      <c r="M2771">
        <v>5.6859739029462002</v>
      </c>
      <c r="N2771">
        <v>51.74221000421759</v>
      </c>
    </row>
    <row r="2772" spans="1:14" hidden="1" x14ac:dyDescent="0.25">
      <c r="A2772" t="s">
        <v>7187</v>
      </c>
      <c r="B2772" t="s">
        <v>7188</v>
      </c>
      <c r="C2772" t="s">
        <v>7157</v>
      </c>
      <c r="D2772" t="s">
        <v>27</v>
      </c>
      <c r="E2772">
        <v>2020</v>
      </c>
      <c r="F2772">
        <v>2025</v>
      </c>
      <c r="G2772" t="s">
        <v>15</v>
      </c>
      <c r="H2772" t="s">
        <v>84</v>
      </c>
      <c r="I2772">
        <v>0.24</v>
      </c>
      <c r="J2772">
        <v>228</v>
      </c>
      <c r="K2772">
        <f>_xlfn.IFNA(VLOOKUP(A2772,[1]SDE_Warmte_Brabant!$A$1:$O$165,9,FALSE),0)</f>
        <v>0</v>
      </c>
      <c r="L2772">
        <f>_xlfn.IFNA(VLOOKUP(A2772,[1]SDE_Warmte_Brabant!$A$1:$O$165,10,FALSE),0)</f>
        <v>0</v>
      </c>
      <c r="M2772">
        <v>5.0664090021593404</v>
      </c>
      <c r="N2772">
        <v>51.58559900412051</v>
      </c>
    </row>
    <row r="2773" spans="1:14" hidden="1" x14ac:dyDescent="0.25">
      <c r="A2773" t="s">
        <v>7189</v>
      </c>
      <c r="B2773" t="s">
        <v>7190</v>
      </c>
      <c r="C2773" t="s">
        <v>7191</v>
      </c>
      <c r="D2773" t="s">
        <v>14</v>
      </c>
      <c r="E2773">
        <v>2019</v>
      </c>
      <c r="F2773">
        <v>2020</v>
      </c>
      <c r="G2773" t="s">
        <v>15</v>
      </c>
      <c r="H2773" t="s">
        <v>84</v>
      </c>
      <c r="I2773">
        <v>0.24</v>
      </c>
      <c r="J2773">
        <v>228</v>
      </c>
      <c r="K2773">
        <f>_xlfn.IFNA(VLOOKUP(A2773,[1]SDE_Warmte_Brabant!$A$1:$O$165,9,FALSE),0)</f>
        <v>0</v>
      </c>
      <c r="L2773">
        <f>_xlfn.IFNA(VLOOKUP(A2773,[1]SDE_Warmte_Brabant!$A$1:$O$165,10,FALSE),0)</f>
        <v>0</v>
      </c>
      <c r="M2773">
        <v>4.621493901439834</v>
      </c>
      <c r="N2773">
        <v>51.565157004039833</v>
      </c>
    </row>
    <row r="2774" spans="1:14" hidden="1" x14ac:dyDescent="0.25">
      <c r="A2774" t="s">
        <v>7192</v>
      </c>
      <c r="B2774" t="s">
        <v>7193</v>
      </c>
      <c r="C2774" t="s">
        <v>7194</v>
      </c>
      <c r="D2774" t="s">
        <v>27</v>
      </c>
      <c r="E2774">
        <v>2019</v>
      </c>
      <c r="F2774">
        <v>2025</v>
      </c>
      <c r="G2774" t="s">
        <v>15</v>
      </c>
      <c r="H2774" t="s">
        <v>84</v>
      </c>
      <c r="I2774">
        <v>0.24</v>
      </c>
      <c r="J2774">
        <v>228</v>
      </c>
      <c r="K2774">
        <f>_xlfn.IFNA(VLOOKUP(A2774,[1]SDE_Warmte_Brabant!$A$1:$O$165,9,FALSE),0)</f>
        <v>0</v>
      </c>
      <c r="L2774">
        <f>_xlfn.IFNA(VLOOKUP(A2774,[1]SDE_Warmte_Brabant!$A$1:$O$165,10,FALSE),0)</f>
        <v>0</v>
      </c>
      <c r="M2774">
        <v>5.7426359023522977</v>
      </c>
      <c r="N2774">
        <v>51.412484003691958</v>
      </c>
    </row>
    <row r="2775" spans="1:14" hidden="1" x14ac:dyDescent="0.25">
      <c r="A2775" t="s">
        <v>7195</v>
      </c>
      <c r="B2775" t="s">
        <v>7196</v>
      </c>
      <c r="C2775" t="s">
        <v>7197</v>
      </c>
      <c r="D2775" t="s">
        <v>14</v>
      </c>
      <c r="E2775">
        <v>2018</v>
      </c>
      <c r="F2775">
        <v>2021</v>
      </c>
      <c r="G2775" t="s">
        <v>15</v>
      </c>
      <c r="H2775" t="s">
        <v>84</v>
      </c>
      <c r="I2775">
        <v>0.24</v>
      </c>
      <c r="J2775">
        <v>228</v>
      </c>
      <c r="K2775">
        <f>_xlfn.IFNA(VLOOKUP(A2775,[1]SDE_Warmte_Brabant!$A$1:$O$165,9,FALSE),0)</f>
        <v>0</v>
      </c>
      <c r="L2775">
        <f>_xlfn.IFNA(VLOOKUP(A2775,[1]SDE_Warmte_Brabant!$A$1:$O$165,10,FALSE),0)</f>
        <v>0</v>
      </c>
      <c r="M2775">
        <v>4.9597001015536604</v>
      </c>
      <c r="N2775">
        <v>51.580166003706651</v>
      </c>
    </row>
    <row r="2776" spans="1:14" hidden="1" x14ac:dyDescent="0.25">
      <c r="A2776" t="s">
        <v>7198</v>
      </c>
      <c r="B2776" t="s">
        <v>7199</v>
      </c>
      <c r="C2776" t="s">
        <v>7197</v>
      </c>
      <c r="D2776" t="s">
        <v>14</v>
      </c>
      <c r="E2776">
        <v>2018</v>
      </c>
      <c r="F2776">
        <v>2020</v>
      </c>
      <c r="G2776" t="s">
        <v>15</v>
      </c>
      <c r="H2776" t="s">
        <v>84</v>
      </c>
      <c r="I2776">
        <v>0.24</v>
      </c>
      <c r="J2776">
        <v>228</v>
      </c>
      <c r="K2776">
        <f>_xlfn.IFNA(VLOOKUP(A2776,[1]SDE_Warmte_Brabant!$A$1:$O$165,9,FALSE),0)</f>
        <v>0</v>
      </c>
      <c r="L2776">
        <f>_xlfn.IFNA(VLOOKUP(A2776,[1]SDE_Warmte_Brabant!$A$1:$O$165,10,FALSE),0)</f>
        <v>0</v>
      </c>
      <c r="M2776">
        <v>5.1353912016954242</v>
      </c>
      <c r="N2776">
        <v>51.668616004089174</v>
      </c>
    </row>
    <row r="2777" spans="1:14" hidden="1" x14ac:dyDescent="0.25">
      <c r="A2777" t="s">
        <v>7200</v>
      </c>
      <c r="B2777" t="s">
        <v>7201</v>
      </c>
      <c r="C2777" t="s">
        <v>7202</v>
      </c>
      <c r="D2777" t="s">
        <v>14</v>
      </c>
      <c r="E2777">
        <v>2018</v>
      </c>
      <c r="F2777">
        <v>2019</v>
      </c>
      <c r="G2777" t="s">
        <v>15</v>
      </c>
      <c r="H2777" t="s">
        <v>84</v>
      </c>
      <c r="I2777">
        <v>0.24</v>
      </c>
      <c r="J2777">
        <v>228</v>
      </c>
      <c r="K2777">
        <f>_xlfn.IFNA(VLOOKUP(A2777,[1]SDE_Warmte_Brabant!$A$1:$O$165,9,FALSE),0)</f>
        <v>0</v>
      </c>
      <c r="L2777">
        <f>_xlfn.IFNA(VLOOKUP(A2777,[1]SDE_Warmte_Brabant!$A$1:$O$165,10,FALSE),0)</f>
        <v>0</v>
      </c>
      <c r="M2777">
        <v>5.4649134023789019</v>
      </c>
      <c r="N2777">
        <v>51.612930003759537</v>
      </c>
    </row>
    <row r="2778" spans="1:14" hidden="1" x14ac:dyDescent="0.25">
      <c r="A2778" t="s">
        <v>7203</v>
      </c>
      <c r="B2778" t="s">
        <v>7204</v>
      </c>
      <c r="C2778" t="s">
        <v>7205</v>
      </c>
      <c r="D2778" t="s">
        <v>14</v>
      </c>
      <c r="E2778">
        <v>2017</v>
      </c>
      <c r="F2778">
        <v>2019</v>
      </c>
      <c r="G2778" t="s">
        <v>15</v>
      </c>
      <c r="H2778" t="s">
        <v>84</v>
      </c>
      <c r="I2778">
        <v>0.24</v>
      </c>
      <c r="J2778">
        <v>228</v>
      </c>
      <c r="K2778">
        <f>_xlfn.IFNA(VLOOKUP(A2778,[1]SDE_Warmte_Brabant!$A$1:$O$165,9,FALSE),0)</f>
        <v>0</v>
      </c>
      <c r="L2778">
        <f>_xlfn.IFNA(VLOOKUP(A2778,[1]SDE_Warmte_Brabant!$A$1:$O$165,10,FALSE),0)</f>
        <v>0</v>
      </c>
      <c r="M2778">
        <v>5.2249080027367203</v>
      </c>
      <c r="N2778">
        <v>51.557612003570434</v>
      </c>
    </row>
    <row r="2779" spans="1:14" hidden="1" x14ac:dyDescent="0.25">
      <c r="A2779" t="s">
        <v>7206</v>
      </c>
      <c r="B2779" t="s">
        <v>7207</v>
      </c>
      <c r="C2779" t="s">
        <v>4652</v>
      </c>
      <c r="D2779" t="s">
        <v>14</v>
      </c>
      <c r="E2779">
        <v>2017</v>
      </c>
      <c r="F2779">
        <v>2019</v>
      </c>
      <c r="G2779" t="s">
        <v>15</v>
      </c>
      <c r="H2779" t="s">
        <v>84</v>
      </c>
      <c r="I2779">
        <v>0.24</v>
      </c>
      <c r="J2779">
        <v>228</v>
      </c>
      <c r="K2779">
        <f>_xlfn.IFNA(VLOOKUP(A2779,[1]SDE_Warmte_Brabant!$A$1:$O$165,9,FALSE),0)</f>
        <v>0</v>
      </c>
      <c r="L2779">
        <f>_xlfn.IFNA(VLOOKUP(A2779,[1]SDE_Warmte_Brabant!$A$1:$O$165,10,FALSE),0)</f>
        <v>0</v>
      </c>
      <c r="M2779">
        <v>4.6495003023167758</v>
      </c>
      <c r="N2779">
        <v>51.568128004107393</v>
      </c>
    </row>
    <row r="2780" spans="1:14" hidden="1" x14ac:dyDescent="0.25">
      <c r="A2780" t="s">
        <v>7208</v>
      </c>
      <c r="B2780" t="s">
        <v>7209</v>
      </c>
      <c r="C2780" t="s">
        <v>7205</v>
      </c>
      <c r="D2780" t="s">
        <v>14</v>
      </c>
      <c r="E2780">
        <v>2017</v>
      </c>
      <c r="F2780">
        <v>2018</v>
      </c>
      <c r="G2780" t="s">
        <v>15</v>
      </c>
      <c r="H2780" t="s">
        <v>84</v>
      </c>
      <c r="I2780">
        <v>0.24</v>
      </c>
      <c r="J2780">
        <v>228</v>
      </c>
      <c r="K2780">
        <f>_xlfn.IFNA(VLOOKUP(A2780,[1]SDE_Warmte_Brabant!$A$1:$O$165,9,FALSE),0)</f>
        <v>0</v>
      </c>
      <c r="L2780">
        <f>_xlfn.IFNA(VLOOKUP(A2780,[1]SDE_Warmte_Brabant!$A$1:$O$165,10,FALSE),0)</f>
        <v>0</v>
      </c>
      <c r="M2780">
        <v>5.4797664027912258</v>
      </c>
      <c r="N2780">
        <v>51.555812003547992</v>
      </c>
    </row>
    <row r="2781" spans="1:14" hidden="1" x14ac:dyDescent="0.25">
      <c r="A2781" t="s">
        <v>7210</v>
      </c>
      <c r="B2781" t="s">
        <v>7211</v>
      </c>
      <c r="C2781" t="s">
        <v>7212</v>
      </c>
      <c r="D2781" t="s">
        <v>14</v>
      </c>
      <c r="E2781">
        <v>2017</v>
      </c>
      <c r="F2781">
        <v>2018</v>
      </c>
      <c r="G2781" t="s">
        <v>15</v>
      </c>
      <c r="H2781" t="s">
        <v>84</v>
      </c>
      <c r="I2781">
        <v>0.24</v>
      </c>
      <c r="J2781">
        <v>228</v>
      </c>
      <c r="K2781">
        <f>_xlfn.IFNA(VLOOKUP(A2781,[1]SDE_Warmte_Brabant!$A$1:$O$165,9,FALSE),0)</f>
        <v>0</v>
      </c>
      <c r="L2781">
        <f>_xlfn.IFNA(VLOOKUP(A2781,[1]SDE_Warmte_Brabant!$A$1:$O$165,10,FALSE),0)</f>
        <v>0</v>
      </c>
      <c r="M2781">
        <v>4.3236082009810586</v>
      </c>
      <c r="N2781">
        <v>51.616983003541698</v>
      </c>
    </row>
    <row r="2782" spans="1:14" hidden="1" x14ac:dyDescent="0.25">
      <c r="A2782" t="s">
        <v>7213</v>
      </c>
      <c r="B2782" t="s">
        <v>7214</v>
      </c>
      <c r="C2782" t="s">
        <v>7212</v>
      </c>
      <c r="D2782" t="s">
        <v>14</v>
      </c>
      <c r="E2782">
        <v>2017</v>
      </c>
      <c r="F2782">
        <v>2019</v>
      </c>
      <c r="G2782" t="s">
        <v>15</v>
      </c>
      <c r="H2782" t="s">
        <v>84</v>
      </c>
      <c r="I2782">
        <v>0.24</v>
      </c>
      <c r="J2782">
        <v>228</v>
      </c>
      <c r="K2782">
        <f>_xlfn.IFNA(VLOOKUP(A2782,[1]SDE_Warmte_Brabant!$A$1:$O$165,9,FALSE),0)</f>
        <v>0</v>
      </c>
      <c r="L2782">
        <f>_xlfn.IFNA(VLOOKUP(A2782,[1]SDE_Warmte_Brabant!$A$1:$O$165,10,FALSE),0)</f>
        <v>0</v>
      </c>
      <c r="M2782">
        <v>5.5161891031802117</v>
      </c>
      <c r="N2782">
        <v>51.435824003382777</v>
      </c>
    </row>
    <row r="2783" spans="1:14" hidden="1" x14ac:dyDescent="0.25">
      <c r="A2783" t="s">
        <v>7215</v>
      </c>
      <c r="B2783" t="s">
        <v>7209</v>
      </c>
      <c r="C2783" t="s">
        <v>7205</v>
      </c>
      <c r="D2783" t="s">
        <v>14</v>
      </c>
      <c r="E2783">
        <v>2017</v>
      </c>
      <c r="F2783">
        <v>2018</v>
      </c>
      <c r="G2783" t="s">
        <v>15</v>
      </c>
      <c r="H2783" t="s">
        <v>84</v>
      </c>
      <c r="I2783">
        <v>0.24</v>
      </c>
      <c r="J2783">
        <v>228</v>
      </c>
      <c r="K2783">
        <f>_xlfn.IFNA(VLOOKUP(A2783,[1]SDE_Warmte_Brabant!$A$1:$O$165,9,FALSE),0)</f>
        <v>0</v>
      </c>
      <c r="L2783">
        <f>_xlfn.IFNA(VLOOKUP(A2783,[1]SDE_Warmte_Brabant!$A$1:$O$165,10,FALSE),0)</f>
        <v>0</v>
      </c>
      <c r="M2783">
        <v>5.4797664027912258</v>
      </c>
      <c r="N2783">
        <v>51.555812003547992</v>
      </c>
    </row>
    <row r="2784" spans="1:14" hidden="1" x14ac:dyDescent="0.25">
      <c r="A2784" t="s">
        <v>7216</v>
      </c>
      <c r="B2784" t="s">
        <v>7217</v>
      </c>
      <c r="C2784" t="s">
        <v>7194</v>
      </c>
      <c r="D2784" t="s">
        <v>14</v>
      </c>
      <c r="E2784">
        <v>2017</v>
      </c>
      <c r="F2784">
        <v>2018</v>
      </c>
      <c r="G2784" t="s">
        <v>15</v>
      </c>
      <c r="H2784" t="s">
        <v>84</v>
      </c>
      <c r="I2784">
        <v>0.24</v>
      </c>
      <c r="J2784">
        <v>228</v>
      </c>
      <c r="K2784">
        <f>_xlfn.IFNA(VLOOKUP(A2784,[1]SDE_Warmte_Brabant!$A$1:$O$165,9,FALSE),0)</f>
        <v>0</v>
      </c>
      <c r="L2784">
        <f>_xlfn.IFNA(VLOOKUP(A2784,[1]SDE_Warmte_Brabant!$A$1:$O$165,10,FALSE),0)</f>
        <v>0</v>
      </c>
      <c r="M2784">
        <v>4.9148080014839017</v>
      </c>
      <c r="N2784">
        <v>51.595386003387773</v>
      </c>
    </row>
    <row r="2785" spans="1:14" hidden="1" x14ac:dyDescent="0.25">
      <c r="A2785" t="s">
        <v>7218</v>
      </c>
      <c r="B2785" t="s">
        <v>7219</v>
      </c>
      <c r="C2785" t="s">
        <v>5656</v>
      </c>
      <c r="D2785" t="s">
        <v>27</v>
      </c>
      <c r="E2785">
        <v>2017</v>
      </c>
      <c r="F2785">
        <v>2025</v>
      </c>
      <c r="G2785" t="s">
        <v>15</v>
      </c>
      <c r="H2785" t="s">
        <v>84</v>
      </c>
      <c r="I2785">
        <v>0.24</v>
      </c>
      <c r="J2785">
        <v>228</v>
      </c>
      <c r="K2785">
        <f>_xlfn.IFNA(VLOOKUP(A2785,[1]SDE_Warmte_Brabant!$A$1:$O$165,9,FALSE),0)</f>
        <v>0</v>
      </c>
      <c r="L2785">
        <f>_xlfn.IFNA(VLOOKUP(A2785,[1]SDE_Warmte_Brabant!$A$1:$O$165,10,FALSE),0)</f>
        <v>0</v>
      </c>
      <c r="M2785">
        <v>5.0469138024493896</v>
      </c>
      <c r="N2785">
        <v>51.696615003926581</v>
      </c>
    </row>
    <row r="2786" spans="1:14" hidden="1" x14ac:dyDescent="0.25">
      <c r="A2786" t="s">
        <v>7220</v>
      </c>
      <c r="B2786" t="s">
        <v>7214</v>
      </c>
      <c r="C2786" t="s">
        <v>7221</v>
      </c>
      <c r="D2786" t="s">
        <v>14</v>
      </c>
      <c r="E2786">
        <v>2016</v>
      </c>
      <c r="F2786">
        <v>2019</v>
      </c>
      <c r="G2786" t="s">
        <v>15</v>
      </c>
      <c r="H2786" t="s">
        <v>84</v>
      </c>
      <c r="I2786">
        <v>0.24</v>
      </c>
      <c r="J2786">
        <v>228</v>
      </c>
      <c r="K2786">
        <f>_xlfn.IFNA(VLOOKUP(A2786,[1]SDE_Warmte_Brabant!$A$1:$O$165,9,FALSE),0)</f>
        <v>0</v>
      </c>
      <c r="L2786">
        <f>_xlfn.IFNA(VLOOKUP(A2786,[1]SDE_Warmte_Brabant!$A$1:$O$165,10,FALSE),0)</f>
        <v>0</v>
      </c>
      <c r="M2786">
        <v>5.4989854034128776</v>
      </c>
      <c r="N2786">
        <v>51.437196003613877</v>
      </c>
    </row>
    <row r="2787" spans="1:14" hidden="1" x14ac:dyDescent="0.25">
      <c r="A2787" t="s">
        <v>7222</v>
      </c>
      <c r="B2787" t="s">
        <v>7223</v>
      </c>
      <c r="C2787" t="s">
        <v>7224</v>
      </c>
      <c r="D2787" t="s">
        <v>14</v>
      </c>
      <c r="E2787">
        <v>2018</v>
      </c>
      <c r="F2787">
        <v>2020</v>
      </c>
      <c r="G2787" t="s">
        <v>15</v>
      </c>
      <c r="H2787" t="s">
        <v>84</v>
      </c>
      <c r="I2787">
        <v>0.23899999999999999</v>
      </c>
      <c r="J2787">
        <v>227.05</v>
      </c>
      <c r="K2787">
        <f>_xlfn.IFNA(VLOOKUP(A2787,[1]SDE_Warmte_Brabant!$A$1:$O$165,9,FALSE),0)</f>
        <v>0</v>
      </c>
      <c r="L2787">
        <f>_xlfn.IFNA(VLOOKUP(A2787,[1]SDE_Warmte_Brabant!$A$1:$O$165,10,FALSE),0)</f>
        <v>0</v>
      </c>
      <c r="M2787">
        <v>5.2819383024217279</v>
      </c>
      <c r="N2787">
        <v>51.429553003347273</v>
      </c>
    </row>
    <row r="2788" spans="1:14" hidden="1" x14ac:dyDescent="0.25">
      <c r="A2788" t="s">
        <v>7225</v>
      </c>
      <c r="B2788" t="s">
        <v>7226</v>
      </c>
      <c r="C2788" t="s">
        <v>7227</v>
      </c>
      <c r="D2788" t="s">
        <v>27</v>
      </c>
      <c r="E2788">
        <v>2020</v>
      </c>
      <c r="F2788">
        <v>2025</v>
      </c>
      <c r="G2788" t="s">
        <v>15</v>
      </c>
      <c r="H2788" t="s">
        <v>84</v>
      </c>
      <c r="I2788">
        <v>0.23899999999999999</v>
      </c>
      <c r="J2788">
        <v>227.05</v>
      </c>
      <c r="K2788">
        <f>_xlfn.IFNA(VLOOKUP(A2788,[1]SDE_Warmte_Brabant!$A$1:$O$165,9,FALSE),0)</f>
        <v>0</v>
      </c>
      <c r="L2788">
        <f>_xlfn.IFNA(VLOOKUP(A2788,[1]SDE_Warmte_Brabant!$A$1:$O$165,10,FALSE),0)</f>
        <v>0</v>
      </c>
      <c r="M2788">
        <v>5.4825144025699917</v>
      </c>
      <c r="N2788">
        <v>51.556005003592723</v>
      </c>
    </row>
    <row r="2789" spans="1:14" hidden="1" x14ac:dyDescent="0.25">
      <c r="A2789" t="s">
        <v>7228</v>
      </c>
      <c r="B2789" t="s">
        <v>7229</v>
      </c>
      <c r="C2789" t="s">
        <v>7230</v>
      </c>
      <c r="D2789" t="s">
        <v>27</v>
      </c>
      <c r="E2789">
        <v>2019</v>
      </c>
      <c r="F2789">
        <v>2025</v>
      </c>
      <c r="G2789" t="s">
        <v>15</v>
      </c>
      <c r="H2789" t="s">
        <v>84</v>
      </c>
      <c r="I2789">
        <v>0.23899999999999999</v>
      </c>
      <c r="J2789">
        <v>227.05</v>
      </c>
      <c r="K2789">
        <f>_xlfn.IFNA(VLOOKUP(A2789,[1]SDE_Warmte_Brabant!$A$1:$O$165,9,FALSE),0)</f>
        <v>0</v>
      </c>
      <c r="L2789">
        <f>_xlfn.IFNA(VLOOKUP(A2789,[1]SDE_Warmte_Brabant!$A$1:$O$165,10,FALSE),0)</f>
        <v>0</v>
      </c>
      <c r="M2789">
        <v>5.647470003077312</v>
      </c>
      <c r="N2789">
        <v>51.722985003890557</v>
      </c>
    </row>
    <row r="2790" spans="1:14" hidden="1" x14ac:dyDescent="0.25">
      <c r="A2790" t="s">
        <v>7231</v>
      </c>
      <c r="B2790" t="s">
        <v>7232</v>
      </c>
      <c r="C2790" t="s">
        <v>7233</v>
      </c>
      <c r="D2790" t="s">
        <v>14</v>
      </c>
      <c r="E2790">
        <v>2018</v>
      </c>
      <c r="F2790">
        <v>2019</v>
      </c>
      <c r="G2790" t="s">
        <v>15</v>
      </c>
      <c r="H2790" t="s">
        <v>84</v>
      </c>
      <c r="I2790">
        <v>0.23899999999999999</v>
      </c>
      <c r="J2790">
        <v>227.05</v>
      </c>
      <c r="K2790">
        <f>_xlfn.IFNA(VLOOKUP(A2790,[1]SDE_Warmte_Brabant!$A$1:$O$165,9,FALSE),0)</f>
        <v>0</v>
      </c>
      <c r="L2790">
        <f>_xlfn.IFNA(VLOOKUP(A2790,[1]SDE_Warmte_Brabant!$A$1:$O$165,10,FALSE),0)</f>
        <v>0</v>
      </c>
      <c r="M2790">
        <v>5.7330607025242779</v>
      </c>
      <c r="N2790">
        <v>51.391165003693217</v>
      </c>
    </row>
    <row r="2791" spans="1:14" hidden="1" x14ac:dyDescent="0.25">
      <c r="A2791" t="s">
        <v>7234</v>
      </c>
      <c r="B2791" t="s">
        <v>7235</v>
      </c>
      <c r="C2791" t="s">
        <v>7236</v>
      </c>
      <c r="D2791" t="s">
        <v>14</v>
      </c>
      <c r="E2791">
        <v>2014</v>
      </c>
      <c r="F2791">
        <v>2018</v>
      </c>
      <c r="G2791" t="s">
        <v>15</v>
      </c>
      <c r="H2791" t="s">
        <v>84</v>
      </c>
      <c r="I2791">
        <v>0.22700000000000001</v>
      </c>
      <c r="J2791">
        <v>227</v>
      </c>
      <c r="K2791">
        <f>_xlfn.IFNA(VLOOKUP(A2791,[1]SDE_Warmte_Brabant!$A$1:$O$165,9,FALSE),0)</f>
        <v>0</v>
      </c>
      <c r="L2791">
        <f>_xlfn.IFNA(VLOOKUP(A2791,[1]SDE_Warmte_Brabant!$A$1:$O$165,10,FALSE),0)</f>
        <v>0</v>
      </c>
      <c r="M2791">
        <v>5.7631065032155639</v>
      </c>
      <c r="N2791">
        <v>51.437666003592142</v>
      </c>
    </row>
    <row r="2792" spans="1:14" hidden="1" x14ac:dyDescent="0.25">
      <c r="A2792" t="s">
        <v>7237</v>
      </c>
      <c r="B2792" t="s">
        <v>7238</v>
      </c>
      <c r="C2792" t="s">
        <v>7239</v>
      </c>
      <c r="D2792" t="s">
        <v>27</v>
      </c>
      <c r="E2792">
        <v>2020</v>
      </c>
      <c r="F2792">
        <v>2025</v>
      </c>
      <c r="G2792" t="s">
        <v>15</v>
      </c>
      <c r="H2792" t="s">
        <v>84</v>
      </c>
      <c r="I2792">
        <v>0.2389</v>
      </c>
      <c r="J2792">
        <v>226.97</v>
      </c>
      <c r="K2792">
        <f>_xlfn.IFNA(VLOOKUP(A2792,[1]SDE_Warmte_Brabant!$A$1:$O$165,9,FALSE),0)</f>
        <v>0</v>
      </c>
      <c r="L2792">
        <f>_xlfn.IFNA(VLOOKUP(A2792,[1]SDE_Warmte_Brabant!$A$1:$O$165,10,FALSE),0)</f>
        <v>0</v>
      </c>
      <c r="M2792">
        <v>4.3834979014834792</v>
      </c>
      <c r="N2792">
        <v>51.512352003347758</v>
      </c>
    </row>
    <row r="2793" spans="1:14" hidden="1" x14ac:dyDescent="0.25">
      <c r="A2793" t="s">
        <v>7240</v>
      </c>
      <c r="B2793" t="s">
        <v>7241</v>
      </c>
      <c r="C2793" t="s">
        <v>7242</v>
      </c>
      <c r="D2793" t="s">
        <v>27</v>
      </c>
      <c r="E2793">
        <v>2020</v>
      </c>
      <c r="F2793">
        <v>2025</v>
      </c>
      <c r="G2793" t="s">
        <v>15</v>
      </c>
      <c r="H2793" t="s">
        <v>84</v>
      </c>
      <c r="I2793">
        <v>0.23799999999999999</v>
      </c>
      <c r="J2793">
        <v>226.1</v>
      </c>
      <c r="K2793">
        <f>_xlfn.IFNA(VLOOKUP(A2793,[1]SDE_Warmte_Brabant!$A$1:$O$165,9,FALSE),0)</f>
        <v>0</v>
      </c>
      <c r="L2793">
        <f>_xlfn.IFNA(VLOOKUP(A2793,[1]SDE_Warmte_Brabant!$A$1:$O$165,10,FALSE),0)</f>
        <v>0</v>
      </c>
      <c r="M2793">
        <v>5.053951001561888</v>
      </c>
      <c r="N2793">
        <v>51.51052000360427</v>
      </c>
    </row>
    <row r="2794" spans="1:14" hidden="1" x14ac:dyDescent="0.25">
      <c r="A2794" t="s">
        <v>7243</v>
      </c>
      <c r="B2794" t="s">
        <v>7244</v>
      </c>
      <c r="C2794" t="s">
        <v>7245</v>
      </c>
      <c r="D2794" t="s">
        <v>14</v>
      </c>
      <c r="E2794">
        <v>2020</v>
      </c>
      <c r="F2794">
        <v>2021</v>
      </c>
      <c r="G2794" t="s">
        <v>15</v>
      </c>
      <c r="H2794" t="s">
        <v>84</v>
      </c>
      <c r="I2794">
        <v>0.23799999999999999</v>
      </c>
      <c r="J2794">
        <v>226.1</v>
      </c>
      <c r="K2794">
        <f>_xlfn.IFNA(VLOOKUP(A2794,[1]SDE_Warmte_Brabant!$A$1:$O$165,9,FALSE),0)</f>
        <v>0</v>
      </c>
      <c r="L2794">
        <f>_xlfn.IFNA(VLOOKUP(A2794,[1]SDE_Warmte_Brabant!$A$1:$O$165,10,FALSE),0)</f>
        <v>0</v>
      </c>
      <c r="M2794">
        <v>4.8929352022366759</v>
      </c>
      <c r="N2794">
        <v>51.80902000425688</v>
      </c>
    </row>
    <row r="2795" spans="1:14" hidden="1" x14ac:dyDescent="0.25">
      <c r="A2795" t="s">
        <v>7246</v>
      </c>
      <c r="B2795" t="s">
        <v>7247</v>
      </c>
      <c r="C2795" t="s">
        <v>7245</v>
      </c>
      <c r="D2795" t="s">
        <v>27</v>
      </c>
      <c r="E2795">
        <v>2020</v>
      </c>
      <c r="F2795">
        <v>2025</v>
      </c>
      <c r="G2795" t="s">
        <v>15</v>
      </c>
      <c r="H2795" t="s">
        <v>84</v>
      </c>
      <c r="I2795">
        <v>0.23799999999999999</v>
      </c>
      <c r="J2795">
        <v>226.1</v>
      </c>
      <c r="K2795">
        <f>_xlfn.IFNA(VLOOKUP(A2795,[1]SDE_Warmte_Brabant!$A$1:$O$165,9,FALSE),0)</f>
        <v>0</v>
      </c>
      <c r="L2795">
        <f>_xlfn.IFNA(VLOOKUP(A2795,[1]SDE_Warmte_Brabant!$A$1:$O$165,10,FALSE),0)</f>
        <v>0</v>
      </c>
      <c r="M2795">
        <v>4.9507046021354659</v>
      </c>
      <c r="N2795">
        <v>51.815350003444443</v>
      </c>
    </row>
    <row r="2796" spans="1:14" hidden="1" x14ac:dyDescent="0.25">
      <c r="A2796" t="s">
        <v>7248</v>
      </c>
      <c r="B2796" t="s">
        <v>7249</v>
      </c>
      <c r="C2796" t="s">
        <v>7250</v>
      </c>
      <c r="D2796" t="s">
        <v>14</v>
      </c>
      <c r="E2796">
        <v>2019</v>
      </c>
      <c r="F2796">
        <v>2020</v>
      </c>
      <c r="G2796" t="s">
        <v>15</v>
      </c>
      <c r="H2796" t="s">
        <v>84</v>
      </c>
      <c r="I2796">
        <v>0.23799999999999999</v>
      </c>
      <c r="J2796">
        <v>226.1</v>
      </c>
      <c r="K2796">
        <f>_xlfn.IFNA(VLOOKUP(A2796,[1]SDE_Warmte_Brabant!$A$1:$O$165,9,FALSE),0)</f>
        <v>0</v>
      </c>
      <c r="L2796">
        <f>_xlfn.IFNA(VLOOKUP(A2796,[1]SDE_Warmte_Brabant!$A$1:$O$165,10,FALSE),0)</f>
        <v>0</v>
      </c>
      <c r="M2796">
        <v>4.3135807008505376</v>
      </c>
      <c r="N2796">
        <v>51.525373004021198</v>
      </c>
    </row>
    <row r="2797" spans="1:14" hidden="1" x14ac:dyDescent="0.25">
      <c r="A2797" t="s">
        <v>7251</v>
      </c>
      <c r="B2797" t="s">
        <v>7252</v>
      </c>
      <c r="C2797" t="s">
        <v>7253</v>
      </c>
      <c r="D2797" t="s">
        <v>14</v>
      </c>
      <c r="E2797">
        <v>2018</v>
      </c>
      <c r="F2797">
        <v>2020</v>
      </c>
      <c r="G2797" t="s">
        <v>15</v>
      </c>
      <c r="H2797" t="s">
        <v>84</v>
      </c>
      <c r="I2797">
        <v>0.23799999999999999</v>
      </c>
      <c r="J2797">
        <v>226.1</v>
      </c>
      <c r="K2797">
        <f>_xlfn.IFNA(VLOOKUP(A2797,[1]SDE_Warmte_Brabant!$A$1:$O$165,9,FALSE),0)</f>
        <v>0</v>
      </c>
      <c r="L2797">
        <f>_xlfn.IFNA(VLOOKUP(A2797,[1]SDE_Warmte_Brabant!$A$1:$O$165,10,FALSE),0)</f>
        <v>0</v>
      </c>
      <c r="M2797">
        <v>5.7760351032121724</v>
      </c>
      <c r="N2797">
        <v>51.693338003831869</v>
      </c>
    </row>
    <row r="2798" spans="1:14" hidden="1" x14ac:dyDescent="0.25">
      <c r="A2798" t="s">
        <v>7254</v>
      </c>
      <c r="B2798" t="s">
        <v>7255</v>
      </c>
      <c r="C2798" t="s">
        <v>7250</v>
      </c>
      <c r="D2798" t="s">
        <v>14</v>
      </c>
      <c r="E2798">
        <v>2018</v>
      </c>
      <c r="F2798">
        <v>2020</v>
      </c>
      <c r="G2798" t="s">
        <v>15</v>
      </c>
      <c r="H2798" t="s">
        <v>84</v>
      </c>
      <c r="I2798">
        <v>0.23799999999999999</v>
      </c>
      <c r="J2798">
        <v>226.1</v>
      </c>
      <c r="K2798">
        <f>_xlfn.IFNA(VLOOKUP(A2798,[1]SDE_Warmte_Brabant!$A$1:$O$165,9,FALSE),0)</f>
        <v>0</v>
      </c>
      <c r="L2798">
        <f>_xlfn.IFNA(VLOOKUP(A2798,[1]SDE_Warmte_Brabant!$A$1:$O$165,10,FALSE),0)</f>
        <v>0</v>
      </c>
      <c r="M2798">
        <v>4.5716247021663978</v>
      </c>
      <c r="N2798">
        <v>51.455813004077918</v>
      </c>
    </row>
    <row r="2799" spans="1:14" hidden="1" x14ac:dyDescent="0.25">
      <c r="A2799" t="s">
        <v>7256</v>
      </c>
      <c r="B2799" t="s">
        <v>7257</v>
      </c>
      <c r="C2799" t="s">
        <v>5766</v>
      </c>
      <c r="D2799" t="s">
        <v>14</v>
      </c>
      <c r="E2799">
        <v>2016</v>
      </c>
      <c r="F2799">
        <v>2019</v>
      </c>
      <c r="G2799" t="s">
        <v>15</v>
      </c>
      <c r="H2799" t="s">
        <v>84</v>
      </c>
      <c r="I2799">
        <v>0.23799999999999999</v>
      </c>
      <c r="J2799">
        <v>226.1</v>
      </c>
      <c r="K2799">
        <f>_xlfn.IFNA(VLOOKUP(A2799,[1]SDE_Warmte_Brabant!$A$1:$O$165,9,FALSE),0)</f>
        <v>0</v>
      </c>
      <c r="L2799">
        <f>_xlfn.IFNA(VLOOKUP(A2799,[1]SDE_Warmte_Brabant!$A$1:$O$165,10,FALSE),0)</f>
        <v>0</v>
      </c>
      <c r="M2799">
        <v>5.2933349024747436</v>
      </c>
      <c r="N2799">
        <v>51.591010003969259</v>
      </c>
    </row>
    <row r="2800" spans="1:14" hidden="1" x14ac:dyDescent="0.25">
      <c r="A2800" t="s">
        <v>7258</v>
      </c>
      <c r="B2800" t="s">
        <v>7259</v>
      </c>
      <c r="C2800" t="s">
        <v>7260</v>
      </c>
      <c r="D2800" t="s">
        <v>14</v>
      </c>
      <c r="E2800">
        <v>2014</v>
      </c>
      <c r="F2800">
        <v>2016</v>
      </c>
      <c r="G2800" t="s">
        <v>15</v>
      </c>
      <c r="H2800" t="s">
        <v>84</v>
      </c>
      <c r="I2800">
        <v>0.22600000000000001</v>
      </c>
      <c r="J2800">
        <v>226</v>
      </c>
      <c r="K2800">
        <f>_xlfn.IFNA(VLOOKUP(A2800,[1]SDE_Warmte_Brabant!$A$1:$O$165,9,FALSE),0)</f>
        <v>0</v>
      </c>
      <c r="L2800">
        <f>_xlfn.IFNA(VLOOKUP(A2800,[1]SDE_Warmte_Brabant!$A$1:$O$165,10,FALSE),0)</f>
        <v>0</v>
      </c>
      <c r="M2800">
        <v>5.5915051028972416</v>
      </c>
      <c r="N2800">
        <v>51.614217003864447</v>
      </c>
    </row>
    <row r="2801" spans="1:14" hidden="1" x14ac:dyDescent="0.25">
      <c r="A2801" t="s">
        <v>7261</v>
      </c>
      <c r="B2801" t="s">
        <v>7262</v>
      </c>
      <c r="C2801" t="s">
        <v>7263</v>
      </c>
      <c r="D2801" t="s">
        <v>27</v>
      </c>
      <c r="E2801">
        <v>2019</v>
      </c>
      <c r="F2801">
        <v>2025</v>
      </c>
      <c r="G2801" t="s">
        <v>15</v>
      </c>
      <c r="H2801" t="s">
        <v>84</v>
      </c>
      <c r="I2801">
        <v>0.23699999999999999</v>
      </c>
      <c r="J2801">
        <v>225.15</v>
      </c>
      <c r="K2801">
        <f>_xlfn.IFNA(VLOOKUP(A2801,[1]SDE_Warmte_Brabant!$A$1:$O$165,9,FALSE),0)</f>
        <v>0</v>
      </c>
      <c r="L2801">
        <f>_xlfn.IFNA(VLOOKUP(A2801,[1]SDE_Warmte_Brabant!$A$1:$O$165,10,FALSE),0)</f>
        <v>0</v>
      </c>
      <c r="M2801">
        <v>5.5215509023680482</v>
      </c>
      <c r="N2801">
        <v>51.623243003836038</v>
      </c>
    </row>
    <row r="2802" spans="1:14" hidden="1" x14ac:dyDescent="0.25">
      <c r="A2802" t="s">
        <v>7264</v>
      </c>
      <c r="B2802" t="s">
        <v>7265</v>
      </c>
      <c r="C2802" t="s">
        <v>7266</v>
      </c>
      <c r="D2802" t="s">
        <v>27</v>
      </c>
      <c r="E2802">
        <v>2019</v>
      </c>
      <c r="F2802">
        <v>2025</v>
      </c>
      <c r="G2802" t="s">
        <v>15</v>
      </c>
      <c r="H2802" t="s">
        <v>84</v>
      </c>
      <c r="I2802">
        <v>0.2369</v>
      </c>
      <c r="J2802">
        <v>225.06</v>
      </c>
      <c r="K2802">
        <f>_xlfn.IFNA(VLOOKUP(A2802,[1]SDE_Warmte_Brabant!$A$1:$O$165,9,FALSE),0)</f>
        <v>0</v>
      </c>
      <c r="L2802">
        <f>_xlfn.IFNA(VLOOKUP(A2802,[1]SDE_Warmte_Brabant!$A$1:$O$165,10,FALSE),0)</f>
        <v>0</v>
      </c>
      <c r="M2802">
        <v>5.4312487029602758</v>
      </c>
      <c r="N2802">
        <v>51.431957003602562</v>
      </c>
    </row>
    <row r="2803" spans="1:14" hidden="1" x14ac:dyDescent="0.25">
      <c r="A2803" t="s">
        <v>7267</v>
      </c>
      <c r="B2803" t="s">
        <v>7268</v>
      </c>
      <c r="C2803" t="s">
        <v>7269</v>
      </c>
      <c r="D2803" t="s">
        <v>27</v>
      </c>
      <c r="E2803">
        <v>2020</v>
      </c>
      <c r="F2803">
        <v>2025</v>
      </c>
      <c r="G2803" t="s">
        <v>15</v>
      </c>
      <c r="H2803" t="s">
        <v>84</v>
      </c>
      <c r="I2803">
        <v>0.23680000000000001</v>
      </c>
      <c r="J2803">
        <v>225</v>
      </c>
      <c r="K2803">
        <f>_xlfn.IFNA(VLOOKUP(A2803,[1]SDE_Warmte_Brabant!$A$1:$O$165,9,FALSE),0)</f>
        <v>0</v>
      </c>
      <c r="L2803">
        <f>_xlfn.IFNA(VLOOKUP(A2803,[1]SDE_Warmte_Brabant!$A$1:$O$165,10,FALSE),0)</f>
        <v>0</v>
      </c>
      <c r="M2803">
        <v>5.4649134023789019</v>
      </c>
      <c r="N2803">
        <v>51.612930003759537</v>
      </c>
    </row>
    <row r="2804" spans="1:14" x14ac:dyDescent="0.25">
      <c r="A2804" t="s">
        <v>7270</v>
      </c>
      <c r="B2804" t="s">
        <v>7271</v>
      </c>
      <c r="C2804" t="s">
        <v>7272</v>
      </c>
      <c r="D2804" t="s">
        <v>27</v>
      </c>
      <c r="E2804">
        <v>2018</v>
      </c>
      <c r="F2804">
        <v>2025</v>
      </c>
      <c r="G2804" t="s">
        <v>15</v>
      </c>
      <c r="H2804" t="s">
        <v>2333</v>
      </c>
      <c r="I2804">
        <v>0.04</v>
      </c>
      <c r="J2804">
        <v>225</v>
      </c>
      <c r="K2804">
        <f>_xlfn.IFNA(VLOOKUP(A2804,[1]SDE_Warmte_Brabant!$A$1:$O$165,9,FALSE),0)</f>
        <v>0</v>
      </c>
      <c r="L2804">
        <f>_xlfn.IFNA(VLOOKUP(A2804,[1]SDE_Warmte_Brabant!$A$1:$O$165,10,FALSE),0)</f>
        <v>0</v>
      </c>
      <c r="M2804">
        <v>5.4885410025344639</v>
      </c>
      <c r="N2804">
        <v>51.658602003936302</v>
      </c>
    </row>
    <row r="2805" spans="1:14" hidden="1" x14ac:dyDescent="0.25">
      <c r="A2805" t="s">
        <v>7273</v>
      </c>
      <c r="B2805" t="s">
        <v>7274</v>
      </c>
      <c r="C2805" t="s">
        <v>7275</v>
      </c>
      <c r="D2805" t="s">
        <v>14</v>
      </c>
      <c r="E2805">
        <v>2014</v>
      </c>
      <c r="F2805">
        <v>2015</v>
      </c>
      <c r="G2805" t="s">
        <v>15</v>
      </c>
      <c r="H2805" t="s">
        <v>84</v>
      </c>
      <c r="I2805">
        <v>0.22500000000000001</v>
      </c>
      <c r="J2805">
        <v>225</v>
      </c>
      <c r="K2805">
        <f>_xlfn.IFNA(VLOOKUP(A2805,[1]SDE_Warmte_Brabant!$A$1:$O$165,9,FALSE),0)</f>
        <v>0</v>
      </c>
      <c r="L2805">
        <f>_xlfn.IFNA(VLOOKUP(A2805,[1]SDE_Warmte_Brabant!$A$1:$O$165,10,FALSE),0)</f>
        <v>0</v>
      </c>
      <c r="M2805">
        <v>4.5772119018324702</v>
      </c>
      <c r="N2805">
        <v>51.597927004078493</v>
      </c>
    </row>
    <row r="2806" spans="1:14" hidden="1" x14ac:dyDescent="0.25">
      <c r="A2806" t="s">
        <v>7276</v>
      </c>
      <c r="B2806" t="s">
        <v>7277</v>
      </c>
      <c r="C2806" t="s">
        <v>7278</v>
      </c>
      <c r="D2806" t="s">
        <v>14</v>
      </c>
      <c r="E2806">
        <v>2018</v>
      </c>
      <c r="F2806">
        <v>2019</v>
      </c>
      <c r="G2806" t="s">
        <v>15</v>
      </c>
      <c r="H2806" t="s">
        <v>84</v>
      </c>
      <c r="I2806">
        <v>0.23649999999999999</v>
      </c>
      <c r="J2806">
        <v>224.68</v>
      </c>
      <c r="K2806">
        <f>_xlfn.IFNA(VLOOKUP(A2806,[1]SDE_Warmte_Brabant!$A$1:$O$165,9,FALSE),0)</f>
        <v>0</v>
      </c>
      <c r="L2806">
        <f>_xlfn.IFNA(VLOOKUP(A2806,[1]SDE_Warmte_Brabant!$A$1:$O$165,10,FALSE),0)</f>
        <v>0</v>
      </c>
      <c r="M2806">
        <v>5.5464712028775818</v>
      </c>
      <c r="N2806">
        <v>51.77490400341074</v>
      </c>
    </row>
    <row r="2807" spans="1:14" hidden="1" x14ac:dyDescent="0.25">
      <c r="A2807" t="s">
        <v>7279</v>
      </c>
      <c r="B2807" t="s">
        <v>7280</v>
      </c>
      <c r="C2807" t="s">
        <v>7281</v>
      </c>
      <c r="D2807" t="s">
        <v>27</v>
      </c>
      <c r="E2807">
        <v>2020</v>
      </c>
      <c r="F2807">
        <v>2025</v>
      </c>
      <c r="G2807" t="s">
        <v>15</v>
      </c>
      <c r="H2807" t="s">
        <v>84</v>
      </c>
      <c r="I2807">
        <v>0.23599999999999999</v>
      </c>
      <c r="J2807">
        <v>224.2</v>
      </c>
      <c r="K2807">
        <f>_xlfn.IFNA(VLOOKUP(A2807,[1]SDE_Warmte_Brabant!$A$1:$O$165,9,FALSE),0)</f>
        <v>0</v>
      </c>
      <c r="L2807">
        <f>_xlfn.IFNA(VLOOKUP(A2807,[1]SDE_Warmte_Brabant!$A$1:$O$165,10,FALSE),0)</f>
        <v>0</v>
      </c>
      <c r="M2807">
        <v>5.5898529024113142</v>
      </c>
      <c r="N2807">
        <v>51.517925003851367</v>
      </c>
    </row>
    <row r="2808" spans="1:14" hidden="1" x14ac:dyDescent="0.25">
      <c r="A2808" t="s">
        <v>7282</v>
      </c>
      <c r="B2808" t="s">
        <v>7283</v>
      </c>
      <c r="C2808" t="s">
        <v>7281</v>
      </c>
      <c r="D2808" t="s">
        <v>27</v>
      </c>
      <c r="E2808">
        <v>2020</v>
      </c>
      <c r="F2808">
        <v>2025</v>
      </c>
      <c r="G2808" t="s">
        <v>15</v>
      </c>
      <c r="H2808" t="s">
        <v>84</v>
      </c>
      <c r="I2808">
        <v>0.23599999999999999</v>
      </c>
      <c r="J2808">
        <v>224.2</v>
      </c>
      <c r="K2808">
        <f>_xlfn.IFNA(VLOOKUP(A2808,[1]SDE_Warmte_Brabant!$A$1:$O$165,9,FALSE),0)</f>
        <v>0</v>
      </c>
      <c r="L2808">
        <f>_xlfn.IFNA(VLOOKUP(A2808,[1]SDE_Warmte_Brabant!$A$1:$O$165,10,FALSE),0)</f>
        <v>0</v>
      </c>
      <c r="M2808">
        <v>5.3763279026397583</v>
      </c>
      <c r="N2808">
        <v>51.506610003753103</v>
      </c>
    </row>
    <row r="2809" spans="1:14" hidden="1" x14ac:dyDescent="0.25">
      <c r="A2809" t="s">
        <v>7284</v>
      </c>
      <c r="B2809" t="s">
        <v>7285</v>
      </c>
      <c r="C2809" t="s">
        <v>7281</v>
      </c>
      <c r="D2809" t="s">
        <v>27</v>
      </c>
      <c r="E2809">
        <v>2020</v>
      </c>
      <c r="F2809">
        <v>2025</v>
      </c>
      <c r="G2809" t="s">
        <v>15</v>
      </c>
      <c r="H2809" t="s">
        <v>84</v>
      </c>
      <c r="I2809">
        <v>0.23599999999999999</v>
      </c>
      <c r="J2809">
        <v>224.2</v>
      </c>
      <c r="K2809">
        <f>_xlfn.IFNA(VLOOKUP(A2809,[1]SDE_Warmte_Brabant!$A$1:$O$165,9,FALSE),0)</f>
        <v>0</v>
      </c>
      <c r="L2809">
        <f>_xlfn.IFNA(VLOOKUP(A2809,[1]SDE_Warmte_Brabant!$A$1:$O$165,10,FALSE),0)</f>
        <v>0</v>
      </c>
      <c r="M2809">
        <v>5.2926742021216997</v>
      </c>
      <c r="N2809">
        <v>51.608160003954737</v>
      </c>
    </row>
    <row r="2810" spans="1:14" hidden="1" x14ac:dyDescent="0.25">
      <c r="A2810" t="s">
        <v>7286</v>
      </c>
      <c r="B2810" t="s">
        <v>7287</v>
      </c>
      <c r="C2810" t="s">
        <v>7288</v>
      </c>
      <c r="D2810" t="s">
        <v>14</v>
      </c>
      <c r="E2810">
        <v>2018</v>
      </c>
      <c r="F2810">
        <v>2019</v>
      </c>
      <c r="G2810" t="s">
        <v>15</v>
      </c>
      <c r="H2810" t="s">
        <v>84</v>
      </c>
      <c r="I2810">
        <v>0.23599999999999999</v>
      </c>
      <c r="J2810">
        <v>224.2</v>
      </c>
      <c r="K2810">
        <f>_xlfn.IFNA(VLOOKUP(A2810,[1]SDE_Warmte_Brabant!$A$1:$O$165,9,FALSE),0)</f>
        <v>0</v>
      </c>
      <c r="L2810">
        <f>_xlfn.IFNA(VLOOKUP(A2810,[1]SDE_Warmte_Brabant!$A$1:$O$165,10,FALSE),0)</f>
        <v>0</v>
      </c>
      <c r="M2810">
        <v>5.649921002339986</v>
      </c>
      <c r="N2810">
        <v>51.652659003580887</v>
      </c>
    </row>
    <row r="2811" spans="1:14" hidden="1" x14ac:dyDescent="0.25">
      <c r="A2811" t="s">
        <v>7289</v>
      </c>
      <c r="B2811" t="s">
        <v>7290</v>
      </c>
      <c r="C2811" t="s">
        <v>7291</v>
      </c>
      <c r="D2811" t="s">
        <v>14</v>
      </c>
      <c r="E2811">
        <v>2018</v>
      </c>
      <c r="F2811">
        <v>2020</v>
      </c>
      <c r="G2811" t="s">
        <v>15</v>
      </c>
      <c r="H2811" t="s">
        <v>84</v>
      </c>
      <c r="I2811">
        <v>0.23599999999999999</v>
      </c>
      <c r="J2811">
        <v>224.2</v>
      </c>
      <c r="K2811">
        <f>_xlfn.IFNA(VLOOKUP(A2811,[1]SDE_Warmte_Brabant!$A$1:$O$165,9,FALSE),0)</f>
        <v>0</v>
      </c>
      <c r="L2811">
        <f>_xlfn.IFNA(VLOOKUP(A2811,[1]SDE_Warmte_Brabant!$A$1:$O$165,10,FALSE),0)</f>
        <v>0</v>
      </c>
      <c r="M2811">
        <v>5.8900168029523323</v>
      </c>
      <c r="N2811">
        <v>51.66308100347203</v>
      </c>
    </row>
    <row r="2812" spans="1:14" hidden="1" x14ac:dyDescent="0.25">
      <c r="A2812" t="s">
        <v>7292</v>
      </c>
      <c r="B2812" t="s">
        <v>7293</v>
      </c>
      <c r="C2812" t="s">
        <v>7294</v>
      </c>
      <c r="D2812" t="s">
        <v>14</v>
      </c>
      <c r="E2812">
        <v>2014</v>
      </c>
      <c r="F2812">
        <v>2016</v>
      </c>
      <c r="G2812" t="s">
        <v>15</v>
      </c>
      <c r="H2812" t="s">
        <v>84</v>
      </c>
      <c r="I2812">
        <v>0.224</v>
      </c>
      <c r="J2812">
        <v>224</v>
      </c>
      <c r="K2812">
        <f>_xlfn.IFNA(VLOOKUP(A2812,[1]SDE_Warmte_Brabant!$A$1:$O$165,9,FALSE),0)</f>
        <v>0</v>
      </c>
      <c r="L2812">
        <f>_xlfn.IFNA(VLOOKUP(A2812,[1]SDE_Warmte_Brabant!$A$1:$O$165,10,FALSE),0)</f>
        <v>0</v>
      </c>
      <c r="M2812">
        <v>4.8671032025896181</v>
      </c>
      <c r="N2812">
        <v>51.599845003922802</v>
      </c>
    </row>
    <row r="2813" spans="1:14" hidden="1" x14ac:dyDescent="0.25">
      <c r="A2813" t="s">
        <v>7295</v>
      </c>
      <c r="B2813" t="s">
        <v>7296</v>
      </c>
      <c r="C2813" t="s">
        <v>7297</v>
      </c>
      <c r="D2813" t="s">
        <v>14</v>
      </c>
      <c r="E2813">
        <v>2018</v>
      </c>
      <c r="F2813">
        <v>2020</v>
      </c>
      <c r="G2813" t="s">
        <v>15</v>
      </c>
      <c r="H2813" t="s">
        <v>84</v>
      </c>
      <c r="I2813">
        <v>0.23519999999999999</v>
      </c>
      <c r="J2813">
        <v>223.44</v>
      </c>
      <c r="K2813">
        <f>_xlfn.IFNA(VLOOKUP(A2813,[1]SDE_Warmte_Brabant!$A$1:$O$165,9,FALSE),0)</f>
        <v>0</v>
      </c>
      <c r="L2813">
        <f>_xlfn.IFNA(VLOOKUP(A2813,[1]SDE_Warmte_Brabant!$A$1:$O$165,10,FALSE),0)</f>
        <v>0</v>
      </c>
      <c r="M2813">
        <v>5.6785767027276819</v>
      </c>
      <c r="N2813">
        <v>51.466560003884709</v>
      </c>
    </row>
    <row r="2814" spans="1:14" hidden="1" x14ac:dyDescent="0.25">
      <c r="A2814" t="s">
        <v>7298</v>
      </c>
      <c r="B2814" t="s">
        <v>7299</v>
      </c>
      <c r="C2814" t="s">
        <v>7300</v>
      </c>
      <c r="D2814" t="s">
        <v>27</v>
      </c>
      <c r="E2814">
        <v>2018</v>
      </c>
      <c r="F2814">
        <v>2025</v>
      </c>
      <c r="G2814" t="s">
        <v>15</v>
      </c>
      <c r="H2814" t="s">
        <v>84</v>
      </c>
      <c r="I2814">
        <v>0.23499999999999999</v>
      </c>
      <c r="J2814">
        <v>223.25</v>
      </c>
      <c r="K2814">
        <f>_xlfn.IFNA(VLOOKUP(A2814,[1]SDE_Warmte_Brabant!$A$1:$O$165,9,FALSE),0)</f>
        <v>0</v>
      </c>
      <c r="L2814">
        <f>_xlfn.IFNA(VLOOKUP(A2814,[1]SDE_Warmte_Brabant!$A$1:$O$165,10,FALSE),0)</f>
        <v>0</v>
      </c>
      <c r="M2814">
        <v>4.6545099020768896</v>
      </c>
      <c r="N2814">
        <v>51.590167003771221</v>
      </c>
    </row>
    <row r="2815" spans="1:14" hidden="1" x14ac:dyDescent="0.25">
      <c r="A2815" t="s">
        <v>7301</v>
      </c>
      <c r="B2815" t="s">
        <v>7302</v>
      </c>
      <c r="C2815" t="s">
        <v>7303</v>
      </c>
      <c r="D2815" t="s">
        <v>27</v>
      </c>
      <c r="E2815">
        <v>2020</v>
      </c>
      <c r="F2815">
        <v>2025</v>
      </c>
      <c r="G2815" t="s">
        <v>15</v>
      </c>
      <c r="H2815" t="s">
        <v>84</v>
      </c>
      <c r="I2815">
        <v>0.23499999999999999</v>
      </c>
      <c r="J2815">
        <v>223.25</v>
      </c>
      <c r="K2815">
        <f>_xlfn.IFNA(VLOOKUP(A2815,[1]SDE_Warmte_Brabant!$A$1:$O$165,9,FALSE),0)</f>
        <v>0</v>
      </c>
      <c r="L2815">
        <f>_xlfn.IFNA(VLOOKUP(A2815,[1]SDE_Warmte_Brabant!$A$1:$O$165,10,FALSE),0)</f>
        <v>0</v>
      </c>
      <c r="M2815">
        <v>4.6314508014144158</v>
      </c>
      <c r="N2815">
        <v>51.491440003778877</v>
      </c>
    </row>
    <row r="2816" spans="1:14" hidden="1" x14ac:dyDescent="0.25">
      <c r="A2816" t="s">
        <v>7304</v>
      </c>
      <c r="B2816" t="s">
        <v>7305</v>
      </c>
      <c r="C2816" t="s">
        <v>7306</v>
      </c>
      <c r="D2816" t="s">
        <v>27</v>
      </c>
      <c r="E2816">
        <v>2020</v>
      </c>
      <c r="F2816">
        <v>2025</v>
      </c>
      <c r="G2816" t="s">
        <v>15</v>
      </c>
      <c r="H2816" t="s">
        <v>84</v>
      </c>
      <c r="I2816">
        <v>0.23499999999999999</v>
      </c>
      <c r="J2816">
        <v>223.25</v>
      </c>
      <c r="K2816">
        <f>_xlfn.IFNA(VLOOKUP(A2816,[1]SDE_Warmte_Brabant!$A$1:$O$165,9,FALSE),0)</f>
        <v>0</v>
      </c>
      <c r="L2816">
        <f>_xlfn.IFNA(VLOOKUP(A2816,[1]SDE_Warmte_Brabant!$A$1:$O$165,10,FALSE),0)</f>
        <v>0</v>
      </c>
      <c r="M2816">
        <v>5.5113656032485281</v>
      </c>
      <c r="N2816">
        <v>51.673789003937813</v>
      </c>
    </row>
    <row r="2817" spans="1:14" hidden="1" x14ac:dyDescent="0.25">
      <c r="A2817" t="s">
        <v>7307</v>
      </c>
      <c r="B2817" t="s">
        <v>7308</v>
      </c>
      <c r="C2817" t="s">
        <v>7309</v>
      </c>
      <c r="D2817" t="s">
        <v>14</v>
      </c>
      <c r="E2817">
        <v>2019</v>
      </c>
      <c r="F2817">
        <v>2021</v>
      </c>
      <c r="G2817" t="s">
        <v>15</v>
      </c>
      <c r="H2817" t="s">
        <v>84</v>
      </c>
      <c r="I2817">
        <v>0.23499999999999999</v>
      </c>
      <c r="J2817">
        <v>223.25</v>
      </c>
      <c r="K2817">
        <f>_xlfn.IFNA(VLOOKUP(A2817,[1]SDE_Warmte_Brabant!$A$1:$O$165,9,FALSE),0)</f>
        <v>0</v>
      </c>
      <c r="L2817">
        <f>_xlfn.IFNA(VLOOKUP(A2817,[1]SDE_Warmte_Brabant!$A$1:$O$165,10,FALSE),0)</f>
        <v>0</v>
      </c>
      <c r="M2817">
        <v>5.7941167023416842</v>
      </c>
      <c r="N2817">
        <v>51.366758003295622</v>
      </c>
    </row>
    <row r="2818" spans="1:14" hidden="1" x14ac:dyDescent="0.25">
      <c r="A2818" t="s">
        <v>7310</v>
      </c>
      <c r="B2818" t="s">
        <v>7311</v>
      </c>
      <c r="C2818" t="s">
        <v>7312</v>
      </c>
      <c r="D2818" t="s">
        <v>14</v>
      </c>
      <c r="E2818">
        <v>2019</v>
      </c>
      <c r="F2818">
        <v>2021</v>
      </c>
      <c r="G2818" t="s">
        <v>15</v>
      </c>
      <c r="H2818" t="s">
        <v>84</v>
      </c>
      <c r="I2818">
        <v>0.23499999999999999</v>
      </c>
      <c r="J2818">
        <v>223.25</v>
      </c>
      <c r="K2818">
        <f>_xlfn.IFNA(VLOOKUP(A2818,[1]SDE_Warmte_Brabant!$A$1:$O$165,9,FALSE),0)</f>
        <v>0</v>
      </c>
      <c r="L2818">
        <f>_xlfn.IFNA(VLOOKUP(A2818,[1]SDE_Warmte_Brabant!$A$1:$O$165,10,FALSE),0)</f>
        <v>0</v>
      </c>
      <c r="M2818">
        <v>4.4031388012739052</v>
      </c>
      <c r="N2818">
        <v>51.572923003925048</v>
      </c>
    </row>
    <row r="2819" spans="1:14" hidden="1" x14ac:dyDescent="0.25">
      <c r="A2819" t="s">
        <v>7313</v>
      </c>
      <c r="B2819" t="s">
        <v>7314</v>
      </c>
      <c r="C2819" t="s">
        <v>7315</v>
      </c>
      <c r="D2819" t="s">
        <v>14</v>
      </c>
      <c r="E2819">
        <v>2018</v>
      </c>
      <c r="F2819">
        <v>2020</v>
      </c>
      <c r="G2819" t="s">
        <v>15</v>
      </c>
      <c r="H2819" t="s">
        <v>84</v>
      </c>
      <c r="I2819">
        <v>0.23499999999999999</v>
      </c>
      <c r="J2819">
        <v>223.25</v>
      </c>
      <c r="K2819">
        <f>_xlfn.IFNA(VLOOKUP(A2819,[1]SDE_Warmte_Brabant!$A$1:$O$165,9,FALSE),0)</f>
        <v>0</v>
      </c>
      <c r="L2819">
        <f>_xlfn.IFNA(VLOOKUP(A2819,[1]SDE_Warmte_Brabant!$A$1:$O$165,10,FALSE),0)</f>
        <v>0</v>
      </c>
      <c r="M2819">
        <v>5.4295049029627842</v>
      </c>
      <c r="N2819">
        <v>51.426000003446347</v>
      </c>
    </row>
    <row r="2820" spans="1:14" hidden="1" x14ac:dyDescent="0.25">
      <c r="A2820" t="s">
        <v>7316</v>
      </c>
      <c r="B2820" t="s">
        <v>7317</v>
      </c>
      <c r="C2820" t="s">
        <v>7318</v>
      </c>
      <c r="D2820" t="s">
        <v>14</v>
      </c>
      <c r="E2820">
        <v>2018</v>
      </c>
      <c r="F2820">
        <v>2018</v>
      </c>
      <c r="G2820" t="s">
        <v>15</v>
      </c>
      <c r="H2820" t="s">
        <v>84</v>
      </c>
      <c r="I2820">
        <v>0.23499999999999999</v>
      </c>
      <c r="J2820">
        <v>223.25</v>
      </c>
      <c r="K2820">
        <f>_xlfn.IFNA(VLOOKUP(A2820,[1]SDE_Warmte_Brabant!$A$1:$O$165,9,FALSE),0)</f>
        <v>0</v>
      </c>
      <c r="L2820">
        <f>_xlfn.IFNA(VLOOKUP(A2820,[1]SDE_Warmte_Brabant!$A$1:$O$165,10,FALSE),0)</f>
        <v>0</v>
      </c>
      <c r="M2820">
        <v>5.2939693021380201</v>
      </c>
      <c r="N2820">
        <v>51.693872004187398</v>
      </c>
    </row>
    <row r="2821" spans="1:14" hidden="1" x14ac:dyDescent="0.25">
      <c r="A2821" t="s">
        <v>7319</v>
      </c>
      <c r="B2821" t="s">
        <v>7320</v>
      </c>
      <c r="C2821" t="s">
        <v>7318</v>
      </c>
      <c r="D2821" t="s">
        <v>14</v>
      </c>
      <c r="E2821">
        <v>2017</v>
      </c>
      <c r="F2821">
        <v>2018</v>
      </c>
      <c r="G2821" t="s">
        <v>15</v>
      </c>
      <c r="H2821" t="s">
        <v>84</v>
      </c>
      <c r="I2821">
        <v>0.23499999999999999</v>
      </c>
      <c r="J2821">
        <v>223.25</v>
      </c>
      <c r="K2821">
        <f>_xlfn.IFNA(VLOOKUP(A2821,[1]SDE_Warmte_Brabant!$A$1:$O$165,9,FALSE),0)</f>
        <v>0</v>
      </c>
      <c r="L2821">
        <f>_xlfn.IFNA(VLOOKUP(A2821,[1]SDE_Warmte_Brabant!$A$1:$O$165,10,FALSE),0)</f>
        <v>0</v>
      </c>
      <c r="M2821">
        <v>5.4550915030753497</v>
      </c>
      <c r="N2821">
        <v>51.489745003241318</v>
      </c>
    </row>
    <row r="2822" spans="1:14" hidden="1" x14ac:dyDescent="0.25">
      <c r="A2822" t="s">
        <v>7321</v>
      </c>
      <c r="B2822" t="s">
        <v>7322</v>
      </c>
      <c r="C2822" t="s">
        <v>7323</v>
      </c>
      <c r="D2822" t="s">
        <v>14</v>
      </c>
      <c r="E2822">
        <v>2017</v>
      </c>
      <c r="F2822">
        <v>2020</v>
      </c>
      <c r="G2822" t="s">
        <v>15</v>
      </c>
      <c r="H2822" t="s">
        <v>84</v>
      </c>
      <c r="I2822">
        <v>0.23499999999999999</v>
      </c>
      <c r="J2822">
        <v>223.25</v>
      </c>
      <c r="K2822">
        <f>_xlfn.IFNA(VLOOKUP(A2822,[1]SDE_Warmte_Brabant!$A$1:$O$165,9,FALSE),0)</f>
        <v>0</v>
      </c>
      <c r="L2822">
        <f>_xlfn.IFNA(VLOOKUP(A2822,[1]SDE_Warmte_Brabant!$A$1:$O$165,10,FALSE),0)</f>
        <v>0</v>
      </c>
      <c r="M2822">
        <v>5.4825144025699917</v>
      </c>
      <c r="N2822">
        <v>51.556005003592723</v>
      </c>
    </row>
    <row r="2823" spans="1:14" hidden="1" x14ac:dyDescent="0.25">
      <c r="A2823" t="s">
        <v>7324</v>
      </c>
      <c r="B2823" t="s">
        <v>7325</v>
      </c>
      <c r="C2823" t="s">
        <v>7326</v>
      </c>
      <c r="D2823" t="s">
        <v>27</v>
      </c>
      <c r="E2823">
        <v>2020</v>
      </c>
      <c r="F2823">
        <v>2025</v>
      </c>
      <c r="G2823" t="s">
        <v>15</v>
      </c>
      <c r="H2823" t="s">
        <v>84</v>
      </c>
      <c r="I2823">
        <v>0.23449999999999999</v>
      </c>
      <c r="J2823">
        <v>222.78</v>
      </c>
      <c r="K2823">
        <f>_xlfn.IFNA(VLOOKUP(A2823,[1]SDE_Warmte_Brabant!$A$1:$O$165,9,FALSE),0)</f>
        <v>0</v>
      </c>
      <c r="L2823">
        <f>_xlfn.IFNA(VLOOKUP(A2823,[1]SDE_Warmte_Brabant!$A$1:$O$165,10,FALSE),0)</f>
        <v>0</v>
      </c>
      <c r="M2823">
        <v>5.4210855025363518</v>
      </c>
      <c r="N2823">
        <v>51.482124003594294</v>
      </c>
    </row>
    <row r="2824" spans="1:14" hidden="1" x14ac:dyDescent="0.25">
      <c r="A2824" t="s">
        <v>7327</v>
      </c>
      <c r="B2824" t="s">
        <v>7328</v>
      </c>
      <c r="C2824" t="s">
        <v>7329</v>
      </c>
      <c r="D2824" t="s">
        <v>14</v>
      </c>
      <c r="E2824">
        <v>2017</v>
      </c>
      <c r="F2824">
        <v>2019</v>
      </c>
      <c r="G2824" t="s">
        <v>15</v>
      </c>
      <c r="H2824" t="s">
        <v>84</v>
      </c>
      <c r="I2824">
        <v>0.248</v>
      </c>
      <c r="J2824">
        <v>222.51</v>
      </c>
      <c r="K2824">
        <f>_xlfn.IFNA(VLOOKUP(A2824,[1]SDE_Warmte_Brabant!$A$1:$O$165,9,FALSE),0)</f>
        <v>0</v>
      </c>
      <c r="L2824">
        <f>_xlfn.IFNA(VLOOKUP(A2824,[1]SDE_Warmte_Brabant!$A$1:$O$165,10,FALSE),0)</f>
        <v>0</v>
      </c>
      <c r="M2824">
        <v>5.6328273022331823</v>
      </c>
      <c r="N2824">
        <v>51.543588003727884</v>
      </c>
    </row>
    <row r="2825" spans="1:14" hidden="1" x14ac:dyDescent="0.25">
      <c r="A2825" t="s">
        <v>7330</v>
      </c>
      <c r="B2825" t="s">
        <v>7331</v>
      </c>
      <c r="C2825" t="s">
        <v>7332</v>
      </c>
      <c r="D2825" t="s">
        <v>27</v>
      </c>
      <c r="E2825">
        <v>2020</v>
      </c>
      <c r="F2825">
        <v>2025</v>
      </c>
      <c r="G2825" t="s">
        <v>15</v>
      </c>
      <c r="H2825" t="s">
        <v>84</v>
      </c>
      <c r="I2825">
        <v>0.23400000000000001</v>
      </c>
      <c r="J2825">
        <v>222.3</v>
      </c>
      <c r="K2825">
        <f>_xlfn.IFNA(VLOOKUP(A2825,[1]SDE_Warmte_Brabant!$A$1:$O$165,9,FALSE),0)</f>
        <v>0</v>
      </c>
      <c r="L2825">
        <f>_xlfn.IFNA(VLOOKUP(A2825,[1]SDE_Warmte_Brabant!$A$1:$O$165,10,FALSE),0)</f>
        <v>0</v>
      </c>
      <c r="M2825">
        <v>5.4098192021800742</v>
      </c>
      <c r="N2825">
        <v>51.340183003797407</v>
      </c>
    </row>
    <row r="2826" spans="1:14" hidden="1" x14ac:dyDescent="0.25">
      <c r="A2826" t="s">
        <v>7333</v>
      </c>
      <c r="B2826" t="s">
        <v>7334</v>
      </c>
      <c r="C2826" t="s">
        <v>7335</v>
      </c>
      <c r="D2826" t="s">
        <v>27</v>
      </c>
      <c r="E2826">
        <v>2018</v>
      </c>
      <c r="F2826">
        <v>2025</v>
      </c>
      <c r="G2826" t="s">
        <v>15</v>
      </c>
      <c r="H2826" t="s">
        <v>84</v>
      </c>
      <c r="I2826">
        <v>0.23400000000000001</v>
      </c>
      <c r="J2826">
        <v>222.3</v>
      </c>
      <c r="K2826">
        <f>_xlfn.IFNA(VLOOKUP(A2826,[1]SDE_Warmte_Brabant!$A$1:$O$165,9,FALSE),0)</f>
        <v>0</v>
      </c>
      <c r="L2826">
        <f>_xlfn.IFNA(VLOOKUP(A2826,[1]SDE_Warmte_Brabant!$A$1:$O$165,10,FALSE),0)</f>
        <v>0</v>
      </c>
      <c r="M2826">
        <v>5.2101873027781762</v>
      </c>
      <c r="N2826">
        <v>51.586692003575408</v>
      </c>
    </row>
    <row r="2827" spans="1:14" hidden="1" x14ac:dyDescent="0.25">
      <c r="A2827" t="s">
        <v>7336</v>
      </c>
      <c r="B2827" t="s">
        <v>7337</v>
      </c>
      <c r="C2827" t="s">
        <v>7338</v>
      </c>
      <c r="D2827" t="s">
        <v>14</v>
      </c>
      <c r="E2827">
        <v>2017</v>
      </c>
      <c r="F2827">
        <v>2019</v>
      </c>
      <c r="G2827" t="s">
        <v>15</v>
      </c>
      <c r="H2827" t="s">
        <v>84</v>
      </c>
      <c r="I2827">
        <v>0.23400000000000001</v>
      </c>
      <c r="J2827">
        <v>222.3</v>
      </c>
      <c r="K2827">
        <f>_xlfn.IFNA(VLOOKUP(A2827,[1]SDE_Warmte_Brabant!$A$1:$O$165,9,FALSE),0)</f>
        <v>0</v>
      </c>
      <c r="L2827">
        <f>_xlfn.IFNA(VLOOKUP(A2827,[1]SDE_Warmte_Brabant!$A$1:$O$165,10,FALSE),0)</f>
        <v>0</v>
      </c>
      <c r="M2827">
        <v>5.1529493019806356</v>
      </c>
      <c r="N2827">
        <v>51.415028003679737</v>
      </c>
    </row>
    <row r="2828" spans="1:14" hidden="1" x14ac:dyDescent="0.25">
      <c r="A2828" t="s">
        <v>7339</v>
      </c>
      <c r="B2828" t="s">
        <v>7340</v>
      </c>
      <c r="C2828" t="s">
        <v>7335</v>
      </c>
      <c r="D2828" t="s">
        <v>14</v>
      </c>
      <c r="E2828">
        <v>2017</v>
      </c>
      <c r="F2828">
        <v>2019</v>
      </c>
      <c r="G2828" t="s">
        <v>15</v>
      </c>
      <c r="H2828" t="s">
        <v>84</v>
      </c>
      <c r="I2828">
        <v>0.23400000000000001</v>
      </c>
      <c r="J2828">
        <v>222.3</v>
      </c>
      <c r="K2828">
        <f>_xlfn.IFNA(VLOOKUP(A2828,[1]SDE_Warmte_Brabant!$A$1:$O$165,9,FALSE),0)</f>
        <v>0</v>
      </c>
      <c r="L2828">
        <f>_xlfn.IFNA(VLOOKUP(A2828,[1]SDE_Warmte_Brabant!$A$1:$O$165,10,FALSE),0)</f>
        <v>0</v>
      </c>
      <c r="M2828">
        <v>5.6270465021402822</v>
      </c>
      <c r="N2828">
        <v>51.733826004067581</v>
      </c>
    </row>
    <row r="2829" spans="1:14" hidden="1" x14ac:dyDescent="0.25">
      <c r="A2829" t="s">
        <v>7341</v>
      </c>
      <c r="B2829" t="s">
        <v>7342</v>
      </c>
      <c r="C2829" t="s">
        <v>7343</v>
      </c>
      <c r="D2829" t="s">
        <v>14</v>
      </c>
      <c r="E2829">
        <v>2016</v>
      </c>
      <c r="F2829">
        <v>2018</v>
      </c>
      <c r="G2829" t="s">
        <v>15</v>
      </c>
      <c r="H2829" t="s">
        <v>84</v>
      </c>
      <c r="I2829">
        <v>0.23400000000000001</v>
      </c>
      <c r="J2829">
        <v>222.3</v>
      </c>
      <c r="K2829">
        <f>_xlfn.IFNA(VLOOKUP(A2829,[1]SDE_Warmte_Brabant!$A$1:$O$165,9,FALSE),0)</f>
        <v>0</v>
      </c>
      <c r="L2829">
        <f>_xlfn.IFNA(VLOOKUP(A2829,[1]SDE_Warmte_Brabant!$A$1:$O$165,10,FALSE),0)</f>
        <v>0</v>
      </c>
      <c r="M2829">
        <v>5.2753681025007442</v>
      </c>
      <c r="N2829">
        <v>51.374084003173522</v>
      </c>
    </row>
    <row r="2830" spans="1:14" hidden="1" x14ac:dyDescent="0.25">
      <c r="A2830" t="s">
        <v>7344</v>
      </c>
      <c r="B2830" t="s">
        <v>7345</v>
      </c>
      <c r="C2830" t="s">
        <v>7346</v>
      </c>
      <c r="D2830" t="s">
        <v>27</v>
      </c>
      <c r="E2830">
        <v>2018</v>
      </c>
      <c r="F2830">
        <v>2025</v>
      </c>
      <c r="G2830" t="s">
        <v>15</v>
      </c>
      <c r="H2830" t="s">
        <v>84</v>
      </c>
      <c r="I2830">
        <v>0.23380000000000001</v>
      </c>
      <c r="J2830">
        <v>222.11</v>
      </c>
      <c r="K2830">
        <f>_xlfn.IFNA(VLOOKUP(A2830,[1]SDE_Warmte_Brabant!$A$1:$O$165,9,FALSE),0)</f>
        <v>0</v>
      </c>
      <c r="L2830">
        <f>_xlfn.IFNA(VLOOKUP(A2830,[1]SDE_Warmte_Brabant!$A$1:$O$165,10,FALSE),0)</f>
        <v>0</v>
      </c>
      <c r="M2830">
        <v>5.4812609030558743</v>
      </c>
      <c r="N2830">
        <v>51.43781200335669</v>
      </c>
    </row>
    <row r="2831" spans="1:14" hidden="1" x14ac:dyDescent="0.25">
      <c r="A2831" t="s">
        <v>7347</v>
      </c>
      <c r="B2831" t="s">
        <v>7348</v>
      </c>
      <c r="C2831" t="s">
        <v>7349</v>
      </c>
      <c r="D2831" t="s">
        <v>27</v>
      </c>
      <c r="E2831">
        <v>2020</v>
      </c>
      <c r="F2831">
        <v>2025</v>
      </c>
      <c r="G2831" t="s">
        <v>15</v>
      </c>
      <c r="H2831" t="s">
        <v>84</v>
      </c>
      <c r="I2831">
        <v>0.2334</v>
      </c>
      <c r="J2831">
        <v>221.73</v>
      </c>
      <c r="K2831">
        <f>_xlfn.IFNA(VLOOKUP(A2831,[1]SDE_Warmte_Brabant!$A$1:$O$165,9,FALSE),0)</f>
        <v>0</v>
      </c>
      <c r="L2831">
        <f>_xlfn.IFNA(VLOOKUP(A2831,[1]SDE_Warmte_Brabant!$A$1:$O$165,10,FALSE),0)</f>
        <v>0</v>
      </c>
      <c r="M2831">
        <v>5.7050087032992138</v>
      </c>
      <c r="N2831">
        <v>51.352914003940462</v>
      </c>
    </row>
    <row r="2832" spans="1:14" hidden="1" x14ac:dyDescent="0.25">
      <c r="A2832" t="s">
        <v>7350</v>
      </c>
      <c r="B2832" t="s">
        <v>7351</v>
      </c>
      <c r="C2832" t="s">
        <v>7352</v>
      </c>
      <c r="D2832" t="s">
        <v>14</v>
      </c>
      <c r="E2832">
        <v>2019</v>
      </c>
      <c r="F2832">
        <v>2021</v>
      </c>
      <c r="G2832" t="s">
        <v>15</v>
      </c>
      <c r="H2832" t="s">
        <v>84</v>
      </c>
      <c r="I2832">
        <v>0.23300000000000001</v>
      </c>
      <c r="J2832">
        <v>221.35</v>
      </c>
      <c r="K2832">
        <f>_xlfn.IFNA(VLOOKUP(A2832,[1]SDE_Warmte_Brabant!$A$1:$O$165,9,FALSE),0)</f>
        <v>0</v>
      </c>
      <c r="L2832">
        <f>_xlfn.IFNA(VLOOKUP(A2832,[1]SDE_Warmte_Brabant!$A$1:$O$165,10,FALSE),0)</f>
        <v>0</v>
      </c>
      <c r="M2832">
        <v>4.9597001015536604</v>
      </c>
      <c r="N2832">
        <v>51.580166003706651</v>
      </c>
    </row>
    <row r="2833" spans="1:14" hidden="1" x14ac:dyDescent="0.25">
      <c r="A2833" t="s">
        <v>7353</v>
      </c>
      <c r="B2833" t="s">
        <v>7354</v>
      </c>
      <c r="C2833" t="s">
        <v>7355</v>
      </c>
      <c r="D2833" t="s">
        <v>14</v>
      </c>
      <c r="E2833">
        <v>2019</v>
      </c>
      <c r="F2833">
        <v>2020</v>
      </c>
      <c r="G2833" t="s">
        <v>15</v>
      </c>
      <c r="H2833" t="s">
        <v>84</v>
      </c>
      <c r="I2833">
        <v>0.23300000000000001</v>
      </c>
      <c r="J2833">
        <v>221.35</v>
      </c>
      <c r="K2833">
        <f>_xlfn.IFNA(VLOOKUP(A2833,[1]SDE_Warmte_Brabant!$A$1:$O$165,9,FALSE),0)</f>
        <v>0</v>
      </c>
      <c r="L2833">
        <f>_xlfn.IFNA(VLOOKUP(A2833,[1]SDE_Warmte_Brabant!$A$1:$O$165,10,FALSE),0)</f>
        <v>0</v>
      </c>
      <c r="M2833">
        <v>4.6508435014412921</v>
      </c>
      <c r="N2833">
        <v>51.647707003538528</v>
      </c>
    </row>
    <row r="2834" spans="1:14" hidden="1" x14ac:dyDescent="0.25">
      <c r="A2834" t="s">
        <v>7356</v>
      </c>
      <c r="B2834" t="s">
        <v>7357</v>
      </c>
      <c r="C2834" t="s">
        <v>7358</v>
      </c>
      <c r="D2834" t="s">
        <v>27</v>
      </c>
      <c r="E2834">
        <v>2018</v>
      </c>
      <c r="F2834">
        <v>2025</v>
      </c>
      <c r="G2834" t="s">
        <v>15</v>
      </c>
      <c r="H2834" t="s">
        <v>84</v>
      </c>
      <c r="I2834">
        <v>0.23300000000000001</v>
      </c>
      <c r="J2834">
        <v>221.35</v>
      </c>
      <c r="K2834">
        <f>_xlfn.IFNA(VLOOKUP(A2834,[1]SDE_Warmte_Brabant!$A$1:$O$165,9,FALSE),0)</f>
        <v>0</v>
      </c>
      <c r="L2834">
        <f>_xlfn.IFNA(VLOOKUP(A2834,[1]SDE_Warmte_Brabant!$A$1:$O$165,10,FALSE),0)</f>
        <v>0</v>
      </c>
      <c r="M2834">
        <v>5.1989299030937044</v>
      </c>
      <c r="N2834">
        <v>51.715356003691703</v>
      </c>
    </row>
    <row r="2835" spans="1:14" hidden="1" x14ac:dyDescent="0.25">
      <c r="A2835" t="s">
        <v>7359</v>
      </c>
      <c r="B2835" t="s">
        <v>7360</v>
      </c>
      <c r="C2835" t="s">
        <v>7361</v>
      </c>
      <c r="D2835" t="s">
        <v>27</v>
      </c>
      <c r="E2835">
        <v>2020</v>
      </c>
      <c r="F2835">
        <v>2025</v>
      </c>
      <c r="G2835" t="s">
        <v>15</v>
      </c>
      <c r="H2835" t="s">
        <v>84</v>
      </c>
      <c r="I2835">
        <v>0.2329</v>
      </c>
      <c r="J2835">
        <v>221.23</v>
      </c>
      <c r="K2835">
        <f>_xlfn.IFNA(VLOOKUP(A2835,[1]SDE_Warmte_Brabant!$A$1:$O$165,9,FALSE),0)</f>
        <v>0</v>
      </c>
      <c r="L2835">
        <f>_xlfn.IFNA(VLOOKUP(A2835,[1]SDE_Warmte_Brabant!$A$1:$O$165,10,FALSE),0)</f>
        <v>0</v>
      </c>
      <c r="M2835">
        <v>4.6091921013774062</v>
      </c>
      <c r="N2835">
        <v>51.529459003817912</v>
      </c>
    </row>
    <row r="2836" spans="1:14" hidden="1" x14ac:dyDescent="0.25">
      <c r="A2836" t="s">
        <v>7362</v>
      </c>
      <c r="B2836" t="s">
        <v>7363</v>
      </c>
      <c r="C2836" t="s">
        <v>7364</v>
      </c>
      <c r="D2836" t="s">
        <v>14</v>
      </c>
      <c r="E2836">
        <v>2014</v>
      </c>
      <c r="F2836">
        <v>2015</v>
      </c>
      <c r="G2836" t="s">
        <v>15</v>
      </c>
      <c r="H2836" t="s">
        <v>84</v>
      </c>
      <c r="I2836">
        <v>0.221</v>
      </c>
      <c r="J2836">
        <v>221</v>
      </c>
      <c r="K2836">
        <f>_xlfn.IFNA(VLOOKUP(A2836,[1]SDE_Warmte_Brabant!$A$1:$O$165,9,FALSE),0)</f>
        <v>0</v>
      </c>
      <c r="L2836">
        <f>_xlfn.IFNA(VLOOKUP(A2836,[1]SDE_Warmte_Brabant!$A$1:$O$165,10,FALSE),0)</f>
        <v>0</v>
      </c>
      <c r="M2836">
        <v>5.5349209033090041</v>
      </c>
      <c r="N2836">
        <v>51.335201003900281</v>
      </c>
    </row>
    <row r="2837" spans="1:14" hidden="1" x14ac:dyDescent="0.25">
      <c r="A2837" t="s">
        <v>7365</v>
      </c>
      <c r="B2837" t="s">
        <v>7366</v>
      </c>
      <c r="C2837" t="s">
        <v>7367</v>
      </c>
      <c r="D2837" t="s">
        <v>14</v>
      </c>
      <c r="E2837">
        <v>2014</v>
      </c>
      <c r="F2837">
        <v>2016</v>
      </c>
      <c r="G2837" t="s">
        <v>15</v>
      </c>
      <c r="H2837" t="s">
        <v>84</v>
      </c>
      <c r="I2837">
        <v>0.22059999999999999</v>
      </c>
      <c r="J2837">
        <v>220.56</v>
      </c>
      <c r="K2837">
        <f>_xlfn.IFNA(VLOOKUP(A2837,[1]SDE_Warmte_Brabant!$A$1:$O$165,9,FALSE),0)</f>
        <v>0</v>
      </c>
      <c r="L2837">
        <f>_xlfn.IFNA(VLOOKUP(A2837,[1]SDE_Warmte_Brabant!$A$1:$O$165,10,FALSE),0)</f>
        <v>0</v>
      </c>
      <c r="M2837">
        <v>5.0044175021332622</v>
      </c>
      <c r="N2837">
        <v>51.550686004026922</v>
      </c>
    </row>
    <row r="2838" spans="1:14" hidden="1" x14ac:dyDescent="0.25">
      <c r="A2838" t="s">
        <v>7368</v>
      </c>
      <c r="B2838" t="s">
        <v>7369</v>
      </c>
      <c r="C2838" t="s">
        <v>7370</v>
      </c>
      <c r="D2838" t="s">
        <v>27</v>
      </c>
      <c r="E2838">
        <v>2020</v>
      </c>
      <c r="F2838">
        <v>2025</v>
      </c>
      <c r="G2838" t="s">
        <v>15</v>
      </c>
      <c r="H2838" t="s">
        <v>84</v>
      </c>
      <c r="I2838">
        <v>0.23200000000000001</v>
      </c>
      <c r="J2838">
        <v>220.4</v>
      </c>
      <c r="K2838">
        <f>_xlfn.IFNA(VLOOKUP(A2838,[1]SDE_Warmte_Brabant!$A$1:$O$165,9,FALSE),0)</f>
        <v>0</v>
      </c>
      <c r="L2838">
        <f>_xlfn.IFNA(VLOOKUP(A2838,[1]SDE_Warmte_Brabant!$A$1:$O$165,10,FALSE),0)</f>
        <v>0</v>
      </c>
      <c r="M2838">
        <v>5.671496702369784</v>
      </c>
      <c r="N2838">
        <v>51.472246003333957</v>
      </c>
    </row>
    <row r="2839" spans="1:14" hidden="1" x14ac:dyDescent="0.25">
      <c r="A2839" t="s">
        <v>7371</v>
      </c>
      <c r="B2839" t="s">
        <v>7372</v>
      </c>
      <c r="C2839" t="s">
        <v>7373</v>
      </c>
      <c r="D2839" t="s">
        <v>27</v>
      </c>
      <c r="E2839">
        <v>2018</v>
      </c>
      <c r="F2839">
        <v>2025</v>
      </c>
      <c r="G2839" t="s">
        <v>15</v>
      </c>
      <c r="H2839" t="s">
        <v>84</v>
      </c>
      <c r="I2839">
        <v>0.23200000000000001</v>
      </c>
      <c r="J2839">
        <v>220.4</v>
      </c>
      <c r="K2839">
        <f>_xlfn.IFNA(VLOOKUP(A2839,[1]SDE_Warmte_Brabant!$A$1:$O$165,9,FALSE),0)</f>
        <v>0</v>
      </c>
      <c r="L2839">
        <f>_xlfn.IFNA(VLOOKUP(A2839,[1]SDE_Warmte_Brabant!$A$1:$O$165,10,FALSE),0)</f>
        <v>0</v>
      </c>
      <c r="M2839">
        <v>5.5382823024371257</v>
      </c>
      <c r="N2839">
        <v>51.762431004133482</v>
      </c>
    </row>
    <row r="2840" spans="1:14" hidden="1" x14ac:dyDescent="0.25">
      <c r="A2840" t="s">
        <v>7374</v>
      </c>
      <c r="B2840" t="s">
        <v>7375</v>
      </c>
      <c r="C2840" t="s">
        <v>7376</v>
      </c>
      <c r="D2840" t="s">
        <v>14</v>
      </c>
      <c r="E2840">
        <v>2014</v>
      </c>
      <c r="F2840">
        <v>2015</v>
      </c>
      <c r="G2840" t="s">
        <v>15</v>
      </c>
      <c r="H2840" t="s">
        <v>84</v>
      </c>
      <c r="I2840">
        <v>0.2203</v>
      </c>
      <c r="J2840">
        <v>220.32</v>
      </c>
      <c r="K2840">
        <f>_xlfn.IFNA(VLOOKUP(A2840,[1]SDE_Warmte_Brabant!$A$1:$O$165,9,FALSE),0)</f>
        <v>0</v>
      </c>
      <c r="L2840">
        <f>_xlfn.IFNA(VLOOKUP(A2840,[1]SDE_Warmte_Brabant!$A$1:$O$165,10,FALSE),0)</f>
        <v>0</v>
      </c>
      <c r="M2840">
        <v>4.9210131026841877</v>
      </c>
      <c r="N2840">
        <v>51.537609003852907</v>
      </c>
    </row>
    <row r="2841" spans="1:14" hidden="1" x14ac:dyDescent="0.25">
      <c r="A2841" t="s">
        <v>7377</v>
      </c>
      <c r="B2841" t="s">
        <v>7378</v>
      </c>
      <c r="C2841" t="s">
        <v>7379</v>
      </c>
      <c r="D2841" t="s">
        <v>14</v>
      </c>
      <c r="E2841">
        <v>2018</v>
      </c>
      <c r="F2841">
        <v>2020</v>
      </c>
      <c r="G2841" t="s">
        <v>15</v>
      </c>
      <c r="H2841" t="s">
        <v>84</v>
      </c>
      <c r="I2841">
        <v>0.23169999999999999</v>
      </c>
      <c r="J2841">
        <v>220.08</v>
      </c>
      <c r="K2841">
        <f>_xlfn.IFNA(VLOOKUP(A2841,[1]SDE_Warmte_Brabant!$A$1:$O$165,9,FALSE),0)</f>
        <v>0</v>
      </c>
      <c r="L2841">
        <f>_xlfn.IFNA(VLOOKUP(A2841,[1]SDE_Warmte_Brabant!$A$1:$O$165,10,FALSE),0)</f>
        <v>0</v>
      </c>
      <c r="M2841">
        <v>5.155238302062858</v>
      </c>
      <c r="N2841">
        <v>51.356663003866473</v>
      </c>
    </row>
    <row r="2842" spans="1:14" hidden="1" x14ac:dyDescent="0.25">
      <c r="A2842" t="s">
        <v>7380</v>
      </c>
      <c r="B2842" t="s">
        <v>7381</v>
      </c>
      <c r="C2842" t="s">
        <v>7382</v>
      </c>
      <c r="D2842" t="s">
        <v>14</v>
      </c>
      <c r="E2842">
        <v>2014</v>
      </c>
      <c r="F2842">
        <v>2016</v>
      </c>
      <c r="G2842" t="s">
        <v>15</v>
      </c>
      <c r="H2842" t="s">
        <v>84</v>
      </c>
      <c r="I2842">
        <v>0.22</v>
      </c>
      <c r="J2842">
        <v>220</v>
      </c>
      <c r="K2842">
        <f>_xlfn.IFNA(VLOOKUP(A2842,[1]SDE_Warmte_Brabant!$A$1:$O$165,9,FALSE),0)</f>
        <v>0</v>
      </c>
      <c r="L2842">
        <f>_xlfn.IFNA(VLOOKUP(A2842,[1]SDE_Warmte_Brabant!$A$1:$O$165,10,FALSE),0)</f>
        <v>0</v>
      </c>
      <c r="M2842">
        <v>5.6478301026932023</v>
      </c>
      <c r="N2842">
        <v>51.448920003391969</v>
      </c>
    </row>
    <row r="2843" spans="1:14" hidden="1" x14ac:dyDescent="0.25">
      <c r="A2843" t="s">
        <v>7383</v>
      </c>
      <c r="B2843" t="s">
        <v>7384</v>
      </c>
      <c r="C2843" t="s">
        <v>7385</v>
      </c>
      <c r="D2843" t="s">
        <v>27</v>
      </c>
      <c r="E2843">
        <v>2020</v>
      </c>
      <c r="F2843">
        <v>2025</v>
      </c>
      <c r="G2843" t="s">
        <v>15</v>
      </c>
      <c r="H2843" t="s">
        <v>84</v>
      </c>
      <c r="I2843">
        <v>0.23100000000000001</v>
      </c>
      <c r="J2843">
        <v>219.45</v>
      </c>
      <c r="K2843">
        <f>_xlfn.IFNA(VLOOKUP(A2843,[1]SDE_Warmte_Brabant!$A$1:$O$165,9,FALSE),0)</f>
        <v>0</v>
      </c>
      <c r="L2843">
        <f>_xlfn.IFNA(VLOOKUP(A2843,[1]SDE_Warmte_Brabant!$A$1:$O$165,10,FALSE),0)</f>
        <v>0</v>
      </c>
      <c r="M2843">
        <v>5.3480769019528616</v>
      </c>
      <c r="N2843">
        <v>51.704694003813152</v>
      </c>
    </row>
    <row r="2844" spans="1:14" hidden="1" x14ac:dyDescent="0.25">
      <c r="A2844" t="s">
        <v>7386</v>
      </c>
      <c r="B2844" t="s">
        <v>7387</v>
      </c>
      <c r="C2844" t="s">
        <v>7388</v>
      </c>
      <c r="D2844" t="s">
        <v>14</v>
      </c>
      <c r="E2844">
        <v>2020</v>
      </c>
      <c r="F2844">
        <v>2021</v>
      </c>
      <c r="G2844" t="s">
        <v>15</v>
      </c>
      <c r="H2844" t="s">
        <v>84</v>
      </c>
      <c r="I2844">
        <v>0.23100000000000001</v>
      </c>
      <c r="J2844">
        <v>219.45</v>
      </c>
      <c r="K2844">
        <f>_xlfn.IFNA(VLOOKUP(A2844,[1]SDE_Warmte_Brabant!$A$1:$O$165,9,FALSE),0)</f>
        <v>0</v>
      </c>
      <c r="L2844">
        <f>_xlfn.IFNA(VLOOKUP(A2844,[1]SDE_Warmte_Brabant!$A$1:$O$165,10,FALSE),0)</f>
        <v>0</v>
      </c>
      <c r="M2844">
        <v>5.0485315017410484</v>
      </c>
      <c r="N2844">
        <v>51.586678003445591</v>
      </c>
    </row>
    <row r="2845" spans="1:14" hidden="1" x14ac:dyDescent="0.25">
      <c r="A2845" t="s">
        <v>7389</v>
      </c>
      <c r="B2845" t="s">
        <v>7390</v>
      </c>
      <c r="C2845" t="s">
        <v>7391</v>
      </c>
      <c r="D2845" t="s">
        <v>14</v>
      </c>
      <c r="E2845">
        <v>2019</v>
      </c>
      <c r="F2845">
        <v>2020</v>
      </c>
      <c r="G2845" t="s">
        <v>15</v>
      </c>
      <c r="H2845" t="s">
        <v>84</v>
      </c>
      <c r="I2845">
        <v>0.23100000000000001</v>
      </c>
      <c r="J2845">
        <v>219.45</v>
      </c>
      <c r="K2845">
        <f>_xlfn.IFNA(VLOOKUP(A2845,[1]SDE_Warmte_Brabant!$A$1:$O$165,9,FALSE),0)</f>
        <v>0</v>
      </c>
      <c r="L2845">
        <f>_xlfn.IFNA(VLOOKUP(A2845,[1]SDE_Warmte_Brabant!$A$1:$O$165,10,FALSE),0)</f>
        <v>0</v>
      </c>
      <c r="M2845">
        <v>5.4910063031938696</v>
      </c>
      <c r="N2845">
        <v>51.771799003851058</v>
      </c>
    </row>
    <row r="2846" spans="1:14" hidden="1" x14ac:dyDescent="0.25">
      <c r="A2846" t="s">
        <v>7392</v>
      </c>
      <c r="B2846" t="s">
        <v>7393</v>
      </c>
      <c r="C2846" t="s">
        <v>7394</v>
      </c>
      <c r="D2846" t="s">
        <v>27</v>
      </c>
      <c r="E2846">
        <v>2019</v>
      </c>
      <c r="F2846">
        <v>2025</v>
      </c>
      <c r="G2846" t="s">
        <v>15</v>
      </c>
      <c r="H2846" t="s">
        <v>84</v>
      </c>
      <c r="I2846">
        <v>0.23100000000000001</v>
      </c>
      <c r="J2846">
        <v>219.45</v>
      </c>
      <c r="K2846">
        <f>_xlfn.IFNA(VLOOKUP(A2846,[1]SDE_Warmte_Brabant!$A$1:$O$165,9,FALSE),0)</f>
        <v>0</v>
      </c>
      <c r="L2846">
        <f>_xlfn.IFNA(VLOOKUP(A2846,[1]SDE_Warmte_Brabant!$A$1:$O$165,10,FALSE),0)</f>
        <v>0</v>
      </c>
      <c r="M2846">
        <v>5.219195502484844</v>
      </c>
      <c r="N2846">
        <v>51.356393003437468</v>
      </c>
    </row>
    <row r="2847" spans="1:14" hidden="1" x14ac:dyDescent="0.25">
      <c r="A2847" t="s">
        <v>7395</v>
      </c>
      <c r="B2847" t="s">
        <v>7396</v>
      </c>
      <c r="C2847" t="s">
        <v>7397</v>
      </c>
      <c r="D2847" t="s">
        <v>14</v>
      </c>
      <c r="E2847">
        <v>2018</v>
      </c>
      <c r="F2847">
        <v>2020</v>
      </c>
      <c r="G2847" t="s">
        <v>15</v>
      </c>
      <c r="H2847" t="s">
        <v>84</v>
      </c>
      <c r="I2847">
        <v>0.23100000000000001</v>
      </c>
      <c r="J2847">
        <v>219.45</v>
      </c>
      <c r="K2847">
        <f>_xlfn.IFNA(VLOOKUP(A2847,[1]SDE_Warmte_Brabant!$A$1:$O$165,9,FALSE),0)</f>
        <v>0</v>
      </c>
      <c r="L2847">
        <f>_xlfn.IFNA(VLOOKUP(A2847,[1]SDE_Warmte_Brabant!$A$1:$O$165,10,FALSE),0)</f>
        <v>0</v>
      </c>
      <c r="M2847">
        <v>5.6101824024639102</v>
      </c>
      <c r="N2847">
        <v>51.590645003330991</v>
      </c>
    </row>
    <row r="2848" spans="1:14" hidden="1" x14ac:dyDescent="0.25">
      <c r="A2848" t="s">
        <v>7398</v>
      </c>
      <c r="B2848" t="s">
        <v>7399</v>
      </c>
      <c r="C2848" t="s">
        <v>7397</v>
      </c>
      <c r="D2848" t="s">
        <v>27</v>
      </c>
      <c r="E2848">
        <v>2018</v>
      </c>
      <c r="F2848">
        <v>2025</v>
      </c>
      <c r="G2848" t="s">
        <v>15</v>
      </c>
      <c r="H2848" t="s">
        <v>84</v>
      </c>
      <c r="I2848">
        <v>0.23100000000000001</v>
      </c>
      <c r="J2848">
        <v>219.45</v>
      </c>
      <c r="K2848">
        <f>_xlfn.IFNA(VLOOKUP(A2848,[1]SDE_Warmte_Brabant!$A$1:$O$165,9,FALSE),0)</f>
        <v>0</v>
      </c>
      <c r="L2848">
        <f>_xlfn.IFNA(VLOOKUP(A2848,[1]SDE_Warmte_Brabant!$A$1:$O$165,10,FALSE),0)</f>
        <v>0</v>
      </c>
      <c r="M2848">
        <v>4.8518434017550884</v>
      </c>
      <c r="N2848">
        <v>51.653439004215024</v>
      </c>
    </row>
    <row r="2849" spans="1:14" hidden="1" x14ac:dyDescent="0.25">
      <c r="A2849" t="s">
        <v>7400</v>
      </c>
      <c r="B2849" t="s">
        <v>7401</v>
      </c>
      <c r="C2849" t="s">
        <v>7402</v>
      </c>
      <c r="D2849" t="s">
        <v>14</v>
      </c>
      <c r="E2849">
        <v>2017</v>
      </c>
      <c r="F2849">
        <v>2018</v>
      </c>
      <c r="G2849" t="s">
        <v>15</v>
      </c>
      <c r="H2849" t="s">
        <v>84</v>
      </c>
      <c r="I2849">
        <v>0.23100000000000001</v>
      </c>
      <c r="J2849">
        <v>219.45</v>
      </c>
      <c r="K2849">
        <f>_xlfn.IFNA(VLOOKUP(A2849,[1]SDE_Warmte_Brabant!$A$1:$O$165,9,FALSE),0)</f>
        <v>0</v>
      </c>
      <c r="L2849">
        <f>_xlfn.IFNA(VLOOKUP(A2849,[1]SDE_Warmte_Brabant!$A$1:$O$165,10,FALSE),0)</f>
        <v>0</v>
      </c>
      <c r="M2849">
        <v>5.5620028032378537</v>
      </c>
      <c r="N2849">
        <v>51.702595003361843</v>
      </c>
    </row>
    <row r="2850" spans="1:14" hidden="1" x14ac:dyDescent="0.25">
      <c r="A2850" t="s">
        <v>7403</v>
      </c>
      <c r="B2850" t="s">
        <v>7404</v>
      </c>
      <c r="C2850" t="s">
        <v>7405</v>
      </c>
      <c r="D2850" t="s">
        <v>14</v>
      </c>
      <c r="E2850">
        <v>2017</v>
      </c>
      <c r="F2850">
        <v>2018</v>
      </c>
      <c r="G2850" t="s">
        <v>15</v>
      </c>
      <c r="H2850" t="s">
        <v>84</v>
      </c>
      <c r="I2850">
        <v>0.23100000000000001</v>
      </c>
      <c r="J2850">
        <v>219.45</v>
      </c>
      <c r="K2850">
        <f>_xlfn.IFNA(VLOOKUP(A2850,[1]SDE_Warmte_Brabant!$A$1:$O$165,9,FALSE),0)</f>
        <v>0</v>
      </c>
      <c r="L2850">
        <f>_xlfn.IFNA(VLOOKUP(A2850,[1]SDE_Warmte_Brabant!$A$1:$O$165,10,FALSE),0)</f>
        <v>0</v>
      </c>
      <c r="M2850">
        <v>4.9100336016677479</v>
      </c>
      <c r="N2850">
        <v>51.693654003742331</v>
      </c>
    </row>
    <row r="2851" spans="1:14" hidden="1" x14ac:dyDescent="0.25">
      <c r="A2851" t="s">
        <v>7406</v>
      </c>
      <c r="B2851" t="s">
        <v>7407</v>
      </c>
      <c r="C2851" t="s">
        <v>7397</v>
      </c>
      <c r="D2851" t="s">
        <v>14</v>
      </c>
      <c r="E2851">
        <v>2017</v>
      </c>
      <c r="F2851">
        <v>2018</v>
      </c>
      <c r="G2851" t="s">
        <v>15</v>
      </c>
      <c r="H2851" t="s">
        <v>84</v>
      </c>
      <c r="I2851">
        <v>0.23100000000000001</v>
      </c>
      <c r="J2851">
        <v>219.45</v>
      </c>
      <c r="K2851">
        <f>_xlfn.IFNA(VLOOKUP(A2851,[1]SDE_Warmte_Brabant!$A$1:$O$165,9,FALSE),0)</f>
        <v>0</v>
      </c>
      <c r="L2851">
        <f>_xlfn.IFNA(VLOOKUP(A2851,[1]SDE_Warmte_Brabant!$A$1:$O$165,10,FALSE),0)</f>
        <v>0</v>
      </c>
      <c r="M2851">
        <v>5.6766928028238981</v>
      </c>
      <c r="N2851">
        <v>51.606897003551687</v>
      </c>
    </row>
    <row r="2852" spans="1:14" hidden="1" x14ac:dyDescent="0.25">
      <c r="A2852" t="s">
        <v>7408</v>
      </c>
      <c r="B2852" t="s">
        <v>7409</v>
      </c>
      <c r="C2852" t="s">
        <v>7410</v>
      </c>
      <c r="D2852" t="s">
        <v>14</v>
      </c>
      <c r="E2852">
        <v>2018</v>
      </c>
      <c r="F2852">
        <v>2020</v>
      </c>
      <c r="G2852" t="s">
        <v>15</v>
      </c>
      <c r="H2852" t="s">
        <v>84</v>
      </c>
      <c r="I2852">
        <v>0.23080000000000001</v>
      </c>
      <c r="J2852">
        <v>219.21</v>
      </c>
      <c r="K2852">
        <f>_xlfn.IFNA(VLOOKUP(A2852,[1]SDE_Warmte_Brabant!$A$1:$O$165,9,FALSE),0)</f>
        <v>0</v>
      </c>
      <c r="L2852">
        <f>_xlfn.IFNA(VLOOKUP(A2852,[1]SDE_Warmte_Brabant!$A$1:$O$165,10,FALSE),0)</f>
        <v>0</v>
      </c>
      <c r="M2852">
        <v>4.3978248011325016</v>
      </c>
      <c r="N2852">
        <v>51.480123004061653</v>
      </c>
    </row>
    <row r="2853" spans="1:14" hidden="1" x14ac:dyDescent="0.25">
      <c r="A2853" t="s">
        <v>7411</v>
      </c>
      <c r="B2853" t="s">
        <v>7412</v>
      </c>
      <c r="C2853" t="s">
        <v>7080</v>
      </c>
      <c r="D2853" t="s">
        <v>14</v>
      </c>
      <c r="E2853">
        <v>2019</v>
      </c>
      <c r="F2853">
        <v>2021</v>
      </c>
      <c r="G2853" t="s">
        <v>15</v>
      </c>
      <c r="H2853" t="s">
        <v>84</v>
      </c>
      <c r="I2853">
        <v>0.245</v>
      </c>
      <c r="J2853">
        <v>218.53</v>
      </c>
      <c r="K2853">
        <f>_xlfn.IFNA(VLOOKUP(A2853,[1]SDE_Warmte_Brabant!$A$1:$O$165,9,FALSE),0)</f>
        <v>0</v>
      </c>
      <c r="L2853">
        <f>_xlfn.IFNA(VLOOKUP(A2853,[1]SDE_Warmte_Brabant!$A$1:$O$165,10,FALSE),0)</f>
        <v>0</v>
      </c>
      <c r="M2853">
        <v>4.4745129022784287</v>
      </c>
      <c r="N2853">
        <v>51.638961004143169</v>
      </c>
    </row>
    <row r="2854" spans="1:14" hidden="1" x14ac:dyDescent="0.25">
      <c r="A2854" t="s">
        <v>7413</v>
      </c>
      <c r="B2854" t="s">
        <v>7414</v>
      </c>
      <c r="C2854" t="s">
        <v>7415</v>
      </c>
      <c r="D2854" t="s">
        <v>27</v>
      </c>
      <c r="E2854">
        <v>2020</v>
      </c>
      <c r="F2854">
        <v>2025</v>
      </c>
      <c r="G2854" t="s">
        <v>15</v>
      </c>
      <c r="H2854" t="s">
        <v>84</v>
      </c>
      <c r="I2854">
        <v>0.23</v>
      </c>
      <c r="J2854">
        <v>218.5</v>
      </c>
      <c r="K2854">
        <f>_xlfn.IFNA(VLOOKUP(A2854,[1]SDE_Warmte_Brabant!$A$1:$O$165,9,FALSE),0)</f>
        <v>0</v>
      </c>
      <c r="L2854">
        <f>_xlfn.IFNA(VLOOKUP(A2854,[1]SDE_Warmte_Brabant!$A$1:$O$165,10,FALSE),0)</f>
        <v>0</v>
      </c>
      <c r="M2854">
        <v>4.7469898026381223</v>
      </c>
      <c r="N2854">
        <v>51.648571003406893</v>
      </c>
    </row>
    <row r="2855" spans="1:14" hidden="1" x14ac:dyDescent="0.25">
      <c r="A2855" t="s">
        <v>7416</v>
      </c>
      <c r="B2855" t="s">
        <v>7417</v>
      </c>
      <c r="C2855" t="s">
        <v>6752</v>
      </c>
      <c r="D2855" t="s">
        <v>27</v>
      </c>
      <c r="E2855">
        <v>2020</v>
      </c>
      <c r="F2855">
        <v>2025</v>
      </c>
      <c r="G2855" t="s">
        <v>15</v>
      </c>
      <c r="H2855" t="s">
        <v>84</v>
      </c>
      <c r="I2855">
        <v>0.23</v>
      </c>
      <c r="J2855">
        <v>218.5</v>
      </c>
      <c r="K2855">
        <f>_xlfn.IFNA(VLOOKUP(A2855,[1]SDE_Warmte_Brabant!$A$1:$O$165,9,FALSE),0)</f>
        <v>0</v>
      </c>
      <c r="L2855">
        <f>_xlfn.IFNA(VLOOKUP(A2855,[1]SDE_Warmte_Brabant!$A$1:$O$165,10,FALSE),0)</f>
        <v>0</v>
      </c>
      <c r="M2855">
        <v>5.1136476025959876</v>
      </c>
      <c r="N2855">
        <v>51.390945003513103</v>
      </c>
    </row>
    <row r="2856" spans="1:14" hidden="1" x14ac:dyDescent="0.25">
      <c r="A2856" t="s">
        <v>7418</v>
      </c>
      <c r="B2856" t="s">
        <v>7419</v>
      </c>
      <c r="C2856" t="s">
        <v>7420</v>
      </c>
      <c r="D2856" t="s">
        <v>14</v>
      </c>
      <c r="E2856">
        <v>2020</v>
      </c>
      <c r="F2856">
        <v>2021</v>
      </c>
      <c r="G2856" t="s">
        <v>15</v>
      </c>
      <c r="H2856" t="s">
        <v>84</v>
      </c>
      <c r="I2856">
        <v>0.23</v>
      </c>
      <c r="J2856">
        <v>218.5</v>
      </c>
      <c r="K2856">
        <f>_xlfn.IFNA(VLOOKUP(A2856,[1]SDE_Warmte_Brabant!$A$1:$O$165,9,FALSE),0)</f>
        <v>0</v>
      </c>
      <c r="L2856">
        <f>_xlfn.IFNA(VLOOKUP(A2856,[1]SDE_Warmte_Brabant!$A$1:$O$165,10,FALSE),0)</f>
        <v>0</v>
      </c>
      <c r="M2856">
        <v>5.330519003064504</v>
      </c>
      <c r="N2856">
        <v>51.704807003962863</v>
      </c>
    </row>
    <row r="2857" spans="1:14" hidden="1" x14ac:dyDescent="0.25">
      <c r="A2857" t="s">
        <v>7421</v>
      </c>
      <c r="B2857" t="s">
        <v>7422</v>
      </c>
      <c r="C2857" t="s">
        <v>7420</v>
      </c>
      <c r="D2857" t="s">
        <v>27</v>
      </c>
      <c r="E2857">
        <v>2020</v>
      </c>
      <c r="F2857">
        <v>2025</v>
      </c>
      <c r="G2857" t="s">
        <v>15</v>
      </c>
      <c r="H2857" t="s">
        <v>84</v>
      </c>
      <c r="I2857">
        <v>0.23</v>
      </c>
      <c r="J2857">
        <v>218.5</v>
      </c>
      <c r="K2857">
        <f>_xlfn.IFNA(VLOOKUP(A2857,[1]SDE_Warmte_Brabant!$A$1:$O$165,9,FALSE),0)</f>
        <v>0</v>
      </c>
      <c r="L2857">
        <f>_xlfn.IFNA(VLOOKUP(A2857,[1]SDE_Warmte_Brabant!$A$1:$O$165,10,FALSE),0)</f>
        <v>0</v>
      </c>
      <c r="M2857">
        <v>5.391971802025564</v>
      </c>
      <c r="N2857">
        <v>51.676136004222982</v>
      </c>
    </row>
    <row r="2858" spans="1:14" hidden="1" x14ac:dyDescent="0.25">
      <c r="A2858" t="s">
        <v>7423</v>
      </c>
      <c r="B2858" t="s">
        <v>7424</v>
      </c>
      <c r="C2858" t="s">
        <v>7415</v>
      </c>
      <c r="D2858" t="s">
        <v>27</v>
      </c>
      <c r="E2858">
        <v>2020</v>
      </c>
      <c r="F2858">
        <v>2025</v>
      </c>
      <c r="G2858" t="s">
        <v>15</v>
      </c>
      <c r="H2858" t="s">
        <v>84</v>
      </c>
      <c r="I2858">
        <v>0.23</v>
      </c>
      <c r="J2858">
        <v>218.5</v>
      </c>
      <c r="K2858">
        <f>_xlfn.IFNA(VLOOKUP(A2858,[1]SDE_Warmte_Brabant!$A$1:$O$165,9,FALSE),0)</f>
        <v>0</v>
      </c>
      <c r="L2858">
        <f>_xlfn.IFNA(VLOOKUP(A2858,[1]SDE_Warmte_Brabant!$A$1:$O$165,10,FALSE),0)</f>
        <v>0</v>
      </c>
      <c r="M2858">
        <v>4.9048807020543039</v>
      </c>
      <c r="N2858">
        <v>51.653991003701208</v>
      </c>
    </row>
    <row r="2859" spans="1:14" hidden="1" x14ac:dyDescent="0.25">
      <c r="A2859" t="s">
        <v>7425</v>
      </c>
      <c r="B2859" t="s">
        <v>7426</v>
      </c>
      <c r="C2859" t="s">
        <v>7427</v>
      </c>
      <c r="D2859" t="s">
        <v>27</v>
      </c>
      <c r="E2859">
        <v>2020</v>
      </c>
      <c r="F2859">
        <v>2025</v>
      </c>
      <c r="G2859" t="s">
        <v>15</v>
      </c>
      <c r="H2859" t="s">
        <v>84</v>
      </c>
      <c r="I2859">
        <v>0.23</v>
      </c>
      <c r="J2859">
        <v>218.5</v>
      </c>
      <c r="K2859">
        <f>_xlfn.IFNA(VLOOKUP(A2859,[1]SDE_Warmte_Brabant!$A$1:$O$165,9,FALSE),0)</f>
        <v>0</v>
      </c>
      <c r="L2859">
        <f>_xlfn.IFNA(VLOOKUP(A2859,[1]SDE_Warmte_Brabant!$A$1:$O$165,10,FALSE),0)</f>
        <v>0</v>
      </c>
      <c r="M2859">
        <v>4.7181055023257024</v>
      </c>
      <c r="N2859">
        <v>51.560200003795558</v>
      </c>
    </row>
    <row r="2860" spans="1:14" hidden="1" x14ac:dyDescent="0.25">
      <c r="A2860" t="s">
        <v>7428</v>
      </c>
      <c r="B2860" t="s">
        <v>7429</v>
      </c>
      <c r="C2860" t="s">
        <v>7420</v>
      </c>
      <c r="D2860" t="s">
        <v>27</v>
      </c>
      <c r="E2860">
        <v>2020</v>
      </c>
      <c r="F2860">
        <v>2025</v>
      </c>
      <c r="G2860" t="s">
        <v>15</v>
      </c>
      <c r="H2860" t="s">
        <v>84</v>
      </c>
      <c r="I2860">
        <v>0.23</v>
      </c>
      <c r="J2860">
        <v>218.5</v>
      </c>
      <c r="K2860">
        <f>_xlfn.IFNA(VLOOKUP(A2860,[1]SDE_Warmte_Brabant!$A$1:$O$165,9,FALSE),0)</f>
        <v>0</v>
      </c>
      <c r="L2860">
        <f>_xlfn.IFNA(VLOOKUP(A2860,[1]SDE_Warmte_Brabant!$A$1:$O$165,10,FALSE),0)</f>
        <v>0</v>
      </c>
      <c r="M2860">
        <v>5.2115642029754561</v>
      </c>
      <c r="N2860">
        <v>51.501836004029862</v>
      </c>
    </row>
    <row r="2861" spans="1:14" hidden="1" x14ac:dyDescent="0.25">
      <c r="A2861" t="s">
        <v>7430</v>
      </c>
      <c r="B2861" t="s">
        <v>7431</v>
      </c>
      <c r="C2861" t="s">
        <v>7432</v>
      </c>
      <c r="D2861" t="s">
        <v>27</v>
      </c>
      <c r="E2861">
        <v>2019</v>
      </c>
      <c r="F2861">
        <v>2025</v>
      </c>
      <c r="G2861" t="s">
        <v>15</v>
      </c>
      <c r="H2861" t="s">
        <v>84</v>
      </c>
      <c r="I2861">
        <v>0.23</v>
      </c>
      <c r="J2861">
        <v>218.5</v>
      </c>
      <c r="K2861">
        <f>_xlfn.IFNA(VLOOKUP(A2861,[1]SDE_Warmte_Brabant!$A$1:$O$165,9,FALSE),0)</f>
        <v>0</v>
      </c>
      <c r="L2861">
        <f>_xlfn.IFNA(VLOOKUP(A2861,[1]SDE_Warmte_Brabant!$A$1:$O$165,10,FALSE),0)</f>
        <v>0</v>
      </c>
      <c r="M2861">
        <v>5.4267599025062383</v>
      </c>
      <c r="N2861">
        <v>51.423191003230357</v>
      </c>
    </row>
    <row r="2862" spans="1:14" hidden="1" x14ac:dyDescent="0.25">
      <c r="A2862" t="s">
        <v>7433</v>
      </c>
      <c r="B2862" t="s">
        <v>7434</v>
      </c>
      <c r="C2862" t="s">
        <v>7435</v>
      </c>
      <c r="D2862" t="s">
        <v>27</v>
      </c>
      <c r="E2862">
        <v>2019</v>
      </c>
      <c r="F2862">
        <v>2025</v>
      </c>
      <c r="G2862" t="s">
        <v>15</v>
      </c>
      <c r="H2862" t="s">
        <v>84</v>
      </c>
      <c r="I2862">
        <v>0.23</v>
      </c>
      <c r="J2862">
        <v>218.5</v>
      </c>
      <c r="K2862">
        <f>_xlfn.IFNA(VLOOKUP(A2862,[1]SDE_Warmte_Brabant!$A$1:$O$165,9,FALSE),0)</f>
        <v>0</v>
      </c>
      <c r="L2862">
        <f>_xlfn.IFNA(VLOOKUP(A2862,[1]SDE_Warmte_Brabant!$A$1:$O$165,10,FALSE),0)</f>
        <v>0</v>
      </c>
      <c r="M2862">
        <v>5.3373358027358844</v>
      </c>
      <c r="N2862">
        <v>51.32002000328729</v>
      </c>
    </row>
    <row r="2863" spans="1:14" hidden="1" x14ac:dyDescent="0.25">
      <c r="A2863" t="s">
        <v>7436</v>
      </c>
      <c r="B2863" t="s">
        <v>7437</v>
      </c>
      <c r="C2863" t="s">
        <v>5550</v>
      </c>
      <c r="D2863" t="s">
        <v>27</v>
      </c>
      <c r="E2863">
        <v>2019</v>
      </c>
      <c r="F2863">
        <v>2025</v>
      </c>
      <c r="G2863" t="s">
        <v>15</v>
      </c>
      <c r="H2863" t="s">
        <v>84</v>
      </c>
      <c r="I2863">
        <v>0.23</v>
      </c>
      <c r="J2863">
        <v>218.5</v>
      </c>
      <c r="K2863">
        <f>_xlfn.IFNA(VLOOKUP(A2863,[1]SDE_Warmte_Brabant!$A$1:$O$165,9,FALSE),0)</f>
        <v>0</v>
      </c>
      <c r="L2863">
        <f>_xlfn.IFNA(VLOOKUP(A2863,[1]SDE_Warmte_Brabant!$A$1:$O$165,10,FALSE),0)</f>
        <v>0</v>
      </c>
      <c r="M2863">
        <v>4.6992175019422362</v>
      </c>
      <c r="N2863">
        <v>51.515861003938817</v>
      </c>
    </row>
    <row r="2864" spans="1:14" hidden="1" x14ac:dyDescent="0.25">
      <c r="A2864" t="s">
        <v>7438</v>
      </c>
      <c r="B2864" t="s">
        <v>7439</v>
      </c>
      <c r="C2864" t="s">
        <v>5550</v>
      </c>
      <c r="D2864" t="s">
        <v>27</v>
      </c>
      <c r="E2864">
        <v>2019</v>
      </c>
      <c r="F2864">
        <v>2025</v>
      </c>
      <c r="G2864" t="s">
        <v>15</v>
      </c>
      <c r="H2864" t="s">
        <v>84</v>
      </c>
      <c r="I2864">
        <v>0.23</v>
      </c>
      <c r="J2864">
        <v>218.5</v>
      </c>
      <c r="K2864">
        <f>_xlfn.IFNA(VLOOKUP(A2864,[1]SDE_Warmte_Brabant!$A$1:$O$165,9,FALSE),0)</f>
        <v>0</v>
      </c>
      <c r="L2864">
        <f>_xlfn.IFNA(VLOOKUP(A2864,[1]SDE_Warmte_Brabant!$A$1:$O$165,10,FALSE),0)</f>
        <v>0</v>
      </c>
      <c r="M2864">
        <v>5.0370164016421803</v>
      </c>
      <c r="N2864">
        <v>51.692753003420982</v>
      </c>
    </row>
    <row r="2865" spans="1:14" hidden="1" x14ac:dyDescent="0.25">
      <c r="A2865" t="s">
        <v>7440</v>
      </c>
      <c r="B2865" t="s">
        <v>7441</v>
      </c>
      <c r="C2865" t="s">
        <v>5130</v>
      </c>
      <c r="D2865" t="s">
        <v>14</v>
      </c>
      <c r="E2865">
        <v>2018</v>
      </c>
      <c r="F2865">
        <v>2020</v>
      </c>
      <c r="G2865" t="s">
        <v>15</v>
      </c>
      <c r="H2865" t="s">
        <v>84</v>
      </c>
      <c r="I2865">
        <v>0.23</v>
      </c>
      <c r="J2865">
        <v>218.5</v>
      </c>
      <c r="K2865">
        <f>_xlfn.IFNA(VLOOKUP(A2865,[1]SDE_Warmte_Brabant!$A$1:$O$165,9,FALSE),0)</f>
        <v>0</v>
      </c>
      <c r="L2865">
        <f>_xlfn.IFNA(VLOOKUP(A2865,[1]SDE_Warmte_Brabant!$A$1:$O$165,10,FALSE),0)</f>
        <v>0</v>
      </c>
      <c r="M2865">
        <v>5.4885410025344639</v>
      </c>
      <c r="N2865">
        <v>51.658602003936302</v>
      </c>
    </row>
    <row r="2866" spans="1:14" hidden="1" x14ac:dyDescent="0.25">
      <c r="A2866" t="s">
        <v>7442</v>
      </c>
      <c r="B2866" t="s">
        <v>7443</v>
      </c>
      <c r="C2866" t="s">
        <v>5130</v>
      </c>
      <c r="D2866" t="s">
        <v>27</v>
      </c>
      <c r="E2866">
        <v>2018</v>
      </c>
      <c r="F2866">
        <v>2025</v>
      </c>
      <c r="G2866" t="s">
        <v>15</v>
      </c>
      <c r="H2866" t="s">
        <v>84</v>
      </c>
      <c r="I2866">
        <v>0.23</v>
      </c>
      <c r="J2866">
        <v>218.5</v>
      </c>
      <c r="K2866">
        <f>_xlfn.IFNA(VLOOKUP(A2866,[1]SDE_Warmte_Brabant!$A$1:$O$165,9,FALSE),0)</f>
        <v>0</v>
      </c>
      <c r="L2866">
        <f>_xlfn.IFNA(VLOOKUP(A2866,[1]SDE_Warmte_Brabant!$A$1:$O$165,10,FALSE),0)</f>
        <v>0</v>
      </c>
      <c r="M2866">
        <v>5.7755968027352402</v>
      </c>
      <c r="N2866">
        <v>51.635078004011753</v>
      </c>
    </row>
    <row r="2867" spans="1:14" hidden="1" x14ac:dyDescent="0.25">
      <c r="A2867" t="s">
        <v>7444</v>
      </c>
      <c r="B2867" t="s">
        <v>7445</v>
      </c>
      <c r="C2867" t="s">
        <v>7446</v>
      </c>
      <c r="D2867" t="s">
        <v>27</v>
      </c>
      <c r="E2867">
        <v>2018</v>
      </c>
      <c r="F2867">
        <v>2025</v>
      </c>
      <c r="G2867" t="s">
        <v>15</v>
      </c>
      <c r="H2867" t="s">
        <v>84</v>
      </c>
      <c r="I2867">
        <v>0.23</v>
      </c>
      <c r="J2867">
        <v>218.5</v>
      </c>
      <c r="K2867">
        <f>_xlfn.IFNA(VLOOKUP(A2867,[1]SDE_Warmte_Brabant!$A$1:$O$165,9,FALSE),0)</f>
        <v>0</v>
      </c>
      <c r="L2867">
        <f>_xlfn.IFNA(VLOOKUP(A2867,[1]SDE_Warmte_Brabant!$A$1:$O$165,10,FALSE),0)</f>
        <v>0</v>
      </c>
      <c r="M2867">
        <v>5.5349209033090041</v>
      </c>
      <c r="N2867">
        <v>51.335201003900281</v>
      </c>
    </row>
    <row r="2868" spans="1:14" hidden="1" x14ac:dyDescent="0.25">
      <c r="A2868" t="s">
        <v>7447</v>
      </c>
      <c r="B2868" t="s">
        <v>7448</v>
      </c>
      <c r="C2868" t="s">
        <v>7446</v>
      </c>
      <c r="D2868" t="s">
        <v>14</v>
      </c>
      <c r="E2868">
        <v>2018</v>
      </c>
      <c r="F2868">
        <v>2020</v>
      </c>
      <c r="G2868" t="s">
        <v>15</v>
      </c>
      <c r="H2868" t="s">
        <v>84</v>
      </c>
      <c r="I2868">
        <v>0.23</v>
      </c>
      <c r="J2868">
        <v>218.5</v>
      </c>
      <c r="K2868">
        <f>_xlfn.IFNA(VLOOKUP(A2868,[1]SDE_Warmte_Brabant!$A$1:$O$165,9,FALSE),0)</f>
        <v>0</v>
      </c>
      <c r="L2868">
        <f>_xlfn.IFNA(VLOOKUP(A2868,[1]SDE_Warmte_Brabant!$A$1:$O$165,10,FALSE),0)</f>
        <v>0</v>
      </c>
      <c r="M2868">
        <v>5.4395588028929858</v>
      </c>
      <c r="N2868">
        <v>51.529838003939602</v>
      </c>
    </row>
    <row r="2869" spans="1:14" hidden="1" x14ac:dyDescent="0.25">
      <c r="A2869" t="s">
        <v>7449</v>
      </c>
      <c r="B2869" t="s">
        <v>7450</v>
      </c>
      <c r="C2869" t="s">
        <v>4980</v>
      </c>
      <c r="D2869" t="s">
        <v>14</v>
      </c>
      <c r="E2869">
        <v>2018</v>
      </c>
      <c r="F2869">
        <v>2019</v>
      </c>
      <c r="G2869" t="s">
        <v>15</v>
      </c>
      <c r="H2869" t="s">
        <v>84</v>
      </c>
      <c r="I2869">
        <v>0.23</v>
      </c>
      <c r="J2869">
        <v>218.5</v>
      </c>
      <c r="K2869">
        <f>_xlfn.IFNA(VLOOKUP(A2869,[1]SDE_Warmte_Brabant!$A$1:$O$165,9,FALSE),0)</f>
        <v>0</v>
      </c>
      <c r="L2869">
        <f>_xlfn.IFNA(VLOOKUP(A2869,[1]SDE_Warmte_Brabant!$A$1:$O$165,10,FALSE),0)</f>
        <v>0</v>
      </c>
      <c r="M2869">
        <v>5.2123332018411936</v>
      </c>
      <c r="N2869">
        <v>51.458169003563889</v>
      </c>
    </row>
    <row r="2870" spans="1:14" hidden="1" x14ac:dyDescent="0.25">
      <c r="A2870" t="s">
        <v>7451</v>
      </c>
      <c r="B2870" t="s">
        <v>7452</v>
      </c>
      <c r="C2870" t="s">
        <v>7453</v>
      </c>
      <c r="D2870" t="s">
        <v>14</v>
      </c>
      <c r="E2870">
        <v>2017</v>
      </c>
      <c r="F2870">
        <v>2020</v>
      </c>
      <c r="G2870" t="s">
        <v>15</v>
      </c>
      <c r="H2870" t="s">
        <v>84</v>
      </c>
      <c r="I2870">
        <v>0.23</v>
      </c>
      <c r="J2870">
        <v>218.5</v>
      </c>
      <c r="K2870">
        <f>_xlfn.IFNA(VLOOKUP(A2870,[1]SDE_Warmte_Brabant!$A$1:$O$165,9,FALSE),0)</f>
        <v>0</v>
      </c>
      <c r="L2870">
        <f>_xlfn.IFNA(VLOOKUP(A2870,[1]SDE_Warmte_Brabant!$A$1:$O$165,10,FALSE),0)</f>
        <v>0</v>
      </c>
      <c r="M2870">
        <v>4.7605262022549519</v>
      </c>
      <c r="N2870">
        <v>51.615954004065159</v>
      </c>
    </row>
    <row r="2871" spans="1:14" hidden="1" x14ac:dyDescent="0.25">
      <c r="A2871" t="s">
        <v>7454</v>
      </c>
      <c r="B2871" t="s">
        <v>7455</v>
      </c>
      <c r="C2871" t="s">
        <v>7446</v>
      </c>
      <c r="D2871" t="s">
        <v>14</v>
      </c>
      <c r="E2871">
        <v>2017</v>
      </c>
      <c r="F2871">
        <v>2018</v>
      </c>
      <c r="G2871" t="s">
        <v>15</v>
      </c>
      <c r="H2871" t="s">
        <v>84</v>
      </c>
      <c r="I2871">
        <v>0.23</v>
      </c>
      <c r="J2871">
        <v>218.5</v>
      </c>
      <c r="K2871">
        <f>_xlfn.IFNA(VLOOKUP(A2871,[1]SDE_Warmte_Brabant!$A$1:$O$165,9,FALSE),0)</f>
        <v>0</v>
      </c>
      <c r="L2871">
        <f>_xlfn.IFNA(VLOOKUP(A2871,[1]SDE_Warmte_Brabant!$A$1:$O$165,10,FALSE),0)</f>
        <v>0</v>
      </c>
      <c r="M2871">
        <v>5.735704903581218</v>
      </c>
      <c r="N2871">
        <v>51.732130003409473</v>
      </c>
    </row>
    <row r="2872" spans="1:14" hidden="1" x14ac:dyDescent="0.25">
      <c r="A2872" t="s">
        <v>7456</v>
      </c>
      <c r="B2872" t="s">
        <v>7457</v>
      </c>
      <c r="C2872" t="s">
        <v>5130</v>
      </c>
      <c r="D2872" t="s">
        <v>14</v>
      </c>
      <c r="E2872">
        <v>2017</v>
      </c>
      <c r="F2872">
        <v>2018</v>
      </c>
      <c r="G2872" t="s">
        <v>15</v>
      </c>
      <c r="H2872" t="s">
        <v>84</v>
      </c>
      <c r="I2872">
        <v>0.23</v>
      </c>
      <c r="J2872">
        <v>218.5</v>
      </c>
      <c r="K2872">
        <f>_xlfn.IFNA(VLOOKUP(A2872,[1]SDE_Warmte_Brabant!$A$1:$O$165,9,FALSE),0)</f>
        <v>0</v>
      </c>
      <c r="L2872">
        <f>_xlfn.IFNA(VLOOKUP(A2872,[1]SDE_Warmte_Brabant!$A$1:$O$165,10,FALSE),0)</f>
        <v>0</v>
      </c>
      <c r="M2872">
        <v>5.5113656032485281</v>
      </c>
      <c r="N2872">
        <v>51.673789003937813</v>
      </c>
    </row>
    <row r="2873" spans="1:14" hidden="1" x14ac:dyDescent="0.25">
      <c r="A2873" t="s">
        <v>7458</v>
      </c>
      <c r="B2873" t="s">
        <v>7459</v>
      </c>
      <c r="C2873" t="s">
        <v>7460</v>
      </c>
      <c r="D2873" t="s">
        <v>14</v>
      </c>
      <c r="E2873">
        <v>2017</v>
      </c>
      <c r="F2873">
        <v>2018</v>
      </c>
      <c r="G2873" t="s">
        <v>15</v>
      </c>
      <c r="H2873" t="s">
        <v>84</v>
      </c>
      <c r="I2873">
        <v>0.23</v>
      </c>
      <c r="J2873">
        <v>218.5</v>
      </c>
      <c r="K2873">
        <f>_xlfn.IFNA(VLOOKUP(A2873,[1]SDE_Warmte_Brabant!$A$1:$O$165,9,FALSE),0)</f>
        <v>0</v>
      </c>
      <c r="L2873">
        <f>_xlfn.IFNA(VLOOKUP(A2873,[1]SDE_Warmte_Brabant!$A$1:$O$165,10,FALSE),0)</f>
        <v>0</v>
      </c>
      <c r="M2873">
        <v>5.5620028032378537</v>
      </c>
      <c r="N2873">
        <v>51.702595003361843</v>
      </c>
    </row>
    <row r="2874" spans="1:14" hidden="1" x14ac:dyDescent="0.25">
      <c r="A2874" t="s">
        <v>7461</v>
      </c>
      <c r="B2874" t="s">
        <v>7441</v>
      </c>
      <c r="C2874" t="s">
        <v>7446</v>
      </c>
      <c r="D2874" t="s">
        <v>14</v>
      </c>
      <c r="E2874">
        <v>2017</v>
      </c>
      <c r="F2874">
        <v>2020</v>
      </c>
      <c r="G2874" t="s">
        <v>15</v>
      </c>
      <c r="H2874" t="s">
        <v>84</v>
      </c>
      <c r="I2874">
        <v>0.23</v>
      </c>
      <c r="J2874">
        <v>218.5</v>
      </c>
      <c r="K2874">
        <f>_xlfn.IFNA(VLOOKUP(A2874,[1]SDE_Warmte_Brabant!$A$1:$O$165,9,FALSE),0)</f>
        <v>0</v>
      </c>
      <c r="L2874">
        <f>_xlfn.IFNA(VLOOKUP(A2874,[1]SDE_Warmte_Brabant!$A$1:$O$165,10,FALSE),0)</f>
        <v>0</v>
      </c>
      <c r="M2874">
        <v>5.4885410025344639</v>
      </c>
      <c r="N2874">
        <v>51.658602003936302</v>
      </c>
    </row>
    <row r="2875" spans="1:14" hidden="1" x14ac:dyDescent="0.25">
      <c r="A2875" t="s">
        <v>7462</v>
      </c>
      <c r="B2875" t="s">
        <v>7463</v>
      </c>
      <c r="C2875" t="s">
        <v>5650</v>
      </c>
      <c r="D2875" t="s">
        <v>14</v>
      </c>
      <c r="E2875">
        <v>2017</v>
      </c>
      <c r="F2875">
        <v>2018</v>
      </c>
      <c r="G2875" t="s">
        <v>15</v>
      </c>
      <c r="H2875" t="s">
        <v>84</v>
      </c>
      <c r="I2875">
        <v>0.22950000000000001</v>
      </c>
      <c r="J2875">
        <v>218.03</v>
      </c>
      <c r="K2875">
        <f>_xlfn.IFNA(VLOOKUP(A2875,[1]SDE_Warmte_Brabant!$A$1:$O$165,9,FALSE),0)</f>
        <v>0</v>
      </c>
      <c r="L2875">
        <f>_xlfn.IFNA(VLOOKUP(A2875,[1]SDE_Warmte_Brabant!$A$1:$O$165,10,FALSE),0)</f>
        <v>0</v>
      </c>
      <c r="M2875">
        <v>5.5445217027962803</v>
      </c>
      <c r="N2875">
        <v>51.780549003795237</v>
      </c>
    </row>
    <row r="2876" spans="1:14" hidden="1" x14ac:dyDescent="0.25">
      <c r="A2876" t="s">
        <v>7464</v>
      </c>
      <c r="B2876" t="s">
        <v>7465</v>
      </c>
      <c r="C2876" t="s">
        <v>7466</v>
      </c>
      <c r="D2876" t="s">
        <v>27</v>
      </c>
      <c r="E2876">
        <v>2020</v>
      </c>
      <c r="F2876">
        <v>2025</v>
      </c>
      <c r="G2876" t="s">
        <v>15</v>
      </c>
      <c r="H2876" t="s">
        <v>84</v>
      </c>
      <c r="I2876">
        <v>0.22900000000000001</v>
      </c>
      <c r="J2876">
        <v>217.55</v>
      </c>
      <c r="K2876">
        <f>_xlfn.IFNA(VLOOKUP(A2876,[1]SDE_Warmte_Brabant!$A$1:$O$165,9,FALSE),0)</f>
        <v>0</v>
      </c>
      <c r="L2876">
        <f>_xlfn.IFNA(VLOOKUP(A2876,[1]SDE_Warmte_Brabant!$A$1:$O$165,10,FALSE),0)</f>
        <v>0</v>
      </c>
      <c r="M2876">
        <v>4.7500067017945096</v>
      </c>
      <c r="N2876">
        <v>51.58714900352583</v>
      </c>
    </row>
    <row r="2877" spans="1:14" hidden="1" x14ac:dyDescent="0.25">
      <c r="A2877" t="s">
        <v>7467</v>
      </c>
      <c r="B2877" t="s">
        <v>7468</v>
      </c>
      <c r="C2877" t="s">
        <v>7469</v>
      </c>
      <c r="D2877" t="s">
        <v>14</v>
      </c>
      <c r="E2877">
        <v>2019</v>
      </c>
      <c r="F2877">
        <v>2020</v>
      </c>
      <c r="G2877" t="s">
        <v>15</v>
      </c>
      <c r="H2877" t="s">
        <v>84</v>
      </c>
      <c r="I2877">
        <v>0.22900000000000001</v>
      </c>
      <c r="J2877">
        <v>217.55</v>
      </c>
      <c r="K2877">
        <f>_xlfn.IFNA(VLOOKUP(A2877,[1]SDE_Warmte_Brabant!$A$1:$O$165,9,FALSE),0)</f>
        <v>0</v>
      </c>
      <c r="L2877">
        <f>_xlfn.IFNA(VLOOKUP(A2877,[1]SDE_Warmte_Brabant!$A$1:$O$165,10,FALSE),0)</f>
        <v>0</v>
      </c>
      <c r="M2877">
        <v>5.7941167023416842</v>
      </c>
      <c r="N2877">
        <v>51.366758003295622</v>
      </c>
    </row>
    <row r="2878" spans="1:14" hidden="1" x14ac:dyDescent="0.25">
      <c r="A2878" t="s">
        <v>7470</v>
      </c>
      <c r="B2878" t="s">
        <v>7471</v>
      </c>
      <c r="C2878" t="s">
        <v>7472</v>
      </c>
      <c r="D2878" t="s">
        <v>14</v>
      </c>
      <c r="E2878">
        <v>2017</v>
      </c>
      <c r="F2878">
        <v>2019</v>
      </c>
      <c r="G2878" t="s">
        <v>15</v>
      </c>
      <c r="H2878" t="s">
        <v>84</v>
      </c>
      <c r="I2878">
        <v>0.22900000000000001</v>
      </c>
      <c r="J2878">
        <v>217.55</v>
      </c>
      <c r="K2878">
        <f>_xlfn.IFNA(VLOOKUP(A2878,[1]SDE_Warmte_Brabant!$A$1:$O$165,9,FALSE),0)</f>
        <v>0</v>
      </c>
      <c r="L2878">
        <f>_xlfn.IFNA(VLOOKUP(A2878,[1]SDE_Warmte_Brabant!$A$1:$O$165,10,FALSE),0)</f>
        <v>0</v>
      </c>
      <c r="M2878">
        <v>5.7782256023968621</v>
      </c>
      <c r="N2878">
        <v>51.398022003344082</v>
      </c>
    </row>
    <row r="2879" spans="1:14" hidden="1" x14ac:dyDescent="0.25">
      <c r="A2879" t="s">
        <v>7473</v>
      </c>
      <c r="B2879" t="s">
        <v>7474</v>
      </c>
      <c r="C2879" t="s">
        <v>7475</v>
      </c>
      <c r="D2879" t="s">
        <v>27</v>
      </c>
      <c r="E2879">
        <v>2020</v>
      </c>
      <c r="F2879">
        <v>2025</v>
      </c>
      <c r="G2879" t="s">
        <v>15</v>
      </c>
      <c r="H2879" t="s">
        <v>84</v>
      </c>
      <c r="I2879">
        <v>0.22800000000000001</v>
      </c>
      <c r="J2879">
        <v>216.6</v>
      </c>
      <c r="K2879">
        <f>_xlfn.IFNA(VLOOKUP(A2879,[1]SDE_Warmte_Brabant!$A$1:$O$165,9,FALSE),0)</f>
        <v>0</v>
      </c>
      <c r="L2879">
        <f>_xlfn.IFNA(VLOOKUP(A2879,[1]SDE_Warmte_Brabant!$A$1:$O$165,10,FALSE),0)</f>
        <v>0</v>
      </c>
      <c r="M2879">
        <v>4.9417038014564216</v>
      </c>
      <c r="N2879">
        <v>51.631950003551793</v>
      </c>
    </row>
    <row r="2880" spans="1:14" hidden="1" x14ac:dyDescent="0.25">
      <c r="A2880" t="s">
        <v>7476</v>
      </c>
      <c r="B2880" t="s">
        <v>7477</v>
      </c>
      <c r="C2880" t="s">
        <v>7478</v>
      </c>
      <c r="D2880" t="s">
        <v>27</v>
      </c>
      <c r="E2880">
        <v>2020</v>
      </c>
      <c r="F2880">
        <v>2025</v>
      </c>
      <c r="G2880" t="s">
        <v>15</v>
      </c>
      <c r="H2880" t="s">
        <v>84</v>
      </c>
      <c r="I2880">
        <v>0.22739999999999999</v>
      </c>
      <c r="J2880">
        <v>216.03</v>
      </c>
      <c r="K2880">
        <f>_xlfn.IFNA(VLOOKUP(A2880,[1]SDE_Warmte_Brabant!$A$1:$O$165,9,FALSE),0)</f>
        <v>0</v>
      </c>
      <c r="L2880">
        <f>_xlfn.IFNA(VLOOKUP(A2880,[1]SDE_Warmte_Brabant!$A$1:$O$165,10,FALSE),0)</f>
        <v>0</v>
      </c>
      <c r="M2880">
        <v>5.0548965017514904</v>
      </c>
      <c r="N2880">
        <v>51.69752600404432</v>
      </c>
    </row>
    <row r="2881" spans="1:14" hidden="1" x14ac:dyDescent="0.25">
      <c r="A2881" t="s">
        <v>7479</v>
      </c>
      <c r="B2881" t="s">
        <v>7480</v>
      </c>
      <c r="C2881" t="s">
        <v>7370</v>
      </c>
      <c r="D2881" t="s">
        <v>27</v>
      </c>
      <c r="E2881">
        <v>2020</v>
      </c>
      <c r="F2881">
        <v>2025</v>
      </c>
      <c r="G2881" t="s">
        <v>15</v>
      </c>
      <c r="H2881" t="s">
        <v>84</v>
      </c>
      <c r="I2881">
        <v>0.22739999999999999</v>
      </c>
      <c r="J2881">
        <v>215.99</v>
      </c>
      <c r="K2881">
        <f>_xlfn.IFNA(VLOOKUP(A2881,[1]SDE_Warmte_Brabant!$A$1:$O$165,9,FALSE),0)</f>
        <v>0</v>
      </c>
      <c r="L2881">
        <f>_xlfn.IFNA(VLOOKUP(A2881,[1]SDE_Warmte_Brabant!$A$1:$O$165,10,FALSE),0)</f>
        <v>0</v>
      </c>
      <c r="M2881">
        <v>5.4805938024551804</v>
      </c>
      <c r="N2881">
        <v>51.464702003546471</v>
      </c>
    </row>
    <row r="2882" spans="1:14" hidden="1" x14ac:dyDescent="0.25">
      <c r="A2882" t="s">
        <v>7481</v>
      </c>
      <c r="B2882" t="s">
        <v>7482</v>
      </c>
      <c r="C2882" t="s">
        <v>7483</v>
      </c>
      <c r="D2882" t="s">
        <v>27</v>
      </c>
      <c r="E2882">
        <v>2020</v>
      </c>
      <c r="F2882">
        <v>2025</v>
      </c>
      <c r="G2882" t="s">
        <v>15</v>
      </c>
      <c r="H2882" t="s">
        <v>84</v>
      </c>
      <c r="I2882">
        <v>0.22600000000000001</v>
      </c>
      <c r="J2882">
        <v>214.7</v>
      </c>
      <c r="K2882">
        <f>_xlfn.IFNA(VLOOKUP(A2882,[1]SDE_Warmte_Brabant!$A$1:$O$165,9,FALSE),0)</f>
        <v>0</v>
      </c>
      <c r="L2882">
        <f>_xlfn.IFNA(VLOOKUP(A2882,[1]SDE_Warmte_Brabant!$A$1:$O$165,10,FALSE),0)</f>
        <v>0</v>
      </c>
      <c r="M2882">
        <v>5.439656502641542</v>
      </c>
      <c r="N2882">
        <v>51.740231004033731</v>
      </c>
    </row>
    <row r="2883" spans="1:14" hidden="1" x14ac:dyDescent="0.25">
      <c r="A2883" t="s">
        <v>7484</v>
      </c>
      <c r="B2883" t="s">
        <v>7485</v>
      </c>
      <c r="C2883" t="s">
        <v>7486</v>
      </c>
      <c r="D2883" t="s">
        <v>27</v>
      </c>
      <c r="E2883">
        <v>2019</v>
      </c>
      <c r="F2883">
        <v>2025</v>
      </c>
      <c r="G2883" t="s">
        <v>15</v>
      </c>
      <c r="H2883" t="s">
        <v>84</v>
      </c>
      <c r="I2883">
        <v>0.22600000000000001</v>
      </c>
      <c r="J2883">
        <v>214.7</v>
      </c>
      <c r="K2883">
        <f>_xlfn.IFNA(VLOOKUP(A2883,[1]SDE_Warmte_Brabant!$A$1:$O$165,9,FALSE),0)</f>
        <v>0</v>
      </c>
      <c r="L2883">
        <f>_xlfn.IFNA(VLOOKUP(A2883,[1]SDE_Warmte_Brabant!$A$1:$O$165,10,FALSE),0)</f>
        <v>0</v>
      </c>
      <c r="M2883">
        <v>5.1951434018138203</v>
      </c>
      <c r="N2883">
        <v>51.369530003462998</v>
      </c>
    </row>
    <row r="2884" spans="1:14" hidden="1" x14ac:dyDescent="0.25">
      <c r="A2884" t="s">
        <v>7487</v>
      </c>
      <c r="B2884" t="s">
        <v>7488</v>
      </c>
      <c r="C2884" t="s">
        <v>7489</v>
      </c>
      <c r="D2884" t="s">
        <v>27</v>
      </c>
      <c r="E2884">
        <v>2020</v>
      </c>
      <c r="F2884">
        <v>2025</v>
      </c>
      <c r="G2884" t="s">
        <v>15</v>
      </c>
      <c r="H2884" t="s">
        <v>84</v>
      </c>
      <c r="I2884">
        <v>0.22570000000000001</v>
      </c>
      <c r="J2884">
        <v>214.43</v>
      </c>
      <c r="K2884">
        <f>_xlfn.IFNA(VLOOKUP(A2884,[1]SDE_Warmte_Brabant!$A$1:$O$165,9,FALSE),0)</f>
        <v>0</v>
      </c>
      <c r="L2884">
        <f>_xlfn.IFNA(VLOOKUP(A2884,[1]SDE_Warmte_Brabant!$A$1:$O$165,10,FALSE),0)</f>
        <v>0</v>
      </c>
      <c r="M2884">
        <v>4.8191271021735176</v>
      </c>
      <c r="N2884">
        <v>51.589832004115429</v>
      </c>
    </row>
    <row r="2885" spans="1:14" hidden="1" x14ac:dyDescent="0.25">
      <c r="A2885" t="s">
        <v>7490</v>
      </c>
      <c r="B2885" t="s">
        <v>7491</v>
      </c>
      <c r="C2885" t="s">
        <v>7492</v>
      </c>
      <c r="D2885" t="s">
        <v>14</v>
      </c>
      <c r="E2885">
        <v>2014</v>
      </c>
      <c r="F2885">
        <v>2016</v>
      </c>
      <c r="G2885" t="s">
        <v>15</v>
      </c>
      <c r="H2885" t="s">
        <v>84</v>
      </c>
      <c r="I2885">
        <v>0.214</v>
      </c>
      <c r="J2885">
        <v>214</v>
      </c>
      <c r="K2885">
        <f>_xlfn.IFNA(VLOOKUP(A2885,[1]SDE_Warmte_Brabant!$A$1:$O$165,9,FALSE),0)</f>
        <v>0</v>
      </c>
      <c r="L2885">
        <f>_xlfn.IFNA(VLOOKUP(A2885,[1]SDE_Warmte_Brabant!$A$1:$O$165,10,FALSE),0)</f>
        <v>0</v>
      </c>
      <c r="M2885">
        <v>5.6858013024111358</v>
      </c>
      <c r="N2885">
        <v>51.549998003670979</v>
      </c>
    </row>
    <row r="2886" spans="1:14" hidden="1" x14ac:dyDescent="0.25">
      <c r="A2886" t="s">
        <v>7493</v>
      </c>
      <c r="B2886" t="s">
        <v>7494</v>
      </c>
      <c r="C2886" t="s">
        <v>7495</v>
      </c>
      <c r="D2886" t="s">
        <v>27</v>
      </c>
      <c r="E2886">
        <v>2020</v>
      </c>
      <c r="F2886">
        <v>2025</v>
      </c>
      <c r="G2886" t="s">
        <v>15</v>
      </c>
      <c r="H2886" t="s">
        <v>84</v>
      </c>
      <c r="I2886">
        <v>0.22500000000000001</v>
      </c>
      <c r="J2886">
        <v>213.75</v>
      </c>
      <c r="K2886">
        <f>_xlfn.IFNA(VLOOKUP(A2886,[1]SDE_Warmte_Brabant!$A$1:$O$165,9,FALSE),0)</f>
        <v>0</v>
      </c>
      <c r="L2886">
        <f>_xlfn.IFNA(VLOOKUP(A2886,[1]SDE_Warmte_Brabant!$A$1:$O$165,10,FALSE),0)</f>
        <v>0</v>
      </c>
      <c r="M2886">
        <v>5.0974494022803123</v>
      </c>
      <c r="N2886">
        <v>51.779651004300263</v>
      </c>
    </row>
    <row r="2887" spans="1:14" hidden="1" x14ac:dyDescent="0.25">
      <c r="A2887" t="s">
        <v>7496</v>
      </c>
      <c r="B2887" t="s">
        <v>7497</v>
      </c>
      <c r="C2887" t="s">
        <v>7498</v>
      </c>
      <c r="D2887" t="s">
        <v>27</v>
      </c>
      <c r="E2887">
        <v>2020</v>
      </c>
      <c r="F2887">
        <v>2025</v>
      </c>
      <c r="G2887" t="s">
        <v>15</v>
      </c>
      <c r="H2887" t="s">
        <v>84</v>
      </c>
      <c r="I2887">
        <v>0.22500000000000001</v>
      </c>
      <c r="J2887">
        <v>213.75</v>
      </c>
      <c r="K2887">
        <f>_xlfn.IFNA(VLOOKUP(A2887,[1]SDE_Warmte_Brabant!$A$1:$O$165,9,FALSE),0)</f>
        <v>0</v>
      </c>
      <c r="L2887">
        <f>_xlfn.IFNA(VLOOKUP(A2887,[1]SDE_Warmte_Brabant!$A$1:$O$165,10,FALSE),0)</f>
        <v>0</v>
      </c>
      <c r="M2887">
        <v>5.7481483026201561</v>
      </c>
      <c r="N2887">
        <v>51.414355003915958</v>
      </c>
    </row>
    <row r="2888" spans="1:14" hidden="1" x14ac:dyDescent="0.25">
      <c r="A2888" t="s">
        <v>7499</v>
      </c>
      <c r="B2888" t="s">
        <v>7494</v>
      </c>
      <c r="C2888" t="s">
        <v>7495</v>
      </c>
      <c r="D2888" t="s">
        <v>27</v>
      </c>
      <c r="E2888">
        <v>2020</v>
      </c>
      <c r="F2888">
        <v>2025</v>
      </c>
      <c r="G2888" t="s">
        <v>15</v>
      </c>
      <c r="H2888" t="s">
        <v>84</v>
      </c>
      <c r="I2888">
        <v>0.22500000000000001</v>
      </c>
      <c r="J2888">
        <v>213.75</v>
      </c>
      <c r="K2888">
        <f>_xlfn.IFNA(VLOOKUP(A2888,[1]SDE_Warmte_Brabant!$A$1:$O$165,9,FALSE),0)</f>
        <v>0</v>
      </c>
      <c r="L2888">
        <f>_xlfn.IFNA(VLOOKUP(A2888,[1]SDE_Warmte_Brabant!$A$1:$O$165,10,FALSE),0)</f>
        <v>0</v>
      </c>
      <c r="M2888">
        <v>5.0974494022803123</v>
      </c>
      <c r="N2888">
        <v>51.779651004300263</v>
      </c>
    </row>
    <row r="2889" spans="1:14" hidden="1" x14ac:dyDescent="0.25">
      <c r="A2889" t="s">
        <v>7500</v>
      </c>
      <c r="B2889" t="s">
        <v>7501</v>
      </c>
      <c r="C2889" t="s">
        <v>7502</v>
      </c>
      <c r="D2889" t="s">
        <v>27</v>
      </c>
      <c r="E2889">
        <v>2020</v>
      </c>
      <c r="F2889">
        <v>2025</v>
      </c>
      <c r="G2889" t="s">
        <v>15</v>
      </c>
      <c r="H2889" t="s">
        <v>84</v>
      </c>
      <c r="I2889">
        <v>0.22500000000000001</v>
      </c>
      <c r="J2889">
        <v>213.75</v>
      </c>
      <c r="K2889">
        <f>_xlfn.IFNA(VLOOKUP(A2889,[1]SDE_Warmte_Brabant!$A$1:$O$165,9,FALSE),0)</f>
        <v>0</v>
      </c>
      <c r="L2889">
        <f>_xlfn.IFNA(VLOOKUP(A2889,[1]SDE_Warmte_Brabant!$A$1:$O$165,10,FALSE),0)</f>
        <v>0</v>
      </c>
      <c r="M2889">
        <v>4.4726342014390461</v>
      </c>
      <c r="N2889">
        <v>51.551573003504593</v>
      </c>
    </row>
    <row r="2890" spans="1:14" hidden="1" x14ac:dyDescent="0.25">
      <c r="A2890" t="s">
        <v>7503</v>
      </c>
      <c r="B2890" t="s">
        <v>7504</v>
      </c>
      <c r="C2890" t="s">
        <v>7505</v>
      </c>
      <c r="D2890" t="s">
        <v>27</v>
      </c>
      <c r="E2890">
        <v>2020</v>
      </c>
      <c r="F2890">
        <v>2025</v>
      </c>
      <c r="G2890" t="s">
        <v>15</v>
      </c>
      <c r="H2890" t="s">
        <v>84</v>
      </c>
      <c r="I2890">
        <v>0.22500000000000001</v>
      </c>
      <c r="J2890">
        <v>213.75</v>
      </c>
      <c r="K2890">
        <f>_xlfn.IFNA(VLOOKUP(A2890,[1]SDE_Warmte_Brabant!$A$1:$O$165,9,FALSE),0)</f>
        <v>0</v>
      </c>
      <c r="L2890">
        <f>_xlfn.IFNA(VLOOKUP(A2890,[1]SDE_Warmte_Brabant!$A$1:$O$165,10,FALSE),0)</f>
        <v>0</v>
      </c>
      <c r="M2890">
        <v>5.4885410025344639</v>
      </c>
      <c r="N2890">
        <v>51.658602003936302</v>
      </c>
    </row>
    <row r="2891" spans="1:14" hidden="1" x14ac:dyDescent="0.25">
      <c r="A2891" t="s">
        <v>7506</v>
      </c>
      <c r="B2891" t="s">
        <v>7507</v>
      </c>
      <c r="C2891" t="s">
        <v>7502</v>
      </c>
      <c r="D2891" t="s">
        <v>27</v>
      </c>
      <c r="E2891">
        <v>2020</v>
      </c>
      <c r="F2891">
        <v>2025</v>
      </c>
      <c r="G2891" t="s">
        <v>15</v>
      </c>
      <c r="H2891" t="s">
        <v>84</v>
      </c>
      <c r="I2891">
        <v>0.22500000000000001</v>
      </c>
      <c r="J2891">
        <v>213.75</v>
      </c>
      <c r="K2891">
        <f>_xlfn.IFNA(VLOOKUP(A2891,[1]SDE_Warmte_Brabant!$A$1:$O$165,9,FALSE),0)</f>
        <v>0</v>
      </c>
      <c r="L2891">
        <f>_xlfn.IFNA(VLOOKUP(A2891,[1]SDE_Warmte_Brabant!$A$1:$O$165,10,FALSE),0)</f>
        <v>0</v>
      </c>
      <c r="M2891">
        <v>5.1109274017045641</v>
      </c>
      <c r="N2891">
        <v>51.498092003982798</v>
      </c>
    </row>
    <row r="2892" spans="1:14" hidden="1" x14ac:dyDescent="0.25">
      <c r="A2892" t="s">
        <v>7508</v>
      </c>
      <c r="B2892" t="s">
        <v>7509</v>
      </c>
      <c r="C2892" t="s">
        <v>7502</v>
      </c>
      <c r="D2892" t="s">
        <v>27</v>
      </c>
      <c r="E2892">
        <v>2020</v>
      </c>
      <c r="F2892">
        <v>2025</v>
      </c>
      <c r="G2892" t="s">
        <v>15</v>
      </c>
      <c r="H2892" t="s">
        <v>84</v>
      </c>
      <c r="I2892">
        <v>0.22500000000000001</v>
      </c>
      <c r="J2892">
        <v>213.75</v>
      </c>
      <c r="K2892">
        <f>_xlfn.IFNA(VLOOKUP(A2892,[1]SDE_Warmte_Brabant!$A$1:$O$165,9,FALSE),0)</f>
        <v>0</v>
      </c>
      <c r="L2892">
        <f>_xlfn.IFNA(VLOOKUP(A2892,[1]SDE_Warmte_Brabant!$A$1:$O$165,10,FALSE),0)</f>
        <v>0</v>
      </c>
      <c r="M2892">
        <v>5.0351375016124882</v>
      </c>
      <c r="N2892">
        <v>51.698333003689399</v>
      </c>
    </row>
    <row r="2893" spans="1:14" hidden="1" x14ac:dyDescent="0.25">
      <c r="A2893" t="s">
        <v>7510</v>
      </c>
      <c r="B2893" t="s">
        <v>7511</v>
      </c>
      <c r="C2893" t="s">
        <v>4870</v>
      </c>
      <c r="D2893" t="s">
        <v>14</v>
      </c>
      <c r="E2893">
        <v>2019</v>
      </c>
      <c r="F2893">
        <v>2020</v>
      </c>
      <c r="G2893" t="s">
        <v>15</v>
      </c>
      <c r="H2893" t="s">
        <v>84</v>
      </c>
      <c r="I2893">
        <v>0.22500000000000001</v>
      </c>
      <c r="J2893">
        <v>213.75</v>
      </c>
      <c r="K2893">
        <f>_xlfn.IFNA(VLOOKUP(A2893,[1]SDE_Warmte_Brabant!$A$1:$O$165,9,FALSE),0)</f>
        <v>0</v>
      </c>
      <c r="L2893">
        <f>_xlfn.IFNA(VLOOKUP(A2893,[1]SDE_Warmte_Brabant!$A$1:$O$165,10,FALSE),0)</f>
        <v>0</v>
      </c>
      <c r="M2893">
        <v>4.7915315019923783</v>
      </c>
      <c r="N2893">
        <v>51.729838003846552</v>
      </c>
    </row>
    <row r="2894" spans="1:14" hidden="1" x14ac:dyDescent="0.25">
      <c r="A2894" t="s">
        <v>7512</v>
      </c>
      <c r="B2894" t="s">
        <v>7513</v>
      </c>
      <c r="C2894" t="s">
        <v>4870</v>
      </c>
      <c r="D2894" t="s">
        <v>14</v>
      </c>
      <c r="E2894">
        <v>2019</v>
      </c>
      <c r="F2894">
        <v>2020</v>
      </c>
      <c r="G2894" t="s">
        <v>15</v>
      </c>
      <c r="H2894" t="s">
        <v>84</v>
      </c>
      <c r="I2894">
        <v>0.22500000000000001</v>
      </c>
      <c r="J2894">
        <v>213.75</v>
      </c>
      <c r="K2894">
        <f>_xlfn.IFNA(VLOOKUP(A2894,[1]SDE_Warmte_Brabant!$A$1:$O$165,9,FALSE),0)</f>
        <v>0</v>
      </c>
      <c r="L2894">
        <f>_xlfn.IFNA(VLOOKUP(A2894,[1]SDE_Warmte_Brabant!$A$1:$O$165,10,FALSE),0)</f>
        <v>0</v>
      </c>
      <c r="M2894">
        <v>5.3135480027409301</v>
      </c>
      <c r="N2894">
        <v>51.269652003105847</v>
      </c>
    </row>
    <row r="2895" spans="1:14" hidden="1" x14ac:dyDescent="0.25">
      <c r="A2895" t="s">
        <v>7514</v>
      </c>
      <c r="B2895" t="s">
        <v>7515</v>
      </c>
      <c r="C2895" t="s">
        <v>5993</v>
      </c>
      <c r="D2895" t="s">
        <v>27</v>
      </c>
      <c r="E2895">
        <v>2019</v>
      </c>
      <c r="F2895">
        <v>2025</v>
      </c>
      <c r="G2895" t="s">
        <v>15</v>
      </c>
      <c r="H2895" t="s">
        <v>84</v>
      </c>
      <c r="I2895">
        <v>0.22500000000000001</v>
      </c>
      <c r="J2895">
        <v>213.75</v>
      </c>
      <c r="K2895">
        <f>_xlfn.IFNA(VLOOKUP(A2895,[1]SDE_Warmte_Brabant!$A$1:$O$165,9,FALSE),0)</f>
        <v>0</v>
      </c>
      <c r="L2895">
        <f>_xlfn.IFNA(VLOOKUP(A2895,[1]SDE_Warmte_Brabant!$A$1:$O$165,10,FALSE),0)</f>
        <v>0</v>
      </c>
      <c r="M2895">
        <v>4.4632646018828002</v>
      </c>
      <c r="N2895">
        <v>51.480310003546457</v>
      </c>
    </row>
    <row r="2896" spans="1:14" hidden="1" x14ac:dyDescent="0.25">
      <c r="A2896" t="s">
        <v>7516</v>
      </c>
      <c r="B2896" t="s">
        <v>7517</v>
      </c>
      <c r="C2896" t="s">
        <v>7518</v>
      </c>
      <c r="D2896" t="s">
        <v>14</v>
      </c>
      <c r="E2896">
        <v>2019</v>
      </c>
      <c r="F2896">
        <v>2020</v>
      </c>
      <c r="G2896" t="s">
        <v>15</v>
      </c>
      <c r="H2896" t="s">
        <v>84</v>
      </c>
      <c r="I2896">
        <v>0.22500000000000001</v>
      </c>
      <c r="J2896">
        <v>213.75</v>
      </c>
      <c r="K2896">
        <f>_xlfn.IFNA(VLOOKUP(A2896,[1]SDE_Warmte_Brabant!$A$1:$O$165,9,FALSE),0)</f>
        <v>0</v>
      </c>
      <c r="L2896">
        <f>_xlfn.IFNA(VLOOKUP(A2896,[1]SDE_Warmte_Brabant!$A$1:$O$165,10,FALSE),0)</f>
        <v>0</v>
      </c>
      <c r="M2896">
        <v>5.2083113026050816</v>
      </c>
      <c r="N2896">
        <v>51.647948003414207</v>
      </c>
    </row>
    <row r="2897" spans="1:14" hidden="1" x14ac:dyDescent="0.25">
      <c r="A2897" t="s">
        <v>7519</v>
      </c>
      <c r="B2897" t="s">
        <v>7520</v>
      </c>
      <c r="C2897" t="s">
        <v>4870</v>
      </c>
      <c r="D2897" t="s">
        <v>14</v>
      </c>
      <c r="E2897">
        <v>2019</v>
      </c>
      <c r="F2897">
        <v>2020</v>
      </c>
      <c r="G2897" t="s">
        <v>15</v>
      </c>
      <c r="H2897" t="s">
        <v>84</v>
      </c>
      <c r="I2897">
        <v>0.22500000000000001</v>
      </c>
      <c r="J2897">
        <v>213.75</v>
      </c>
      <c r="K2897">
        <f>_xlfn.IFNA(VLOOKUP(A2897,[1]SDE_Warmte_Brabant!$A$1:$O$165,9,FALSE),0)</f>
        <v>0</v>
      </c>
      <c r="L2897">
        <f>_xlfn.IFNA(VLOOKUP(A2897,[1]SDE_Warmte_Brabant!$A$1:$O$165,10,FALSE),0)</f>
        <v>0</v>
      </c>
      <c r="M2897">
        <v>5.4098192021800742</v>
      </c>
      <c r="N2897">
        <v>51.340183003797407</v>
      </c>
    </row>
    <row r="2898" spans="1:14" hidden="1" x14ac:dyDescent="0.25">
      <c r="A2898" t="s">
        <v>7521</v>
      </c>
      <c r="B2898" t="s">
        <v>7522</v>
      </c>
      <c r="C2898" t="s">
        <v>7523</v>
      </c>
      <c r="D2898" t="s">
        <v>14</v>
      </c>
      <c r="E2898">
        <v>2019</v>
      </c>
      <c r="F2898">
        <v>2020</v>
      </c>
      <c r="G2898" t="s">
        <v>15</v>
      </c>
      <c r="H2898" t="s">
        <v>84</v>
      </c>
      <c r="I2898">
        <v>0.22500000000000001</v>
      </c>
      <c r="J2898">
        <v>213.75</v>
      </c>
      <c r="K2898">
        <f>_xlfn.IFNA(VLOOKUP(A2898,[1]SDE_Warmte_Brabant!$A$1:$O$165,9,FALSE),0)</f>
        <v>0</v>
      </c>
      <c r="L2898">
        <f>_xlfn.IFNA(VLOOKUP(A2898,[1]SDE_Warmte_Brabant!$A$1:$O$165,10,FALSE),0)</f>
        <v>0</v>
      </c>
      <c r="M2898">
        <v>4.7601303013038896</v>
      </c>
      <c r="N2898">
        <v>51.60331800360472</v>
      </c>
    </row>
    <row r="2899" spans="1:14" hidden="1" x14ac:dyDescent="0.25">
      <c r="A2899" t="s">
        <v>7524</v>
      </c>
      <c r="B2899" t="s">
        <v>7525</v>
      </c>
      <c r="C2899" t="s">
        <v>6994</v>
      </c>
      <c r="D2899" t="s">
        <v>14</v>
      </c>
      <c r="E2899">
        <v>2018</v>
      </c>
      <c r="F2899">
        <v>2020</v>
      </c>
      <c r="G2899" t="s">
        <v>15</v>
      </c>
      <c r="H2899" t="s">
        <v>84</v>
      </c>
      <c r="I2899">
        <v>0.22500000000000001</v>
      </c>
      <c r="J2899">
        <v>213.75</v>
      </c>
      <c r="K2899">
        <f>_xlfn.IFNA(VLOOKUP(A2899,[1]SDE_Warmte_Brabant!$A$1:$O$165,9,FALSE),0)</f>
        <v>0</v>
      </c>
      <c r="L2899">
        <f>_xlfn.IFNA(VLOOKUP(A2899,[1]SDE_Warmte_Brabant!$A$1:$O$165,10,FALSE),0)</f>
        <v>0</v>
      </c>
      <c r="M2899">
        <v>5.4885410025344639</v>
      </c>
      <c r="N2899">
        <v>51.658602003936302</v>
      </c>
    </row>
    <row r="2900" spans="1:14" hidden="1" x14ac:dyDescent="0.25">
      <c r="A2900" t="s">
        <v>7526</v>
      </c>
      <c r="B2900" t="s">
        <v>7527</v>
      </c>
      <c r="C2900" t="s">
        <v>6994</v>
      </c>
      <c r="D2900" t="s">
        <v>27</v>
      </c>
      <c r="E2900">
        <v>2018</v>
      </c>
      <c r="F2900">
        <v>2025</v>
      </c>
      <c r="G2900" t="s">
        <v>15</v>
      </c>
      <c r="H2900" t="s">
        <v>84</v>
      </c>
      <c r="I2900">
        <v>0.22500000000000001</v>
      </c>
      <c r="J2900">
        <v>213.75</v>
      </c>
      <c r="K2900">
        <f>_xlfn.IFNA(VLOOKUP(A2900,[1]SDE_Warmte_Brabant!$A$1:$O$165,9,FALSE),0)</f>
        <v>0</v>
      </c>
      <c r="L2900">
        <f>_xlfn.IFNA(VLOOKUP(A2900,[1]SDE_Warmte_Brabant!$A$1:$O$165,10,FALSE),0)</f>
        <v>0</v>
      </c>
      <c r="M2900">
        <v>5.3187182027419064</v>
      </c>
      <c r="N2900">
        <v>51.369870003146268</v>
      </c>
    </row>
    <row r="2901" spans="1:14" hidden="1" x14ac:dyDescent="0.25">
      <c r="A2901" t="s">
        <v>7528</v>
      </c>
      <c r="B2901" t="s">
        <v>7529</v>
      </c>
      <c r="C2901" t="s">
        <v>4875</v>
      </c>
      <c r="D2901" t="s">
        <v>27</v>
      </c>
      <c r="E2901">
        <v>2018</v>
      </c>
      <c r="F2901">
        <v>2025</v>
      </c>
      <c r="G2901" t="s">
        <v>15</v>
      </c>
      <c r="H2901" t="s">
        <v>84</v>
      </c>
      <c r="I2901">
        <v>0.22500000000000001</v>
      </c>
      <c r="J2901">
        <v>213.75</v>
      </c>
      <c r="K2901">
        <f>_xlfn.IFNA(VLOOKUP(A2901,[1]SDE_Warmte_Brabant!$A$1:$O$165,9,FALSE),0)</f>
        <v>0</v>
      </c>
      <c r="L2901">
        <f>_xlfn.IFNA(VLOOKUP(A2901,[1]SDE_Warmte_Brabant!$A$1:$O$165,10,FALSE),0)</f>
        <v>0</v>
      </c>
      <c r="M2901">
        <v>5.8623935025112139</v>
      </c>
      <c r="N2901">
        <v>51.693330004142339</v>
      </c>
    </row>
    <row r="2902" spans="1:14" hidden="1" x14ac:dyDescent="0.25">
      <c r="A2902" t="s">
        <v>7530</v>
      </c>
      <c r="B2902" t="s">
        <v>7531</v>
      </c>
      <c r="C2902" t="s">
        <v>4870</v>
      </c>
      <c r="D2902" t="s">
        <v>14</v>
      </c>
      <c r="E2902">
        <v>2018</v>
      </c>
      <c r="F2902">
        <v>2020</v>
      </c>
      <c r="G2902" t="s">
        <v>15</v>
      </c>
      <c r="H2902" t="s">
        <v>84</v>
      </c>
      <c r="I2902">
        <v>0.22500000000000001</v>
      </c>
      <c r="J2902">
        <v>213.75</v>
      </c>
      <c r="K2902">
        <f>_xlfn.IFNA(VLOOKUP(A2902,[1]SDE_Warmte_Brabant!$A$1:$O$165,9,FALSE),0)</f>
        <v>0</v>
      </c>
      <c r="L2902">
        <f>_xlfn.IFNA(VLOOKUP(A2902,[1]SDE_Warmte_Brabant!$A$1:$O$165,10,FALSE),0)</f>
        <v>0</v>
      </c>
      <c r="M2902">
        <v>5.6179142034031697</v>
      </c>
      <c r="N2902">
        <v>51.639584004062293</v>
      </c>
    </row>
    <row r="2903" spans="1:14" hidden="1" x14ac:dyDescent="0.25">
      <c r="A2903" t="s">
        <v>7532</v>
      </c>
      <c r="B2903" t="s">
        <v>7533</v>
      </c>
      <c r="C2903" t="s">
        <v>4398</v>
      </c>
      <c r="D2903" t="s">
        <v>14</v>
      </c>
      <c r="E2903">
        <v>2017</v>
      </c>
      <c r="F2903">
        <v>2019</v>
      </c>
      <c r="G2903" t="s">
        <v>15</v>
      </c>
      <c r="H2903" t="s">
        <v>84</v>
      </c>
      <c r="I2903">
        <v>0.22500000000000001</v>
      </c>
      <c r="J2903">
        <v>213.75</v>
      </c>
      <c r="K2903">
        <f>_xlfn.IFNA(VLOOKUP(A2903,[1]SDE_Warmte_Brabant!$A$1:$O$165,9,FALSE),0)</f>
        <v>0</v>
      </c>
      <c r="L2903">
        <f>_xlfn.IFNA(VLOOKUP(A2903,[1]SDE_Warmte_Brabant!$A$1:$O$165,10,FALSE),0)</f>
        <v>0</v>
      </c>
      <c r="M2903">
        <v>5.8133456023950503</v>
      </c>
      <c r="N2903">
        <v>51.487923003352677</v>
      </c>
    </row>
    <row r="2904" spans="1:14" hidden="1" x14ac:dyDescent="0.25">
      <c r="A2904" t="s">
        <v>7534</v>
      </c>
      <c r="B2904" t="s">
        <v>7535</v>
      </c>
      <c r="C2904" t="s">
        <v>6994</v>
      </c>
      <c r="D2904" t="s">
        <v>14</v>
      </c>
      <c r="E2904">
        <v>2017</v>
      </c>
      <c r="F2904">
        <v>2019</v>
      </c>
      <c r="G2904" t="s">
        <v>15</v>
      </c>
      <c r="H2904" t="s">
        <v>84</v>
      </c>
      <c r="I2904">
        <v>0.22500000000000001</v>
      </c>
      <c r="J2904">
        <v>213.75</v>
      </c>
      <c r="K2904">
        <f>_xlfn.IFNA(VLOOKUP(A2904,[1]SDE_Warmte_Brabant!$A$1:$O$165,9,FALSE),0)</f>
        <v>0</v>
      </c>
      <c r="L2904">
        <f>_xlfn.IFNA(VLOOKUP(A2904,[1]SDE_Warmte_Brabant!$A$1:$O$165,10,FALSE),0)</f>
        <v>0</v>
      </c>
      <c r="M2904">
        <v>5.2401616024654238</v>
      </c>
      <c r="N2904">
        <v>51.516575003650011</v>
      </c>
    </row>
    <row r="2905" spans="1:14" hidden="1" x14ac:dyDescent="0.25">
      <c r="A2905" t="s">
        <v>7536</v>
      </c>
      <c r="B2905" t="s">
        <v>7537</v>
      </c>
      <c r="C2905" t="s">
        <v>6917</v>
      </c>
      <c r="D2905" t="s">
        <v>14</v>
      </c>
      <c r="E2905">
        <v>2017</v>
      </c>
      <c r="F2905">
        <v>2019</v>
      </c>
      <c r="G2905" t="s">
        <v>15</v>
      </c>
      <c r="H2905" t="s">
        <v>84</v>
      </c>
      <c r="I2905">
        <v>0.22500000000000001</v>
      </c>
      <c r="J2905">
        <v>213.75</v>
      </c>
      <c r="K2905">
        <f>_xlfn.IFNA(VLOOKUP(A2905,[1]SDE_Warmte_Brabant!$A$1:$O$165,9,FALSE),0)</f>
        <v>0</v>
      </c>
      <c r="L2905">
        <f>_xlfn.IFNA(VLOOKUP(A2905,[1]SDE_Warmte_Brabant!$A$1:$O$165,10,FALSE),0)</f>
        <v>0</v>
      </c>
      <c r="M2905">
        <v>5.5228280031119619</v>
      </c>
      <c r="N2905">
        <v>51.528033003677699</v>
      </c>
    </row>
    <row r="2906" spans="1:14" hidden="1" x14ac:dyDescent="0.25">
      <c r="A2906" t="s">
        <v>7538</v>
      </c>
      <c r="B2906" t="s">
        <v>7539</v>
      </c>
      <c r="C2906" t="s">
        <v>7540</v>
      </c>
      <c r="D2906" t="s">
        <v>14</v>
      </c>
      <c r="E2906">
        <v>2017</v>
      </c>
      <c r="F2906">
        <v>2019</v>
      </c>
      <c r="G2906" t="s">
        <v>15</v>
      </c>
      <c r="H2906" t="s">
        <v>84</v>
      </c>
      <c r="I2906">
        <v>0.22500000000000001</v>
      </c>
      <c r="J2906">
        <v>213.75</v>
      </c>
      <c r="K2906">
        <f>_xlfn.IFNA(VLOOKUP(A2906,[1]SDE_Warmte_Brabant!$A$1:$O$165,9,FALSE),0)</f>
        <v>0</v>
      </c>
      <c r="L2906">
        <f>_xlfn.IFNA(VLOOKUP(A2906,[1]SDE_Warmte_Brabant!$A$1:$O$165,10,FALSE),0)</f>
        <v>0</v>
      </c>
      <c r="M2906">
        <v>5.464851302278376</v>
      </c>
      <c r="N2906">
        <v>51.791086003554653</v>
      </c>
    </row>
    <row r="2907" spans="1:14" hidden="1" x14ac:dyDescent="0.25">
      <c r="A2907" t="s">
        <v>7541</v>
      </c>
      <c r="B2907" t="s">
        <v>7542</v>
      </c>
      <c r="C2907" t="s">
        <v>5758</v>
      </c>
      <c r="D2907" t="s">
        <v>14</v>
      </c>
      <c r="E2907">
        <v>2017</v>
      </c>
      <c r="F2907">
        <v>2019</v>
      </c>
      <c r="G2907" t="s">
        <v>15</v>
      </c>
      <c r="H2907" t="s">
        <v>84</v>
      </c>
      <c r="I2907">
        <v>0.22500000000000001</v>
      </c>
      <c r="J2907">
        <v>213.75</v>
      </c>
      <c r="K2907">
        <f>_xlfn.IFNA(VLOOKUP(A2907,[1]SDE_Warmte_Brabant!$A$1:$O$165,9,FALSE),0)</f>
        <v>0</v>
      </c>
      <c r="L2907">
        <f>_xlfn.IFNA(VLOOKUP(A2907,[1]SDE_Warmte_Brabant!$A$1:$O$165,10,FALSE),0)</f>
        <v>0</v>
      </c>
      <c r="M2907">
        <v>5.5535286023510517</v>
      </c>
      <c r="N2907">
        <v>51.663830003746718</v>
      </c>
    </row>
    <row r="2908" spans="1:14" hidden="1" x14ac:dyDescent="0.25">
      <c r="A2908" t="s">
        <v>7543</v>
      </c>
      <c r="B2908" t="s">
        <v>7544</v>
      </c>
      <c r="C2908" t="s">
        <v>5758</v>
      </c>
      <c r="D2908" t="s">
        <v>14</v>
      </c>
      <c r="E2908">
        <v>2017</v>
      </c>
      <c r="F2908">
        <v>2020</v>
      </c>
      <c r="G2908" t="s">
        <v>15</v>
      </c>
      <c r="H2908" t="s">
        <v>84</v>
      </c>
      <c r="I2908">
        <v>0.22500000000000001</v>
      </c>
      <c r="J2908">
        <v>213.75</v>
      </c>
      <c r="K2908">
        <f>_xlfn.IFNA(VLOOKUP(A2908,[1]SDE_Warmte_Brabant!$A$1:$O$165,9,FALSE),0)</f>
        <v>0</v>
      </c>
      <c r="L2908">
        <f>_xlfn.IFNA(VLOOKUP(A2908,[1]SDE_Warmte_Brabant!$A$1:$O$165,10,FALSE),0)</f>
        <v>0</v>
      </c>
      <c r="M2908">
        <v>4.7939668014194137</v>
      </c>
      <c r="N2908">
        <v>51.63297500345859</v>
      </c>
    </row>
    <row r="2909" spans="1:14" hidden="1" x14ac:dyDescent="0.25">
      <c r="A2909" t="s">
        <v>7545</v>
      </c>
      <c r="B2909" t="s">
        <v>7546</v>
      </c>
      <c r="C2909" t="s">
        <v>5758</v>
      </c>
      <c r="D2909" t="s">
        <v>14</v>
      </c>
      <c r="E2909">
        <v>2017</v>
      </c>
      <c r="F2909">
        <v>2019</v>
      </c>
      <c r="G2909" t="s">
        <v>15</v>
      </c>
      <c r="H2909" t="s">
        <v>84</v>
      </c>
      <c r="I2909">
        <v>0.22500000000000001</v>
      </c>
      <c r="J2909">
        <v>213.75</v>
      </c>
      <c r="K2909">
        <f>_xlfn.IFNA(VLOOKUP(A2909,[1]SDE_Warmte_Brabant!$A$1:$O$165,9,FALSE),0)</f>
        <v>0</v>
      </c>
      <c r="L2909">
        <f>_xlfn.IFNA(VLOOKUP(A2909,[1]SDE_Warmte_Brabant!$A$1:$O$165,10,FALSE),0)</f>
        <v>0</v>
      </c>
      <c r="M2909">
        <v>5.7290057022750656</v>
      </c>
      <c r="N2909">
        <v>51.510464003863078</v>
      </c>
    </row>
    <row r="2910" spans="1:14" hidden="1" x14ac:dyDescent="0.25">
      <c r="A2910" t="s">
        <v>7547</v>
      </c>
      <c r="B2910" t="s">
        <v>7548</v>
      </c>
      <c r="C2910" t="s">
        <v>7549</v>
      </c>
      <c r="D2910" t="s">
        <v>14</v>
      </c>
      <c r="E2910">
        <v>2017</v>
      </c>
      <c r="F2910">
        <v>2019</v>
      </c>
      <c r="G2910" t="s">
        <v>15</v>
      </c>
      <c r="H2910" t="s">
        <v>84</v>
      </c>
      <c r="I2910">
        <v>0.22500000000000001</v>
      </c>
      <c r="J2910">
        <v>213.75</v>
      </c>
      <c r="K2910">
        <f>_xlfn.IFNA(VLOOKUP(A2910,[1]SDE_Warmte_Brabant!$A$1:$O$165,9,FALSE),0)</f>
        <v>0</v>
      </c>
      <c r="L2910">
        <f>_xlfn.IFNA(VLOOKUP(A2910,[1]SDE_Warmte_Brabant!$A$1:$O$165,10,FALSE),0)</f>
        <v>0</v>
      </c>
      <c r="M2910">
        <v>5.0996499023034776</v>
      </c>
      <c r="N2910">
        <v>51.759313003815237</v>
      </c>
    </row>
    <row r="2911" spans="1:14" hidden="1" x14ac:dyDescent="0.25">
      <c r="A2911" t="s">
        <v>7550</v>
      </c>
      <c r="B2911" t="s">
        <v>7551</v>
      </c>
      <c r="C2911" t="s">
        <v>7552</v>
      </c>
      <c r="D2911" t="s">
        <v>14</v>
      </c>
      <c r="E2911">
        <v>2017</v>
      </c>
      <c r="F2911">
        <v>2019</v>
      </c>
      <c r="G2911" t="s">
        <v>15</v>
      </c>
      <c r="H2911" t="s">
        <v>84</v>
      </c>
      <c r="I2911">
        <v>0.22500000000000001</v>
      </c>
      <c r="J2911">
        <v>213.75</v>
      </c>
      <c r="K2911">
        <f>_xlfn.IFNA(VLOOKUP(A2911,[1]SDE_Warmte_Brabant!$A$1:$O$165,9,FALSE),0)</f>
        <v>0</v>
      </c>
      <c r="L2911">
        <f>_xlfn.IFNA(VLOOKUP(A2911,[1]SDE_Warmte_Brabant!$A$1:$O$165,10,FALSE),0)</f>
        <v>0</v>
      </c>
      <c r="M2911">
        <v>4.7703340019490623</v>
      </c>
      <c r="N2911">
        <v>51.608243003647317</v>
      </c>
    </row>
    <row r="2912" spans="1:14" hidden="1" x14ac:dyDescent="0.25">
      <c r="A2912" t="s">
        <v>7553</v>
      </c>
      <c r="B2912" t="s">
        <v>7554</v>
      </c>
      <c r="C2912" t="s">
        <v>7549</v>
      </c>
      <c r="D2912" t="s">
        <v>14</v>
      </c>
      <c r="E2912">
        <v>2017</v>
      </c>
      <c r="F2912">
        <v>2019</v>
      </c>
      <c r="G2912" t="s">
        <v>15</v>
      </c>
      <c r="H2912" t="s">
        <v>84</v>
      </c>
      <c r="I2912">
        <v>0.22500000000000001</v>
      </c>
      <c r="J2912">
        <v>213.75</v>
      </c>
      <c r="K2912">
        <f>_xlfn.IFNA(VLOOKUP(A2912,[1]SDE_Warmte_Brabant!$A$1:$O$165,9,FALSE),0)</f>
        <v>0</v>
      </c>
      <c r="L2912">
        <f>_xlfn.IFNA(VLOOKUP(A2912,[1]SDE_Warmte_Brabant!$A$1:$O$165,10,FALSE),0)</f>
        <v>0</v>
      </c>
      <c r="M2912">
        <v>5.2299066031386037</v>
      </c>
      <c r="N2912">
        <v>51.605473003415717</v>
      </c>
    </row>
    <row r="2913" spans="1:14" hidden="1" x14ac:dyDescent="0.25">
      <c r="A2913" t="s">
        <v>7555</v>
      </c>
      <c r="B2913" t="s">
        <v>7556</v>
      </c>
      <c r="C2913" t="s">
        <v>5993</v>
      </c>
      <c r="D2913" t="s">
        <v>14</v>
      </c>
      <c r="E2913">
        <v>2016</v>
      </c>
      <c r="F2913">
        <v>2017</v>
      </c>
      <c r="G2913" t="s">
        <v>15</v>
      </c>
      <c r="H2913" t="s">
        <v>84</v>
      </c>
      <c r="I2913">
        <v>0.22500000000000001</v>
      </c>
      <c r="J2913">
        <v>213.75</v>
      </c>
      <c r="K2913">
        <f>_xlfn.IFNA(VLOOKUP(A2913,[1]SDE_Warmte_Brabant!$A$1:$O$165,9,FALSE),0)</f>
        <v>0</v>
      </c>
      <c r="L2913">
        <f>_xlfn.IFNA(VLOOKUP(A2913,[1]SDE_Warmte_Brabant!$A$1:$O$165,10,FALSE),0)</f>
        <v>0</v>
      </c>
      <c r="M2913">
        <v>5.2697143021484099</v>
      </c>
      <c r="N2913">
        <v>51.358642003337373</v>
      </c>
    </row>
    <row r="2914" spans="1:14" hidden="1" x14ac:dyDescent="0.25">
      <c r="A2914" t="s">
        <v>7557</v>
      </c>
      <c r="B2914" t="s">
        <v>7558</v>
      </c>
      <c r="C2914" t="s">
        <v>7523</v>
      </c>
      <c r="D2914" t="s">
        <v>14</v>
      </c>
      <c r="E2914">
        <v>2016</v>
      </c>
      <c r="F2914">
        <v>2019</v>
      </c>
      <c r="G2914" t="s">
        <v>15</v>
      </c>
      <c r="H2914" t="s">
        <v>84</v>
      </c>
      <c r="I2914">
        <v>0.22500000000000001</v>
      </c>
      <c r="J2914">
        <v>213.75</v>
      </c>
      <c r="K2914">
        <f>_xlfn.IFNA(VLOOKUP(A2914,[1]SDE_Warmte_Brabant!$A$1:$O$165,9,FALSE),0)</f>
        <v>0</v>
      </c>
      <c r="L2914">
        <f>_xlfn.IFNA(VLOOKUP(A2914,[1]SDE_Warmte_Brabant!$A$1:$O$165,10,FALSE),0)</f>
        <v>0</v>
      </c>
      <c r="M2914">
        <v>5.5560306026448538</v>
      </c>
      <c r="N2914">
        <v>51.615923003700978</v>
      </c>
    </row>
    <row r="2915" spans="1:14" hidden="1" x14ac:dyDescent="0.25">
      <c r="A2915" t="s">
        <v>7559</v>
      </c>
      <c r="B2915" t="s">
        <v>7560</v>
      </c>
      <c r="C2915" t="s">
        <v>7561</v>
      </c>
      <c r="D2915" t="s">
        <v>27</v>
      </c>
      <c r="E2915">
        <v>2020</v>
      </c>
      <c r="F2915">
        <v>2025</v>
      </c>
      <c r="G2915" t="s">
        <v>15</v>
      </c>
      <c r="H2915" t="s">
        <v>84</v>
      </c>
      <c r="I2915">
        <v>0.22459999999999999</v>
      </c>
      <c r="J2915">
        <v>213.37</v>
      </c>
      <c r="K2915">
        <f>_xlfn.IFNA(VLOOKUP(A2915,[1]SDE_Warmte_Brabant!$A$1:$O$165,9,FALSE),0)</f>
        <v>0</v>
      </c>
      <c r="L2915">
        <f>_xlfn.IFNA(VLOOKUP(A2915,[1]SDE_Warmte_Brabant!$A$1:$O$165,10,FALSE),0)</f>
        <v>0</v>
      </c>
      <c r="M2915">
        <v>5.4725753021581838</v>
      </c>
      <c r="N2915">
        <v>51.446795003329832</v>
      </c>
    </row>
    <row r="2916" spans="1:14" hidden="1" x14ac:dyDescent="0.25">
      <c r="A2916" t="s">
        <v>7562</v>
      </c>
      <c r="B2916" t="s">
        <v>7563</v>
      </c>
      <c r="C2916" t="s">
        <v>7564</v>
      </c>
      <c r="D2916" t="s">
        <v>27</v>
      </c>
      <c r="E2916">
        <v>2020</v>
      </c>
      <c r="F2916">
        <v>2025</v>
      </c>
      <c r="G2916" t="s">
        <v>15</v>
      </c>
      <c r="H2916" t="s">
        <v>84</v>
      </c>
      <c r="I2916">
        <v>0.224</v>
      </c>
      <c r="J2916">
        <v>212.8</v>
      </c>
      <c r="K2916">
        <f>_xlfn.IFNA(VLOOKUP(A2916,[1]SDE_Warmte_Brabant!$A$1:$O$165,9,FALSE),0)</f>
        <v>0</v>
      </c>
      <c r="L2916">
        <f>_xlfn.IFNA(VLOOKUP(A2916,[1]SDE_Warmte_Brabant!$A$1:$O$165,10,FALSE),0)</f>
        <v>0</v>
      </c>
      <c r="M2916">
        <v>5.7342437024816659</v>
      </c>
      <c r="N2916">
        <v>51.428702003428633</v>
      </c>
    </row>
    <row r="2917" spans="1:14" hidden="1" x14ac:dyDescent="0.25">
      <c r="A2917" t="s">
        <v>7565</v>
      </c>
      <c r="B2917" t="s">
        <v>7566</v>
      </c>
      <c r="C2917" t="s">
        <v>7567</v>
      </c>
      <c r="D2917" t="s">
        <v>27</v>
      </c>
      <c r="E2917">
        <v>2020</v>
      </c>
      <c r="F2917">
        <v>2025</v>
      </c>
      <c r="G2917" t="s">
        <v>15</v>
      </c>
      <c r="H2917" t="s">
        <v>84</v>
      </c>
      <c r="I2917">
        <v>0.224</v>
      </c>
      <c r="J2917">
        <v>212.8</v>
      </c>
      <c r="K2917">
        <f>_xlfn.IFNA(VLOOKUP(A2917,[1]SDE_Warmte_Brabant!$A$1:$O$165,9,FALSE),0)</f>
        <v>0</v>
      </c>
      <c r="L2917">
        <f>_xlfn.IFNA(VLOOKUP(A2917,[1]SDE_Warmte_Brabant!$A$1:$O$165,10,FALSE),0)</f>
        <v>0</v>
      </c>
      <c r="M2917">
        <v>5.4464338022357861</v>
      </c>
      <c r="N2917">
        <v>51.553073003467347</v>
      </c>
    </row>
    <row r="2918" spans="1:14" hidden="1" x14ac:dyDescent="0.25">
      <c r="A2918" t="s">
        <v>7568</v>
      </c>
      <c r="B2918" t="s">
        <v>7569</v>
      </c>
      <c r="C2918" t="s">
        <v>7570</v>
      </c>
      <c r="D2918" t="s">
        <v>27</v>
      </c>
      <c r="E2918">
        <v>2019</v>
      </c>
      <c r="F2918">
        <v>2025</v>
      </c>
      <c r="G2918" t="s">
        <v>15</v>
      </c>
      <c r="H2918" t="s">
        <v>84</v>
      </c>
      <c r="I2918">
        <v>0.224</v>
      </c>
      <c r="J2918">
        <v>212.8</v>
      </c>
      <c r="K2918">
        <f>_xlfn.IFNA(VLOOKUP(A2918,[1]SDE_Warmte_Brabant!$A$1:$O$165,9,FALSE),0)</f>
        <v>0</v>
      </c>
      <c r="L2918">
        <f>_xlfn.IFNA(VLOOKUP(A2918,[1]SDE_Warmte_Brabant!$A$1:$O$165,10,FALSE),0)</f>
        <v>0</v>
      </c>
      <c r="M2918">
        <v>5.0996499023034776</v>
      </c>
      <c r="N2918">
        <v>51.759313003815237</v>
      </c>
    </row>
    <row r="2919" spans="1:14" hidden="1" x14ac:dyDescent="0.25">
      <c r="A2919" t="s">
        <v>7571</v>
      </c>
      <c r="B2919" t="s">
        <v>7572</v>
      </c>
      <c r="C2919" t="s">
        <v>7570</v>
      </c>
      <c r="D2919" t="s">
        <v>14</v>
      </c>
      <c r="E2919">
        <v>2019</v>
      </c>
      <c r="F2919">
        <v>2020</v>
      </c>
      <c r="G2919" t="s">
        <v>15</v>
      </c>
      <c r="H2919" t="s">
        <v>84</v>
      </c>
      <c r="I2919">
        <v>0.224</v>
      </c>
      <c r="J2919">
        <v>212.8</v>
      </c>
      <c r="K2919">
        <f>_xlfn.IFNA(VLOOKUP(A2919,[1]SDE_Warmte_Brabant!$A$1:$O$165,9,FALSE),0)</f>
        <v>0</v>
      </c>
      <c r="L2919">
        <f>_xlfn.IFNA(VLOOKUP(A2919,[1]SDE_Warmte_Brabant!$A$1:$O$165,10,FALSE),0)</f>
        <v>0</v>
      </c>
      <c r="M2919">
        <v>5.3152222025284717</v>
      </c>
      <c r="N2919">
        <v>51.291600003233171</v>
      </c>
    </row>
    <row r="2920" spans="1:14" hidden="1" x14ac:dyDescent="0.25">
      <c r="A2920" t="s">
        <v>7573</v>
      </c>
      <c r="B2920" t="s">
        <v>7574</v>
      </c>
      <c r="C2920" t="s">
        <v>7575</v>
      </c>
      <c r="D2920" t="s">
        <v>14</v>
      </c>
      <c r="E2920">
        <v>2018</v>
      </c>
      <c r="F2920">
        <v>2020</v>
      </c>
      <c r="G2920" t="s">
        <v>15</v>
      </c>
      <c r="H2920" t="s">
        <v>84</v>
      </c>
      <c r="I2920">
        <v>0.224</v>
      </c>
      <c r="J2920">
        <v>212.8</v>
      </c>
      <c r="K2920">
        <f>_xlfn.IFNA(VLOOKUP(A2920,[1]SDE_Warmte_Brabant!$A$1:$O$165,9,FALSE),0)</f>
        <v>0</v>
      </c>
      <c r="L2920">
        <f>_xlfn.IFNA(VLOOKUP(A2920,[1]SDE_Warmte_Brabant!$A$1:$O$165,10,FALSE),0)</f>
        <v>0</v>
      </c>
      <c r="M2920">
        <v>5.6270465021402822</v>
      </c>
      <c r="N2920">
        <v>51.733826004067581</v>
      </c>
    </row>
    <row r="2921" spans="1:14" hidden="1" x14ac:dyDescent="0.25">
      <c r="A2921" t="s">
        <v>7576</v>
      </c>
      <c r="B2921" t="s">
        <v>7577</v>
      </c>
      <c r="C2921" t="s">
        <v>7578</v>
      </c>
      <c r="D2921" t="s">
        <v>14</v>
      </c>
      <c r="E2921">
        <v>2017</v>
      </c>
      <c r="F2921">
        <v>2019</v>
      </c>
      <c r="G2921" t="s">
        <v>15</v>
      </c>
      <c r="H2921" t="s">
        <v>84</v>
      </c>
      <c r="I2921">
        <v>0.224</v>
      </c>
      <c r="J2921">
        <v>212.8</v>
      </c>
      <c r="K2921">
        <f>_xlfn.IFNA(VLOOKUP(A2921,[1]SDE_Warmte_Brabant!$A$1:$O$165,9,FALSE),0)</f>
        <v>0</v>
      </c>
      <c r="L2921">
        <f>_xlfn.IFNA(VLOOKUP(A2921,[1]SDE_Warmte_Brabant!$A$1:$O$165,10,FALSE),0)</f>
        <v>0</v>
      </c>
      <c r="M2921">
        <v>5.7050087032992138</v>
      </c>
      <c r="N2921">
        <v>51.352914003940462</v>
      </c>
    </row>
    <row r="2922" spans="1:14" hidden="1" x14ac:dyDescent="0.25">
      <c r="A2922" t="s">
        <v>7579</v>
      </c>
      <c r="B2922" t="s">
        <v>7580</v>
      </c>
      <c r="C2922" t="s">
        <v>7578</v>
      </c>
      <c r="D2922" t="s">
        <v>14</v>
      </c>
      <c r="E2922">
        <v>2017</v>
      </c>
      <c r="F2922">
        <v>2020</v>
      </c>
      <c r="G2922" t="s">
        <v>15</v>
      </c>
      <c r="H2922" t="s">
        <v>84</v>
      </c>
      <c r="I2922">
        <v>0.224</v>
      </c>
      <c r="J2922">
        <v>212.8</v>
      </c>
      <c r="K2922">
        <f>_xlfn.IFNA(VLOOKUP(A2922,[1]SDE_Warmte_Brabant!$A$1:$O$165,9,FALSE),0)</f>
        <v>0</v>
      </c>
      <c r="L2922">
        <f>_xlfn.IFNA(VLOOKUP(A2922,[1]SDE_Warmte_Brabant!$A$1:$O$165,10,FALSE),0)</f>
        <v>0</v>
      </c>
      <c r="M2922">
        <v>5.6101824024639102</v>
      </c>
      <c r="N2922">
        <v>51.590645003330991</v>
      </c>
    </row>
    <row r="2923" spans="1:14" hidden="1" x14ac:dyDescent="0.25">
      <c r="A2923" t="s">
        <v>7581</v>
      </c>
      <c r="B2923" t="s">
        <v>7582</v>
      </c>
      <c r="C2923" t="s">
        <v>7583</v>
      </c>
      <c r="D2923" t="s">
        <v>14</v>
      </c>
      <c r="E2923">
        <v>2017</v>
      </c>
      <c r="F2923">
        <v>2019</v>
      </c>
      <c r="G2923" t="s">
        <v>15</v>
      </c>
      <c r="H2923" t="s">
        <v>84</v>
      </c>
      <c r="I2923">
        <v>0.224</v>
      </c>
      <c r="J2923">
        <v>212.8</v>
      </c>
      <c r="K2923">
        <f>_xlfn.IFNA(VLOOKUP(A2923,[1]SDE_Warmte_Brabant!$A$1:$O$165,9,FALSE),0)</f>
        <v>0</v>
      </c>
      <c r="L2923">
        <f>_xlfn.IFNA(VLOOKUP(A2923,[1]SDE_Warmte_Brabant!$A$1:$O$165,10,FALSE),0)</f>
        <v>0</v>
      </c>
      <c r="M2923">
        <v>4.6170873021265599</v>
      </c>
      <c r="N2923">
        <v>51.559735003641073</v>
      </c>
    </row>
    <row r="2924" spans="1:14" hidden="1" x14ac:dyDescent="0.25">
      <c r="A2924" t="s">
        <v>7584</v>
      </c>
      <c r="B2924" t="s">
        <v>7585</v>
      </c>
      <c r="C2924" t="s">
        <v>7586</v>
      </c>
      <c r="D2924" t="s">
        <v>27</v>
      </c>
      <c r="E2924">
        <v>2020</v>
      </c>
      <c r="F2924">
        <v>2025</v>
      </c>
      <c r="G2924" t="s">
        <v>15</v>
      </c>
      <c r="H2924" t="s">
        <v>84</v>
      </c>
      <c r="I2924">
        <v>0.22370000000000001</v>
      </c>
      <c r="J2924">
        <v>212.53</v>
      </c>
      <c r="K2924">
        <f>_xlfn.IFNA(VLOOKUP(A2924,[1]SDE_Warmte_Brabant!$A$1:$O$165,9,FALSE),0)</f>
        <v>0</v>
      </c>
      <c r="L2924">
        <f>_xlfn.IFNA(VLOOKUP(A2924,[1]SDE_Warmte_Brabant!$A$1:$O$165,10,FALSE),0)</f>
        <v>0</v>
      </c>
      <c r="M2924">
        <v>5.4506930029950658</v>
      </c>
      <c r="N2924">
        <v>51.603112004131297</v>
      </c>
    </row>
    <row r="2925" spans="1:14" hidden="1" x14ac:dyDescent="0.25">
      <c r="A2925" t="s">
        <v>7587</v>
      </c>
      <c r="B2925" t="s">
        <v>7588</v>
      </c>
      <c r="C2925" t="s">
        <v>7589</v>
      </c>
      <c r="D2925" t="s">
        <v>14</v>
      </c>
      <c r="E2925">
        <v>2014</v>
      </c>
      <c r="F2925">
        <v>2018</v>
      </c>
      <c r="G2925" t="s">
        <v>15</v>
      </c>
      <c r="H2925" t="s">
        <v>84</v>
      </c>
      <c r="I2925">
        <v>0.21199999999999999</v>
      </c>
      <c r="J2925">
        <v>212</v>
      </c>
      <c r="K2925">
        <f>_xlfn.IFNA(VLOOKUP(A2925,[1]SDE_Warmte_Brabant!$A$1:$O$165,9,FALSE),0)</f>
        <v>0</v>
      </c>
      <c r="L2925">
        <f>_xlfn.IFNA(VLOOKUP(A2925,[1]SDE_Warmte_Brabant!$A$1:$O$165,10,FALSE),0)</f>
        <v>0</v>
      </c>
      <c r="M2925">
        <v>5.4141872028604778</v>
      </c>
      <c r="N2925">
        <v>51.523722004043996</v>
      </c>
    </row>
    <row r="2926" spans="1:14" hidden="1" x14ac:dyDescent="0.25">
      <c r="A2926" t="s">
        <v>7590</v>
      </c>
      <c r="B2926" t="s">
        <v>7591</v>
      </c>
      <c r="C2926" t="s">
        <v>7592</v>
      </c>
      <c r="D2926" t="s">
        <v>27</v>
      </c>
      <c r="E2926">
        <v>2020</v>
      </c>
      <c r="F2926">
        <v>2025</v>
      </c>
      <c r="G2926" t="s">
        <v>15</v>
      </c>
      <c r="H2926" t="s">
        <v>84</v>
      </c>
      <c r="I2926">
        <v>0.223</v>
      </c>
      <c r="J2926">
        <v>211.85</v>
      </c>
      <c r="K2926">
        <f>_xlfn.IFNA(VLOOKUP(A2926,[1]SDE_Warmte_Brabant!$A$1:$O$165,9,FALSE),0)</f>
        <v>0</v>
      </c>
      <c r="L2926">
        <f>_xlfn.IFNA(VLOOKUP(A2926,[1]SDE_Warmte_Brabant!$A$1:$O$165,10,FALSE),0)</f>
        <v>0</v>
      </c>
      <c r="M2926">
        <v>5.6263674021775838</v>
      </c>
      <c r="N2926">
        <v>51.47444900348448</v>
      </c>
    </row>
    <row r="2927" spans="1:14" hidden="1" x14ac:dyDescent="0.25">
      <c r="A2927" t="s">
        <v>7593</v>
      </c>
      <c r="B2927" t="s">
        <v>7594</v>
      </c>
      <c r="C2927" t="s">
        <v>7595</v>
      </c>
      <c r="D2927" t="s">
        <v>14</v>
      </c>
      <c r="E2927">
        <v>2017</v>
      </c>
      <c r="F2927">
        <v>2019</v>
      </c>
      <c r="G2927" t="s">
        <v>15</v>
      </c>
      <c r="H2927" t="s">
        <v>84</v>
      </c>
      <c r="I2927">
        <v>0.223</v>
      </c>
      <c r="J2927">
        <v>211.85</v>
      </c>
      <c r="K2927">
        <f>_xlfn.IFNA(VLOOKUP(A2927,[1]SDE_Warmte_Brabant!$A$1:$O$165,9,FALSE),0)</f>
        <v>0</v>
      </c>
      <c r="L2927">
        <f>_xlfn.IFNA(VLOOKUP(A2927,[1]SDE_Warmte_Brabant!$A$1:$O$165,10,FALSE),0)</f>
        <v>0</v>
      </c>
      <c r="M2927">
        <v>5.6179142034031697</v>
      </c>
      <c r="N2927">
        <v>51.639584004062293</v>
      </c>
    </row>
    <row r="2928" spans="1:14" hidden="1" x14ac:dyDescent="0.25">
      <c r="A2928" t="s">
        <v>7596</v>
      </c>
      <c r="B2928" t="s">
        <v>7597</v>
      </c>
      <c r="C2928" t="s">
        <v>7202</v>
      </c>
      <c r="D2928" t="s">
        <v>14</v>
      </c>
      <c r="E2928">
        <v>2018</v>
      </c>
      <c r="F2928">
        <v>2021</v>
      </c>
      <c r="G2928" t="s">
        <v>15</v>
      </c>
      <c r="H2928" t="s">
        <v>84</v>
      </c>
      <c r="I2928">
        <v>0.24</v>
      </c>
      <c r="J2928">
        <v>211.53</v>
      </c>
      <c r="K2928">
        <f>_xlfn.IFNA(VLOOKUP(A2928,[1]SDE_Warmte_Brabant!$A$1:$O$165,9,FALSE),0)</f>
        <v>0</v>
      </c>
      <c r="L2928">
        <f>_xlfn.IFNA(VLOOKUP(A2928,[1]SDE_Warmte_Brabant!$A$1:$O$165,10,FALSE),0)</f>
        <v>0</v>
      </c>
      <c r="M2928">
        <v>4.7665363019495182</v>
      </c>
      <c r="N2928">
        <v>51.614601004048318</v>
      </c>
    </row>
    <row r="2929" spans="1:14" hidden="1" x14ac:dyDescent="0.25">
      <c r="A2929" t="s">
        <v>7598</v>
      </c>
      <c r="B2929" t="s">
        <v>7599</v>
      </c>
      <c r="C2929" t="s">
        <v>7600</v>
      </c>
      <c r="D2929" t="s">
        <v>27</v>
      </c>
      <c r="E2929">
        <v>2018</v>
      </c>
      <c r="F2929">
        <v>2025</v>
      </c>
      <c r="G2929" t="s">
        <v>15</v>
      </c>
      <c r="H2929" t="s">
        <v>84</v>
      </c>
      <c r="I2929">
        <v>0.22259999999999999</v>
      </c>
      <c r="J2929">
        <v>211.47</v>
      </c>
      <c r="K2929">
        <f>_xlfn.IFNA(VLOOKUP(A2929,[1]SDE_Warmte_Brabant!$A$1:$O$165,9,FALSE),0)</f>
        <v>0</v>
      </c>
      <c r="L2929">
        <f>_xlfn.IFNA(VLOOKUP(A2929,[1]SDE_Warmte_Brabant!$A$1:$O$165,10,FALSE),0)</f>
        <v>0</v>
      </c>
      <c r="M2929">
        <v>5.4812609030558743</v>
      </c>
      <c r="N2929">
        <v>51.43781200335669</v>
      </c>
    </row>
    <row r="2930" spans="1:14" hidden="1" x14ac:dyDescent="0.25">
      <c r="A2930" t="s">
        <v>7601</v>
      </c>
      <c r="B2930" t="s">
        <v>7599</v>
      </c>
      <c r="C2930" t="s">
        <v>7600</v>
      </c>
      <c r="D2930" t="s">
        <v>27</v>
      </c>
      <c r="E2930">
        <v>2018</v>
      </c>
      <c r="F2930">
        <v>2025</v>
      </c>
      <c r="G2930" t="s">
        <v>15</v>
      </c>
      <c r="H2930" t="s">
        <v>84</v>
      </c>
      <c r="I2930">
        <v>0.22259999999999999</v>
      </c>
      <c r="J2930">
        <v>211.47</v>
      </c>
      <c r="K2930">
        <f>_xlfn.IFNA(VLOOKUP(A2930,[1]SDE_Warmte_Brabant!$A$1:$O$165,9,FALSE),0)</f>
        <v>0</v>
      </c>
      <c r="L2930">
        <f>_xlfn.IFNA(VLOOKUP(A2930,[1]SDE_Warmte_Brabant!$A$1:$O$165,10,FALSE),0)</f>
        <v>0</v>
      </c>
      <c r="M2930">
        <v>5.4812609030558743</v>
      </c>
      <c r="N2930">
        <v>51.43781200335669</v>
      </c>
    </row>
    <row r="2931" spans="1:14" hidden="1" x14ac:dyDescent="0.25">
      <c r="A2931" t="s">
        <v>7602</v>
      </c>
      <c r="B2931" t="s">
        <v>7599</v>
      </c>
      <c r="C2931" t="s">
        <v>7600</v>
      </c>
      <c r="D2931" t="s">
        <v>27</v>
      </c>
      <c r="E2931">
        <v>2018</v>
      </c>
      <c r="F2931">
        <v>2025</v>
      </c>
      <c r="G2931" t="s">
        <v>15</v>
      </c>
      <c r="H2931" t="s">
        <v>84</v>
      </c>
      <c r="I2931">
        <v>0.22259999999999999</v>
      </c>
      <c r="J2931">
        <v>211.47</v>
      </c>
      <c r="K2931">
        <f>_xlfn.IFNA(VLOOKUP(A2931,[1]SDE_Warmte_Brabant!$A$1:$O$165,9,FALSE),0)</f>
        <v>0</v>
      </c>
      <c r="L2931">
        <f>_xlfn.IFNA(VLOOKUP(A2931,[1]SDE_Warmte_Brabant!$A$1:$O$165,10,FALSE),0)</f>
        <v>0</v>
      </c>
      <c r="M2931">
        <v>5.4812609030558743</v>
      </c>
      <c r="N2931">
        <v>51.43781200335669</v>
      </c>
    </row>
    <row r="2932" spans="1:14" hidden="1" x14ac:dyDescent="0.25">
      <c r="A2932" t="s">
        <v>7603</v>
      </c>
      <c r="B2932" t="s">
        <v>7599</v>
      </c>
      <c r="C2932" t="s">
        <v>7600</v>
      </c>
      <c r="D2932" t="s">
        <v>27</v>
      </c>
      <c r="E2932">
        <v>2018</v>
      </c>
      <c r="F2932">
        <v>2025</v>
      </c>
      <c r="G2932" t="s">
        <v>15</v>
      </c>
      <c r="H2932" t="s">
        <v>84</v>
      </c>
      <c r="I2932">
        <v>0.22259999999999999</v>
      </c>
      <c r="J2932">
        <v>211.47</v>
      </c>
      <c r="K2932">
        <f>_xlfn.IFNA(VLOOKUP(A2932,[1]SDE_Warmte_Brabant!$A$1:$O$165,9,FALSE),0)</f>
        <v>0</v>
      </c>
      <c r="L2932">
        <f>_xlfn.IFNA(VLOOKUP(A2932,[1]SDE_Warmte_Brabant!$A$1:$O$165,10,FALSE),0)</f>
        <v>0</v>
      </c>
      <c r="M2932">
        <v>5.4812609030558743</v>
      </c>
      <c r="N2932">
        <v>51.43781200335669</v>
      </c>
    </row>
    <row r="2933" spans="1:14" hidden="1" x14ac:dyDescent="0.25">
      <c r="A2933" t="s">
        <v>7604</v>
      </c>
      <c r="B2933" t="s">
        <v>7605</v>
      </c>
      <c r="C2933" t="s">
        <v>7606</v>
      </c>
      <c r="D2933" t="s">
        <v>14</v>
      </c>
      <c r="E2933">
        <v>2014</v>
      </c>
      <c r="F2933">
        <v>2018</v>
      </c>
      <c r="G2933" t="s">
        <v>15</v>
      </c>
      <c r="H2933" t="s">
        <v>84</v>
      </c>
      <c r="I2933">
        <v>0.21099999999999999</v>
      </c>
      <c r="J2933">
        <v>211</v>
      </c>
      <c r="K2933">
        <f>_xlfn.IFNA(VLOOKUP(A2933,[1]SDE_Warmte_Brabant!$A$1:$O$165,9,FALSE),0)</f>
        <v>0</v>
      </c>
      <c r="L2933">
        <f>_xlfn.IFNA(VLOOKUP(A2933,[1]SDE_Warmte_Brabant!$A$1:$O$165,10,FALSE),0)</f>
        <v>0</v>
      </c>
      <c r="M2933">
        <v>5.3291697022315283</v>
      </c>
      <c r="N2933">
        <v>51.449917004094267</v>
      </c>
    </row>
    <row r="2934" spans="1:14" hidden="1" x14ac:dyDescent="0.25">
      <c r="A2934" t="s">
        <v>7607</v>
      </c>
      <c r="B2934" t="s">
        <v>7608</v>
      </c>
      <c r="C2934" t="s">
        <v>7609</v>
      </c>
      <c r="D2934" t="s">
        <v>27</v>
      </c>
      <c r="E2934">
        <v>2020</v>
      </c>
      <c r="F2934">
        <v>2025</v>
      </c>
      <c r="G2934" t="s">
        <v>15</v>
      </c>
      <c r="H2934" t="s">
        <v>84</v>
      </c>
      <c r="I2934">
        <v>0.222</v>
      </c>
      <c r="J2934">
        <v>210.9</v>
      </c>
      <c r="K2934">
        <f>_xlfn.IFNA(VLOOKUP(A2934,[1]SDE_Warmte_Brabant!$A$1:$O$165,9,FALSE),0)</f>
        <v>0</v>
      </c>
      <c r="L2934">
        <f>_xlfn.IFNA(VLOOKUP(A2934,[1]SDE_Warmte_Brabant!$A$1:$O$165,10,FALSE),0)</f>
        <v>0</v>
      </c>
      <c r="M2934">
        <v>5.1992593017267401</v>
      </c>
      <c r="N2934">
        <v>51.351678003318668</v>
      </c>
    </row>
    <row r="2935" spans="1:14" hidden="1" x14ac:dyDescent="0.25">
      <c r="A2935" t="s">
        <v>7610</v>
      </c>
      <c r="B2935" t="s">
        <v>7611</v>
      </c>
      <c r="C2935" t="s">
        <v>7612</v>
      </c>
      <c r="D2935" t="s">
        <v>14</v>
      </c>
      <c r="E2935">
        <v>2018</v>
      </c>
      <c r="F2935">
        <v>2020</v>
      </c>
      <c r="G2935" t="s">
        <v>15</v>
      </c>
      <c r="H2935" t="s">
        <v>84</v>
      </c>
      <c r="I2935">
        <v>0.222</v>
      </c>
      <c r="J2935">
        <v>210.9</v>
      </c>
      <c r="K2935">
        <f>_xlfn.IFNA(VLOOKUP(A2935,[1]SDE_Warmte_Brabant!$A$1:$O$165,9,FALSE),0)</f>
        <v>0</v>
      </c>
      <c r="L2935">
        <f>_xlfn.IFNA(VLOOKUP(A2935,[1]SDE_Warmte_Brabant!$A$1:$O$165,10,FALSE),0)</f>
        <v>0</v>
      </c>
      <c r="M2935">
        <v>5.7170215023105557</v>
      </c>
      <c r="N2935">
        <v>51.681747003923441</v>
      </c>
    </row>
    <row r="2936" spans="1:14" hidden="1" x14ac:dyDescent="0.25">
      <c r="A2936" t="s">
        <v>7613</v>
      </c>
      <c r="B2936" t="s">
        <v>7614</v>
      </c>
      <c r="C2936" t="s">
        <v>7615</v>
      </c>
      <c r="D2936" t="s">
        <v>14</v>
      </c>
      <c r="E2936">
        <v>2017</v>
      </c>
      <c r="F2936">
        <v>2018</v>
      </c>
      <c r="G2936" t="s">
        <v>15</v>
      </c>
      <c r="H2936" t="s">
        <v>84</v>
      </c>
      <c r="I2936">
        <v>0.22140000000000001</v>
      </c>
      <c r="J2936">
        <v>210.37</v>
      </c>
      <c r="K2936">
        <f>_xlfn.IFNA(VLOOKUP(A2936,[1]SDE_Warmte_Brabant!$A$1:$O$165,9,FALSE),0)</f>
        <v>0</v>
      </c>
      <c r="L2936">
        <f>_xlfn.IFNA(VLOOKUP(A2936,[1]SDE_Warmte_Brabant!$A$1:$O$165,10,FALSE),0)</f>
        <v>0</v>
      </c>
      <c r="M2936">
        <v>5.4346682030216424</v>
      </c>
      <c r="N2936">
        <v>51.742646004069648</v>
      </c>
    </row>
    <row r="2937" spans="1:14" hidden="1" x14ac:dyDescent="0.25">
      <c r="A2937" t="s">
        <v>7616</v>
      </c>
      <c r="B2937" t="s">
        <v>7617</v>
      </c>
      <c r="C2937" t="s">
        <v>7202</v>
      </c>
      <c r="D2937" t="s">
        <v>14</v>
      </c>
      <c r="E2937">
        <v>2018</v>
      </c>
      <c r="F2937">
        <v>2021</v>
      </c>
      <c r="G2937" t="s">
        <v>15</v>
      </c>
      <c r="H2937" t="s">
        <v>84</v>
      </c>
      <c r="I2937">
        <v>0.24</v>
      </c>
      <c r="J2937">
        <v>210.27</v>
      </c>
      <c r="K2937">
        <f>_xlfn.IFNA(VLOOKUP(A2937,[1]SDE_Warmte_Brabant!$A$1:$O$165,9,FALSE),0)</f>
        <v>0</v>
      </c>
      <c r="L2937">
        <f>_xlfn.IFNA(VLOOKUP(A2937,[1]SDE_Warmte_Brabant!$A$1:$O$165,10,FALSE),0)</f>
        <v>0</v>
      </c>
      <c r="M2937">
        <v>4.7641381018539937</v>
      </c>
      <c r="N2937">
        <v>51.616672003918637</v>
      </c>
    </row>
    <row r="2938" spans="1:14" hidden="1" x14ac:dyDescent="0.25">
      <c r="A2938" t="s">
        <v>7618</v>
      </c>
      <c r="B2938" t="s">
        <v>7619</v>
      </c>
      <c r="C2938" t="s">
        <v>7620</v>
      </c>
      <c r="D2938" t="s">
        <v>27</v>
      </c>
      <c r="E2938">
        <v>2020</v>
      </c>
      <c r="F2938">
        <v>2025</v>
      </c>
      <c r="G2938" t="s">
        <v>15</v>
      </c>
      <c r="H2938" t="s">
        <v>84</v>
      </c>
      <c r="I2938">
        <v>0.2213</v>
      </c>
      <c r="J2938">
        <v>210.19</v>
      </c>
      <c r="K2938">
        <f>_xlfn.IFNA(VLOOKUP(A2938,[1]SDE_Warmte_Brabant!$A$1:$O$165,9,FALSE),0)</f>
        <v>0</v>
      </c>
      <c r="L2938">
        <f>_xlfn.IFNA(VLOOKUP(A2938,[1]SDE_Warmte_Brabant!$A$1:$O$165,10,FALSE),0)</f>
        <v>0</v>
      </c>
      <c r="M2938">
        <v>5.4801606025718224</v>
      </c>
      <c r="N2938">
        <v>51.469366004045533</v>
      </c>
    </row>
    <row r="2939" spans="1:14" hidden="1" x14ac:dyDescent="0.25">
      <c r="A2939" t="s">
        <v>7621</v>
      </c>
      <c r="B2939" t="s">
        <v>7622</v>
      </c>
      <c r="C2939" t="s">
        <v>7623</v>
      </c>
      <c r="D2939" t="s">
        <v>14</v>
      </c>
      <c r="E2939">
        <v>2018</v>
      </c>
      <c r="F2939">
        <v>2019</v>
      </c>
      <c r="G2939" t="s">
        <v>15</v>
      </c>
      <c r="H2939" t="s">
        <v>84</v>
      </c>
      <c r="I2939">
        <v>0.22109999999999999</v>
      </c>
      <c r="J2939">
        <v>210.05</v>
      </c>
      <c r="K2939">
        <f>_xlfn.IFNA(VLOOKUP(A2939,[1]SDE_Warmte_Brabant!$A$1:$O$165,9,FALSE),0)</f>
        <v>0</v>
      </c>
      <c r="L2939">
        <f>_xlfn.IFNA(VLOOKUP(A2939,[1]SDE_Warmte_Brabant!$A$1:$O$165,10,FALSE),0)</f>
        <v>0</v>
      </c>
      <c r="M2939">
        <v>5.0376982019012484</v>
      </c>
      <c r="N2939">
        <v>51.782558003846042</v>
      </c>
    </row>
    <row r="2940" spans="1:14" hidden="1" x14ac:dyDescent="0.25">
      <c r="A2940" t="s">
        <v>7624</v>
      </c>
      <c r="B2940" t="s">
        <v>7625</v>
      </c>
      <c r="C2940" t="s">
        <v>7626</v>
      </c>
      <c r="D2940" t="s">
        <v>14</v>
      </c>
      <c r="E2940">
        <v>2014</v>
      </c>
      <c r="F2940">
        <v>2018</v>
      </c>
      <c r="G2940" t="s">
        <v>15</v>
      </c>
      <c r="H2940" t="s">
        <v>84</v>
      </c>
      <c r="I2940">
        <v>0.21</v>
      </c>
      <c r="J2940">
        <v>210</v>
      </c>
      <c r="K2940">
        <f>_xlfn.IFNA(VLOOKUP(A2940,[1]SDE_Warmte_Brabant!$A$1:$O$165,9,FALSE),0)</f>
        <v>0</v>
      </c>
      <c r="L2940">
        <f>_xlfn.IFNA(VLOOKUP(A2940,[1]SDE_Warmte_Brabant!$A$1:$O$165,10,FALSE),0)</f>
        <v>0</v>
      </c>
      <c r="M2940">
        <v>5.5341455030051643</v>
      </c>
      <c r="N2940">
        <v>51.616263003974922</v>
      </c>
    </row>
    <row r="2941" spans="1:14" hidden="1" x14ac:dyDescent="0.25">
      <c r="A2941" t="s">
        <v>7627</v>
      </c>
      <c r="B2941" t="s">
        <v>7628</v>
      </c>
      <c r="C2941" t="s">
        <v>6656</v>
      </c>
      <c r="D2941" t="s">
        <v>27</v>
      </c>
      <c r="E2941">
        <v>2020</v>
      </c>
      <c r="F2941">
        <v>2025</v>
      </c>
      <c r="G2941" t="s">
        <v>15</v>
      </c>
      <c r="H2941" t="s">
        <v>84</v>
      </c>
      <c r="I2941">
        <v>0.221</v>
      </c>
      <c r="J2941">
        <v>209.95</v>
      </c>
      <c r="K2941">
        <f>_xlfn.IFNA(VLOOKUP(A2941,[1]SDE_Warmte_Brabant!$A$1:$O$165,9,FALSE),0)</f>
        <v>0</v>
      </c>
      <c r="L2941">
        <f>_xlfn.IFNA(VLOOKUP(A2941,[1]SDE_Warmte_Brabant!$A$1:$O$165,10,FALSE),0)</f>
        <v>0</v>
      </c>
      <c r="M2941">
        <v>5.142558202056958</v>
      </c>
      <c r="N2941">
        <v>51.610435003341777</v>
      </c>
    </row>
    <row r="2942" spans="1:14" hidden="1" x14ac:dyDescent="0.25">
      <c r="A2942" t="s">
        <v>7629</v>
      </c>
      <c r="B2942" t="s">
        <v>7630</v>
      </c>
      <c r="C2942" t="s">
        <v>7631</v>
      </c>
      <c r="D2942" t="s">
        <v>27</v>
      </c>
      <c r="E2942">
        <v>2020</v>
      </c>
      <c r="F2942">
        <v>2025</v>
      </c>
      <c r="G2942" t="s">
        <v>15</v>
      </c>
      <c r="H2942" t="s">
        <v>84</v>
      </c>
      <c r="I2942">
        <v>0.221</v>
      </c>
      <c r="J2942">
        <v>209.95</v>
      </c>
      <c r="K2942">
        <f>_xlfn.IFNA(VLOOKUP(A2942,[1]SDE_Warmte_Brabant!$A$1:$O$165,9,FALSE),0)</f>
        <v>0</v>
      </c>
      <c r="L2942">
        <f>_xlfn.IFNA(VLOOKUP(A2942,[1]SDE_Warmte_Brabant!$A$1:$O$165,10,FALSE),0)</f>
        <v>0</v>
      </c>
      <c r="M2942">
        <v>4.8284354022566243</v>
      </c>
      <c r="N2942">
        <v>51.595025003426102</v>
      </c>
    </row>
    <row r="2943" spans="1:14" hidden="1" x14ac:dyDescent="0.25">
      <c r="A2943" t="s">
        <v>7632</v>
      </c>
      <c r="B2943" t="s">
        <v>7633</v>
      </c>
      <c r="C2943" t="s">
        <v>7634</v>
      </c>
      <c r="D2943" t="s">
        <v>14</v>
      </c>
      <c r="E2943">
        <v>2018</v>
      </c>
      <c r="F2943">
        <v>2020</v>
      </c>
      <c r="G2943" t="s">
        <v>15</v>
      </c>
      <c r="H2943" t="s">
        <v>84</v>
      </c>
      <c r="I2943">
        <v>0.221</v>
      </c>
      <c r="J2943">
        <v>209.95</v>
      </c>
      <c r="K2943">
        <f>_xlfn.IFNA(VLOOKUP(A2943,[1]SDE_Warmte_Brabant!$A$1:$O$165,9,FALSE),0)</f>
        <v>0</v>
      </c>
      <c r="L2943">
        <f>_xlfn.IFNA(VLOOKUP(A2943,[1]SDE_Warmte_Brabant!$A$1:$O$165,10,FALSE),0)</f>
        <v>0</v>
      </c>
      <c r="M2943">
        <v>5.0469138024493896</v>
      </c>
      <c r="N2943">
        <v>51.696615003926581</v>
      </c>
    </row>
    <row r="2944" spans="1:14" hidden="1" x14ac:dyDescent="0.25">
      <c r="A2944" t="s">
        <v>7635</v>
      </c>
      <c r="B2944" t="s">
        <v>7636</v>
      </c>
      <c r="C2944" t="s">
        <v>7637</v>
      </c>
      <c r="D2944" t="s">
        <v>14</v>
      </c>
      <c r="E2944">
        <v>2017</v>
      </c>
      <c r="F2944">
        <v>2018</v>
      </c>
      <c r="G2944" t="s">
        <v>15</v>
      </c>
      <c r="H2944" t="s">
        <v>84</v>
      </c>
      <c r="I2944">
        <v>0.221</v>
      </c>
      <c r="J2944">
        <v>209.95</v>
      </c>
      <c r="K2944">
        <f>_xlfn.IFNA(VLOOKUP(A2944,[1]SDE_Warmte_Brabant!$A$1:$O$165,9,FALSE),0)</f>
        <v>0</v>
      </c>
      <c r="L2944">
        <f>_xlfn.IFNA(VLOOKUP(A2944,[1]SDE_Warmte_Brabant!$A$1:$O$165,10,FALSE),0)</f>
        <v>0</v>
      </c>
      <c r="M2944">
        <v>5.0818701023386019</v>
      </c>
      <c r="N2944">
        <v>51.515378004066243</v>
      </c>
    </row>
    <row r="2945" spans="1:14" hidden="1" x14ac:dyDescent="0.25">
      <c r="A2945" t="s">
        <v>7638</v>
      </c>
      <c r="B2945" t="s">
        <v>7639</v>
      </c>
      <c r="C2945" t="s">
        <v>7640</v>
      </c>
      <c r="D2945" t="s">
        <v>14</v>
      </c>
      <c r="E2945">
        <v>2017</v>
      </c>
      <c r="F2945">
        <v>2019</v>
      </c>
      <c r="G2945" t="s">
        <v>15</v>
      </c>
      <c r="H2945" t="s">
        <v>84</v>
      </c>
      <c r="I2945">
        <v>0.221</v>
      </c>
      <c r="J2945">
        <v>209.95</v>
      </c>
      <c r="K2945">
        <f>_xlfn.IFNA(VLOOKUP(A2945,[1]SDE_Warmte_Brabant!$A$1:$O$165,9,FALSE),0)</f>
        <v>0</v>
      </c>
      <c r="L2945">
        <f>_xlfn.IFNA(VLOOKUP(A2945,[1]SDE_Warmte_Brabant!$A$1:$O$165,10,FALSE),0)</f>
        <v>0</v>
      </c>
      <c r="M2945">
        <v>5.3999129026687198</v>
      </c>
      <c r="N2945">
        <v>51.630556003819308</v>
      </c>
    </row>
    <row r="2946" spans="1:14" hidden="1" x14ac:dyDescent="0.25">
      <c r="A2946" t="s">
        <v>7641</v>
      </c>
      <c r="B2946" t="s">
        <v>7642</v>
      </c>
      <c r="C2946" t="s">
        <v>7643</v>
      </c>
      <c r="D2946" t="s">
        <v>14</v>
      </c>
      <c r="E2946">
        <v>2014</v>
      </c>
      <c r="F2946">
        <v>2016</v>
      </c>
      <c r="G2946" t="s">
        <v>15</v>
      </c>
      <c r="H2946" t="s">
        <v>84</v>
      </c>
      <c r="I2946">
        <v>0.20960000000000001</v>
      </c>
      <c r="J2946">
        <v>209.61</v>
      </c>
      <c r="K2946">
        <f>_xlfn.IFNA(VLOOKUP(A2946,[1]SDE_Warmte_Brabant!$A$1:$O$165,9,FALSE),0)</f>
        <v>0</v>
      </c>
      <c r="L2946">
        <f>_xlfn.IFNA(VLOOKUP(A2946,[1]SDE_Warmte_Brabant!$A$1:$O$165,10,FALSE),0)</f>
        <v>0</v>
      </c>
      <c r="M2946">
        <v>5.4256967019921403</v>
      </c>
      <c r="N2946">
        <v>51.487990003425139</v>
      </c>
    </row>
    <row r="2947" spans="1:14" hidden="1" x14ac:dyDescent="0.25">
      <c r="A2947" t="s">
        <v>7644</v>
      </c>
      <c r="B2947" t="s">
        <v>7645</v>
      </c>
      <c r="C2947" t="s">
        <v>6035</v>
      </c>
      <c r="D2947" t="s">
        <v>14</v>
      </c>
      <c r="E2947">
        <v>2018</v>
      </c>
      <c r="F2947">
        <v>2020</v>
      </c>
      <c r="G2947" t="s">
        <v>15</v>
      </c>
      <c r="H2947" t="s">
        <v>84</v>
      </c>
      <c r="I2947">
        <v>0.22</v>
      </c>
      <c r="J2947">
        <v>209</v>
      </c>
      <c r="K2947">
        <f>_xlfn.IFNA(VLOOKUP(A2947,[1]SDE_Warmte_Brabant!$A$1:$O$165,9,FALSE),0)</f>
        <v>0</v>
      </c>
      <c r="L2947">
        <f>_xlfn.IFNA(VLOOKUP(A2947,[1]SDE_Warmte_Brabant!$A$1:$O$165,10,FALSE),0)</f>
        <v>0</v>
      </c>
      <c r="M2947">
        <v>5.219195502484844</v>
      </c>
      <c r="N2947">
        <v>51.356393003437468</v>
      </c>
    </row>
    <row r="2948" spans="1:14" hidden="1" x14ac:dyDescent="0.25">
      <c r="A2948" t="s">
        <v>7646</v>
      </c>
      <c r="B2948" t="s">
        <v>7647</v>
      </c>
      <c r="C2948" t="s">
        <v>7648</v>
      </c>
      <c r="D2948" t="s">
        <v>27</v>
      </c>
      <c r="E2948">
        <v>2020</v>
      </c>
      <c r="F2948">
        <v>2025</v>
      </c>
      <c r="G2948" t="s">
        <v>15</v>
      </c>
      <c r="H2948" t="s">
        <v>84</v>
      </c>
      <c r="I2948">
        <v>0.22</v>
      </c>
      <c r="J2948">
        <v>209</v>
      </c>
      <c r="K2948">
        <f>_xlfn.IFNA(VLOOKUP(A2948,[1]SDE_Warmte_Brabant!$A$1:$O$165,9,FALSE),0)</f>
        <v>0</v>
      </c>
      <c r="L2948">
        <f>_xlfn.IFNA(VLOOKUP(A2948,[1]SDE_Warmte_Brabant!$A$1:$O$165,10,FALSE),0)</f>
        <v>0</v>
      </c>
      <c r="M2948">
        <v>5.272401302167812</v>
      </c>
      <c r="N2948">
        <v>51.401251003769183</v>
      </c>
    </row>
    <row r="2949" spans="1:14" hidden="1" x14ac:dyDescent="0.25">
      <c r="A2949" t="s">
        <v>7649</v>
      </c>
      <c r="B2949" t="s">
        <v>7647</v>
      </c>
      <c r="C2949" t="s">
        <v>7648</v>
      </c>
      <c r="D2949" t="s">
        <v>27</v>
      </c>
      <c r="E2949">
        <v>2020</v>
      </c>
      <c r="F2949">
        <v>2025</v>
      </c>
      <c r="G2949" t="s">
        <v>15</v>
      </c>
      <c r="H2949" t="s">
        <v>84</v>
      </c>
      <c r="I2949">
        <v>0.22</v>
      </c>
      <c r="J2949">
        <v>209</v>
      </c>
      <c r="K2949">
        <f>_xlfn.IFNA(VLOOKUP(A2949,[1]SDE_Warmte_Brabant!$A$1:$O$165,9,FALSE),0)</f>
        <v>0</v>
      </c>
      <c r="L2949">
        <f>_xlfn.IFNA(VLOOKUP(A2949,[1]SDE_Warmte_Brabant!$A$1:$O$165,10,FALSE),0)</f>
        <v>0</v>
      </c>
      <c r="M2949">
        <v>5.272401302167812</v>
      </c>
      <c r="N2949">
        <v>51.401251003769183</v>
      </c>
    </row>
    <row r="2950" spans="1:14" hidden="1" x14ac:dyDescent="0.25">
      <c r="A2950" t="s">
        <v>7650</v>
      </c>
      <c r="B2950" t="s">
        <v>7651</v>
      </c>
      <c r="C2950" t="s">
        <v>7652</v>
      </c>
      <c r="D2950" t="s">
        <v>27</v>
      </c>
      <c r="E2950">
        <v>2020</v>
      </c>
      <c r="F2950">
        <v>2025</v>
      </c>
      <c r="G2950" t="s">
        <v>15</v>
      </c>
      <c r="H2950" t="s">
        <v>84</v>
      </c>
      <c r="I2950">
        <v>0.22</v>
      </c>
      <c r="J2950">
        <v>209</v>
      </c>
      <c r="K2950">
        <f>_xlfn.IFNA(VLOOKUP(A2950,[1]SDE_Warmte_Brabant!$A$1:$O$165,9,FALSE),0)</f>
        <v>0</v>
      </c>
      <c r="L2950">
        <f>_xlfn.IFNA(VLOOKUP(A2950,[1]SDE_Warmte_Brabant!$A$1:$O$165,10,FALSE),0)</f>
        <v>0</v>
      </c>
      <c r="M2950">
        <v>4.9298767026541901</v>
      </c>
      <c r="N2950">
        <v>51.572970003725622</v>
      </c>
    </row>
    <row r="2951" spans="1:14" hidden="1" x14ac:dyDescent="0.25">
      <c r="A2951" t="s">
        <v>7653</v>
      </c>
      <c r="B2951" t="s">
        <v>7654</v>
      </c>
      <c r="C2951" t="s">
        <v>7655</v>
      </c>
      <c r="D2951" t="s">
        <v>27</v>
      </c>
      <c r="E2951">
        <v>2020</v>
      </c>
      <c r="F2951">
        <v>2025</v>
      </c>
      <c r="G2951" t="s">
        <v>15</v>
      </c>
      <c r="H2951" t="s">
        <v>84</v>
      </c>
      <c r="I2951">
        <v>0.22</v>
      </c>
      <c r="J2951">
        <v>209</v>
      </c>
      <c r="K2951">
        <f>_xlfn.IFNA(VLOOKUP(A2951,[1]SDE_Warmte_Brabant!$A$1:$O$165,9,FALSE),0)</f>
        <v>0</v>
      </c>
      <c r="L2951">
        <f>_xlfn.IFNA(VLOOKUP(A2951,[1]SDE_Warmte_Brabant!$A$1:$O$165,10,FALSE),0)</f>
        <v>0</v>
      </c>
      <c r="M2951">
        <v>5.5767331021327058</v>
      </c>
      <c r="N2951">
        <v>51.768865003792619</v>
      </c>
    </row>
    <row r="2952" spans="1:14" hidden="1" x14ac:dyDescent="0.25">
      <c r="A2952" t="s">
        <v>7656</v>
      </c>
      <c r="B2952" t="s">
        <v>7657</v>
      </c>
      <c r="C2952" t="s">
        <v>7658</v>
      </c>
      <c r="D2952" t="s">
        <v>27</v>
      </c>
      <c r="E2952">
        <v>2020</v>
      </c>
      <c r="F2952">
        <v>2025</v>
      </c>
      <c r="G2952" t="s">
        <v>15</v>
      </c>
      <c r="H2952" t="s">
        <v>84</v>
      </c>
      <c r="I2952">
        <v>0.22</v>
      </c>
      <c r="J2952">
        <v>209</v>
      </c>
      <c r="K2952">
        <f>_xlfn.IFNA(VLOOKUP(A2952,[1]SDE_Warmte_Brabant!$A$1:$O$165,9,FALSE),0)</f>
        <v>0</v>
      </c>
      <c r="L2952">
        <f>_xlfn.IFNA(VLOOKUP(A2952,[1]SDE_Warmte_Brabant!$A$1:$O$165,10,FALSE),0)</f>
        <v>0</v>
      </c>
      <c r="M2952">
        <v>5.157506102528246</v>
      </c>
      <c r="N2952">
        <v>51.507694003565952</v>
      </c>
    </row>
    <row r="2953" spans="1:14" hidden="1" x14ac:dyDescent="0.25">
      <c r="A2953" t="s">
        <v>7659</v>
      </c>
      <c r="B2953" t="s">
        <v>7660</v>
      </c>
      <c r="C2953" t="s">
        <v>7655</v>
      </c>
      <c r="D2953" t="s">
        <v>27</v>
      </c>
      <c r="E2953">
        <v>2020</v>
      </c>
      <c r="F2953">
        <v>2025</v>
      </c>
      <c r="G2953" t="s">
        <v>15</v>
      </c>
      <c r="H2953" t="s">
        <v>84</v>
      </c>
      <c r="I2953">
        <v>0.22</v>
      </c>
      <c r="J2953">
        <v>209</v>
      </c>
      <c r="K2953">
        <f>_xlfn.IFNA(VLOOKUP(A2953,[1]SDE_Warmte_Brabant!$A$1:$O$165,9,FALSE),0)</f>
        <v>0</v>
      </c>
      <c r="L2953">
        <f>_xlfn.IFNA(VLOOKUP(A2953,[1]SDE_Warmte_Brabant!$A$1:$O$165,10,FALSE),0)</f>
        <v>0</v>
      </c>
      <c r="M2953">
        <v>4.9539534025300984</v>
      </c>
      <c r="N2953">
        <v>51.488004003839691</v>
      </c>
    </row>
    <row r="2954" spans="1:14" hidden="1" x14ac:dyDescent="0.25">
      <c r="A2954" t="s">
        <v>7661</v>
      </c>
      <c r="B2954" t="s">
        <v>7662</v>
      </c>
      <c r="C2954" t="s">
        <v>7655</v>
      </c>
      <c r="D2954" t="s">
        <v>27</v>
      </c>
      <c r="E2954">
        <v>2020</v>
      </c>
      <c r="F2954">
        <v>2025</v>
      </c>
      <c r="G2954" t="s">
        <v>15</v>
      </c>
      <c r="H2954" t="s">
        <v>84</v>
      </c>
      <c r="I2954">
        <v>0.22</v>
      </c>
      <c r="J2954">
        <v>209</v>
      </c>
      <c r="K2954">
        <f>_xlfn.IFNA(VLOOKUP(A2954,[1]SDE_Warmte_Brabant!$A$1:$O$165,9,FALSE),0)</f>
        <v>0</v>
      </c>
      <c r="L2954">
        <f>_xlfn.IFNA(VLOOKUP(A2954,[1]SDE_Warmte_Brabant!$A$1:$O$165,10,FALSE),0)</f>
        <v>0</v>
      </c>
      <c r="M2954">
        <v>5.0698785024880904</v>
      </c>
      <c r="N2954">
        <v>51.705049004140101</v>
      </c>
    </row>
    <row r="2955" spans="1:14" hidden="1" x14ac:dyDescent="0.25">
      <c r="A2955" t="s">
        <v>7663</v>
      </c>
      <c r="B2955" t="s">
        <v>7664</v>
      </c>
      <c r="C2955" t="s">
        <v>7665</v>
      </c>
      <c r="D2955" t="s">
        <v>27</v>
      </c>
      <c r="E2955">
        <v>2020</v>
      </c>
      <c r="F2955">
        <v>2025</v>
      </c>
      <c r="G2955" t="s">
        <v>15</v>
      </c>
      <c r="H2955" t="s">
        <v>84</v>
      </c>
      <c r="I2955">
        <v>0.22</v>
      </c>
      <c r="J2955">
        <v>209</v>
      </c>
      <c r="K2955">
        <f>_xlfn.IFNA(VLOOKUP(A2955,[1]SDE_Warmte_Brabant!$A$1:$O$165,9,FALSE),0)</f>
        <v>0</v>
      </c>
      <c r="L2955">
        <f>_xlfn.IFNA(VLOOKUP(A2955,[1]SDE_Warmte_Brabant!$A$1:$O$165,10,FALSE),0)</f>
        <v>0</v>
      </c>
      <c r="M2955">
        <v>4.5254220024209841</v>
      </c>
      <c r="N2955">
        <v>51.586167004041833</v>
      </c>
    </row>
    <row r="2956" spans="1:14" hidden="1" x14ac:dyDescent="0.25">
      <c r="A2956" t="s">
        <v>7666</v>
      </c>
      <c r="B2956" t="s">
        <v>7651</v>
      </c>
      <c r="C2956" t="s">
        <v>7652</v>
      </c>
      <c r="D2956" t="s">
        <v>27</v>
      </c>
      <c r="E2956">
        <v>2020</v>
      </c>
      <c r="F2956">
        <v>2025</v>
      </c>
      <c r="G2956" t="s">
        <v>15</v>
      </c>
      <c r="H2956" t="s">
        <v>84</v>
      </c>
      <c r="I2956">
        <v>0.22</v>
      </c>
      <c r="J2956">
        <v>209</v>
      </c>
      <c r="K2956">
        <f>_xlfn.IFNA(VLOOKUP(A2956,[1]SDE_Warmte_Brabant!$A$1:$O$165,9,FALSE),0)</f>
        <v>0</v>
      </c>
      <c r="L2956">
        <f>_xlfn.IFNA(VLOOKUP(A2956,[1]SDE_Warmte_Brabant!$A$1:$O$165,10,FALSE),0)</f>
        <v>0</v>
      </c>
      <c r="M2956">
        <v>4.9298767026541901</v>
      </c>
      <c r="N2956">
        <v>51.572970003725622</v>
      </c>
    </row>
    <row r="2957" spans="1:14" hidden="1" x14ac:dyDescent="0.25">
      <c r="A2957" t="s">
        <v>7667</v>
      </c>
      <c r="B2957" t="s">
        <v>7668</v>
      </c>
      <c r="C2957" t="s">
        <v>7658</v>
      </c>
      <c r="D2957" t="s">
        <v>27</v>
      </c>
      <c r="E2957">
        <v>2020</v>
      </c>
      <c r="F2957">
        <v>2025</v>
      </c>
      <c r="G2957" t="s">
        <v>15</v>
      </c>
      <c r="H2957" t="s">
        <v>84</v>
      </c>
      <c r="I2957">
        <v>0.22</v>
      </c>
      <c r="J2957">
        <v>209</v>
      </c>
      <c r="K2957">
        <f>_xlfn.IFNA(VLOOKUP(A2957,[1]SDE_Warmte_Brabant!$A$1:$O$165,9,FALSE),0)</f>
        <v>0</v>
      </c>
      <c r="L2957">
        <f>_xlfn.IFNA(VLOOKUP(A2957,[1]SDE_Warmte_Brabant!$A$1:$O$165,10,FALSE),0)</f>
        <v>0</v>
      </c>
      <c r="M2957">
        <v>5.7050087032992138</v>
      </c>
      <c r="N2957">
        <v>51.352914003940462</v>
      </c>
    </row>
    <row r="2958" spans="1:14" hidden="1" x14ac:dyDescent="0.25">
      <c r="A2958" t="s">
        <v>7669</v>
      </c>
      <c r="B2958" t="s">
        <v>7670</v>
      </c>
      <c r="C2958" t="s">
        <v>7658</v>
      </c>
      <c r="D2958" t="s">
        <v>27</v>
      </c>
      <c r="E2958">
        <v>2020</v>
      </c>
      <c r="F2958">
        <v>2025</v>
      </c>
      <c r="G2958" t="s">
        <v>15</v>
      </c>
      <c r="H2958" t="s">
        <v>84</v>
      </c>
      <c r="I2958">
        <v>0.22</v>
      </c>
      <c r="J2958">
        <v>209</v>
      </c>
      <c r="K2958">
        <f>_xlfn.IFNA(VLOOKUP(A2958,[1]SDE_Warmte_Brabant!$A$1:$O$165,9,FALSE),0)</f>
        <v>0</v>
      </c>
      <c r="L2958">
        <f>_xlfn.IFNA(VLOOKUP(A2958,[1]SDE_Warmte_Brabant!$A$1:$O$165,10,FALSE),0)</f>
        <v>0</v>
      </c>
      <c r="M2958">
        <v>5.3148926024700076</v>
      </c>
      <c r="N2958">
        <v>51.511361003986551</v>
      </c>
    </row>
    <row r="2959" spans="1:14" hidden="1" x14ac:dyDescent="0.25">
      <c r="A2959" t="s">
        <v>7671</v>
      </c>
      <c r="B2959" t="s">
        <v>7672</v>
      </c>
      <c r="C2959" t="s">
        <v>7648</v>
      </c>
      <c r="D2959" t="s">
        <v>27</v>
      </c>
      <c r="E2959">
        <v>2020</v>
      </c>
      <c r="F2959">
        <v>2025</v>
      </c>
      <c r="G2959" t="s">
        <v>15</v>
      </c>
      <c r="H2959" t="s">
        <v>84</v>
      </c>
      <c r="I2959">
        <v>0.22</v>
      </c>
      <c r="J2959">
        <v>209</v>
      </c>
      <c r="K2959">
        <f>_xlfn.IFNA(VLOOKUP(A2959,[1]SDE_Warmte_Brabant!$A$1:$O$165,9,FALSE),0)</f>
        <v>0</v>
      </c>
      <c r="L2959">
        <f>_xlfn.IFNA(VLOOKUP(A2959,[1]SDE_Warmte_Brabant!$A$1:$O$165,10,FALSE),0)</f>
        <v>0</v>
      </c>
      <c r="M2959">
        <v>4.3542785022466592</v>
      </c>
      <c r="N2959">
        <v>51.624494003329069</v>
      </c>
    </row>
    <row r="2960" spans="1:14" hidden="1" x14ac:dyDescent="0.25">
      <c r="A2960" t="s">
        <v>7673</v>
      </c>
      <c r="B2960" t="s">
        <v>7674</v>
      </c>
      <c r="C2960" t="s">
        <v>7652</v>
      </c>
      <c r="D2960" t="s">
        <v>27</v>
      </c>
      <c r="E2960">
        <v>2020</v>
      </c>
      <c r="F2960">
        <v>2025</v>
      </c>
      <c r="G2960" t="s">
        <v>15</v>
      </c>
      <c r="H2960" t="s">
        <v>84</v>
      </c>
      <c r="I2960">
        <v>0.22</v>
      </c>
      <c r="J2960">
        <v>209</v>
      </c>
      <c r="K2960">
        <f>_xlfn.IFNA(VLOOKUP(A2960,[1]SDE_Warmte_Brabant!$A$1:$O$165,9,FALSE),0)</f>
        <v>0</v>
      </c>
      <c r="L2960">
        <f>_xlfn.IFNA(VLOOKUP(A2960,[1]SDE_Warmte_Brabant!$A$1:$O$165,10,FALSE),0)</f>
        <v>0</v>
      </c>
      <c r="M2960">
        <v>5.5353936026864243</v>
      </c>
      <c r="N2960">
        <v>51.429716004023867</v>
      </c>
    </row>
    <row r="2961" spans="1:14" hidden="1" x14ac:dyDescent="0.25">
      <c r="A2961" t="s">
        <v>7675</v>
      </c>
      <c r="B2961" t="s">
        <v>7676</v>
      </c>
      <c r="C2961" t="s">
        <v>7658</v>
      </c>
      <c r="D2961" t="s">
        <v>27</v>
      </c>
      <c r="E2961">
        <v>2020</v>
      </c>
      <c r="F2961">
        <v>2025</v>
      </c>
      <c r="G2961" t="s">
        <v>15</v>
      </c>
      <c r="H2961" t="s">
        <v>84</v>
      </c>
      <c r="I2961">
        <v>0.22</v>
      </c>
      <c r="J2961">
        <v>209</v>
      </c>
      <c r="K2961">
        <f>_xlfn.IFNA(VLOOKUP(A2961,[1]SDE_Warmte_Brabant!$A$1:$O$165,9,FALSE),0)</f>
        <v>0</v>
      </c>
      <c r="L2961">
        <f>_xlfn.IFNA(VLOOKUP(A2961,[1]SDE_Warmte_Brabant!$A$1:$O$165,10,FALSE),0)</f>
        <v>0</v>
      </c>
      <c r="M2961">
        <v>5.7191602027798796</v>
      </c>
      <c r="N2961">
        <v>51.642026003426679</v>
      </c>
    </row>
    <row r="2962" spans="1:14" hidden="1" x14ac:dyDescent="0.25">
      <c r="A2962" t="s">
        <v>7677</v>
      </c>
      <c r="B2962" t="s">
        <v>7678</v>
      </c>
      <c r="C2962" t="s">
        <v>7665</v>
      </c>
      <c r="D2962" t="s">
        <v>27</v>
      </c>
      <c r="E2962">
        <v>2020</v>
      </c>
      <c r="F2962">
        <v>2025</v>
      </c>
      <c r="G2962" t="s">
        <v>15</v>
      </c>
      <c r="H2962" t="s">
        <v>84</v>
      </c>
      <c r="I2962">
        <v>0.22</v>
      </c>
      <c r="J2962">
        <v>209</v>
      </c>
      <c r="K2962">
        <f>_xlfn.IFNA(VLOOKUP(A2962,[1]SDE_Warmte_Brabant!$A$1:$O$165,9,FALSE),0)</f>
        <v>0</v>
      </c>
      <c r="L2962">
        <f>_xlfn.IFNA(VLOOKUP(A2962,[1]SDE_Warmte_Brabant!$A$1:$O$165,10,FALSE),0)</f>
        <v>0</v>
      </c>
      <c r="M2962">
        <v>5.228939402359666</v>
      </c>
      <c r="N2962">
        <v>51.632821004104088</v>
      </c>
    </row>
    <row r="2963" spans="1:14" hidden="1" x14ac:dyDescent="0.25">
      <c r="A2963" t="s">
        <v>7679</v>
      </c>
      <c r="B2963" t="s">
        <v>7680</v>
      </c>
      <c r="C2963" t="s">
        <v>7658</v>
      </c>
      <c r="D2963" t="s">
        <v>27</v>
      </c>
      <c r="E2963">
        <v>2020</v>
      </c>
      <c r="F2963">
        <v>2025</v>
      </c>
      <c r="G2963" t="s">
        <v>15</v>
      </c>
      <c r="H2963" t="s">
        <v>84</v>
      </c>
      <c r="I2963">
        <v>0.22</v>
      </c>
      <c r="J2963">
        <v>209</v>
      </c>
      <c r="K2963">
        <f>_xlfn.IFNA(VLOOKUP(A2963,[1]SDE_Warmte_Brabant!$A$1:$O$165,9,FALSE),0)</f>
        <v>0</v>
      </c>
      <c r="L2963">
        <f>_xlfn.IFNA(VLOOKUP(A2963,[1]SDE_Warmte_Brabant!$A$1:$O$165,10,FALSE),0)</f>
        <v>0</v>
      </c>
      <c r="M2963">
        <v>5.1136476025959876</v>
      </c>
      <c r="N2963">
        <v>51.390945003513103</v>
      </c>
    </row>
    <row r="2964" spans="1:14" hidden="1" x14ac:dyDescent="0.25">
      <c r="A2964" t="s">
        <v>7681</v>
      </c>
      <c r="B2964" t="s">
        <v>7682</v>
      </c>
      <c r="C2964" t="s">
        <v>7655</v>
      </c>
      <c r="D2964" t="s">
        <v>27</v>
      </c>
      <c r="E2964">
        <v>2020</v>
      </c>
      <c r="F2964">
        <v>2025</v>
      </c>
      <c r="G2964" t="s">
        <v>15</v>
      </c>
      <c r="H2964" t="s">
        <v>84</v>
      </c>
      <c r="I2964">
        <v>0.22</v>
      </c>
      <c r="J2964">
        <v>209</v>
      </c>
      <c r="K2964">
        <f>_xlfn.IFNA(VLOOKUP(A2964,[1]SDE_Warmte_Brabant!$A$1:$O$165,9,FALSE),0)</f>
        <v>0</v>
      </c>
      <c r="L2964">
        <f>_xlfn.IFNA(VLOOKUP(A2964,[1]SDE_Warmte_Brabant!$A$1:$O$165,10,FALSE),0)</f>
        <v>0</v>
      </c>
      <c r="M2964">
        <v>4.759040501358724</v>
      </c>
      <c r="N2964">
        <v>51.537742003558478</v>
      </c>
    </row>
    <row r="2965" spans="1:14" hidden="1" x14ac:dyDescent="0.25">
      <c r="A2965" t="s">
        <v>7683</v>
      </c>
      <c r="B2965" t="s">
        <v>7684</v>
      </c>
      <c r="C2965" t="s">
        <v>7685</v>
      </c>
      <c r="D2965" t="s">
        <v>27</v>
      </c>
      <c r="E2965">
        <v>2020</v>
      </c>
      <c r="F2965">
        <v>2025</v>
      </c>
      <c r="G2965" t="s">
        <v>15</v>
      </c>
      <c r="H2965" t="s">
        <v>84</v>
      </c>
      <c r="I2965">
        <v>0.22</v>
      </c>
      <c r="J2965">
        <v>209</v>
      </c>
      <c r="K2965">
        <f>_xlfn.IFNA(VLOOKUP(A2965,[1]SDE_Warmte_Brabant!$A$1:$O$165,9,FALSE),0)</f>
        <v>0</v>
      </c>
      <c r="L2965">
        <f>_xlfn.IFNA(VLOOKUP(A2965,[1]SDE_Warmte_Brabant!$A$1:$O$165,10,FALSE),0)</f>
        <v>0</v>
      </c>
      <c r="M2965">
        <v>5.4506930029950658</v>
      </c>
      <c r="N2965">
        <v>51.603112004131297</v>
      </c>
    </row>
    <row r="2966" spans="1:14" hidden="1" x14ac:dyDescent="0.25">
      <c r="A2966" t="s">
        <v>7686</v>
      </c>
      <c r="B2966" t="s">
        <v>7687</v>
      </c>
      <c r="C2966" t="s">
        <v>7688</v>
      </c>
      <c r="D2966" t="s">
        <v>27</v>
      </c>
      <c r="E2966">
        <v>2020</v>
      </c>
      <c r="F2966">
        <v>2025</v>
      </c>
      <c r="G2966" t="s">
        <v>15</v>
      </c>
      <c r="H2966" t="s">
        <v>84</v>
      </c>
      <c r="I2966">
        <v>0.22</v>
      </c>
      <c r="J2966">
        <v>209</v>
      </c>
      <c r="K2966">
        <f>_xlfn.IFNA(VLOOKUP(A2966,[1]SDE_Warmte_Brabant!$A$1:$O$165,9,FALSE),0)</f>
        <v>0</v>
      </c>
      <c r="L2966">
        <f>_xlfn.IFNA(VLOOKUP(A2966,[1]SDE_Warmte_Brabant!$A$1:$O$165,10,FALSE),0)</f>
        <v>0</v>
      </c>
      <c r="M2966">
        <v>5.4116293021352364</v>
      </c>
      <c r="N2966">
        <v>51.503043004042389</v>
      </c>
    </row>
    <row r="2967" spans="1:14" hidden="1" x14ac:dyDescent="0.25">
      <c r="A2967" t="s">
        <v>7689</v>
      </c>
      <c r="B2967" t="s">
        <v>7690</v>
      </c>
      <c r="C2967" t="s">
        <v>7691</v>
      </c>
      <c r="D2967" t="s">
        <v>27</v>
      </c>
      <c r="E2967">
        <v>2020</v>
      </c>
      <c r="F2967">
        <v>2025</v>
      </c>
      <c r="G2967" t="s">
        <v>15</v>
      </c>
      <c r="H2967" t="s">
        <v>84</v>
      </c>
      <c r="I2967">
        <v>0.22</v>
      </c>
      <c r="J2967">
        <v>209</v>
      </c>
      <c r="K2967">
        <f>_xlfn.IFNA(VLOOKUP(A2967,[1]SDE_Warmte_Brabant!$A$1:$O$165,9,FALSE),0)</f>
        <v>0</v>
      </c>
      <c r="L2967">
        <f>_xlfn.IFNA(VLOOKUP(A2967,[1]SDE_Warmte_Brabant!$A$1:$O$165,10,FALSE),0)</f>
        <v>0</v>
      </c>
      <c r="M2967">
        <v>5.0494755025540483</v>
      </c>
      <c r="N2967">
        <v>51.505863004018579</v>
      </c>
    </row>
    <row r="2968" spans="1:14" hidden="1" x14ac:dyDescent="0.25">
      <c r="A2968" t="s">
        <v>7692</v>
      </c>
      <c r="B2968" t="s">
        <v>7693</v>
      </c>
      <c r="C2968" t="s">
        <v>4341</v>
      </c>
      <c r="D2968" t="s">
        <v>27</v>
      </c>
      <c r="E2968">
        <v>2019</v>
      </c>
      <c r="F2968">
        <v>2025</v>
      </c>
      <c r="G2968" t="s">
        <v>15</v>
      </c>
      <c r="H2968" t="s">
        <v>84</v>
      </c>
      <c r="I2968">
        <v>0.22</v>
      </c>
      <c r="J2968">
        <v>209</v>
      </c>
      <c r="K2968">
        <f>_xlfn.IFNA(VLOOKUP(A2968,[1]SDE_Warmte_Brabant!$A$1:$O$165,9,FALSE),0)</f>
        <v>0</v>
      </c>
      <c r="L2968">
        <f>_xlfn.IFNA(VLOOKUP(A2968,[1]SDE_Warmte_Brabant!$A$1:$O$165,10,FALSE),0)</f>
        <v>0</v>
      </c>
      <c r="M2968">
        <v>4.3258429015445312</v>
      </c>
      <c r="N2968">
        <v>51.577338003898859</v>
      </c>
    </row>
    <row r="2969" spans="1:14" hidden="1" x14ac:dyDescent="0.25">
      <c r="A2969" t="s">
        <v>7694</v>
      </c>
      <c r="B2969" t="s">
        <v>7695</v>
      </c>
      <c r="C2969" t="s">
        <v>7696</v>
      </c>
      <c r="D2969" t="s">
        <v>14</v>
      </c>
      <c r="E2969">
        <v>2019</v>
      </c>
      <c r="F2969">
        <v>2020</v>
      </c>
      <c r="G2969" t="s">
        <v>15</v>
      </c>
      <c r="H2969" t="s">
        <v>84</v>
      </c>
      <c r="I2969">
        <v>0.22</v>
      </c>
      <c r="J2969">
        <v>209</v>
      </c>
      <c r="K2969">
        <f>_xlfn.IFNA(VLOOKUP(A2969,[1]SDE_Warmte_Brabant!$A$1:$O$165,9,FALSE),0)</f>
        <v>0</v>
      </c>
      <c r="L2969">
        <f>_xlfn.IFNA(VLOOKUP(A2969,[1]SDE_Warmte_Brabant!$A$1:$O$165,10,FALSE),0)</f>
        <v>0</v>
      </c>
      <c r="M2969">
        <v>5.4885410025344639</v>
      </c>
      <c r="N2969">
        <v>51.658602003936302</v>
      </c>
    </row>
    <row r="2970" spans="1:14" hidden="1" x14ac:dyDescent="0.25">
      <c r="A2970" t="s">
        <v>7697</v>
      </c>
      <c r="B2970" t="s">
        <v>7698</v>
      </c>
      <c r="C2970" t="s">
        <v>7699</v>
      </c>
      <c r="D2970" t="s">
        <v>14</v>
      </c>
      <c r="E2970">
        <v>2019</v>
      </c>
      <c r="F2970">
        <v>2020</v>
      </c>
      <c r="G2970" t="s">
        <v>15</v>
      </c>
      <c r="H2970" t="s">
        <v>84</v>
      </c>
      <c r="I2970">
        <v>0.22</v>
      </c>
      <c r="J2970">
        <v>209</v>
      </c>
      <c r="K2970">
        <f>_xlfn.IFNA(VLOOKUP(A2970,[1]SDE_Warmte_Brabant!$A$1:$O$165,9,FALSE),0)</f>
        <v>0</v>
      </c>
      <c r="L2970">
        <f>_xlfn.IFNA(VLOOKUP(A2970,[1]SDE_Warmte_Brabant!$A$1:$O$165,10,FALSE),0)</f>
        <v>0</v>
      </c>
      <c r="M2970">
        <v>5.7727840024063077</v>
      </c>
      <c r="N2970">
        <v>51.457090003463648</v>
      </c>
    </row>
    <row r="2971" spans="1:14" hidden="1" x14ac:dyDescent="0.25">
      <c r="A2971" t="s">
        <v>7700</v>
      </c>
      <c r="B2971" t="s">
        <v>7670</v>
      </c>
      <c r="C2971" t="s">
        <v>7699</v>
      </c>
      <c r="D2971" t="s">
        <v>27</v>
      </c>
      <c r="E2971">
        <v>2019</v>
      </c>
      <c r="F2971">
        <v>2025</v>
      </c>
      <c r="G2971" t="s">
        <v>15</v>
      </c>
      <c r="H2971" t="s">
        <v>84</v>
      </c>
      <c r="I2971">
        <v>0.22</v>
      </c>
      <c r="J2971">
        <v>209</v>
      </c>
      <c r="K2971">
        <f>_xlfn.IFNA(VLOOKUP(A2971,[1]SDE_Warmte_Brabant!$A$1:$O$165,9,FALSE),0)</f>
        <v>0</v>
      </c>
      <c r="L2971">
        <f>_xlfn.IFNA(VLOOKUP(A2971,[1]SDE_Warmte_Brabant!$A$1:$O$165,10,FALSE),0)</f>
        <v>0</v>
      </c>
      <c r="M2971">
        <v>5.3148926024700076</v>
      </c>
      <c r="N2971">
        <v>51.511361003986551</v>
      </c>
    </row>
    <row r="2972" spans="1:14" hidden="1" x14ac:dyDescent="0.25">
      <c r="A2972" t="s">
        <v>7701</v>
      </c>
      <c r="B2972" t="s">
        <v>7702</v>
      </c>
      <c r="C2972" t="s">
        <v>7699</v>
      </c>
      <c r="D2972" t="s">
        <v>27</v>
      </c>
      <c r="E2972">
        <v>2019</v>
      </c>
      <c r="F2972">
        <v>2025</v>
      </c>
      <c r="G2972" t="s">
        <v>15</v>
      </c>
      <c r="H2972" t="s">
        <v>84</v>
      </c>
      <c r="I2972">
        <v>0.22</v>
      </c>
      <c r="J2972">
        <v>209</v>
      </c>
      <c r="K2972">
        <f>_xlfn.IFNA(VLOOKUP(A2972,[1]SDE_Warmte_Brabant!$A$1:$O$165,9,FALSE),0)</f>
        <v>0</v>
      </c>
      <c r="L2972">
        <f>_xlfn.IFNA(VLOOKUP(A2972,[1]SDE_Warmte_Brabant!$A$1:$O$165,10,FALSE),0)</f>
        <v>0</v>
      </c>
      <c r="M2972">
        <v>5.5833272027277916</v>
      </c>
      <c r="N2972">
        <v>51.389398003959293</v>
      </c>
    </row>
    <row r="2973" spans="1:14" hidden="1" x14ac:dyDescent="0.25">
      <c r="A2973" t="s">
        <v>7703</v>
      </c>
      <c r="B2973" t="s">
        <v>7704</v>
      </c>
      <c r="C2973" t="s">
        <v>7699</v>
      </c>
      <c r="D2973" t="s">
        <v>27</v>
      </c>
      <c r="E2973">
        <v>2019</v>
      </c>
      <c r="F2973">
        <v>2025</v>
      </c>
      <c r="G2973" t="s">
        <v>15</v>
      </c>
      <c r="H2973" t="s">
        <v>84</v>
      </c>
      <c r="I2973">
        <v>0.22</v>
      </c>
      <c r="J2973">
        <v>209</v>
      </c>
      <c r="K2973">
        <f>_xlfn.IFNA(VLOOKUP(A2973,[1]SDE_Warmte_Brabant!$A$1:$O$165,9,FALSE),0)</f>
        <v>0</v>
      </c>
      <c r="L2973">
        <f>_xlfn.IFNA(VLOOKUP(A2973,[1]SDE_Warmte_Brabant!$A$1:$O$165,10,FALSE),0)</f>
        <v>0</v>
      </c>
      <c r="M2973">
        <v>5.6101824024639102</v>
      </c>
      <c r="N2973">
        <v>51.590645003330991</v>
      </c>
    </row>
    <row r="2974" spans="1:14" hidden="1" x14ac:dyDescent="0.25">
      <c r="A2974" t="s">
        <v>7705</v>
      </c>
      <c r="B2974" t="s">
        <v>7706</v>
      </c>
      <c r="C2974" t="s">
        <v>7696</v>
      </c>
      <c r="D2974" t="s">
        <v>27</v>
      </c>
      <c r="E2974">
        <v>2019</v>
      </c>
      <c r="F2974">
        <v>2025</v>
      </c>
      <c r="G2974" t="s">
        <v>15</v>
      </c>
      <c r="H2974" t="s">
        <v>84</v>
      </c>
      <c r="I2974">
        <v>0.22</v>
      </c>
      <c r="J2974">
        <v>209</v>
      </c>
      <c r="K2974">
        <f>_xlfn.IFNA(VLOOKUP(A2974,[1]SDE_Warmte_Brabant!$A$1:$O$165,9,FALSE),0)</f>
        <v>0</v>
      </c>
      <c r="L2974">
        <f>_xlfn.IFNA(VLOOKUP(A2974,[1]SDE_Warmte_Brabant!$A$1:$O$165,10,FALSE),0)</f>
        <v>0</v>
      </c>
      <c r="M2974">
        <v>5.4809869027499296</v>
      </c>
      <c r="N2974">
        <v>51.558363003694637</v>
      </c>
    </row>
    <row r="2975" spans="1:14" hidden="1" x14ac:dyDescent="0.25">
      <c r="A2975" t="s">
        <v>7707</v>
      </c>
      <c r="B2975" t="s">
        <v>7708</v>
      </c>
      <c r="C2975" t="s">
        <v>7699</v>
      </c>
      <c r="D2975" t="s">
        <v>27</v>
      </c>
      <c r="E2975">
        <v>2019</v>
      </c>
      <c r="F2975">
        <v>2025</v>
      </c>
      <c r="G2975" t="s">
        <v>15</v>
      </c>
      <c r="H2975" t="s">
        <v>84</v>
      </c>
      <c r="I2975">
        <v>0.22</v>
      </c>
      <c r="J2975">
        <v>209</v>
      </c>
      <c r="K2975">
        <f>_xlfn.IFNA(VLOOKUP(A2975,[1]SDE_Warmte_Brabant!$A$1:$O$165,9,FALSE),0)</f>
        <v>0</v>
      </c>
      <c r="L2975">
        <f>_xlfn.IFNA(VLOOKUP(A2975,[1]SDE_Warmte_Brabant!$A$1:$O$165,10,FALSE),0)</f>
        <v>0</v>
      </c>
      <c r="M2975">
        <v>5.1213355026165424</v>
      </c>
      <c r="N2975">
        <v>51.762082003915509</v>
      </c>
    </row>
    <row r="2976" spans="1:14" hidden="1" x14ac:dyDescent="0.25">
      <c r="A2976" t="s">
        <v>7709</v>
      </c>
      <c r="B2976" t="s">
        <v>7710</v>
      </c>
      <c r="C2976" t="s">
        <v>7711</v>
      </c>
      <c r="D2976" t="s">
        <v>27</v>
      </c>
      <c r="E2976">
        <v>2019</v>
      </c>
      <c r="F2976">
        <v>2025</v>
      </c>
      <c r="G2976" t="s">
        <v>15</v>
      </c>
      <c r="H2976" t="s">
        <v>84</v>
      </c>
      <c r="I2976">
        <v>0.22</v>
      </c>
      <c r="J2976">
        <v>209</v>
      </c>
      <c r="K2976">
        <f>_xlfn.IFNA(VLOOKUP(A2976,[1]SDE_Warmte_Brabant!$A$1:$O$165,9,FALSE),0)</f>
        <v>0</v>
      </c>
      <c r="L2976">
        <f>_xlfn.IFNA(VLOOKUP(A2976,[1]SDE_Warmte_Brabant!$A$1:$O$165,10,FALSE),0)</f>
        <v>0</v>
      </c>
      <c r="M2976">
        <v>5.6426029035138523</v>
      </c>
      <c r="N2976">
        <v>51.653481003473757</v>
      </c>
    </row>
    <row r="2977" spans="1:14" hidden="1" x14ac:dyDescent="0.25">
      <c r="A2977" t="s">
        <v>7712</v>
      </c>
      <c r="B2977" t="s">
        <v>7713</v>
      </c>
      <c r="C2977" t="s">
        <v>6035</v>
      </c>
      <c r="D2977" t="s">
        <v>14</v>
      </c>
      <c r="E2977">
        <v>2018</v>
      </c>
      <c r="F2977">
        <v>2020</v>
      </c>
      <c r="G2977" t="s">
        <v>15</v>
      </c>
      <c r="H2977" t="s">
        <v>84</v>
      </c>
      <c r="I2977">
        <v>0.22</v>
      </c>
      <c r="J2977">
        <v>209</v>
      </c>
      <c r="K2977">
        <f>_xlfn.IFNA(VLOOKUP(A2977,[1]SDE_Warmte_Brabant!$A$1:$O$165,9,FALSE),0)</f>
        <v>0</v>
      </c>
      <c r="L2977">
        <f>_xlfn.IFNA(VLOOKUP(A2977,[1]SDE_Warmte_Brabant!$A$1:$O$165,10,FALSE),0)</f>
        <v>0</v>
      </c>
      <c r="M2977">
        <v>5.6226277024944462</v>
      </c>
      <c r="N2977">
        <v>51.448999004030782</v>
      </c>
    </row>
    <row r="2978" spans="1:14" hidden="1" x14ac:dyDescent="0.25">
      <c r="A2978" t="s">
        <v>7714</v>
      </c>
      <c r="B2978" t="s">
        <v>7715</v>
      </c>
      <c r="C2978" t="s">
        <v>7716</v>
      </c>
      <c r="D2978" t="s">
        <v>14</v>
      </c>
      <c r="E2978">
        <v>2018</v>
      </c>
      <c r="F2978">
        <v>2019</v>
      </c>
      <c r="G2978" t="s">
        <v>15</v>
      </c>
      <c r="H2978" t="s">
        <v>84</v>
      </c>
      <c r="I2978">
        <v>0.22</v>
      </c>
      <c r="J2978">
        <v>209</v>
      </c>
      <c r="K2978">
        <f>_xlfn.IFNA(VLOOKUP(A2978,[1]SDE_Warmte_Brabant!$A$1:$O$165,9,FALSE),0)</f>
        <v>0</v>
      </c>
      <c r="L2978">
        <f>_xlfn.IFNA(VLOOKUP(A2978,[1]SDE_Warmte_Brabant!$A$1:$O$165,10,FALSE),0)</f>
        <v>0</v>
      </c>
      <c r="M2978">
        <v>5.1136476025959876</v>
      </c>
      <c r="N2978">
        <v>51.390945003513103</v>
      </c>
    </row>
    <row r="2979" spans="1:14" hidden="1" x14ac:dyDescent="0.25">
      <c r="A2979" t="s">
        <v>7717</v>
      </c>
      <c r="B2979" t="s">
        <v>7718</v>
      </c>
      <c r="C2979" t="s">
        <v>7716</v>
      </c>
      <c r="D2979" t="s">
        <v>14</v>
      </c>
      <c r="E2979">
        <v>2018</v>
      </c>
      <c r="F2979">
        <v>2020</v>
      </c>
      <c r="G2979" t="s">
        <v>15</v>
      </c>
      <c r="H2979" t="s">
        <v>84</v>
      </c>
      <c r="I2979">
        <v>0.22</v>
      </c>
      <c r="J2979">
        <v>209</v>
      </c>
      <c r="K2979">
        <f>_xlfn.IFNA(VLOOKUP(A2979,[1]SDE_Warmte_Brabant!$A$1:$O$165,9,FALSE),0)</f>
        <v>0</v>
      </c>
      <c r="L2979">
        <f>_xlfn.IFNA(VLOOKUP(A2979,[1]SDE_Warmte_Brabant!$A$1:$O$165,10,FALSE),0)</f>
        <v>0</v>
      </c>
      <c r="M2979">
        <v>5.7941167023416842</v>
      </c>
      <c r="N2979">
        <v>51.366758003295622</v>
      </c>
    </row>
    <row r="2980" spans="1:14" hidden="1" x14ac:dyDescent="0.25">
      <c r="A2980" t="s">
        <v>7719</v>
      </c>
      <c r="B2980" t="s">
        <v>7720</v>
      </c>
      <c r="C2980" t="s">
        <v>7716</v>
      </c>
      <c r="D2980" t="s">
        <v>14</v>
      </c>
      <c r="E2980">
        <v>2018</v>
      </c>
      <c r="F2980">
        <v>2019</v>
      </c>
      <c r="G2980" t="s">
        <v>15</v>
      </c>
      <c r="H2980" t="s">
        <v>84</v>
      </c>
      <c r="I2980">
        <v>0.22</v>
      </c>
      <c r="J2980">
        <v>209</v>
      </c>
      <c r="K2980">
        <f>_xlfn.IFNA(VLOOKUP(A2980,[1]SDE_Warmte_Brabant!$A$1:$O$165,9,FALSE),0)</f>
        <v>0</v>
      </c>
      <c r="L2980">
        <f>_xlfn.IFNA(VLOOKUP(A2980,[1]SDE_Warmte_Brabant!$A$1:$O$165,10,FALSE),0)</f>
        <v>0</v>
      </c>
      <c r="M2980">
        <v>5.2508149025235582</v>
      </c>
      <c r="N2980">
        <v>51.467934003243869</v>
      </c>
    </row>
    <row r="2981" spans="1:14" hidden="1" x14ac:dyDescent="0.25">
      <c r="A2981" t="s">
        <v>7721</v>
      </c>
      <c r="B2981" t="s">
        <v>7722</v>
      </c>
      <c r="C2981" t="s">
        <v>7723</v>
      </c>
      <c r="D2981" t="s">
        <v>14</v>
      </c>
      <c r="E2981">
        <v>2017</v>
      </c>
      <c r="F2981">
        <v>2018</v>
      </c>
      <c r="G2981" t="s">
        <v>15</v>
      </c>
      <c r="H2981" t="s">
        <v>84</v>
      </c>
      <c r="I2981">
        <v>0.22</v>
      </c>
      <c r="J2981">
        <v>209</v>
      </c>
      <c r="K2981">
        <f>_xlfn.IFNA(VLOOKUP(A2981,[1]SDE_Warmte_Brabant!$A$1:$O$165,9,FALSE),0)</f>
        <v>0</v>
      </c>
      <c r="L2981">
        <f>_xlfn.IFNA(VLOOKUP(A2981,[1]SDE_Warmte_Brabant!$A$1:$O$165,10,FALSE),0)</f>
        <v>0</v>
      </c>
      <c r="M2981">
        <v>5.7230210030699702</v>
      </c>
      <c r="N2981">
        <v>51.362196003282897</v>
      </c>
    </row>
    <row r="2982" spans="1:14" hidden="1" x14ac:dyDescent="0.25">
      <c r="A2982" t="s">
        <v>7724</v>
      </c>
      <c r="B2982" t="s">
        <v>7725</v>
      </c>
      <c r="C2982" t="s">
        <v>7726</v>
      </c>
      <c r="D2982" t="s">
        <v>14</v>
      </c>
      <c r="E2982">
        <v>2017</v>
      </c>
      <c r="F2982">
        <v>2018</v>
      </c>
      <c r="G2982" t="s">
        <v>15</v>
      </c>
      <c r="H2982" t="s">
        <v>84</v>
      </c>
      <c r="I2982">
        <v>0.22</v>
      </c>
      <c r="J2982">
        <v>209</v>
      </c>
      <c r="K2982">
        <f>_xlfn.IFNA(VLOOKUP(A2982,[1]SDE_Warmte_Brabant!$A$1:$O$165,9,FALSE),0)</f>
        <v>0</v>
      </c>
      <c r="L2982">
        <f>_xlfn.IFNA(VLOOKUP(A2982,[1]SDE_Warmte_Brabant!$A$1:$O$165,10,FALSE),0)</f>
        <v>0</v>
      </c>
      <c r="M2982">
        <v>5.0002394017277476</v>
      </c>
      <c r="N2982">
        <v>51.520908004128543</v>
      </c>
    </row>
    <row r="2983" spans="1:14" hidden="1" x14ac:dyDescent="0.25">
      <c r="A2983" t="s">
        <v>7727</v>
      </c>
      <c r="B2983" t="s">
        <v>7728</v>
      </c>
      <c r="C2983" t="s">
        <v>6022</v>
      </c>
      <c r="D2983" t="s">
        <v>14</v>
      </c>
      <c r="E2983">
        <v>2017</v>
      </c>
      <c r="F2983">
        <v>2020</v>
      </c>
      <c r="G2983" t="s">
        <v>15</v>
      </c>
      <c r="H2983" t="s">
        <v>84</v>
      </c>
      <c r="I2983">
        <v>0.22</v>
      </c>
      <c r="J2983">
        <v>209</v>
      </c>
      <c r="K2983">
        <f>_xlfn.IFNA(VLOOKUP(A2983,[1]SDE_Warmte_Brabant!$A$1:$O$165,9,FALSE),0)</f>
        <v>0</v>
      </c>
      <c r="L2983">
        <f>_xlfn.IFNA(VLOOKUP(A2983,[1]SDE_Warmte_Brabant!$A$1:$O$165,10,FALSE),0)</f>
        <v>0</v>
      </c>
      <c r="M2983">
        <v>5.4464338022357861</v>
      </c>
      <c r="N2983">
        <v>51.553073003467347</v>
      </c>
    </row>
    <row r="2984" spans="1:14" hidden="1" x14ac:dyDescent="0.25">
      <c r="A2984" t="s">
        <v>7729</v>
      </c>
      <c r="B2984" t="s">
        <v>7730</v>
      </c>
      <c r="C2984" t="s">
        <v>6035</v>
      </c>
      <c r="D2984" t="s">
        <v>14</v>
      </c>
      <c r="E2984">
        <v>2017</v>
      </c>
      <c r="F2984">
        <v>2018</v>
      </c>
      <c r="G2984" t="s">
        <v>15</v>
      </c>
      <c r="H2984" t="s">
        <v>84</v>
      </c>
      <c r="I2984">
        <v>0.22</v>
      </c>
      <c r="J2984">
        <v>209</v>
      </c>
      <c r="K2984">
        <f>_xlfn.IFNA(VLOOKUP(A2984,[1]SDE_Warmte_Brabant!$A$1:$O$165,9,FALSE),0)</f>
        <v>0</v>
      </c>
      <c r="L2984">
        <f>_xlfn.IFNA(VLOOKUP(A2984,[1]SDE_Warmte_Brabant!$A$1:$O$165,10,FALSE),0)</f>
        <v>0</v>
      </c>
      <c r="M2984">
        <v>5.4042623023931764</v>
      </c>
      <c r="N2984">
        <v>51.401024003270273</v>
      </c>
    </row>
    <row r="2985" spans="1:14" hidden="1" x14ac:dyDescent="0.25">
      <c r="A2985" t="s">
        <v>7731</v>
      </c>
      <c r="B2985" t="s">
        <v>7702</v>
      </c>
      <c r="C2985" t="s">
        <v>7726</v>
      </c>
      <c r="D2985" t="s">
        <v>27</v>
      </c>
      <c r="E2985">
        <v>2017</v>
      </c>
      <c r="F2985">
        <v>2025</v>
      </c>
      <c r="G2985" t="s">
        <v>15</v>
      </c>
      <c r="H2985" t="s">
        <v>84</v>
      </c>
      <c r="I2985">
        <v>0.22</v>
      </c>
      <c r="J2985">
        <v>209</v>
      </c>
      <c r="K2985">
        <f>_xlfn.IFNA(VLOOKUP(A2985,[1]SDE_Warmte_Brabant!$A$1:$O$165,9,FALSE),0)</f>
        <v>0</v>
      </c>
      <c r="L2985">
        <f>_xlfn.IFNA(VLOOKUP(A2985,[1]SDE_Warmte_Brabant!$A$1:$O$165,10,FALSE),0)</f>
        <v>0</v>
      </c>
      <c r="M2985">
        <v>5.5833272027277916</v>
      </c>
      <c r="N2985">
        <v>51.389398003959293</v>
      </c>
    </row>
    <row r="2986" spans="1:14" hidden="1" x14ac:dyDescent="0.25">
      <c r="A2986" t="s">
        <v>7732</v>
      </c>
      <c r="B2986" t="s">
        <v>7733</v>
      </c>
      <c r="C2986" t="s">
        <v>7723</v>
      </c>
      <c r="D2986" t="s">
        <v>14</v>
      </c>
      <c r="E2986">
        <v>2017</v>
      </c>
      <c r="F2986">
        <v>2020</v>
      </c>
      <c r="G2986" t="s">
        <v>15</v>
      </c>
      <c r="H2986" t="s">
        <v>84</v>
      </c>
      <c r="I2986">
        <v>0.22</v>
      </c>
      <c r="J2986">
        <v>209</v>
      </c>
      <c r="K2986">
        <f>_xlfn.IFNA(VLOOKUP(A2986,[1]SDE_Warmte_Brabant!$A$1:$O$165,9,FALSE),0)</f>
        <v>0</v>
      </c>
      <c r="L2986">
        <f>_xlfn.IFNA(VLOOKUP(A2986,[1]SDE_Warmte_Brabant!$A$1:$O$165,10,FALSE),0)</f>
        <v>0</v>
      </c>
      <c r="M2986">
        <v>4.8085012015748338</v>
      </c>
      <c r="N2986">
        <v>51.656293003412102</v>
      </c>
    </row>
    <row r="2987" spans="1:14" hidden="1" x14ac:dyDescent="0.25">
      <c r="A2987" t="s">
        <v>7734</v>
      </c>
      <c r="B2987" t="s">
        <v>7735</v>
      </c>
      <c r="C2987" t="s">
        <v>7723</v>
      </c>
      <c r="D2987" t="s">
        <v>14</v>
      </c>
      <c r="E2987">
        <v>2017</v>
      </c>
      <c r="F2987">
        <v>2019</v>
      </c>
      <c r="G2987" t="s">
        <v>15</v>
      </c>
      <c r="H2987" t="s">
        <v>84</v>
      </c>
      <c r="I2987">
        <v>0.22</v>
      </c>
      <c r="J2987">
        <v>209</v>
      </c>
      <c r="K2987">
        <f>_xlfn.IFNA(VLOOKUP(A2987,[1]SDE_Warmte_Brabant!$A$1:$O$165,9,FALSE),0)</f>
        <v>0</v>
      </c>
      <c r="L2987">
        <f>_xlfn.IFNA(VLOOKUP(A2987,[1]SDE_Warmte_Brabant!$A$1:$O$165,10,FALSE),0)</f>
        <v>0</v>
      </c>
      <c r="M2987">
        <v>5.0510649022488838</v>
      </c>
      <c r="N2987">
        <v>51.67906900418776</v>
      </c>
    </row>
    <row r="2988" spans="1:14" hidden="1" x14ac:dyDescent="0.25">
      <c r="A2988" t="s">
        <v>7736</v>
      </c>
      <c r="B2988" t="s">
        <v>7737</v>
      </c>
      <c r="C2988" t="s">
        <v>7726</v>
      </c>
      <c r="D2988" t="s">
        <v>14</v>
      </c>
      <c r="E2988">
        <v>2017</v>
      </c>
      <c r="F2988">
        <v>2018</v>
      </c>
      <c r="G2988" t="s">
        <v>15</v>
      </c>
      <c r="H2988" t="s">
        <v>84</v>
      </c>
      <c r="I2988">
        <v>0.22</v>
      </c>
      <c r="J2988">
        <v>209</v>
      </c>
      <c r="K2988">
        <f>_xlfn.IFNA(VLOOKUP(A2988,[1]SDE_Warmte_Brabant!$A$1:$O$165,9,FALSE),0)</f>
        <v>0</v>
      </c>
      <c r="L2988">
        <f>_xlfn.IFNA(VLOOKUP(A2988,[1]SDE_Warmte_Brabant!$A$1:$O$165,10,FALSE),0)</f>
        <v>0</v>
      </c>
      <c r="M2988">
        <v>4.9224888018434383</v>
      </c>
      <c r="N2988">
        <v>51.529410003283992</v>
      </c>
    </row>
    <row r="2989" spans="1:14" hidden="1" x14ac:dyDescent="0.25">
      <c r="A2989" t="s">
        <v>7738</v>
      </c>
      <c r="B2989" t="s">
        <v>7739</v>
      </c>
      <c r="C2989" t="s">
        <v>7723</v>
      </c>
      <c r="D2989" t="s">
        <v>14</v>
      </c>
      <c r="E2989">
        <v>2017</v>
      </c>
      <c r="F2989">
        <v>2018</v>
      </c>
      <c r="G2989" t="s">
        <v>15</v>
      </c>
      <c r="H2989" t="s">
        <v>84</v>
      </c>
      <c r="I2989">
        <v>0.22</v>
      </c>
      <c r="J2989">
        <v>209</v>
      </c>
      <c r="K2989">
        <f>_xlfn.IFNA(VLOOKUP(A2989,[1]SDE_Warmte_Brabant!$A$1:$O$165,9,FALSE),0)</f>
        <v>0</v>
      </c>
      <c r="L2989">
        <f>_xlfn.IFNA(VLOOKUP(A2989,[1]SDE_Warmte_Brabant!$A$1:$O$165,10,FALSE),0)</f>
        <v>0</v>
      </c>
      <c r="M2989">
        <v>5.7296039024066658</v>
      </c>
      <c r="N2989">
        <v>51.541520003813517</v>
      </c>
    </row>
    <row r="2990" spans="1:14" hidden="1" x14ac:dyDescent="0.25">
      <c r="A2990" t="s">
        <v>7740</v>
      </c>
      <c r="B2990" t="s">
        <v>7741</v>
      </c>
      <c r="C2990" t="s">
        <v>6019</v>
      </c>
      <c r="D2990" t="s">
        <v>14</v>
      </c>
      <c r="E2990">
        <v>2016</v>
      </c>
      <c r="F2990">
        <v>2017</v>
      </c>
      <c r="G2990" t="s">
        <v>15</v>
      </c>
      <c r="H2990" t="s">
        <v>84</v>
      </c>
      <c r="I2990">
        <v>0.22</v>
      </c>
      <c r="J2990">
        <v>209</v>
      </c>
      <c r="K2990">
        <f>_xlfn.IFNA(VLOOKUP(A2990,[1]SDE_Warmte_Brabant!$A$1:$O$165,9,FALSE),0)</f>
        <v>0</v>
      </c>
      <c r="L2990">
        <f>_xlfn.IFNA(VLOOKUP(A2990,[1]SDE_Warmte_Brabant!$A$1:$O$165,10,FALSE),0)</f>
        <v>0</v>
      </c>
      <c r="M2990">
        <v>5.7091487035939883</v>
      </c>
      <c r="N2990">
        <v>51.630536004025608</v>
      </c>
    </row>
    <row r="2991" spans="1:14" hidden="1" x14ac:dyDescent="0.25">
      <c r="A2991" t="s">
        <v>7742</v>
      </c>
      <c r="B2991" t="s">
        <v>7743</v>
      </c>
      <c r="C2991" t="s">
        <v>7744</v>
      </c>
      <c r="D2991" t="s">
        <v>14</v>
      </c>
      <c r="E2991">
        <v>2017</v>
      </c>
      <c r="F2991">
        <v>2019</v>
      </c>
      <c r="G2991" t="s">
        <v>15</v>
      </c>
      <c r="H2991" t="s">
        <v>84</v>
      </c>
      <c r="I2991">
        <v>0.219</v>
      </c>
      <c r="J2991">
        <v>208.05</v>
      </c>
      <c r="K2991">
        <f>_xlfn.IFNA(VLOOKUP(A2991,[1]SDE_Warmte_Brabant!$A$1:$O$165,9,FALSE),0)</f>
        <v>0</v>
      </c>
      <c r="L2991">
        <f>_xlfn.IFNA(VLOOKUP(A2991,[1]SDE_Warmte_Brabant!$A$1:$O$165,10,FALSE),0)</f>
        <v>0</v>
      </c>
      <c r="M2991">
        <v>5.7320968032130217</v>
      </c>
      <c r="N2991">
        <v>51.609101003452572</v>
      </c>
    </row>
    <row r="2992" spans="1:14" hidden="1" x14ac:dyDescent="0.25">
      <c r="A2992" t="s">
        <v>7745</v>
      </c>
      <c r="B2992" t="s">
        <v>7746</v>
      </c>
      <c r="C2992" t="s">
        <v>7747</v>
      </c>
      <c r="D2992" t="s">
        <v>14</v>
      </c>
      <c r="E2992">
        <v>2017</v>
      </c>
      <c r="F2992">
        <v>2019</v>
      </c>
      <c r="G2992" t="s">
        <v>15</v>
      </c>
      <c r="H2992" t="s">
        <v>84</v>
      </c>
      <c r="I2992">
        <v>0.219</v>
      </c>
      <c r="J2992">
        <v>208.05</v>
      </c>
      <c r="K2992">
        <f>_xlfn.IFNA(VLOOKUP(A2992,[1]SDE_Warmte_Brabant!$A$1:$O$165,9,FALSE),0)</f>
        <v>0</v>
      </c>
      <c r="L2992">
        <f>_xlfn.IFNA(VLOOKUP(A2992,[1]SDE_Warmte_Brabant!$A$1:$O$165,10,FALSE),0)</f>
        <v>0</v>
      </c>
      <c r="M2992">
        <v>5.5434031033240778</v>
      </c>
      <c r="N2992">
        <v>51.778445004253683</v>
      </c>
    </row>
    <row r="2993" spans="1:14" hidden="1" x14ac:dyDescent="0.25">
      <c r="A2993" t="s">
        <v>7748</v>
      </c>
      <c r="B2993" t="s">
        <v>7749</v>
      </c>
      <c r="C2993" t="s">
        <v>7750</v>
      </c>
      <c r="D2993" t="s">
        <v>27</v>
      </c>
      <c r="E2993">
        <v>2020</v>
      </c>
      <c r="F2993">
        <v>2025</v>
      </c>
      <c r="G2993" t="s">
        <v>15</v>
      </c>
      <c r="H2993" t="s">
        <v>84</v>
      </c>
      <c r="I2993">
        <v>0.218</v>
      </c>
      <c r="J2993">
        <v>207.1</v>
      </c>
      <c r="K2993">
        <f>_xlfn.IFNA(VLOOKUP(A2993,[1]SDE_Warmte_Brabant!$A$1:$O$165,9,FALSE),0)</f>
        <v>0</v>
      </c>
      <c r="L2993">
        <f>_xlfn.IFNA(VLOOKUP(A2993,[1]SDE_Warmte_Brabant!$A$1:$O$165,10,FALSE),0)</f>
        <v>0</v>
      </c>
      <c r="M2993">
        <v>5.0394905022746359</v>
      </c>
      <c r="N2993">
        <v>51.532585003296248</v>
      </c>
    </row>
    <row r="2994" spans="1:14" hidden="1" x14ac:dyDescent="0.25">
      <c r="A2994" t="s">
        <v>7751</v>
      </c>
      <c r="B2994" t="s">
        <v>7752</v>
      </c>
      <c r="C2994" t="s">
        <v>7753</v>
      </c>
      <c r="D2994" t="s">
        <v>27</v>
      </c>
      <c r="E2994">
        <v>2020</v>
      </c>
      <c r="F2994">
        <v>2025</v>
      </c>
      <c r="G2994" t="s">
        <v>15</v>
      </c>
      <c r="H2994" t="s">
        <v>84</v>
      </c>
      <c r="I2994">
        <v>0.218</v>
      </c>
      <c r="J2994">
        <v>207.1</v>
      </c>
      <c r="K2994">
        <f>_xlfn.IFNA(VLOOKUP(A2994,[1]SDE_Warmte_Brabant!$A$1:$O$165,9,FALSE),0)</f>
        <v>0</v>
      </c>
      <c r="L2994">
        <f>_xlfn.IFNA(VLOOKUP(A2994,[1]SDE_Warmte_Brabant!$A$1:$O$165,10,FALSE),0)</f>
        <v>0</v>
      </c>
      <c r="M2994">
        <v>4.9292715020976301</v>
      </c>
      <c r="N2994">
        <v>51.616579003575453</v>
      </c>
    </row>
    <row r="2995" spans="1:14" hidden="1" x14ac:dyDescent="0.25">
      <c r="A2995" t="s">
        <v>7754</v>
      </c>
      <c r="B2995" t="s">
        <v>7755</v>
      </c>
      <c r="C2995" t="s">
        <v>7756</v>
      </c>
      <c r="D2995" t="s">
        <v>27</v>
      </c>
      <c r="E2995">
        <v>2020</v>
      </c>
      <c r="F2995">
        <v>2025</v>
      </c>
      <c r="G2995" t="s">
        <v>15</v>
      </c>
      <c r="H2995" t="s">
        <v>84</v>
      </c>
      <c r="I2995">
        <v>0.218</v>
      </c>
      <c r="J2995">
        <v>207.1</v>
      </c>
      <c r="K2995">
        <f>_xlfn.IFNA(VLOOKUP(A2995,[1]SDE_Warmte_Brabant!$A$1:$O$165,9,FALSE),0)</f>
        <v>0</v>
      </c>
      <c r="L2995">
        <f>_xlfn.IFNA(VLOOKUP(A2995,[1]SDE_Warmte_Brabant!$A$1:$O$165,10,FALSE),0)</f>
        <v>0</v>
      </c>
      <c r="M2995">
        <v>5.3437564031400084</v>
      </c>
      <c r="N2995">
        <v>51.65051800377055</v>
      </c>
    </row>
    <row r="2996" spans="1:14" hidden="1" x14ac:dyDescent="0.25">
      <c r="A2996" t="s">
        <v>7757</v>
      </c>
      <c r="B2996" t="s">
        <v>7758</v>
      </c>
      <c r="C2996" t="s">
        <v>7759</v>
      </c>
      <c r="D2996" t="s">
        <v>27</v>
      </c>
      <c r="E2996">
        <v>2020</v>
      </c>
      <c r="F2996">
        <v>2025</v>
      </c>
      <c r="G2996" t="s">
        <v>15</v>
      </c>
      <c r="H2996" t="s">
        <v>84</v>
      </c>
      <c r="I2996">
        <v>0.218</v>
      </c>
      <c r="J2996">
        <v>207.1</v>
      </c>
      <c r="K2996">
        <f>_xlfn.IFNA(VLOOKUP(A2996,[1]SDE_Warmte_Brabant!$A$1:$O$165,9,FALSE),0)</f>
        <v>0</v>
      </c>
      <c r="L2996">
        <f>_xlfn.IFNA(VLOOKUP(A2996,[1]SDE_Warmte_Brabant!$A$1:$O$165,10,FALSE),0)</f>
        <v>0</v>
      </c>
      <c r="M2996">
        <v>5.3936451023334104</v>
      </c>
      <c r="N2996">
        <v>51.455173003952453</v>
      </c>
    </row>
    <row r="2997" spans="1:14" hidden="1" x14ac:dyDescent="0.25">
      <c r="A2997" t="s">
        <v>7760</v>
      </c>
      <c r="B2997" t="s">
        <v>7761</v>
      </c>
      <c r="C2997" t="s">
        <v>7756</v>
      </c>
      <c r="D2997" t="s">
        <v>27</v>
      </c>
      <c r="E2997">
        <v>2020</v>
      </c>
      <c r="F2997">
        <v>2025</v>
      </c>
      <c r="G2997" t="s">
        <v>15</v>
      </c>
      <c r="H2997" t="s">
        <v>84</v>
      </c>
      <c r="I2997">
        <v>0.218</v>
      </c>
      <c r="J2997">
        <v>207.1</v>
      </c>
      <c r="K2997">
        <f>_xlfn.IFNA(VLOOKUP(A2997,[1]SDE_Warmte_Brabant!$A$1:$O$165,9,FALSE),0)</f>
        <v>0</v>
      </c>
      <c r="L2997">
        <f>_xlfn.IFNA(VLOOKUP(A2997,[1]SDE_Warmte_Brabant!$A$1:$O$165,10,FALSE),0)</f>
        <v>0</v>
      </c>
      <c r="M2997">
        <v>5.3762681021205942</v>
      </c>
      <c r="N2997">
        <v>51.669999003650247</v>
      </c>
    </row>
    <row r="2998" spans="1:14" hidden="1" x14ac:dyDescent="0.25">
      <c r="A2998" t="s">
        <v>7762</v>
      </c>
      <c r="B2998" t="s">
        <v>7758</v>
      </c>
      <c r="C2998" t="s">
        <v>7763</v>
      </c>
      <c r="D2998" t="s">
        <v>27</v>
      </c>
      <c r="E2998">
        <v>2019</v>
      </c>
      <c r="F2998">
        <v>2025</v>
      </c>
      <c r="G2998" t="s">
        <v>15</v>
      </c>
      <c r="H2998" t="s">
        <v>84</v>
      </c>
      <c r="I2998">
        <v>0.218</v>
      </c>
      <c r="J2998">
        <v>207.1</v>
      </c>
      <c r="K2998">
        <f>_xlfn.IFNA(VLOOKUP(A2998,[1]SDE_Warmte_Brabant!$A$1:$O$165,9,FALSE),0)</f>
        <v>0</v>
      </c>
      <c r="L2998">
        <f>_xlfn.IFNA(VLOOKUP(A2998,[1]SDE_Warmte_Brabant!$A$1:$O$165,10,FALSE),0)</f>
        <v>0</v>
      </c>
      <c r="M2998">
        <v>5.438596403078428</v>
      </c>
      <c r="N2998">
        <v>51.469462003758821</v>
      </c>
    </row>
    <row r="2999" spans="1:14" hidden="1" x14ac:dyDescent="0.25">
      <c r="A2999" t="s">
        <v>7764</v>
      </c>
      <c r="B2999" t="s">
        <v>7765</v>
      </c>
      <c r="C2999" t="s">
        <v>7766</v>
      </c>
      <c r="D2999" t="s">
        <v>27</v>
      </c>
      <c r="E2999">
        <v>2020</v>
      </c>
      <c r="F2999">
        <v>2025</v>
      </c>
      <c r="G2999" t="s">
        <v>15</v>
      </c>
      <c r="H2999" t="s">
        <v>84</v>
      </c>
      <c r="I2999">
        <v>0.21729999999999999</v>
      </c>
      <c r="J2999">
        <v>206.45</v>
      </c>
      <c r="K2999">
        <f>_xlfn.IFNA(VLOOKUP(A2999,[1]SDE_Warmte_Brabant!$A$1:$O$165,9,FALSE),0)</f>
        <v>0</v>
      </c>
      <c r="L2999">
        <f>_xlfn.IFNA(VLOOKUP(A2999,[1]SDE_Warmte_Brabant!$A$1:$O$165,10,FALSE),0)</f>
        <v>0</v>
      </c>
      <c r="M2999">
        <v>5.5349209033090041</v>
      </c>
      <c r="N2999">
        <v>51.335201003900281</v>
      </c>
    </row>
    <row r="3000" spans="1:14" hidden="1" x14ac:dyDescent="0.25">
      <c r="A3000" t="s">
        <v>7767</v>
      </c>
      <c r="B3000" t="s">
        <v>7768</v>
      </c>
      <c r="C3000" t="s">
        <v>7769</v>
      </c>
      <c r="D3000" t="s">
        <v>14</v>
      </c>
      <c r="E3000">
        <v>2019</v>
      </c>
      <c r="F3000">
        <v>2020</v>
      </c>
      <c r="G3000" t="s">
        <v>15</v>
      </c>
      <c r="H3000" t="s">
        <v>84</v>
      </c>
      <c r="I3000">
        <v>0.217</v>
      </c>
      <c r="J3000">
        <v>206.15</v>
      </c>
      <c r="K3000">
        <f>_xlfn.IFNA(VLOOKUP(A3000,[1]SDE_Warmte_Brabant!$A$1:$O$165,9,FALSE),0)</f>
        <v>0</v>
      </c>
      <c r="L3000">
        <f>_xlfn.IFNA(VLOOKUP(A3000,[1]SDE_Warmte_Brabant!$A$1:$O$165,10,FALSE),0)</f>
        <v>0</v>
      </c>
      <c r="M3000">
        <v>5.7775148036331077</v>
      </c>
      <c r="N3000">
        <v>51.455555003590469</v>
      </c>
    </row>
    <row r="3001" spans="1:14" hidden="1" x14ac:dyDescent="0.25">
      <c r="A3001" t="s">
        <v>7770</v>
      </c>
      <c r="B3001" t="s">
        <v>7771</v>
      </c>
      <c r="C3001" t="s">
        <v>7769</v>
      </c>
      <c r="D3001" t="s">
        <v>14</v>
      </c>
      <c r="E3001">
        <v>2016</v>
      </c>
      <c r="F3001">
        <v>2018</v>
      </c>
      <c r="G3001" t="s">
        <v>15</v>
      </c>
      <c r="H3001" t="s">
        <v>84</v>
      </c>
      <c r="I3001">
        <v>0.217</v>
      </c>
      <c r="J3001">
        <v>206.15</v>
      </c>
      <c r="K3001">
        <f>_xlfn.IFNA(VLOOKUP(A3001,[1]SDE_Warmte_Brabant!$A$1:$O$165,9,FALSE),0)</f>
        <v>0</v>
      </c>
      <c r="L3001">
        <f>_xlfn.IFNA(VLOOKUP(A3001,[1]SDE_Warmte_Brabant!$A$1:$O$165,10,FALSE),0)</f>
        <v>0</v>
      </c>
      <c r="M3001">
        <v>5.7178948025631557</v>
      </c>
      <c r="N3001">
        <v>51.615991004013907</v>
      </c>
    </row>
    <row r="3002" spans="1:14" hidden="1" x14ac:dyDescent="0.25">
      <c r="A3002" t="s">
        <v>7772</v>
      </c>
      <c r="B3002" t="s">
        <v>7773</v>
      </c>
      <c r="C3002" t="s">
        <v>7774</v>
      </c>
      <c r="D3002" t="s">
        <v>14</v>
      </c>
      <c r="E3002">
        <v>2014</v>
      </c>
      <c r="F3002">
        <v>2017</v>
      </c>
      <c r="G3002" t="s">
        <v>15</v>
      </c>
      <c r="H3002" t="s">
        <v>84</v>
      </c>
      <c r="I3002">
        <v>0.20599999999999999</v>
      </c>
      <c r="J3002">
        <v>206</v>
      </c>
      <c r="K3002">
        <f>_xlfn.IFNA(VLOOKUP(A3002,[1]SDE_Warmte_Brabant!$A$1:$O$165,9,FALSE),0)</f>
        <v>0</v>
      </c>
      <c r="L3002">
        <f>_xlfn.IFNA(VLOOKUP(A3002,[1]SDE_Warmte_Brabant!$A$1:$O$165,10,FALSE),0)</f>
        <v>0</v>
      </c>
      <c r="M3002">
        <v>5.1237313016876804</v>
      </c>
      <c r="N3002">
        <v>51.581759003901553</v>
      </c>
    </row>
    <row r="3003" spans="1:14" hidden="1" x14ac:dyDescent="0.25">
      <c r="A3003" t="s">
        <v>7775</v>
      </c>
      <c r="B3003" t="s">
        <v>7776</v>
      </c>
      <c r="C3003" t="s">
        <v>7777</v>
      </c>
      <c r="D3003" t="s">
        <v>14</v>
      </c>
      <c r="E3003">
        <v>2014</v>
      </c>
      <c r="F3003">
        <v>2017</v>
      </c>
      <c r="G3003" t="s">
        <v>15</v>
      </c>
      <c r="H3003" t="s">
        <v>84</v>
      </c>
      <c r="I3003">
        <v>0.20549999999999999</v>
      </c>
      <c r="J3003">
        <v>205.5</v>
      </c>
      <c r="K3003">
        <f>_xlfn.IFNA(VLOOKUP(A3003,[1]SDE_Warmte_Brabant!$A$1:$O$165,9,FALSE),0)</f>
        <v>0</v>
      </c>
      <c r="L3003">
        <f>_xlfn.IFNA(VLOOKUP(A3003,[1]SDE_Warmte_Brabant!$A$1:$O$165,10,FALSE),0)</f>
        <v>0</v>
      </c>
      <c r="M3003">
        <v>5.0756546023377256</v>
      </c>
      <c r="N3003">
        <v>51.542279003481887</v>
      </c>
    </row>
    <row r="3004" spans="1:14" hidden="1" x14ac:dyDescent="0.25">
      <c r="A3004" t="s">
        <v>7778</v>
      </c>
      <c r="B3004" t="s">
        <v>7779</v>
      </c>
      <c r="C3004" t="s">
        <v>7780</v>
      </c>
      <c r="D3004" t="s">
        <v>27</v>
      </c>
      <c r="E3004">
        <v>2018</v>
      </c>
      <c r="F3004">
        <v>2025</v>
      </c>
      <c r="G3004" t="s">
        <v>15</v>
      </c>
      <c r="H3004" t="s">
        <v>84</v>
      </c>
      <c r="I3004">
        <v>0.21629999999999999</v>
      </c>
      <c r="J3004">
        <v>205.49</v>
      </c>
      <c r="K3004">
        <f>_xlfn.IFNA(VLOOKUP(A3004,[1]SDE_Warmte_Brabant!$A$1:$O$165,9,FALSE),0)</f>
        <v>0</v>
      </c>
      <c r="L3004">
        <f>_xlfn.IFNA(VLOOKUP(A3004,[1]SDE_Warmte_Brabant!$A$1:$O$165,10,FALSE),0)</f>
        <v>0</v>
      </c>
      <c r="M3004">
        <v>5.4812609030558743</v>
      </c>
      <c r="N3004">
        <v>51.43781200335669</v>
      </c>
    </row>
    <row r="3005" spans="1:14" hidden="1" x14ac:dyDescent="0.25">
      <c r="A3005" t="s">
        <v>7781</v>
      </c>
      <c r="B3005" t="s">
        <v>7782</v>
      </c>
      <c r="C3005" t="s">
        <v>7783</v>
      </c>
      <c r="D3005" t="s">
        <v>27</v>
      </c>
      <c r="E3005">
        <v>2020</v>
      </c>
      <c r="F3005">
        <v>2025</v>
      </c>
      <c r="G3005" t="s">
        <v>15</v>
      </c>
      <c r="H3005" t="s">
        <v>84</v>
      </c>
      <c r="I3005">
        <v>0.21609999999999999</v>
      </c>
      <c r="J3005">
        <v>205.26</v>
      </c>
      <c r="K3005">
        <f>_xlfn.IFNA(VLOOKUP(A3005,[1]SDE_Warmte_Brabant!$A$1:$O$165,9,FALSE),0)</f>
        <v>0</v>
      </c>
      <c r="L3005">
        <f>_xlfn.IFNA(VLOOKUP(A3005,[1]SDE_Warmte_Brabant!$A$1:$O$165,10,FALSE),0)</f>
        <v>0</v>
      </c>
      <c r="M3005">
        <v>5.0049124024145222</v>
      </c>
      <c r="N3005">
        <v>51.57881000361283</v>
      </c>
    </row>
    <row r="3006" spans="1:14" hidden="1" x14ac:dyDescent="0.25">
      <c r="A3006" t="s">
        <v>7784</v>
      </c>
      <c r="B3006" t="s">
        <v>7785</v>
      </c>
      <c r="C3006" t="s">
        <v>7786</v>
      </c>
      <c r="D3006" t="s">
        <v>27</v>
      </c>
      <c r="E3006">
        <v>2020</v>
      </c>
      <c r="F3006">
        <v>2025</v>
      </c>
      <c r="G3006" t="s">
        <v>15</v>
      </c>
      <c r="H3006" t="s">
        <v>84</v>
      </c>
      <c r="I3006">
        <v>0.216</v>
      </c>
      <c r="J3006">
        <v>205.2</v>
      </c>
      <c r="K3006">
        <f>_xlfn.IFNA(VLOOKUP(A3006,[1]SDE_Warmte_Brabant!$A$1:$O$165,9,FALSE),0)</f>
        <v>0</v>
      </c>
      <c r="L3006">
        <f>_xlfn.IFNA(VLOOKUP(A3006,[1]SDE_Warmte_Brabant!$A$1:$O$165,10,FALSE),0)</f>
        <v>0</v>
      </c>
      <c r="M3006">
        <v>5.8063671029967736</v>
      </c>
      <c r="N3006">
        <v>51.545273003319629</v>
      </c>
    </row>
    <row r="3007" spans="1:14" hidden="1" x14ac:dyDescent="0.25">
      <c r="A3007" t="s">
        <v>7787</v>
      </c>
      <c r="B3007" t="s">
        <v>7788</v>
      </c>
      <c r="C3007" t="s">
        <v>7789</v>
      </c>
      <c r="D3007" t="s">
        <v>27</v>
      </c>
      <c r="E3007">
        <v>2020</v>
      </c>
      <c r="F3007">
        <v>2025</v>
      </c>
      <c r="G3007" t="s">
        <v>15</v>
      </c>
      <c r="H3007" t="s">
        <v>84</v>
      </c>
      <c r="I3007">
        <v>0.216</v>
      </c>
      <c r="J3007">
        <v>205.2</v>
      </c>
      <c r="K3007">
        <f>_xlfn.IFNA(VLOOKUP(A3007,[1]SDE_Warmte_Brabant!$A$1:$O$165,9,FALSE),0)</f>
        <v>0</v>
      </c>
      <c r="L3007">
        <f>_xlfn.IFNA(VLOOKUP(A3007,[1]SDE_Warmte_Brabant!$A$1:$O$165,10,FALSE),0)</f>
        <v>0</v>
      </c>
      <c r="M3007">
        <v>5.4513829024554301</v>
      </c>
      <c r="N3007">
        <v>51.628607003382903</v>
      </c>
    </row>
    <row r="3008" spans="1:14" hidden="1" x14ac:dyDescent="0.25">
      <c r="A3008" t="s">
        <v>7790</v>
      </c>
      <c r="B3008" t="s">
        <v>7791</v>
      </c>
      <c r="C3008" t="s">
        <v>7789</v>
      </c>
      <c r="D3008" t="s">
        <v>27</v>
      </c>
      <c r="E3008">
        <v>2020</v>
      </c>
      <c r="F3008">
        <v>2025</v>
      </c>
      <c r="G3008" t="s">
        <v>15</v>
      </c>
      <c r="H3008" t="s">
        <v>84</v>
      </c>
      <c r="I3008">
        <v>0.216</v>
      </c>
      <c r="J3008">
        <v>205.2</v>
      </c>
      <c r="K3008">
        <f>_xlfn.IFNA(VLOOKUP(A3008,[1]SDE_Warmte_Brabant!$A$1:$O$165,9,FALSE),0)</f>
        <v>0</v>
      </c>
      <c r="L3008">
        <f>_xlfn.IFNA(VLOOKUP(A3008,[1]SDE_Warmte_Brabant!$A$1:$O$165,10,FALSE),0)</f>
        <v>0</v>
      </c>
      <c r="M3008">
        <v>5.5767331021327058</v>
      </c>
      <c r="N3008">
        <v>51.768865003792619</v>
      </c>
    </row>
    <row r="3009" spans="1:14" hidden="1" x14ac:dyDescent="0.25">
      <c r="A3009" t="s">
        <v>7792</v>
      </c>
      <c r="B3009" t="s">
        <v>7793</v>
      </c>
      <c r="C3009" t="s">
        <v>7794</v>
      </c>
      <c r="D3009" t="s">
        <v>14</v>
      </c>
      <c r="E3009">
        <v>2019</v>
      </c>
      <c r="F3009">
        <v>2020</v>
      </c>
      <c r="G3009" t="s">
        <v>15</v>
      </c>
      <c r="H3009" t="s">
        <v>84</v>
      </c>
      <c r="I3009">
        <v>0.216</v>
      </c>
      <c r="J3009">
        <v>205.2</v>
      </c>
      <c r="K3009">
        <f>_xlfn.IFNA(VLOOKUP(A3009,[1]SDE_Warmte_Brabant!$A$1:$O$165,9,FALSE),0)</f>
        <v>0</v>
      </c>
      <c r="L3009">
        <f>_xlfn.IFNA(VLOOKUP(A3009,[1]SDE_Warmte_Brabant!$A$1:$O$165,10,FALSE),0)</f>
        <v>0</v>
      </c>
      <c r="M3009">
        <v>5.7028994036030838</v>
      </c>
      <c r="N3009">
        <v>51.40861400389479</v>
      </c>
    </row>
    <row r="3010" spans="1:14" hidden="1" x14ac:dyDescent="0.25">
      <c r="A3010" t="s">
        <v>7795</v>
      </c>
      <c r="B3010" t="s">
        <v>7796</v>
      </c>
      <c r="C3010" t="s">
        <v>7797</v>
      </c>
      <c r="D3010" t="s">
        <v>14</v>
      </c>
      <c r="E3010">
        <v>2018</v>
      </c>
      <c r="F3010">
        <v>2020</v>
      </c>
      <c r="G3010" t="s">
        <v>15</v>
      </c>
      <c r="H3010" t="s">
        <v>84</v>
      </c>
      <c r="I3010">
        <v>0.216</v>
      </c>
      <c r="J3010">
        <v>205.2</v>
      </c>
      <c r="K3010">
        <f>_xlfn.IFNA(VLOOKUP(A3010,[1]SDE_Warmte_Brabant!$A$1:$O$165,9,FALSE),0)</f>
        <v>0</v>
      </c>
      <c r="L3010">
        <f>_xlfn.IFNA(VLOOKUP(A3010,[1]SDE_Warmte_Brabant!$A$1:$O$165,10,FALSE),0)</f>
        <v>0</v>
      </c>
      <c r="M3010">
        <v>5.649061302867552</v>
      </c>
      <c r="N3010">
        <v>51.679357004220662</v>
      </c>
    </row>
    <row r="3011" spans="1:14" hidden="1" x14ac:dyDescent="0.25">
      <c r="A3011" t="s">
        <v>7798</v>
      </c>
      <c r="B3011" t="s">
        <v>7799</v>
      </c>
      <c r="C3011" t="s">
        <v>7800</v>
      </c>
      <c r="D3011" t="s">
        <v>14</v>
      </c>
      <c r="E3011">
        <v>2018</v>
      </c>
      <c r="F3011">
        <v>2020</v>
      </c>
      <c r="G3011" t="s">
        <v>15</v>
      </c>
      <c r="H3011" t="s">
        <v>84</v>
      </c>
      <c r="I3011">
        <v>0.216</v>
      </c>
      <c r="J3011">
        <v>205.2</v>
      </c>
      <c r="K3011">
        <f>_xlfn.IFNA(VLOOKUP(A3011,[1]SDE_Warmte_Brabant!$A$1:$O$165,9,FALSE),0)</f>
        <v>0</v>
      </c>
      <c r="L3011">
        <f>_xlfn.IFNA(VLOOKUP(A3011,[1]SDE_Warmte_Brabant!$A$1:$O$165,10,FALSE),0)</f>
        <v>0</v>
      </c>
      <c r="M3011">
        <v>5.347220002573672</v>
      </c>
      <c r="N3011">
        <v>51.689101003939363</v>
      </c>
    </row>
    <row r="3012" spans="1:14" hidden="1" x14ac:dyDescent="0.25">
      <c r="A3012" t="s">
        <v>7801</v>
      </c>
      <c r="B3012" t="s">
        <v>7802</v>
      </c>
      <c r="C3012" t="s">
        <v>7797</v>
      </c>
      <c r="D3012" t="s">
        <v>14</v>
      </c>
      <c r="E3012">
        <v>2017</v>
      </c>
      <c r="F3012">
        <v>2018</v>
      </c>
      <c r="G3012" t="s">
        <v>15</v>
      </c>
      <c r="H3012" t="s">
        <v>84</v>
      </c>
      <c r="I3012">
        <v>0.216</v>
      </c>
      <c r="J3012">
        <v>205.2</v>
      </c>
      <c r="K3012">
        <f>_xlfn.IFNA(VLOOKUP(A3012,[1]SDE_Warmte_Brabant!$A$1:$O$165,9,FALSE),0)</f>
        <v>0</v>
      </c>
      <c r="L3012">
        <f>_xlfn.IFNA(VLOOKUP(A3012,[1]SDE_Warmte_Brabant!$A$1:$O$165,10,FALSE),0)</f>
        <v>0</v>
      </c>
      <c r="M3012">
        <v>5.3161092031512158</v>
      </c>
      <c r="N3012">
        <v>51.579873003920291</v>
      </c>
    </row>
    <row r="3013" spans="1:14" hidden="1" x14ac:dyDescent="0.25">
      <c r="A3013" t="s">
        <v>7803</v>
      </c>
      <c r="B3013" t="s">
        <v>7804</v>
      </c>
      <c r="C3013" t="s">
        <v>7800</v>
      </c>
      <c r="D3013" t="s">
        <v>14</v>
      </c>
      <c r="E3013">
        <v>2017</v>
      </c>
      <c r="F3013">
        <v>2019</v>
      </c>
      <c r="G3013" t="s">
        <v>15</v>
      </c>
      <c r="H3013" t="s">
        <v>84</v>
      </c>
      <c r="I3013">
        <v>0.216</v>
      </c>
      <c r="J3013">
        <v>205.2</v>
      </c>
      <c r="K3013">
        <f>_xlfn.IFNA(VLOOKUP(A3013,[1]SDE_Warmte_Brabant!$A$1:$O$165,9,FALSE),0)</f>
        <v>0</v>
      </c>
      <c r="L3013">
        <f>_xlfn.IFNA(VLOOKUP(A3013,[1]SDE_Warmte_Brabant!$A$1:$O$165,10,FALSE),0)</f>
        <v>0</v>
      </c>
      <c r="M3013">
        <v>4.8402487023464342</v>
      </c>
      <c r="N3013">
        <v>51.658468003658967</v>
      </c>
    </row>
    <row r="3014" spans="1:14" hidden="1" x14ac:dyDescent="0.25">
      <c r="A3014" t="s">
        <v>7805</v>
      </c>
      <c r="B3014" t="s">
        <v>7806</v>
      </c>
      <c r="C3014" t="s">
        <v>7807</v>
      </c>
      <c r="D3014" t="s">
        <v>14</v>
      </c>
      <c r="E3014">
        <v>2018</v>
      </c>
      <c r="F3014">
        <v>2020</v>
      </c>
      <c r="G3014" t="s">
        <v>15</v>
      </c>
      <c r="H3014" t="s">
        <v>84</v>
      </c>
      <c r="I3014">
        <v>0.215</v>
      </c>
      <c r="J3014">
        <v>204.25</v>
      </c>
      <c r="K3014">
        <f>_xlfn.IFNA(VLOOKUP(A3014,[1]SDE_Warmte_Brabant!$A$1:$O$165,9,FALSE),0)</f>
        <v>0</v>
      </c>
      <c r="L3014">
        <f>_xlfn.IFNA(VLOOKUP(A3014,[1]SDE_Warmte_Brabant!$A$1:$O$165,10,FALSE),0)</f>
        <v>0</v>
      </c>
      <c r="M3014">
        <v>5.309724602149446</v>
      </c>
      <c r="N3014">
        <v>51.623696003510922</v>
      </c>
    </row>
    <row r="3015" spans="1:14" hidden="1" x14ac:dyDescent="0.25">
      <c r="A3015" t="s">
        <v>7808</v>
      </c>
      <c r="B3015" t="s">
        <v>7809</v>
      </c>
      <c r="C3015" t="s">
        <v>7807</v>
      </c>
      <c r="D3015" t="s">
        <v>14</v>
      </c>
      <c r="E3015">
        <v>2018</v>
      </c>
      <c r="F3015">
        <v>2020</v>
      </c>
      <c r="G3015" t="s">
        <v>15</v>
      </c>
      <c r="H3015" t="s">
        <v>84</v>
      </c>
      <c r="I3015">
        <v>0.215</v>
      </c>
      <c r="J3015">
        <v>204.25</v>
      </c>
      <c r="K3015">
        <f>_xlfn.IFNA(VLOOKUP(A3015,[1]SDE_Warmte_Brabant!$A$1:$O$165,9,FALSE),0)</f>
        <v>0</v>
      </c>
      <c r="L3015">
        <f>_xlfn.IFNA(VLOOKUP(A3015,[1]SDE_Warmte_Brabant!$A$1:$O$165,10,FALSE),0)</f>
        <v>0</v>
      </c>
      <c r="M3015">
        <v>5.4992359032962961</v>
      </c>
      <c r="N3015">
        <v>51.73473500361375</v>
      </c>
    </row>
    <row r="3016" spans="1:14" hidden="1" x14ac:dyDescent="0.25">
      <c r="A3016" t="s">
        <v>7810</v>
      </c>
      <c r="B3016" t="s">
        <v>7811</v>
      </c>
      <c r="C3016" t="s">
        <v>7812</v>
      </c>
      <c r="D3016" t="s">
        <v>27</v>
      </c>
      <c r="E3016">
        <v>2020</v>
      </c>
      <c r="F3016">
        <v>2025</v>
      </c>
      <c r="G3016" t="s">
        <v>15</v>
      </c>
      <c r="H3016" t="s">
        <v>84</v>
      </c>
      <c r="I3016">
        <v>0.215</v>
      </c>
      <c r="J3016">
        <v>204.25</v>
      </c>
      <c r="K3016">
        <f>_xlfn.IFNA(VLOOKUP(A3016,[1]SDE_Warmte_Brabant!$A$1:$O$165,9,FALSE),0)</f>
        <v>0</v>
      </c>
      <c r="L3016">
        <f>_xlfn.IFNA(VLOOKUP(A3016,[1]SDE_Warmte_Brabant!$A$1:$O$165,10,FALSE),0)</f>
        <v>0</v>
      </c>
      <c r="M3016">
        <v>5.0033403025449061</v>
      </c>
      <c r="N3016">
        <v>51.599209003359903</v>
      </c>
    </row>
    <row r="3017" spans="1:14" hidden="1" x14ac:dyDescent="0.25">
      <c r="A3017" t="s">
        <v>7813</v>
      </c>
      <c r="B3017" t="s">
        <v>7814</v>
      </c>
      <c r="C3017" t="s">
        <v>7815</v>
      </c>
      <c r="D3017" t="s">
        <v>14</v>
      </c>
      <c r="E3017">
        <v>2020</v>
      </c>
      <c r="F3017">
        <v>2020</v>
      </c>
      <c r="G3017" t="s">
        <v>15</v>
      </c>
      <c r="H3017" t="s">
        <v>84</v>
      </c>
      <c r="I3017">
        <v>0.215</v>
      </c>
      <c r="J3017">
        <v>204.25</v>
      </c>
      <c r="K3017">
        <f>_xlfn.IFNA(VLOOKUP(A3017,[1]SDE_Warmte_Brabant!$A$1:$O$165,9,FALSE),0)</f>
        <v>0</v>
      </c>
      <c r="L3017">
        <f>_xlfn.IFNA(VLOOKUP(A3017,[1]SDE_Warmte_Brabant!$A$1:$O$165,10,FALSE),0)</f>
        <v>0</v>
      </c>
      <c r="M3017">
        <v>4.8595646014494882</v>
      </c>
      <c r="N3017">
        <v>51.714314004046493</v>
      </c>
    </row>
    <row r="3018" spans="1:14" hidden="1" x14ac:dyDescent="0.25">
      <c r="A3018" t="s">
        <v>7816</v>
      </c>
      <c r="B3018" t="s">
        <v>7817</v>
      </c>
      <c r="C3018" t="s">
        <v>7815</v>
      </c>
      <c r="D3018" t="s">
        <v>27</v>
      </c>
      <c r="E3018">
        <v>2020</v>
      </c>
      <c r="F3018">
        <v>2025</v>
      </c>
      <c r="G3018" t="s">
        <v>15</v>
      </c>
      <c r="H3018" t="s">
        <v>84</v>
      </c>
      <c r="I3018">
        <v>0.215</v>
      </c>
      <c r="J3018">
        <v>204.25</v>
      </c>
      <c r="K3018">
        <f>_xlfn.IFNA(VLOOKUP(A3018,[1]SDE_Warmte_Brabant!$A$1:$O$165,9,FALSE),0)</f>
        <v>0</v>
      </c>
      <c r="L3018">
        <f>_xlfn.IFNA(VLOOKUP(A3018,[1]SDE_Warmte_Brabant!$A$1:$O$165,10,FALSE),0)</f>
        <v>0</v>
      </c>
      <c r="M3018">
        <v>4.9155004024050344</v>
      </c>
      <c r="N3018">
        <v>51.626067003909426</v>
      </c>
    </row>
    <row r="3019" spans="1:14" hidden="1" x14ac:dyDescent="0.25">
      <c r="A3019" t="s">
        <v>7818</v>
      </c>
      <c r="B3019" t="s">
        <v>7819</v>
      </c>
      <c r="C3019" t="s">
        <v>7820</v>
      </c>
      <c r="D3019" t="s">
        <v>27</v>
      </c>
      <c r="E3019">
        <v>2020</v>
      </c>
      <c r="F3019">
        <v>2025</v>
      </c>
      <c r="G3019" t="s">
        <v>15</v>
      </c>
      <c r="H3019" t="s">
        <v>84</v>
      </c>
      <c r="I3019">
        <v>0.215</v>
      </c>
      <c r="J3019">
        <v>204.25</v>
      </c>
      <c r="K3019">
        <f>_xlfn.IFNA(VLOOKUP(A3019,[1]SDE_Warmte_Brabant!$A$1:$O$165,9,FALSE),0)</f>
        <v>0</v>
      </c>
      <c r="L3019">
        <f>_xlfn.IFNA(VLOOKUP(A3019,[1]SDE_Warmte_Brabant!$A$1:$O$165,10,FALSE),0)</f>
        <v>0</v>
      </c>
      <c r="M3019">
        <v>5.7227623026274417</v>
      </c>
      <c r="N3019">
        <v>51.390401003903882</v>
      </c>
    </row>
    <row r="3020" spans="1:14" hidden="1" x14ac:dyDescent="0.25">
      <c r="A3020" t="s">
        <v>7821</v>
      </c>
      <c r="B3020" t="s">
        <v>7822</v>
      </c>
      <c r="C3020" t="s">
        <v>7807</v>
      </c>
      <c r="D3020" t="s">
        <v>14</v>
      </c>
      <c r="E3020">
        <v>2018</v>
      </c>
      <c r="F3020">
        <v>2020</v>
      </c>
      <c r="G3020" t="s">
        <v>15</v>
      </c>
      <c r="H3020" t="s">
        <v>84</v>
      </c>
      <c r="I3020">
        <v>0.215</v>
      </c>
      <c r="J3020">
        <v>204.25</v>
      </c>
      <c r="K3020">
        <f>_xlfn.IFNA(VLOOKUP(A3020,[1]SDE_Warmte_Brabant!$A$1:$O$165,9,FALSE),0)</f>
        <v>0</v>
      </c>
      <c r="L3020">
        <f>_xlfn.IFNA(VLOOKUP(A3020,[1]SDE_Warmte_Brabant!$A$1:$O$165,10,FALSE),0)</f>
        <v>0</v>
      </c>
      <c r="M3020">
        <v>5.439656502641542</v>
      </c>
      <c r="N3020">
        <v>51.740231004033731</v>
      </c>
    </row>
    <row r="3021" spans="1:14" hidden="1" x14ac:dyDescent="0.25">
      <c r="A3021" t="s">
        <v>7823</v>
      </c>
      <c r="B3021" t="s">
        <v>7824</v>
      </c>
      <c r="C3021" t="s">
        <v>7807</v>
      </c>
      <c r="D3021" t="s">
        <v>14</v>
      </c>
      <c r="E3021">
        <v>2018</v>
      </c>
      <c r="F3021">
        <v>2020</v>
      </c>
      <c r="G3021" t="s">
        <v>15</v>
      </c>
      <c r="H3021" t="s">
        <v>84</v>
      </c>
      <c r="I3021">
        <v>0.215</v>
      </c>
      <c r="J3021">
        <v>204.25</v>
      </c>
      <c r="K3021">
        <f>_xlfn.IFNA(VLOOKUP(A3021,[1]SDE_Warmte_Brabant!$A$1:$O$165,9,FALSE),0)</f>
        <v>0</v>
      </c>
      <c r="L3021">
        <f>_xlfn.IFNA(VLOOKUP(A3021,[1]SDE_Warmte_Brabant!$A$1:$O$165,10,FALSE),0)</f>
        <v>0</v>
      </c>
      <c r="M3021">
        <v>5.2727777029169802</v>
      </c>
      <c r="N3021">
        <v>51.37231000381108</v>
      </c>
    </row>
    <row r="3022" spans="1:14" hidden="1" x14ac:dyDescent="0.25">
      <c r="A3022" t="s">
        <v>7825</v>
      </c>
      <c r="B3022" t="s">
        <v>7826</v>
      </c>
      <c r="C3022" t="s">
        <v>7827</v>
      </c>
      <c r="D3022" t="s">
        <v>14</v>
      </c>
      <c r="E3022">
        <v>2017</v>
      </c>
      <c r="F3022">
        <v>2019</v>
      </c>
      <c r="G3022" t="s">
        <v>15</v>
      </c>
      <c r="H3022" t="s">
        <v>84</v>
      </c>
      <c r="I3022">
        <v>0.215</v>
      </c>
      <c r="J3022">
        <v>204.25</v>
      </c>
      <c r="K3022">
        <f>_xlfn.IFNA(VLOOKUP(A3022,[1]SDE_Warmte_Brabant!$A$1:$O$165,9,FALSE),0)</f>
        <v>0</v>
      </c>
      <c r="L3022">
        <f>_xlfn.IFNA(VLOOKUP(A3022,[1]SDE_Warmte_Brabant!$A$1:$O$165,10,FALSE),0)</f>
        <v>0</v>
      </c>
      <c r="M3022">
        <v>5.6804266033645856</v>
      </c>
      <c r="N3022">
        <v>51.405465003828041</v>
      </c>
    </row>
    <row r="3023" spans="1:14" hidden="1" x14ac:dyDescent="0.25">
      <c r="A3023" t="s">
        <v>7828</v>
      </c>
      <c r="B3023" t="s">
        <v>7829</v>
      </c>
      <c r="C3023" t="s">
        <v>7830</v>
      </c>
      <c r="D3023" t="s">
        <v>14</v>
      </c>
      <c r="E3023">
        <v>2017</v>
      </c>
      <c r="F3023">
        <v>2020</v>
      </c>
      <c r="G3023" t="s">
        <v>15</v>
      </c>
      <c r="H3023" t="s">
        <v>84</v>
      </c>
      <c r="I3023">
        <v>0.215</v>
      </c>
      <c r="J3023">
        <v>204.25</v>
      </c>
      <c r="K3023">
        <f>_xlfn.IFNA(VLOOKUP(A3023,[1]SDE_Warmte_Brabant!$A$1:$O$165,9,FALSE),0)</f>
        <v>0</v>
      </c>
      <c r="L3023">
        <f>_xlfn.IFNA(VLOOKUP(A3023,[1]SDE_Warmte_Brabant!$A$1:$O$165,10,FALSE),0)</f>
        <v>0</v>
      </c>
      <c r="M3023">
        <v>4.7007907022004076</v>
      </c>
      <c r="N3023">
        <v>51.702368003682501</v>
      </c>
    </row>
    <row r="3024" spans="1:14" hidden="1" x14ac:dyDescent="0.25">
      <c r="A3024" t="s">
        <v>7831</v>
      </c>
      <c r="B3024" t="s">
        <v>7832</v>
      </c>
      <c r="C3024" t="s">
        <v>7833</v>
      </c>
      <c r="D3024" t="s">
        <v>27</v>
      </c>
      <c r="E3024">
        <v>2017</v>
      </c>
      <c r="F3024">
        <v>2025</v>
      </c>
      <c r="G3024" t="s">
        <v>15</v>
      </c>
      <c r="H3024" t="s">
        <v>84</v>
      </c>
      <c r="I3024">
        <v>0.215</v>
      </c>
      <c r="J3024">
        <v>204.25</v>
      </c>
      <c r="K3024">
        <f>_xlfn.IFNA(VLOOKUP(A3024,[1]SDE_Warmte_Brabant!$A$1:$O$165,9,FALSE),0)</f>
        <v>0</v>
      </c>
      <c r="L3024">
        <f>_xlfn.IFNA(VLOOKUP(A3024,[1]SDE_Warmte_Brabant!$A$1:$O$165,10,FALSE),0)</f>
        <v>0</v>
      </c>
      <c r="M3024">
        <v>5.4346682030216424</v>
      </c>
      <c r="N3024">
        <v>51.742646004069648</v>
      </c>
    </row>
    <row r="3025" spans="1:14" hidden="1" x14ac:dyDescent="0.25">
      <c r="A3025" t="s">
        <v>7834</v>
      </c>
      <c r="B3025" t="s">
        <v>7835</v>
      </c>
      <c r="C3025" t="s">
        <v>7836</v>
      </c>
      <c r="D3025" t="s">
        <v>14</v>
      </c>
      <c r="E3025">
        <v>2017</v>
      </c>
      <c r="F3025">
        <v>2019</v>
      </c>
      <c r="G3025" t="s">
        <v>15</v>
      </c>
      <c r="H3025" t="s">
        <v>84</v>
      </c>
      <c r="I3025">
        <v>0.215</v>
      </c>
      <c r="J3025">
        <v>204.25</v>
      </c>
      <c r="K3025">
        <f>_xlfn.IFNA(VLOOKUP(A3025,[1]SDE_Warmte_Brabant!$A$1:$O$165,9,FALSE),0)</f>
        <v>0</v>
      </c>
      <c r="L3025">
        <f>_xlfn.IFNA(VLOOKUP(A3025,[1]SDE_Warmte_Brabant!$A$1:$O$165,10,FALSE),0)</f>
        <v>0</v>
      </c>
      <c r="M3025">
        <v>4.4031388012739052</v>
      </c>
      <c r="N3025">
        <v>51.572923003925048</v>
      </c>
    </row>
    <row r="3026" spans="1:14" hidden="1" x14ac:dyDescent="0.25">
      <c r="A3026" t="s">
        <v>7837</v>
      </c>
      <c r="B3026" t="s">
        <v>7838</v>
      </c>
      <c r="C3026" t="s">
        <v>7836</v>
      </c>
      <c r="D3026" t="s">
        <v>14</v>
      </c>
      <c r="E3026">
        <v>2017</v>
      </c>
      <c r="F3026">
        <v>2020</v>
      </c>
      <c r="G3026" t="s">
        <v>15</v>
      </c>
      <c r="H3026" t="s">
        <v>84</v>
      </c>
      <c r="I3026">
        <v>0.215</v>
      </c>
      <c r="J3026">
        <v>204.25</v>
      </c>
      <c r="K3026">
        <f>_xlfn.IFNA(VLOOKUP(A3026,[1]SDE_Warmte_Brabant!$A$1:$O$165,9,FALSE),0)</f>
        <v>0</v>
      </c>
      <c r="L3026">
        <f>_xlfn.IFNA(VLOOKUP(A3026,[1]SDE_Warmte_Brabant!$A$1:$O$165,10,FALSE),0)</f>
        <v>0</v>
      </c>
      <c r="M3026">
        <v>4.7699047015017344</v>
      </c>
      <c r="N3026">
        <v>51.515736004017107</v>
      </c>
    </row>
    <row r="3027" spans="1:14" hidden="1" x14ac:dyDescent="0.25">
      <c r="A3027" t="s">
        <v>7839</v>
      </c>
      <c r="B3027" t="s">
        <v>7840</v>
      </c>
      <c r="C3027" t="s">
        <v>7841</v>
      </c>
      <c r="D3027" t="s">
        <v>14</v>
      </c>
      <c r="E3027">
        <v>2017</v>
      </c>
      <c r="F3027">
        <v>2020</v>
      </c>
      <c r="G3027" t="s">
        <v>15</v>
      </c>
      <c r="H3027" t="s">
        <v>84</v>
      </c>
      <c r="I3027">
        <v>0.215</v>
      </c>
      <c r="J3027">
        <v>204.25</v>
      </c>
      <c r="K3027">
        <f>_xlfn.IFNA(VLOOKUP(A3027,[1]SDE_Warmte_Brabant!$A$1:$O$165,9,FALSE),0)</f>
        <v>0</v>
      </c>
      <c r="L3027">
        <f>_xlfn.IFNA(VLOOKUP(A3027,[1]SDE_Warmte_Brabant!$A$1:$O$165,10,FALSE),0)</f>
        <v>0</v>
      </c>
      <c r="M3027">
        <v>5.5416210024360222</v>
      </c>
      <c r="N3027">
        <v>51.803851003720247</v>
      </c>
    </row>
    <row r="3028" spans="1:14" hidden="1" x14ac:dyDescent="0.25">
      <c r="A3028" t="s">
        <v>7842</v>
      </c>
      <c r="B3028" t="s">
        <v>7843</v>
      </c>
      <c r="C3028" t="s">
        <v>7844</v>
      </c>
      <c r="D3028" t="s">
        <v>14</v>
      </c>
      <c r="E3028">
        <v>2019</v>
      </c>
      <c r="F3028">
        <v>2021</v>
      </c>
      <c r="G3028" t="s">
        <v>15</v>
      </c>
      <c r="H3028" t="s">
        <v>84</v>
      </c>
      <c r="I3028">
        <v>0.214</v>
      </c>
      <c r="J3028">
        <v>203.3</v>
      </c>
      <c r="K3028">
        <f>_xlfn.IFNA(VLOOKUP(A3028,[1]SDE_Warmte_Brabant!$A$1:$O$165,9,FALSE),0)</f>
        <v>0</v>
      </c>
      <c r="L3028">
        <f>_xlfn.IFNA(VLOOKUP(A3028,[1]SDE_Warmte_Brabant!$A$1:$O$165,10,FALSE),0)</f>
        <v>0</v>
      </c>
      <c r="M3028">
        <v>5.7054035035000883</v>
      </c>
      <c r="N3028">
        <v>51.564097003419647</v>
      </c>
    </row>
    <row r="3029" spans="1:14" hidden="1" x14ac:dyDescent="0.25">
      <c r="A3029" t="s">
        <v>7845</v>
      </c>
      <c r="B3029" t="s">
        <v>7846</v>
      </c>
      <c r="C3029" t="s">
        <v>7847</v>
      </c>
      <c r="D3029" t="s">
        <v>14</v>
      </c>
      <c r="E3029">
        <v>2018</v>
      </c>
      <c r="F3029">
        <v>2019</v>
      </c>
      <c r="G3029" t="s">
        <v>15</v>
      </c>
      <c r="H3029" t="s">
        <v>84</v>
      </c>
      <c r="I3029">
        <v>0.214</v>
      </c>
      <c r="J3029">
        <v>203.3</v>
      </c>
      <c r="K3029">
        <f>_xlfn.IFNA(VLOOKUP(A3029,[1]SDE_Warmte_Brabant!$A$1:$O$165,9,FALSE),0)</f>
        <v>0</v>
      </c>
      <c r="L3029">
        <f>_xlfn.IFNA(VLOOKUP(A3029,[1]SDE_Warmte_Brabant!$A$1:$O$165,10,FALSE),0)</f>
        <v>0</v>
      </c>
      <c r="M3029">
        <v>5.1560262025498842</v>
      </c>
      <c r="N3029">
        <v>51.694353003863277</v>
      </c>
    </row>
    <row r="3030" spans="1:14" hidden="1" x14ac:dyDescent="0.25">
      <c r="A3030" t="s">
        <v>7848</v>
      </c>
      <c r="B3030" t="s">
        <v>7849</v>
      </c>
      <c r="C3030" t="s">
        <v>7850</v>
      </c>
      <c r="D3030" t="s">
        <v>14</v>
      </c>
      <c r="E3030">
        <v>2017</v>
      </c>
      <c r="F3030">
        <v>2019</v>
      </c>
      <c r="G3030" t="s">
        <v>15</v>
      </c>
      <c r="H3030" t="s">
        <v>84</v>
      </c>
      <c r="I3030">
        <v>0.214</v>
      </c>
      <c r="J3030">
        <v>203.3</v>
      </c>
      <c r="K3030">
        <f>_xlfn.IFNA(VLOOKUP(A3030,[1]SDE_Warmte_Brabant!$A$1:$O$165,9,FALSE),0)</f>
        <v>0</v>
      </c>
      <c r="L3030">
        <f>_xlfn.IFNA(VLOOKUP(A3030,[1]SDE_Warmte_Brabant!$A$1:$O$165,10,FALSE),0)</f>
        <v>0</v>
      </c>
      <c r="M3030">
        <v>5.5296846022962036</v>
      </c>
      <c r="N3030">
        <v>51.75525000384846</v>
      </c>
    </row>
    <row r="3031" spans="1:14" hidden="1" x14ac:dyDescent="0.25">
      <c r="A3031" t="s">
        <v>7851</v>
      </c>
      <c r="B3031" t="s">
        <v>7852</v>
      </c>
      <c r="C3031" t="s">
        <v>7853</v>
      </c>
      <c r="D3031" t="s">
        <v>27</v>
      </c>
      <c r="E3031">
        <v>2020</v>
      </c>
      <c r="F3031">
        <v>2025</v>
      </c>
      <c r="G3031" t="s">
        <v>15</v>
      </c>
      <c r="H3031" t="s">
        <v>84</v>
      </c>
      <c r="I3031">
        <v>0.21390000000000001</v>
      </c>
      <c r="J3031">
        <v>203.17</v>
      </c>
      <c r="K3031">
        <f>_xlfn.IFNA(VLOOKUP(A3031,[1]SDE_Warmte_Brabant!$A$1:$O$165,9,FALSE),0)</f>
        <v>0</v>
      </c>
      <c r="L3031">
        <f>_xlfn.IFNA(VLOOKUP(A3031,[1]SDE_Warmte_Brabant!$A$1:$O$165,10,FALSE),0)</f>
        <v>0</v>
      </c>
      <c r="M3031">
        <v>5.6729128035693579</v>
      </c>
      <c r="N3031">
        <v>51.527372003792671</v>
      </c>
    </row>
    <row r="3032" spans="1:14" hidden="1" x14ac:dyDescent="0.25">
      <c r="A3032" t="s">
        <v>7854</v>
      </c>
      <c r="B3032" t="s">
        <v>7855</v>
      </c>
      <c r="C3032" t="s">
        <v>7856</v>
      </c>
      <c r="D3032" t="s">
        <v>27</v>
      </c>
      <c r="E3032">
        <v>2020</v>
      </c>
      <c r="F3032">
        <v>2025</v>
      </c>
      <c r="G3032" t="s">
        <v>15</v>
      </c>
      <c r="H3032" t="s">
        <v>84</v>
      </c>
      <c r="I3032">
        <v>0.21299999999999999</v>
      </c>
      <c r="J3032">
        <v>202.35</v>
      </c>
      <c r="K3032">
        <f>_xlfn.IFNA(VLOOKUP(A3032,[1]SDE_Warmte_Brabant!$A$1:$O$165,9,FALSE),0)</f>
        <v>0</v>
      </c>
      <c r="L3032">
        <f>_xlfn.IFNA(VLOOKUP(A3032,[1]SDE_Warmte_Brabant!$A$1:$O$165,10,FALSE),0)</f>
        <v>0</v>
      </c>
      <c r="M3032">
        <v>4.5442908019816999</v>
      </c>
      <c r="N3032">
        <v>51.530566003323678</v>
      </c>
    </row>
    <row r="3033" spans="1:14" hidden="1" x14ac:dyDescent="0.25">
      <c r="A3033" t="s">
        <v>7857</v>
      </c>
      <c r="B3033" t="s">
        <v>7858</v>
      </c>
      <c r="C3033" t="s">
        <v>7856</v>
      </c>
      <c r="D3033" t="s">
        <v>27</v>
      </c>
      <c r="E3033">
        <v>2020</v>
      </c>
      <c r="F3033">
        <v>2025</v>
      </c>
      <c r="G3033" t="s">
        <v>15</v>
      </c>
      <c r="H3033" t="s">
        <v>84</v>
      </c>
      <c r="I3033">
        <v>0.21299999999999999</v>
      </c>
      <c r="J3033">
        <v>202.35</v>
      </c>
      <c r="K3033">
        <f>_xlfn.IFNA(VLOOKUP(A3033,[1]SDE_Warmte_Brabant!$A$1:$O$165,9,FALSE),0)</f>
        <v>0</v>
      </c>
      <c r="L3033">
        <f>_xlfn.IFNA(VLOOKUP(A3033,[1]SDE_Warmte_Brabant!$A$1:$O$165,10,FALSE),0)</f>
        <v>0</v>
      </c>
      <c r="M3033">
        <v>5.6479411025932897</v>
      </c>
      <c r="N3033">
        <v>51.744770003640951</v>
      </c>
    </row>
    <row r="3034" spans="1:14" hidden="1" x14ac:dyDescent="0.25">
      <c r="A3034" t="s">
        <v>7859</v>
      </c>
      <c r="B3034" t="s">
        <v>7860</v>
      </c>
      <c r="C3034" t="s">
        <v>7861</v>
      </c>
      <c r="D3034" t="s">
        <v>27</v>
      </c>
      <c r="E3034">
        <v>2020</v>
      </c>
      <c r="F3034">
        <v>2025</v>
      </c>
      <c r="G3034" t="s">
        <v>15</v>
      </c>
      <c r="H3034" t="s">
        <v>84</v>
      </c>
      <c r="I3034">
        <v>0.21299999999999999</v>
      </c>
      <c r="J3034">
        <v>202.35</v>
      </c>
      <c r="K3034">
        <f>_xlfn.IFNA(VLOOKUP(A3034,[1]SDE_Warmte_Brabant!$A$1:$O$165,9,FALSE),0)</f>
        <v>0</v>
      </c>
      <c r="L3034">
        <f>_xlfn.IFNA(VLOOKUP(A3034,[1]SDE_Warmte_Brabant!$A$1:$O$165,10,FALSE),0)</f>
        <v>0</v>
      </c>
      <c r="M3034">
        <v>5.6586740021980617</v>
      </c>
      <c r="N3034">
        <v>51.478501003512179</v>
      </c>
    </row>
    <row r="3035" spans="1:14" hidden="1" x14ac:dyDescent="0.25">
      <c r="A3035" t="s">
        <v>7862</v>
      </c>
      <c r="B3035" t="s">
        <v>7863</v>
      </c>
      <c r="C3035" t="s">
        <v>7864</v>
      </c>
      <c r="D3035" t="s">
        <v>27</v>
      </c>
      <c r="E3035">
        <v>2020</v>
      </c>
      <c r="F3035">
        <v>2025</v>
      </c>
      <c r="G3035" t="s">
        <v>15</v>
      </c>
      <c r="H3035" t="s">
        <v>84</v>
      </c>
      <c r="I3035">
        <v>0.21299999999999999</v>
      </c>
      <c r="J3035">
        <v>202.35</v>
      </c>
      <c r="K3035">
        <f>_xlfn.IFNA(VLOOKUP(A3035,[1]SDE_Warmte_Brabant!$A$1:$O$165,9,FALSE),0)</f>
        <v>0</v>
      </c>
      <c r="L3035">
        <f>_xlfn.IFNA(VLOOKUP(A3035,[1]SDE_Warmte_Brabant!$A$1:$O$165,10,FALSE),0)</f>
        <v>0</v>
      </c>
      <c r="M3035">
        <v>5.6101824024639102</v>
      </c>
      <c r="N3035">
        <v>51.590645003330991</v>
      </c>
    </row>
    <row r="3036" spans="1:14" hidden="1" x14ac:dyDescent="0.25">
      <c r="A3036" t="s">
        <v>7865</v>
      </c>
      <c r="B3036" t="s">
        <v>7866</v>
      </c>
      <c r="C3036" t="s">
        <v>7867</v>
      </c>
      <c r="D3036" t="s">
        <v>14</v>
      </c>
      <c r="E3036">
        <v>2019</v>
      </c>
      <c r="F3036">
        <v>2020</v>
      </c>
      <c r="G3036" t="s">
        <v>15</v>
      </c>
      <c r="H3036" t="s">
        <v>84</v>
      </c>
      <c r="I3036">
        <v>0.21299999999999999</v>
      </c>
      <c r="J3036">
        <v>202.35</v>
      </c>
      <c r="K3036">
        <f>_xlfn.IFNA(VLOOKUP(A3036,[1]SDE_Warmte_Brabant!$A$1:$O$165,9,FALSE),0)</f>
        <v>0</v>
      </c>
      <c r="L3036">
        <f>_xlfn.IFNA(VLOOKUP(A3036,[1]SDE_Warmte_Brabant!$A$1:$O$165,10,FALSE),0)</f>
        <v>0</v>
      </c>
      <c r="M3036">
        <v>5.7697243023002081</v>
      </c>
      <c r="N3036">
        <v>51.459328003745377</v>
      </c>
    </row>
    <row r="3037" spans="1:14" hidden="1" x14ac:dyDescent="0.25">
      <c r="A3037" t="s">
        <v>7868</v>
      </c>
      <c r="B3037" t="s">
        <v>7869</v>
      </c>
      <c r="C3037" t="s">
        <v>7870</v>
      </c>
      <c r="D3037" t="s">
        <v>14</v>
      </c>
      <c r="E3037">
        <v>2018</v>
      </c>
      <c r="F3037">
        <v>2019</v>
      </c>
      <c r="G3037" t="s">
        <v>15</v>
      </c>
      <c r="H3037" t="s">
        <v>84</v>
      </c>
      <c r="I3037">
        <v>0.21299999999999999</v>
      </c>
      <c r="J3037">
        <v>202.35</v>
      </c>
      <c r="K3037">
        <f>_xlfn.IFNA(VLOOKUP(A3037,[1]SDE_Warmte_Brabant!$A$1:$O$165,9,FALSE),0)</f>
        <v>0</v>
      </c>
      <c r="L3037">
        <f>_xlfn.IFNA(VLOOKUP(A3037,[1]SDE_Warmte_Brabant!$A$1:$O$165,10,FALSE),0)</f>
        <v>0</v>
      </c>
      <c r="M3037">
        <v>5.1761359022118576</v>
      </c>
      <c r="N3037">
        <v>51.571344004144947</v>
      </c>
    </row>
    <row r="3038" spans="1:14" hidden="1" x14ac:dyDescent="0.25">
      <c r="A3038" t="s">
        <v>7871</v>
      </c>
      <c r="B3038" t="s">
        <v>7872</v>
      </c>
      <c r="C3038" t="s">
        <v>7873</v>
      </c>
      <c r="D3038" t="s">
        <v>14</v>
      </c>
      <c r="E3038">
        <v>2014</v>
      </c>
      <c r="F3038">
        <v>2015</v>
      </c>
      <c r="G3038" t="s">
        <v>15</v>
      </c>
      <c r="H3038" t="s">
        <v>84</v>
      </c>
      <c r="I3038">
        <v>0.20200000000000001</v>
      </c>
      <c r="J3038">
        <v>202</v>
      </c>
      <c r="K3038">
        <f>_xlfn.IFNA(VLOOKUP(A3038,[1]SDE_Warmte_Brabant!$A$1:$O$165,9,FALSE),0)</f>
        <v>0</v>
      </c>
      <c r="L3038">
        <f>_xlfn.IFNA(VLOOKUP(A3038,[1]SDE_Warmte_Brabant!$A$1:$O$165,10,FALSE),0)</f>
        <v>0</v>
      </c>
      <c r="M3038">
        <v>4.9210131026841877</v>
      </c>
      <c r="N3038">
        <v>51.537609003852907</v>
      </c>
    </row>
    <row r="3039" spans="1:14" hidden="1" x14ac:dyDescent="0.25">
      <c r="A3039" t="s">
        <v>7874</v>
      </c>
      <c r="B3039" t="s">
        <v>7875</v>
      </c>
      <c r="C3039" t="s">
        <v>7876</v>
      </c>
      <c r="D3039" t="s">
        <v>14</v>
      </c>
      <c r="E3039">
        <v>2014</v>
      </c>
      <c r="F3039">
        <v>2015</v>
      </c>
      <c r="G3039" t="s">
        <v>15</v>
      </c>
      <c r="H3039" t="s">
        <v>84</v>
      </c>
      <c r="I3039">
        <v>0.20150000000000001</v>
      </c>
      <c r="J3039">
        <v>201.5</v>
      </c>
      <c r="K3039">
        <f>_xlfn.IFNA(VLOOKUP(A3039,[1]SDE_Warmte_Brabant!$A$1:$O$165,9,FALSE),0)</f>
        <v>0</v>
      </c>
      <c r="L3039">
        <f>_xlfn.IFNA(VLOOKUP(A3039,[1]SDE_Warmte_Brabant!$A$1:$O$165,10,FALSE),0)</f>
        <v>0</v>
      </c>
      <c r="M3039">
        <v>5.5634023026420838</v>
      </c>
      <c r="N3039">
        <v>51.761252004192237</v>
      </c>
    </row>
    <row r="3040" spans="1:14" hidden="1" x14ac:dyDescent="0.25">
      <c r="A3040" t="s">
        <v>7877</v>
      </c>
      <c r="B3040" t="s">
        <v>7878</v>
      </c>
      <c r="C3040" t="s">
        <v>7879</v>
      </c>
      <c r="D3040" t="s">
        <v>27</v>
      </c>
      <c r="E3040">
        <v>2020</v>
      </c>
      <c r="F3040">
        <v>2025</v>
      </c>
      <c r="G3040" t="s">
        <v>15</v>
      </c>
      <c r="H3040" t="s">
        <v>84</v>
      </c>
      <c r="I3040">
        <v>0.21199999999999999</v>
      </c>
      <c r="J3040">
        <v>201.4</v>
      </c>
      <c r="K3040">
        <f>_xlfn.IFNA(VLOOKUP(A3040,[1]SDE_Warmte_Brabant!$A$1:$O$165,9,FALSE),0)</f>
        <v>0</v>
      </c>
      <c r="L3040">
        <f>_xlfn.IFNA(VLOOKUP(A3040,[1]SDE_Warmte_Brabant!$A$1:$O$165,10,FALSE),0)</f>
        <v>0</v>
      </c>
      <c r="M3040">
        <v>5.6111559026783704</v>
      </c>
      <c r="N3040">
        <v>51.466013003791822</v>
      </c>
    </row>
    <row r="3041" spans="1:14" hidden="1" x14ac:dyDescent="0.25">
      <c r="A3041" t="s">
        <v>7880</v>
      </c>
      <c r="B3041" t="s">
        <v>7881</v>
      </c>
      <c r="C3041" t="s">
        <v>6001</v>
      </c>
      <c r="D3041" t="s">
        <v>27</v>
      </c>
      <c r="E3041">
        <v>2018</v>
      </c>
      <c r="F3041">
        <v>2025</v>
      </c>
      <c r="G3041" t="s">
        <v>15</v>
      </c>
      <c r="H3041" t="s">
        <v>84</v>
      </c>
      <c r="I3041">
        <v>0.21199999999999999</v>
      </c>
      <c r="J3041">
        <v>201.4</v>
      </c>
      <c r="K3041">
        <f>_xlfn.IFNA(VLOOKUP(A3041,[1]SDE_Warmte_Brabant!$A$1:$O$165,9,FALSE),0)</f>
        <v>0</v>
      </c>
      <c r="L3041">
        <f>_xlfn.IFNA(VLOOKUP(A3041,[1]SDE_Warmte_Brabant!$A$1:$O$165,10,FALSE),0)</f>
        <v>0</v>
      </c>
      <c r="M3041">
        <v>5.4345465024087618</v>
      </c>
      <c r="N3041">
        <v>51.685769004213547</v>
      </c>
    </row>
    <row r="3042" spans="1:14" hidden="1" x14ac:dyDescent="0.25">
      <c r="A3042" t="s">
        <v>7882</v>
      </c>
      <c r="B3042" t="s">
        <v>7883</v>
      </c>
      <c r="C3042" t="s">
        <v>7884</v>
      </c>
      <c r="D3042" t="s">
        <v>14</v>
      </c>
      <c r="E3042">
        <v>2018</v>
      </c>
      <c r="F3042">
        <v>2020</v>
      </c>
      <c r="G3042" t="s">
        <v>15</v>
      </c>
      <c r="H3042" t="s">
        <v>84</v>
      </c>
      <c r="I3042">
        <v>0.21199999999999999</v>
      </c>
      <c r="J3042">
        <v>201.4</v>
      </c>
      <c r="K3042">
        <f>_xlfn.IFNA(VLOOKUP(A3042,[1]SDE_Warmte_Brabant!$A$1:$O$165,9,FALSE),0)</f>
        <v>0</v>
      </c>
      <c r="L3042">
        <f>_xlfn.IFNA(VLOOKUP(A3042,[1]SDE_Warmte_Brabant!$A$1:$O$165,10,FALSE),0)</f>
        <v>0</v>
      </c>
      <c r="M3042">
        <v>5.6735972023093382</v>
      </c>
      <c r="N3042">
        <v>51.787414003645416</v>
      </c>
    </row>
    <row r="3043" spans="1:14" hidden="1" x14ac:dyDescent="0.25">
      <c r="A3043" t="s">
        <v>7885</v>
      </c>
      <c r="B3043" t="s">
        <v>7886</v>
      </c>
      <c r="C3043" t="s">
        <v>6001</v>
      </c>
      <c r="D3043" t="s">
        <v>14</v>
      </c>
      <c r="E3043">
        <v>2017</v>
      </c>
      <c r="F3043">
        <v>2018</v>
      </c>
      <c r="G3043" t="s">
        <v>15</v>
      </c>
      <c r="H3043" t="s">
        <v>84</v>
      </c>
      <c r="I3043">
        <v>0.21199999999999999</v>
      </c>
      <c r="J3043">
        <v>201.4</v>
      </c>
      <c r="K3043">
        <f>_xlfn.IFNA(VLOOKUP(A3043,[1]SDE_Warmte_Brabant!$A$1:$O$165,9,FALSE),0)</f>
        <v>0</v>
      </c>
      <c r="L3043">
        <f>_xlfn.IFNA(VLOOKUP(A3043,[1]SDE_Warmte_Brabant!$A$1:$O$165,10,FALSE),0)</f>
        <v>0</v>
      </c>
      <c r="M3043">
        <v>5.8101150031430517</v>
      </c>
      <c r="N3043">
        <v>51.446424003747438</v>
      </c>
    </row>
    <row r="3044" spans="1:14" hidden="1" x14ac:dyDescent="0.25">
      <c r="A3044" t="s">
        <v>7887</v>
      </c>
      <c r="B3044" t="s">
        <v>7888</v>
      </c>
      <c r="C3044" t="s">
        <v>7889</v>
      </c>
      <c r="D3044" t="s">
        <v>14</v>
      </c>
      <c r="E3044">
        <v>2018</v>
      </c>
      <c r="F3044">
        <v>2019</v>
      </c>
      <c r="G3044" t="s">
        <v>15</v>
      </c>
      <c r="H3044" t="s">
        <v>84</v>
      </c>
      <c r="I3044">
        <v>0.21199999999999999</v>
      </c>
      <c r="J3044">
        <v>201.38</v>
      </c>
      <c r="K3044">
        <f>_xlfn.IFNA(VLOOKUP(A3044,[1]SDE_Warmte_Brabant!$A$1:$O$165,9,FALSE),0)</f>
        <v>0</v>
      </c>
      <c r="L3044">
        <f>_xlfn.IFNA(VLOOKUP(A3044,[1]SDE_Warmte_Brabant!$A$1:$O$165,10,FALSE),0)</f>
        <v>0</v>
      </c>
      <c r="M3044">
        <v>5.0453454025637043</v>
      </c>
      <c r="N3044">
        <v>51.692304003599347</v>
      </c>
    </row>
    <row r="3045" spans="1:14" hidden="1" x14ac:dyDescent="0.25">
      <c r="A3045" t="s">
        <v>7890</v>
      </c>
      <c r="B3045" t="s">
        <v>7891</v>
      </c>
      <c r="C3045" t="s">
        <v>7892</v>
      </c>
      <c r="D3045" t="s">
        <v>14</v>
      </c>
      <c r="E3045">
        <v>2014</v>
      </c>
      <c r="F3045">
        <v>2018</v>
      </c>
      <c r="G3045" t="s">
        <v>15</v>
      </c>
      <c r="H3045" t="s">
        <v>84</v>
      </c>
      <c r="I3045">
        <v>0.20100000000000001</v>
      </c>
      <c r="J3045">
        <v>201</v>
      </c>
      <c r="K3045">
        <f>_xlfn.IFNA(VLOOKUP(A3045,[1]SDE_Warmte_Brabant!$A$1:$O$165,9,FALSE),0)</f>
        <v>0</v>
      </c>
      <c r="L3045">
        <f>_xlfn.IFNA(VLOOKUP(A3045,[1]SDE_Warmte_Brabant!$A$1:$O$165,10,FALSE),0)</f>
        <v>0</v>
      </c>
      <c r="M3045">
        <v>4.4675877014835992</v>
      </c>
      <c r="N3045">
        <v>51.55967700405489</v>
      </c>
    </row>
    <row r="3046" spans="1:14" hidden="1" x14ac:dyDescent="0.25">
      <c r="A3046" t="s">
        <v>7893</v>
      </c>
      <c r="B3046" t="s">
        <v>7894</v>
      </c>
      <c r="C3046" t="s">
        <v>7895</v>
      </c>
      <c r="D3046" t="s">
        <v>14</v>
      </c>
      <c r="E3046">
        <v>2019</v>
      </c>
      <c r="F3046">
        <v>2019</v>
      </c>
      <c r="G3046" t="s">
        <v>15</v>
      </c>
      <c r="H3046" t="s">
        <v>84</v>
      </c>
      <c r="I3046">
        <v>0.21099999999999999</v>
      </c>
      <c r="J3046">
        <v>200.45</v>
      </c>
      <c r="K3046">
        <f>_xlfn.IFNA(VLOOKUP(A3046,[1]SDE_Warmte_Brabant!$A$1:$O$165,9,FALSE),0)</f>
        <v>0</v>
      </c>
      <c r="L3046">
        <f>_xlfn.IFNA(VLOOKUP(A3046,[1]SDE_Warmte_Brabant!$A$1:$O$165,10,FALSE),0)</f>
        <v>0</v>
      </c>
      <c r="M3046">
        <v>4.8221111015248663</v>
      </c>
      <c r="N3046">
        <v>51.776362004067018</v>
      </c>
    </row>
    <row r="3047" spans="1:14" hidden="1" x14ac:dyDescent="0.25">
      <c r="A3047" t="s">
        <v>7896</v>
      </c>
      <c r="B3047" t="s">
        <v>7897</v>
      </c>
      <c r="C3047" t="s">
        <v>7898</v>
      </c>
      <c r="D3047" t="s">
        <v>14</v>
      </c>
      <c r="E3047">
        <v>2019</v>
      </c>
      <c r="F3047">
        <v>2020</v>
      </c>
      <c r="G3047" t="s">
        <v>15</v>
      </c>
      <c r="H3047" t="s">
        <v>84</v>
      </c>
      <c r="I3047">
        <v>0.21099999999999999</v>
      </c>
      <c r="J3047">
        <v>200.45</v>
      </c>
      <c r="K3047">
        <f>_xlfn.IFNA(VLOOKUP(A3047,[1]SDE_Warmte_Brabant!$A$1:$O$165,9,FALSE),0)</f>
        <v>0</v>
      </c>
      <c r="L3047">
        <f>_xlfn.IFNA(VLOOKUP(A3047,[1]SDE_Warmte_Brabant!$A$1:$O$165,10,FALSE),0)</f>
        <v>0</v>
      </c>
      <c r="M3047">
        <v>5.7760351032121724</v>
      </c>
      <c r="N3047">
        <v>51.693338003831869</v>
      </c>
    </row>
    <row r="3048" spans="1:14" hidden="1" x14ac:dyDescent="0.25">
      <c r="A3048" t="s">
        <v>7899</v>
      </c>
      <c r="B3048" t="s">
        <v>7900</v>
      </c>
      <c r="C3048" t="s">
        <v>7901</v>
      </c>
      <c r="D3048" t="s">
        <v>14</v>
      </c>
      <c r="E3048">
        <v>2018</v>
      </c>
      <c r="F3048">
        <v>2019</v>
      </c>
      <c r="G3048" t="s">
        <v>15</v>
      </c>
      <c r="H3048" t="s">
        <v>84</v>
      </c>
      <c r="I3048">
        <v>0.21099999999999999</v>
      </c>
      <c r="J3048">
        <v>200.45</v>
      </c>
      <c r="K3048">
        <f>_xlfn.IFNA(VLOOKUP(A3048,[1]SDE_Warmte_Brabant!$A$1:$O$165,9,FALSE),0)</f>
        <v>0</v>
      </c>
      <c r="L3048">
        <f>_xlfn.IFNA(VLOOKUP(A3048,[1]SDE_Warmte_Brabant!$A$1:$O$165,10,FALSE),0)</f>
        <v>0</v>
      </c>
      <c r="M3048">
        <v>4.8379380027119483</v>
      </c>
      <c r="N3048">
        <v>51.66690800335077</v>
      </c>
    </row>
    <row r="3049" spans="1:14" hidden="1" x14ac:dyDescent="0.25">
      <c r="A3049" t="s">
        <v>7902</v>
      </c>
      <c r="B3049" t="s">
        <v>7903</v>
      </c>
      <c r="C3049" t="s">
        <v>7904</v>
      </c>
      <c r="D3049" t="s">
        <v>14</v>
      </c>
      <c r="E3049">
        <v>2016</v>
      </c>
      <c r="F3049">
        <v>2019</v>
      </c>
      <c r="G3049" t="s">
        <v>15</v>
      </c>
      <c r="H3049" t="s">
        <v>84</v>
      </c>
      <c r="I3049">
        <v>0.21099999999999999</v>
      </c>
      <c r="J3049">
        <v>200.45</v>
      </c>
      <c r="K3049">
        <f>_xlfn.IFNA(VLOOKUP(A3049,[1]SDE_Warmte_Brabant!$A$1:$O$165,9,FALSE),0)</f>
        <v>0</v>
      </c>
      <c r="L3049">
        <f>_xlfn.IFNA(VLOOKUP(A3049,[1]SDE_Warmte_Brabant!$A$1:$O$165,10,FALSE),0)</f>
        <v>0</v>
      </c>
      <c r="M3049">
        <v>5.3746332029837216</v>
      </c>
      <c r="N3049">
        <v>51.391257003975433</v>
      </c>
    </row>
    <row r="3050" spans="1:14" hidden="1" x14ac:dyDescent="0.25">
      <c r="A3050" t="s">
        <v>7905</v>
      </c>
      <c r="B3050" t="s">
        <v>7906</v>
      </c>
      <c r="C3050" t="s">
        <v>7907</v>
      </c>
      <c r="D3050" t="s">
        <v>27</v>
      </c>
      <c r="E3050">
        <v>2019</v>
      </c>
      <c r="F3050">
        <v>2025</v>
      </c>
      <c r="G3050" t="s">
        <v>15</v>
      </c>
      <c r="H3050" t="s">
        <v>84</v>
      </c>
      <c r="I3050">
        <v>0.2109</v>
      </c>
      <c r="J3050">
        <v>200.38</v>
      </c>
      <c r="K3050">
        <f>_xlfn.IFNA(VLOOKUP(A3050,[1]SDE_Warmte_Brabant!$A$1:$O$165,9,FALSE),0)</f>
        <v>0</v>
      </c>
      <c r="L3050">
        <f>_xlfn.IFNA(VLOOKUP(A3050,[1]SDE_Warmte_Brabant!$A$1:$O$165,10,FALSE),0)</f>
        <v>0</v>
      </c>
      <c r="M3050">
        <v>5.1606800028277817</v>
      </c>
      <c r="N3050">
        <v>51.436816003959073</v>
      </c>
    </row>
    <row r="3051" spans="1:14" hidden="1" x14ac:dyDescent="0.25">
      <c r="A3051" t="s">
        <v>7908</v>
      </c>
      <c r="B3051" t="s">
        <v>7909</v>
      </c>
      <c r="C3051" t="s">
        <v>7910</v>
      </c>
      <c r="D3051" t="s">
        <v>27</v>
      </c>
      <c r="E3051">
        <v>2020</v>
      </c>
      <c r="F3051">
        <v>2025</v>
      </c>
      <c r="G3051" t="s">
        <v>15</v>
      </c>
      <c r="H3051" t="s">
        <v>84</v>
      </c>
      <c r="I3051">
        <v>0.21079999999999999</v>
      </c>
      <c r="J3051">
        <v>200.26</v>
      </c>
      <c r="K3051">
        <f>_xlfn.IFNA(VLOOKUP(A3051,[1]SDE_Warmte_Brabant!$A$1:$O$165,9,FALSE),0)</f>
        <v>0</v>
      </c>
      <c r="L3051">
        <f>_xlfn.IFNA(VLOOKUP(A3051,[1]SDE_Warmte_Brabant!$A$1:$O$165,10,FALSE),0)</f>
        <v>0</v>
      </c>
      <c r="M3051">
        <v>5.3430637025325884</v>
      </c>
      <c r="N3051">
        <v>51.710899004071457</v>
      </c>
    </row>
    <row r="3052" spans="1:14" hidden="1" x14ac:dyDescent="0.25">
      <c r="A3052" t="s">
        <v>7911</v>
      </c>
      <c r="B3052" t="s">
        <v>7912</v>
      </c>
      <c r="C3052" t="s">
        <v>7913</v>
      </c>
      <c r="D3052" t="s">
        <v>14</v>
      </c>
      <c r="E3052">
        <v>2017</v>
      </c>
      <c r="F3052">
        <v>2017</v>
      </c>
      <c r="G3052" t="s">
        <v>15</v>
      </c>
      <c r="H3052" t="s">
        <v>84</v>
      </c>
      <c r="I3052">
        <v>0.21060000000000001</v>
      </c>
      <c r="J3052">
        <v>200.07</v>
      </c>
      <c r="K3052">
        <f>_xlfn.IFNA(VLOOKUP(A3052,[1]SDE_Warmte_Brabant!$A$1:$O$165,9,FALSE),0)</f>
        <v>0</v>
      </c>
      <c r="L3052">
        <f>_xlfn.IFNA(VLOOKUP(A3052,[1]SDE_Warmte_Brabant!$A$1:$O$165,10,FALSE),0)</f>
        <v>0</v>
      </c>
      <c r="M3052">
        <v>4.3369278012503356</v>
      </c>
      <c r="N3052">
        <v>51.396024003405543</v>
      </c>
    </row>
    <row r="3053" spans="1:14" hidden="1" x14ac:dyDescent="0.25">
      <c r="A3053" t="s">
        <v>7914</v>
      </c>
      <c r="B3053" t="s">
        <v>7915</v>
      </c>
      <c r="C3053" t="s">
        <v>7916</v>
      </c>
      <c r="D3053" t="s">
        <v>14</v>
      </c>
      <c r="E3053">
        <v>2014</v>
      </c>
      <c r="F3053">
        <v>2016</v>
      </c>
      <c r="G3053" t="s">
        <v>15</v>
      </c>
      <c r="H3053" t="s">
        <v>84</v>
      </c>
      <c r="I3053">
        <v>0.2</v>
      </c>
      <c r="J3053">
        <v>200</v>
      </c>
      <c r="K3053">
        <f>_xlfn.IFNA(VLOOKUP(A3053,[1]SDE_Warmte_Brabant!$A$1:$O$165,9,FALSE),0)</f>
        <v>0</v>
      </c>
      <c r="L3053">
        <f>_xlfn.IFNA(VLOOKUP(A3053,[1]SDE_Warmte_Brabant!$A$1:$O$165,10,FALSE),0)</f>
        <v>0</v>
      </c>
      <c r="M3053">
        <v>5.4453424022324883</v>
      </c>
      <c r="N3053">
        <v>51.709242003985381</v>
      </c>
    </row>
    <row r="3054" spans="1:14" hidden="1" x14ac:dyDescent="0.25">
      <c r="A3054" t="s">
        <v>7917</v>
      </c>
      <c r="B3054" t="s">
        <v>7918</v>
      </c>
      <c r="C3054" t="s">
        <v>7919</v>
      </c>
      <c r="D3054" t="s">
        <v>14</v>
      </c>
      <c r="E3054">
        <v>2014</v>
      </c>
      <c r="F3054">
        <v>2015</v>
      </c>
      <c r="G3054" t="s">
        <v>15</v>
      </c>
      <c r="H3054" t="s">
        <v>84</v>
      </c>
      <c r="I3054">
        <v>0.2</v>
      </c>
      <c r="J3054">
        <v>200</v>
      </c>
      <c r="K3054">
        <f>_xlfn.IFNA(VLOOKUP(A3054,[1]SDE_Warmte_Brabant!$A$1:$O$165,9,FALSE),0)</f>
        <v>0</v>
      </c>
      <c r="L3054">
        <f>_xlfn.IFNA(VLOOKUP(A3054,[1]SDE_Warmte_Brabant!$A$1:$O$165,10,FALSE),0)</f>
        <v>0</v>
      </c>
      <c r="M3054">
        <v>5.7941167023416842</v>
      </c>
      <c r="N3054">
        <v>51.366758003295622</v>
      </c>
    </row>
    <row r="3055" spans="1:14" hidden="1" x14ac:dyDescent="0.25">
      <c r="A3055" t="s">
        <v>7920</v>
      </c>
      <c r="B3055" t="s">
        <v>7921</v>
      </c>
      <c r="C3055" t="s">
        <v>7916</v>
      </c>
      <c r="D3055" t="s">
        <v>14</v>
      </c>
      <c r="E3055">
        <v>2014</v>
      </c>
      <c r="F3055">
        <v>2017</v>
      </c>
      <c r="G3055" t="s">
        <v>15</v>
      </c>
      <c r="H3055" t="s">
        <v>84</v>
      </c>
      <c r="I3055">
        <v>0.2</v>
      </c>
      <c r="J3055">
        <v>200</v>
      </c>
      <c r="K3055">
        <f>_xlfn.IFNA(VLOOKUP(A3055,[1]SDE_Warmte_Brabant!$A$1:$O$165,9,FALSE),0)</f>
        <v>0</v>
      </c>
      <c r="L3055">
        <f>_xlfn.IFNA(VLOOKUP(A3055,[1]SDE_Warmte_Brabant!$A$1:$O$165,10,FALSE),0)</f>
        <v>0</v>
      </c>
      <c r="M3055">
        <v>5.4141872028604778</v>
      </c>
      <c r="N3055">
        <v>51.523722004043996</v>
      </c>
    </row>
    <row r="3056" spans="1:14" hidden="1" x14ac:dyDescent="0.25">
      <c r="A3056" t="s">
        <v>7922</v>
      </c>
      <c r="B3056" t="s">
        <v>7923</v>
      </c>
      <c r="C3056" t="s">
        <v>7919</v>
      </c>
      <c r="D3056" t="s">
        <v>14</v>
      </c>
      <c r="E3056">
        <v>2014</v>
      </c>
      <c r="F3056">
        <v>2015</v>
      </c>
      <c r="G3056" t="s">
        <v>15</v>
      </c>
      <c r="H3056" t="s">
        <v>84</v>
      </c>
      <c r="I3056">
        <v>0.2</v>
      </c>
      <c r="J3056">
        <v>200</v>
      </c>
      <c r="K3056">
        <f>_xlfn.IFNA(VLOOKUP(A3056,[1]SDE_Warmte_Brabant!$A$1:$O$165,9,FALSE),0)</f>
        <v>0</v>
      </c>
      <c r="L3056">
        <f>_xlfn.IFNA(VLOOKUP(A3056,[1]SDE_Warmte_Brabant!$A$1:$O$165,10,FALSE),0)</f>
        <v>0</v>
      </c>
      <c r="M3056">
        <v>4.5026529019506762</v>
      </c>
      <c r="N3056">
        <v>51.542309003778762</v>
      </c>
    </row>
    <row r="3057" spans="1:14" hidden="1" x14ac:dyDescent="0.25">
      <c r="A3057" t="s">
        <v>7924</v>
      </c>
      <c r="B3057" t="s">
        <v>7925</v>
      </c>
      <c r="C3057" t="s">
        <v>7916</v>
      </c>
      <c r="D3057" t="s">
        <v>14</v>
      </c>
      <c r="E3057">
        <v>2014</v>
      </c>
      <c r="F3057">
        <v>2018</v>
      </c>
      <c r="G3057" t="s">
        <v>15</v>
      </c>
      <c r="H3057" t="s">
        <v>84</v>
      </c>
      <c r="I3057">
        <v>0.2</v>
      </c>
      <c r="J3057">
        <v>200</v>
      </c>
      <c r="K3057">
        <f>_xlfn.IFNA(VLOOKUP(A3057,[1]SDE_Warmte_Brabant!$A$1:$O$165,9,FALSE),0)</f>
        <v>0</v>
      </c>
      <c r="L3057">
        <f>_xlfn.IFNA(VLOOKUP(A3057,[1]SDE_Warmte_Brabant!$A$1:$O$165,10,FALSE),0)</f>
        <v>0</v>
      </c>
      <c r="M3057">
        <v>4.8348166017369838</v>
      </c>
      <c r="N3057">
        <v>51.682275003988579</v>
      </c>
    </row>
    <row r="3058" spans="1:14" hidden="1" x14ac:dyDescent="0.25">
      <c r="A3058" t="s">
        <v>7926</v>
      </c>
      <c r="B3058" t="s">
        <v>7927</v>
      </c>
      <c r="C3058" t="s">
        <v>7916</v>
      </c>
      <c r="D3058" t="s">
        <v>14</v>
      </c>
      <c r="E3058">
        <v>2014</v>
      </c>
      <c r="F3058">
        <v>2016</v>
      </c>
      <c r="G3058" t="s">
        <v>15</v>
      </c>
      <c r="H3058" t="s">
        <v>84</v>
      </c>
      <c r="I3058">
        <v>0.2</v>
      </c>
      <c r="J3058">
        <v>200</v>
      </c>
      <c r="K3058">
        <f>_xlfn.IFNA(VLOOKUP(A3058,[1]SDE_Warmte_Brabant!$A$1:$O$165,9,FALSE),0)</f>
        <v>0</v>
      </c>
      <c r="L3058">
        <f>_xlfn.IFNA(VLOOKUP(A3058,[1]SDE_Warmte_Brabant!$A$1:$O$165,10,FALSE),0)</f>
        <v>0</v>
      </c>
      <c r="M3058">
        <v>5.824458403554738</v>
      </c>
      <c r="N3058">
        <v>51.653759003356143</v>
      </c>
    </row>
    <row r="3059" spans="1:14" hidden="1" x14ac:dyDescent="0.25">
      <c r="A3059" t="s">
        <v>7928</v>
      </c>
      <c r="B3059" t="s">
        <v>7929</v>
      </c>
      <c r="C3059" t="s">
        <v>7916</v>
      </c>
      <c r="D3059" t="s">
        <v>14</v>
      </c>
      <c r="E3059">
        <v>2014</v>
      </c>
      <c r="F3059">
        <v>2018</v>
      </c>
      <c r="G3059" t="s">
        <v>15</v>
      </c>
      <c r="H3059" t="s">
        <v>84</v>
      </c>
      <c r="I3059">
        <v>0.2</v>
      </c>
      <c r="J3059">
        <v>200</v>
      </c>
      <c r="K3059">
        <f>_xlfn.IFNA(VLOOKUP(A3059,[1]SDE_Warmte_Brabant!$A$1:$O$165,9,FALSE),0)</f>
        <v>0</v>
      </c>
      <c r="L3059">
        <f>_xlfn.IFNA(VLOOKUP(A3059,[1]SDE_Warmte_Brabant!$A$1:$O$165,10,FALSE),0)</f>
        <v>0</v>
      </c>
      <c r="M3059">
        <v>5.2508149025235582</v>
      </c>
      <c r="N3059">
        <v>51.467934003243869</v>
      </c>
    </row>
    <row r="3060" spans="1:14" hidden="1" x14ac:dyDescent="0.25">
      <c r="A3060" t="s">
        <v>7930</v>
      </c>
      <c r="B3060" t="s">
        <v>7931</v>
      </c>
      <c r="C3060" t="s">
        <v>7916</v>
      </c>
      <c r="D3060" t="s">
        <v>14</v>
      </c>
      <c r="E3060">
        <v>2014</v>
      </c>
      <c r="F3060">
        <v>2016</v>
      </c>
      <c r="G3060" t="s">
        <v>15</v>
      </c>
      <c r="H3060" t="s">
        <v>84</v>
      </c>
      <c r="I3060">
        <v>0.2</v>
      </c>
      <c r="J3060">
        <v>200</v>
      </c>
      <c r="K3060">
        <f>_xlfn.IFNA(VLOOKUP(A3060,[1]SDE_Warmte_Brabant!$A$1:$O$165,9,FALSE),0)</f>
        <v>0</v>
      </c>
      <c r="L3060">
        <f>_xlfn.IFNA(VLOOKUP(A3060,[1]SDE_Warmte_Brabant!$A$1:$O$165,10,FALSE),0)</f>
        <v>0</v>
      </c>
      <c r="M3060">
        <v>5.7941167023416842</v>
      </c>
      <c r="N3060">
        <v>51.366758003295622</v>
      </c>
    </row>
    <row r="3061" spans="1:14" hidden="1" x14ac:dyDescent="0.25">
      <c r="A3061" t="s">
        <v>7932</v>
      </c>
      <c r="B3061" t="s">
        <v>7933</v>
      </c>
      <c r="C3061" t="s">
        <v>7919</v>
      </c>
      <c r="D3061" t="s">
        <v>14</v>
      </c>
      <c r="E3061">
        <v>2014</v>
      </c>
      <c r="F3061">
        <v>2016</v>
      </c>
      <c r="G3061" t="s">
        <v>15</v>
      </c>
      <c r="H3061" t="s">
        <v>84</v>
      </c>
      <c r="I3061">
        <v>0.2</v>
      </c>
      <c r="J3061">
        <v>200</v>
      </c>
      <c r="K3061">
        <f>_xlfn.IFNA(VLOOKUP(A3061,[1]SDE_Warmte_Brabant!$A$1:$O$165,9,FALSE),0)</f>
        <v>0</v>
      </c>
      <c r="L3061">
        <f>_xlfn.IFNA(VLOOKUP(A3061,[1]SDE_Warmte_Brabant!$A$1:$O$165,10,FALSE),0)</f>
        <v>0</v>
      </c>
      <c r="M3061">
        <v>5.6819424022232043</v>
      </c>
      <c r="N3061">
        <v>51.693464003535318</v>
      </c>
    </row>
    <row r="3062" spans="1:14" hidden="1" x14ac:dyDescent="0.25">
      <c r="A3062" t="s">
        <v>7934</v>
      </c>
      <c r="B3062" t="s">
        <v>7935</v>
      </c>
      <c r="C3062" t="s">
        <v>7936</v>
      </c>
      <c r="D3062" t="s">
        <v>14</v>
      </c>
      <c r="E3062">
        <v>2013</v>
      </c>
      <c r="F3062">
        <v>2014</v>
      </c>
      <c r="G3062" t="s">
        <v>15</v>
      </c>
      <c r="H3062" t="s">
        <v>84</v>
      </c>
      <c r="I3062">
        <v>0.2</v>
      </c>
      <c r="J3062">
        <v>200</v>
      </c>
      <c r="K3062">
        <f>_xlfn.IFNA(VLOOKUP(A3062,[1]SDE_Warmte_Brabant!$A$1:$O$165,9,FALSE),0)</f>
        <v>0</v>
      </c>
      <c r="L3062">
        <f>_xlfn.IFNA(VLOOKUP(A3062,[1]SDE_Warmte_Brabant!$A$1:$O$165,10,FALSE),0)</f>
        <v>0</v>
      </c>
      <c r="M3062">
        <v>5.7941167023416842</v>
      </c>
      <c r="N3062">
        <v>51.366758003295622</v>
      </c>
    </row>
    <row r="3063" spans="1:14" hidden="1" x14ac:dyDescent="0.25">
      <c r="A3063" t="s">
        <v>7937</v>
      </c>
      <c r="B3063" t="s">
        <v>7938</v>
      </c>
      <c r="C3063" t="s">
        <v>7939</v>
      </c>
      <c r="D3063" t="s">
        <v>14</v>
      </c>
      <c r="E3063">
        <v>2017</v>
      </c>
      <c r="F3063">
        <v>2020</v>
      </c>
      <c r="G3063" t="s">
        <v>15</v>
      </c>
      <c r="H3063" t="s">
        <v>84</v>
      </c>
      <c r="I3063">
        <v>0.21010000000000001</v>
      </c>
      <c r="J3063">
        <v>199.56</v>
      </c>
      <c r="K3063">
        <f>_xlfn.IFNA(VLOOKUP(A3063,[1]SDE_Warmte_Brabant!$A$1:$O$165,9,FALSE),0)</f>
        <v>0</v>
      </c>
      <c r="L3063">
        <f>_xlfn.IFNA(VLOOKUP(A3063,[1]SDE_Warmte_Brabant!$A$1:$O$165,10,FALSE),0)</f>
        <v>0</v>
      </c>
      <c r="M3063">
        <v>5.783035102872546</v>
      </c>
      <c r="N3063">
        <v>51.620911003464528</v>
      </c>
    </row>
    <row r="3064" spans="1:14" hidden="1" x14ac:dyDescent="0.25">
      <c r="A3064" t="s">
        <v>7940</v>
      </c>
      <c r="B3064" t="s">
        <v>7941</v>
      </c>
      <c r="C3064" t="s">
        <v>7942</v>
      </c>
      <c r="D3064" t="s">
        <v>27</v>
      </c>
      <c r="E3064">
        <v>2018</v>
      </c>
      <c r="F3064">
        <v>2025</v>
      </c>
      <c r="G3064" t="s">
        <v>15</v>
      </c>
      <c r="H3064" t="s">
        <v>84</v>
      </c>
      <c r="I3064">
        <v>0.21</v>
      </c>
      <c r="J3064">
        <v>199.5</v>
      </c>
      <c r="K3064">
        <f>_xlfn.IFNA(VLOOKUP(A3064,[1]SDE_Warmte_Brabant!$A$1:$O$165,9,FALSE),0)</f>
        <v>0</v>
      </c>
      <c r="L3064">
        <f>_xlfn.IFNA(VLOOKUP(A3064,[1]SDE_Warmte_Brabant!$A$1:$O$165,10,FALSE),0)</f>
        <v>0</v>
      </c>
      <c r="M3064">
        <v>5.7488310035757264</v>
      </c>
      <c r="N3064">
        <v>51.441186003277338</v>
      </c>
    </row>
    <row r="3065" spans="1:14" hidden="1" x14ac:dyDescent="0.25">
      <c r="A3065" t="s">
        <v>7943</v>
      </c>
      <c r="B3065" t="s">
        <v>7944</v>
      </c>
      <c r="C3065" t="s">
        <v>7942</v>
      </c>
      <c r="D3065" t="s">
        <v>27</v>
      </c>
      <c r="E3065">
        <v>2018</v>
      </c>
      <c r="F3065">
        <v>2025</v>
      </c>
      <c r="G3065" t="s">
        <v>15</v>
      </c>
      <c r="H3065" t="s">
        <v>84</v>
      </c>
      <c r="I3065">
        <v>0.21</v>
      </c>
      <c r="J3065">
        <v>199.5</v>
      </c>
      <c r="K3065">
        <f>_xlfn.IFNA(VLOOKUP(A3065,[1]SDE_Warmte_Brabant!$A$1:$O$165,9,FALSE),0)</f>
        <v>0</v>
      </c>
      <c r="L3065">
        <f>_xlfn.IFNA(VLOOKUP(A3065,[1]SDE_Warmte_Brabant!$A$1:$O$165,10,FALSE),0)</f>
        <v>0</v>
      </c>
      <c r="M3065">
        <v>4.8860532015161517</v>
      </c>
      <c r="N3065">
        <v>51.573808003317858</v>
      </c>
    </row>
    <row r="3066" spans="1:14" hidden="1" x14ac:dyDescent="0.25">
      <c r="A3066" t="s">
        <v>7945</v>
      </c>
      <c r="B3066" t="s">
        <v>7946</v>
      </c>
      <c r="C3066" t="s">
        <v>7947</v>
      </c>
      <c r="D3066" t="s">
        <v>27</v>
      </c>
      <c r="E3066">
        <v>2020</v>
      </c>
      <c r="F3066">
        <v>2025</v>
      </c>
      <c r="G3066" t="s">
        <v>15</v>
      </c>
      <c r="H3066" t="s">
        <v>84</v>
      </c>
      <c r="I3066">
        <v>0.21</v>
      </c>
      <c r="J3066">
        <v>199.5</v>
      </c>
      <c r="K3066">
        <f>_xlfn.IFNA(VLOOKUP(A3066,[1]SDE_Warmte_Brabant!$A$1:$O$165,9,FALSE),0)</f>
        <v>0</v>
      </c>
      <c r="L3066">
        <f>_xlfn.IFNA(VLOOKUP(A3066,[1]SDE_Warmte_Brabant!$A$1:$O$165,10,FALSE),0)</f>
        <v>0</v>
      </c>
      <c r="M3066">
        <v>4.8788311027829936</v>
      </c>
      <c r="N3066">
        <v>51.810119004026177</v>
      </c>
    </row>
    <row r="3067" spans="1:14" hidden="1" x14ac:dyDescent="0.25">
      <c r="A3067" t="s">
        <v>7948</v>
      </c>
      <c r="B3067" t="s">
        <v>7949</v>
      </c>
      <c r="C3067" t="s">
        <v>7950</v>
      </c>
      <c r="D3067" t="s">
        <v>27</v>
      </c>
      <c r="E3067">
        <v>2020</v>
      </c>
      <c r="F3067">
        <v>2025</v>
      </c>
      <c r="G3067" t="s">
        <v>15</v>
      </c>
      <c r="H3067" t="s">
        <v>84</v>
      </c>
      <c r="I3067">
        <v>0.21</v>
      </c>
      <c r="J3067">
        <v>199.5</v>
      </c>
      <c r="K3067">
        <f>_xlfn.IFNA(VLOOKUP(A3067,[1]SDE_Warmte_Brabant!$A$1:$O$165,9,FALSE),0)</f>
        <v>0</v>
      </c>
      <c r="L3067">
        <f>_xlfn.IFNA(VLOOKUP(A3067,[1]SDE_Warmte_Brabant!$A$1:$O$165,10,FALSE),0)</f>
        <v>0</v>
      </c>
      <c r="M3067">
        <v>4.5310644018710038</v>
      </c>
      <c r="N3067">
        <v>51.634684003888971</v>
      </c>
    </row>
    <row r="3068" spans="1:14" hidden="1" x14ac:dyDescent="0.25">
      <c r="A3068" t="s">
        <v>7951</v>
      </c>
      <c r="B3068" t="s">
        <v>7952</v>
      </c>
      <c r="C3068" t="s">
        <v>7953</v>
      </c>
      <c r="D3068" t="s">
        <v>27</v>
      </c>
      <c r="E3068">
        <v>2020</v>
      </c>
      <c r="F3068">
        <v>2025</v>
      </c>
      <c r="G3068" t="s">
        <v>15</v>
      </c>
      <c r="H3068" t="s">
        <v>84</v>
      </c>
      <c r="I3068">
        <v>0.21</v>
      </c>
      <c r="J3068">
        <v>199.5</v>
      </c>
      <c r="K3068">
        <f>_xlfn.IFNA(VLOOKUP(A3068,[1]SDE_Warmte_Brabant!$A$1:$O$165,9,FALSE),0)</f>
        <v>0</v>
      </c>
      <c r="L3068">
        <f>_xlfn.IFNA(VLOOKUP(A3068,[1]SDE_Warmte_Brabant!$A$1:$O$165,10,FALSE),0)</f>
        <v>0</v>
      </c>
      <c r="M3068">
        <v>5.4031621022722316</v>
      </c>
      <c r="N3068">
        <v>51.745270004095822</v>
      </c>
    </row>
    <row r="3069" spans="1:14" hidden="1" x14ac:dyDescent="0.25">
      <c r="A3069" t="s">
        <v>7954</v>
      </c>
      <c r="B3069" t="s">
        <v>7955</v>
      </c>
      <c r="C3069" t="s">
        <v>7956</v>
      </c>
      <c r="D3069" t="s">
        <v>27</v>
      </c>
      <c r="E3069">
        <v>2020</v>
      </c>
      <c r="F3069">
        <v>2025</v>
      </c>
      <c r="G3069" t="s">
        <v>15</v>
      </c>
      <c r="H3069" t="s">
        <v>84</v>
      </c>
      <c r="I3069">
        <v>0.21</v>
      </c>
      <c r="J3069">
        <v>199.5</v>
      </c>
      <c r="K3069">
        <f>_xlfn.IFNA(VLOOKUP(A3069,[1]SDE_Warmte_Brabant!$A$1:$O$165,9,FALSE),0)</f>
        <v>0</v>
      </c>
      <c r="L3069">
        <f>_xlfn.IFNA(VLOOKUP(A3069,[1]SDE_Warmte_Brabant!$A$1:$O$165,10,FALSE),0)</f>
        <v>0</v>
      </c>
      <c r="M3069">
        <v>5.4349981019381559</v>
      </c>
      <c r="N3069">
        <v>51.330222003591707</v>
      </c>
    </row>
    <row r="3070" spans="1:14" hidden="1" x14ac:dyDescent="0.25">
      <c r="A3070" t="s">
        <v>7957</v>
      </c>
      <c r="B3070" t="s">
        <v>7958</v>
      </c>
      <c r="C3070" t="s">
        <v>7959</v>
      </c>
      <c r="D3070" t="s">
        <v>14</v>
      </c>
      <c r="E3070">
        <v>2020</v>
      </c>
      <c r="F3070">
        <v>2020</v>
      </c>
      <c r="G3070" t="s">
        <v>15</v>
      </c>
      <c r="H3070" t="s">
        <v>84</v>
      </c>
      <c r="I3070">
        <v>0.21</v>
      </c>
      <c r="J3070">
        <v>199.5</v>
      </c>
      <c r="K3070">
        <f>_xlfn.IFNA(VLOOKUP(A3070,[1]SDE_Warmte_Brabant!$A$1:$O$165,9,FALSE),0)</f>
        <v>0</v>
      </c>
      <c r="L3070">
        <f>_xlfn.IFNA(VLOOKUP(A3070,[1]SDE_Warmte_Brabant!$A$1:$O$165,10,FALSE),0)</f>
        <v>0</v>
      </c>
      <c r="M3070">
        <v>5.6983572033471397</v>
      </c>
      <c r="N3070">
        <v>51.563114003700193</v>
      </c>
    </row>
    <row r="3071" spans="1:14" hidden="1" x14ac:dyDescent="0.25">
      <c r="A3071" t="s">
        <v>7960</v>
      </c>
      <c r="B3071" t="s">
        <v>7961</v>
      </c>
      <c r="C3071" t="s">
        <v>7956</v>
      </c>
      <c r="D3071" t="s">
        <v>27</v>
      </c>
      <c r="E3071">
        <v>2020</v>
      </c>
      <c r="F3071">
        <v>2025</v>
      </c>
      <c r="G3071" t="s">
        <v>15</v>
      </c>
      <c r="H3071" t="s">
        <v>84</v>
      </c>
      <c r="I3071">
        <v>0.21</v>
      </c>
      <c r="J3071">
        <v>199.5</v>
      </c>
      <c r="K3071">
        <f>_xlfn.IFNA(VLOOKUP(A3071,[1]SDE_Warmte_Brabant!$A$1:$O$165,9,FALSE),0)</f>
        <v>0</v>
      </c>
      <c r="L3071">
        <f>_xlfn.IFNA(VLOOKUP(A3071,[1]SDE_Warmte_Brabant!$A$1:$O$165,10,FALSE),0)</f>
        <v>0</v>
      </c>
      <c r="M3071">
        <v>5.5625537021940881</v>
      </c>
      <c r="N3071">
        <v>51.439559003828663</v>
      </c>
    </row>
    <row r="3072" spans="1:14" hidden="1" x14ac:dyDescent="0.25">
      <c r="A3072" t="s">
        <v>7962</v>
      </c>
      <c r="B3072" t="s">
        <v>7963</v>
      </c>
      <c r="C3072" t="s">
        <v>7956</v>
      </c>
      <c r="D3072" t="s">
        <v>27</v>
      </c>
      <c r="E3072">
        <v>2020</v>
      </c>
      <c r="F3072">
        <v>2025</v>
      </c>
      <c r="G3072" t="s">
        <v>15</v>
      </c>
      <c r="H3072" t="s">
        <v>84</v>
      </c>
      <c r="I3072">
        <v>0.21</v>
      </c>
      <c r="J3072">
        <v>199.5</v>
      </c>
      <c r="K3072">
        <f>_xlfn.IFNA(VLOOKUP(A3072,[1]SDE_Warmte_Brabant!$A$1:$O$165,9,FALSE),0)</f>
        <v>0</v>
      </c>
      <c r="L3072">
        <f>_xlfn.IFNA(VLOOKUP(A3072,[1]SDE_Warmte_Brabant!$A$1:$O$165,10,FALSE),0)</f>
        <v>0</v>
      </c>
      <c r="M3072">
        <v>4.5772119018324702</v>
      </c>
      <c r="N3072">
        <v>51.597927004078493</v>
      </c>
    </row>
    <row r="3073" spans="1:14" hidden="1" x14ac:dyDescent="0.25">
      <c r="A3073" t="s">
        <v>7964</v>
      </c>
      <c r="B3073" t="s">
        <v>7965</v>
      </c>
      <c r="C3073" t="s">
        <v>7966</v>
      </c>
      <c r="D3073" t="s">
        <v>27</v>
      </c>
      <c r="E3073">
        <v>2019</v>
      </c>
      <c r="F3073">
        <v>2025</v>
      </c>
      <c r="G3073" t="s">
        <v>15</v>
      </c>
      <c r="H3073" t="s">
        <v>84</v>
      </c>
      <c r="I3073">
        <v>0.21</v>
      </c>
      <c r="J3073">
        <v>199.5</v>
      </c>
      <c r="K3073">
        <f>_xlfn.IFNA(VLOOKUP(A3073,[1]SDE_Warmte_Brabant!$A$1:$O$165,9,FALSE),0)</f>
        <v>0</v>
      </c>
      <c r="L3073">
        <f>_xlfn.IFNA(VLOOKUP(A3073,[1]SDE_Warmte_Brabant!$A$1:$O$165,10,FALSE),0)</f>
        <v>0</v>
      </c>
      <c r="M3073">
        <v>5.0512414020750684</v>
      </c>
      <c r="N3073">
        <v>51.513735004082449</v>
      </c>
    </row>
    <row r="3074" spans="1:14" hidden="1" x14ac:dyDescent="0.25">
      <c r="A3074" t="s">
        <v>7967</v>
      </c>
      <c r="B3074" t="s">
        <v>7968</v>
      </c>
      <c r="C3074" t="s">
        <v>7966</v>
      </c>
      <c r="D3074" t="s">
        <v>27</v>
      </c>
      <c r="E3074">
        <v>2019</v>
      </c>
      <c r="F3074">
        <v>2025</v>
      </c>
      <c r="G3074" t="s">
        <v>15</v>
      </c>
      <c r="H3074" t="s">
        <v>84</v>
      </c>
      <c r="I3074">
        <v>0.21</v>
      </c>
      <c r="J3074">
        <v>199.5</v>
      </c>
      <c r="K3074">
        <f>_xlfn.IFNA(VLOOKUP(A3074,[1]SDE_Warmte_Brabant!$A$1:$O$165,9,FALSE),0)</f>
        <v>0</v>
      </c>
      <c r="L3074">
        <f>_xlfn.IFNA(VLOOKUP(A3074,[1]SDE_Warmte_Brabant!$A$1:$O$165,10,FALSE),0)</f>
        <v>0</v>
      </c>
      <c r="M3074">
        <v>5.4472976032256684</v>
      </c>
      <c r="N3074">
        <v>51.43764100379348</v>
      </c>
    </row>
    <row r="3075" spans="1:14" hidden="1" x14ac:dyDescent="0.25">
      <c r="A3075" t="s">
        <v>7969</v>
      </c>
      <c r="B3075" t="s">
        <v>7970</v>
      </c>
      <c r="C3075" t="s">
        <v>7971</v>
      </c>
      <c r="D3075" t="s">
        <v>14</v>
      </c>
      <c r="E3075">
        <v>2019</v>
      </c>
      <c r="F3075">
        <v>2020</v>
      </c>
      <c r="G3075" t="s">
        <v>15</v>
      </c>
      <c r="H3075" t="s">
        <v>84</v>
      </c>
      <c r="I3075">
        <v>0.21</v>
      </c>
      <c r="J3075">
        <v>199.5</v>
      </c>
      <c r="K3075">
        <f>_xlfn.IFNA(VLOOKUP(A3075,[1]SDE_Warmte_Brabant!$A$1:$O$165,9,FALSE),0)</f>
        <v>0</v>
      </c>
      <c r="L3075">
        <f>_xlfn.IFNA(VLOOKUP(A3075,[1]SDE_Warmte_Brabant!$A$1:$O$165,10,FALSE),0)</f>
        <v>0</v>
      </c>
      <c r="M3075">
        <v>5.6756349033474063</v>
      </c>
      <c r="N3075">
        <v>51.648459003508847</v>
      </c>
    </row>
    <row r="3076" spans="1:14" hidden="1" x14ac:dyDescent="0.25">
      <c r="A3076" t="s">
        <v>7972</v>
      </c>
      <c r="B3076" t="s">
        <v>7973</v>
      </c>
      <c r="C3076" t="s">
        <v>7974</v>
      </c>
      <c r="D3076" t="s">
        <v>27</v>
      </c>
      <c r="E3076">
        <v>2019</v>
      </c>
      <c r="F3076">
        <v>2025</v>
      </c>
      <c r="G3076" t="s">
        <v>15</v>
      </c>
      <c r="H3076" t="s">
        <v>84</v>
      </c>
      <c r="I3076">
        <v>0.21</v>
      </c>
      <c r="J3076">
        <v>199.5</v>
      </c>
      <c r="K3076">
        <f>_xlfn.IFNA(VLOOKUP(A3076,[1]SDE_Warmte_Brabant!$A$1:$O$165,9,FALSE),0)</f>
        <v>0</v>
      </c>
      <c r="L3076">
        <f>_xlfn.IFNA(VLOOKUP(A3076,[1]SDE_Warmte_Brabant!$A$1:$O$165,10,FALSE),0)</f>
        <v>0</v>
      </c>
      <c r="M3076">
        <v>5.2353308019168603</v>
      </c>
      <c r="N3076">
        <v>51.622327003712982</v>
      </c>
    </row>
    <row r="3077" spans="1:14" hidden="1" x14ac:dyDescent="0.25">
      <c r="A3077" t="s">
        <v>7975</v>
      </c>
      <c r="B3077" t="s">
        <v>7976</v>
      </c>
      <c r="C3077" t="s">
        <v>7977</v>
      </c>
      <c r="D3077" t="s">
        <v>27</v>
      </c>
      <c r="E3077">
        <v>2019</v>
      </c>
      <c r="F3077">
        <v>2025</v>
      </c>
      <c r="G3077" t="s">
        <v>15</v>
      </c>
      <c r="H3077" t="s">
        <v>84</v>
      </c>
      <c r="I3077">
        <v>0.21</v>
      </c>
      <c r="J3077">
        <v>199.5</v>
      </c>
      <c r="K3077">
        <f>_xlfn.IFNA(VLOOKUP(A3077,[1]SDE_Warmte_Brabant!$A$1:$O$165,9,FALSE),0)</f>
        <v>0</v>
      </c>
      <c r="L3077">
        <f>_xlfn.IFNA(VLOOKUP(A3077,[1]SDE_Warmte_Brabant!$A$1:$O$165,10,FALSE),0)</f>
        <v>0</v>
      </c>
      <c r="M3077">
        <v>5.5065985020948718</v>
      </c>
      <c r="N3077">
        <v>51.604510004044513</v>
      </c>
    </row>
    <row r="3078" spans="1:14" hidden="1" x14ac:dyDescent="0.25">
      <c r="A3078" t="s">
        <v>7978</v>
      </c>
      <c r="B3078" t="s">
        <v>7979</v>
      </c>
      <c r="C3078" t="s">
        <v>7974</v>
      </c>
      <c r="D3078" t="s">
        <v>27</v>
      </c>
      <c r="E3078">
        <v>2019</v>
      </c>
      <c r="F3078">
        <v>2025</v>
      </c>
      <c r="G3078" t="s">
        <v>15</v>
      </c>
      <c r="H3078" t="s">
        <v>84</v>
      </c>
      <c r="I3078">
        <v>0.21</v>
      </c>
      <c r="J3078">
        <v>199.5</v>
      </c>
      <c r="K3078">
        <f>_xlfn.IFNA(VLOOKUP(A3078,[1]SDE_Warmte_Brabant!$A$1:$O$165,9,FALSE),0)</f>
        <v>0</v>
      </c>
      <c r="L3078">
        <f>_xlfn.IFNA(VLOOKUP(A3078,[1]SDE_Warmte_Brabant!$A$1:$O$165,10,FALSE),0)</f>
        <v>0</v>
      </c>
      <c r="M3078">
        <v>5.7331546034320784</v>
      </c>
      <c r="N3078">
        <v>51.621727003757528</v>
      </c>
    </row>
    <row r="3079" spans="1:14" hidden="1" x14ac:dyDescent="0.25">
      <c r="A3079" t="s">
        <v>7980</v>
      </c>
      <c r="B3079" t="s">
        <v>7981</v>
      </c>
      <c r="C3079" t="s">
        <v>7974</v>
      </c>
      <c r="D3079" t="s">
        <v>14</v>
      </c>
      <c r="E3079">
        <v>2019</v>
      </c>
      <c r="F3079">
        <v>2019</v>
      </c>
      <c r="G3079" t="s">
        <v>15</v>
      </c>
      <c r="H3079" t="s">
        <v>84</v>
      </c>
      <c r="I3079">
        <v>0.21</v>
      </c>
      <c r="J3079">
        <v>199.5</v>
      </c>
      <c r="K3079">
        <f>_xlfn.IFNA(VLOOKUP(A3079,[1]SDE_Warmte_Brabant!$A$1:$O$165,9,FALSE),0)</f>
        <v>0</v>
      </c>
      <c r="L3079">
        <f>_xlfn.IFNA(VLOOKUP(A3079,[1]SDE_Warmte_Brabant!$A$1:$O$165,10,FALSE),0)</f>
        <v>0</v>
      </c>
      <c r="M3079">
        <v>5.4443302024048643</v>
      </c>
      <c r="N3079">
        <v>51.723667003437093</v>
      </c>
    </row>
    <row r="3080" spans="1:14" hidden="1" x14ac:dyDescent="0.25">
      <c r="A3080" t="s">
        <v>7982</v>
      </c>
      <c r="B3080" t="s">
        <v>7983</v>
      </c>
      <c r="C3080" t="s">
        <v>7974</v>
      </c>
      <c r="D3080" t="s">
        <v>27</v>
      </c>
      <c r="E3080">
        <v>2019</v>
      </c>
      <c r="F3080">
        <v>2025</v>
      </c>
      <c r="G3080" t="s">
        <v>15</v>
      </c>
      <c r="H3080" t="s">
        <v>84</v>
      </c>
      <c r="I3080">
        <v>0.21</v>
      </c>
      <c r="J3080">
        <v>199.5</v>
      </c>
      <c r="K3080">
        <f>_xlfn.IFNA(VLOOKUP(A3080,[1]SDE_Warmte_Brabant!$A$1:$O$165,9,FALSE),0)</f>
        <v>0</v>
      </c>
      <c r="L3080">
        <f>_xlfn.IFNA(VLOOKUP(A3080,[1]SDE_Warmte_Brabant!$A$1:$O$165,10,FALSE),0)</f>
        <v>0</v>
      </c>
      <c r="M3080">
        <v>5.8056405031962957</v>
      </c>
      <c r="N3080">
        <v>51.453555003534568</v>
      </c>
    </row>
    <row r="3081" spans="1:14" hidden="1" x14ac:dyDescent="0.25">
      <c r="A3081" t="s">
        <v>7984</v>
      </c>
      <c r="B3081" t="s">
        <v>7985</v>
      </c>
      <c r="C3081" t="s">
        <v>5133</v>
      </c>
      <c r="D3081" t="s">
        <v>27</v>
      </c>
      <c r="E3081">
        <v>2018</v>
      </c>
      <c r="F3081">
        <v>2025</v>
      </c>
      <c r="G3081" t="s">
        <v>15</v>
      </c>
      <c r="H3081" t="s">
        <v>84</v>
      </c>
      <c r="I3081">
        <v>0.21</v>
      </c>
      <c r="J3081">
        <v>199.5</v>
      </c>
      <c r="K3081">
        <f>_xlfn.IFNA(VLOOKUP(A3081,[1]SDE_Warmte_Brabant!$A$1:$O$165,9,FALSE),0)</f>
        <v>0</v>
      </c>
      <c r="L3081">
        <f>_xlfn.IFNA(VLOOKUP(A3081,[1]SDE_Warmte_Brabant!$A$1:$O$165,10,FALSE),0)</f>
        <v>0</v>
      </c>
      <c r="M3081">
        <v>5.4453424022324883</v>
      </c>
      <c r="N3081">
        <v>51.709242003985381</v>
      </c>
    </row>
    <row r="3082" spans="1:14" hidden="1" x14ac:dyDescent="0.25">
      <c r="A3082" t="s">
        <v>7986</v>
      </c>
      <c r="B3082" t="s">
        <v>7987</v>
      </c>
      <c r="C3082" t="s">
        <v>5133</v>
      </c>
      <c r="D3082" t="s">
        <v>14</v>
      </c>
      <c r="E3082">
        <v>2018</v>
      </c>
      <c r="F3082">
        <v>2020</v>
      </c>
      <c r="G3082" t="s">
        <v>15</v>
      </c>
      <c r="H3082" t="s">
        <v>84</v>
      </c>
      <c r="I3082">
        <v>0.21</v>
      </c>
      <c r="J3082">
        <v>199.5</v>
      </c>
      <c r="K3082">
        <f>_xlfn.IFNA(VLOOKUP(A3082,[1]SDE_Warmte_Brabant!$A$1:$O$165,9,FALSE),0)</f>
        <v>0</v>
      </c>
      <c r="L3082">
        <f>_xlfn.IFNA(VLOOKUP(A3082,[1]SDE_Warmte_Brabant!$A$1:$O$165,10,FALSE),0)</f>
        <v>0</v>
      </c>
      <c r="M3082">
        <v>5.6169238030634201</v>
      </c>
      <c r="N3082">
        <v>51.594437003877268</v>
      </c>
    </row>
    <row r="3083" spans="1:14" hidden="1" x14ac:dyDescent="0.25">
      <c r="A3083" t="s">
        <v>7988</v>
      </c>
      <c r="B3083" t="s">
        <v>7989</v>
      </c>
      <c r="C3083" t="s">
        <v>7942</v>
      </c>
      <c r="D3083" t="s">
        <v>27</v>
      </c>
      <c r="E3083">
        <v>2018</v>
      </c>
      <c r="F3083">
        <v>2025</v>
      </c>
      <c r="G3083" t="s">
        <v>15</v>
      </c>
      <c r="H3083" t="s">
        <v>84</v>
      </c>
      <c r="I3083">
        <v>0.21</v>
      </c>
      <c r="J3083">
        <v>199.5</v>
      </c>
      <c r="K3083">
        <f>_xlfn.IFNA(VLOOKUP(A3083,[1]SDE_Warmte_Brabant!$A$1:$O$165,9,FALSE),0)</f>
        <v>0</v>
      </c>
      <c r="L3083">
        <f>_xlfn.IFNA(VLOOKUP(A3083,[1]SDE_Warmte_Brabant!$A$1:$O$165,10,FALSE),0)</f>
        <v>0</v>
      </c>
      <c r="M3083">
        <v>5.0974362025843902</v>
      </c>
      <c r="N3083">
        <v>51.607216003730507</v>
      </c>
    </row>
    <row r="3084" spans="1:14" hidden="1" x14ac:dyDescent="0.25">
      <c r="A3084" t="s">
        <v>7990</v>
      </c>
      <c r="B3084" t="s">
        <v>7991</v>
      </c>
      <c r="C3084" t="s">
        <v>7992</v>
      </c>
      <c r="D3084" t="s">
        <v>27</v>
      </c>
      <c r="E3084">
        <v>2018</v>
      </c>
      <c r="F3084">
        <v>2025</v>
      </c>
      <c r="G3084" t="s">
        <v>15</v>
      </c>
      <c r="H3084" t="s">
        <v>84</v>
      </c>
      <c r="I3084">
        <v>0.21</v>
      </c>
      <c r="J3084">
        <v>199.5</v>
      </c>
      <c r="K3084">
        <f>_xlfn.IFNA(VLOOKUP(A3084,[1]SDE_Warmte_Brabant!$A$1:$O$165,9,FALSE),0)</f>
        <v>0</v>
      </c>
      <c r="L3084">
        <f>_xlfn.IFNA(VLOOKUP(A3084,[1]SDE_Warmte_Brabant!$A$1:$O$165,10,FALSE),0)</f>
        <v>0</v>
      </c>
      <c r="M3084">
        <v>4.7446181019875384</v>
      </c>
      <c r="N3084">
        <v>51.588135003722151</v>
      </c>
    </row>
    <row r="3085" spans="1:14" hidden="1" x14ac:dyDescent="0.25">
      <c r="A3085" t="s">
        <v>7993</v>
      </c>
      <c r="B3085" t="s">
        <v>7994</v>
      </c>
      <c r="C3085" t="s">
        <v>7942</v>
      </c>
      <c r="D3085" t="s">
        <v>27</v>
      </c>
      <c r="E3085">
        <v>2018</v>
      </c>
      <c r="F3085">
        <v>2025</v>
      </c>
      <c r="G3085" t="s">
        <v>15</v>
      </c>
      <c r="H3085" t="s">
        <v>84</v>
      </c>
      <c r="I3085">
        <v>0.21</v>
      </c>
      <c r="J3085">
        <v>199.5</v>
      </c>
      <c r="K3085">
        <f>_xlfn.IFNA(VLOOKUP(A3085,[1]SDE_Warmte_Brabant!$A$1:$O$165,9,FALSE),0)</f>
        <v>0</v>
      </c>
      <c r="L3085">
        <f>_xlfn.IFNA(VLOOKUP(A3085,[1]SDE_Warmte_Brabant!$A$1:$O$165,10,FALSE),0)</f>
        <v>0</v>
      </c>
      <c r="M3085">
        <v>4.4691100017286063</v>
      </c>
      <c r="N3085">
        <v>51.618899003395718</v>
      </c>
    </row>
    <row r="3086" spans="1:14" hidden="1" x14ac:dyDescent="0.25">
      <c r="A3086" t="s">
        <v>7995</v>
      </c>
      <c r="B3086" t="s">
        <v>7996</v>
      </c>
      <c r="C3086" t="s">
        <v>7942</v>
      </c>
      <c r="D3086" t="s">
        <v>27</v>
      </c>
      <c r="E3086">
        <v>2018</v>
      </c>
      <c r="F3086">
        <v>2025</v>
      </c>
      <c r="G3086" t="s">
        <v>15</v>
      </c>
      <c r="H3086" t="s">
        <v>84</v>
      </c>
      <c r="I3086">
        <v>0.21</v>
      </c>
      <c r="J3086">
        <v>199.5</v>
      </c>
      <c r="K3086">
        <f>_xlfn.IFNA(VLOOKUP(A3086,[1]SDE_Warmte_Brabant!$A$1:$O$165,9,FALSE),0)</f>
        <v>0</v>
      </c>
      <c r="L3086">
        <f>_xlfn.IFNA(VLOOKUP(A3086,[1]SDE_Warmte_Brabant!$A$1:$O$165,10,FALSE),0)</f>
        <v>0</v>
      </c>
      <c r="M3086">
        <v>4.7618190012950619</v>
      </c>
      <c r="N3086">
        <v>51.666634003935499</v>
      </c>
    </row>
    <row r="3087" spans="1:14" hidden="1" x14ac:dyDescent="0.25">
      <c r="A3087" t="s">
        <v>7997</v>
      </c>
      <c r="B3087" t="s">
        <v>7998</v>
      </c>
      <c r="C3087" t="s">
        <v>7999</v>
      </c>
      <c r="D3087" t="s">
        <v>14</v>
      </c>
      <c r="E3087">
        <v>2018</v>
      </c>
      <c r="F3087">
        <v>2020</v>
      </c>
      <c r="G3087" t="s">
        <v>15</v>
      </c>
      <c r="H3087" t="s">
        <v>84</v>
      </c>
      <c r="I3087">
        <v>0.21</v>
      </c>
      <c r="J3087">
        <v>199.5</v>
      </c>
      <c r="K3087">
        <f>_xlfn.IFNA(VLOOKUP(A3087,[1]SDE_Warmte_Brabant!$A$1:$O$165,9,FALSE),0)</f>
        <v>0</v>
      </c>
      <c r="L3087">
        <f>_xlfn.IFNA(VLOOKUP(A3087,[1]SDE_Warmte_Brabant!$A$1:$O$165,10,FALSE),0)</f>
        <v>0</v>
      </c>
      <c r="M3087">
        <v>5.4833271021318497</v>
      </c>
      <c r="N3087">
        <v>51.414282003265058</v>
      </c>
    </row>
    <row r="3088" spans="1:14" hidden="1" x14ac:dyDescent="0.25">
      <c r="A3088" t="s">
        <v>8000</v>
      </c>
      <c r="B3088" t="s">
        <v>8001</v>
      </c>
      <c r="C3088" t="s">
        <v>7992</v>
      </c>
      <c r="D3088" t="s">
        <v>14</v>
      </c>
      <c r="E3088">
        <v>2017</v>
      </c>
      <c r="F3088">
        <v>2019</v>
      </c>
      <c r="G3088" t="s">
        <v>15</v>
      </c>
      <c r="H3088" t="s">
        <v>84</v>
      </c>
      <c r="I3088">
        <v>0.21</v>
      </c>
      <c r="J3088">
        <v>199.5</v>
      </c>
      <c r="K3088">
        <f>_xlfn.IFNA(VLOOKUP(A3088,[1]SDE_Warmte_Brabant!$A$1:$O$165,9,FALSE),0)</f>
        <v>0</v>
      </c>
      <c r="L3088">
        <f>_xlfn.IFNA(VLOOKUP(A3088,[1]SDE_Warmte_Brabant!$A$1:$O$165,10,FALSE),0)</f>
        <v>0</v>
      </c>
      <c r="M3088">
        <v>4.7518984015890444</v>
      </c>
      <c r="N3088">
        <v>51.582161003382701</v>
      </c>
    </row>
    <row r="3089" spans="1:14" hidden="1" x14ac:dyDescent="0.25">
      <c r="A3089" t="s">
        <v>8002</v>
      </c>
      <c r="B3089" t="s">
        <v>8003</v>
      </c>
      <c r="C3089" t="s">
        <v>6035</v>
      </c>
      <c r="D3089" t="s">
        <v>14</v>
      </c>
      <c r="E3089">
        <v>2017</v>
      </c>
      <c r="F3089">
        <v>2019</v>
      </c>
      <c r="G3089" t="s">
        <v>15</v>
      </c>
      <c r="H3089" t="s">
        <v>84</v>
      </c>
      <c r="I3089">
        <v>0.21</v>
      </c>
      <c r="J3089">
        <v>199.5</v>
      </c>
      <c r="K3089">
        <f>_xlfn.IFNA(VLOOKUP(A3089,[1]SDE_Warmte_Brabant!$A$1:$O$165,9,FALSE),0)</f>
        <v>0</v>
      </c>
      <c r="L3089">
        <f>_xlfn.IFNA(VLOOKUP(A3089,[1]SDE_Warmte_Brabant!$A$1:$O$165,10,FALSE),0)</f>
        <v>0</v>
      </c>
      <c r="M3089">
        <v>5.4570643030803803</v>
      </c>
      <c r="N3089">
        <v>51.335354003333393</v>
      </c>
    </row>
    <row r="3090" spans="1:14" hidden="1" x14ac:dyDescent="0.25">
      <c r="A3090" t="s">
        <v>8004</v>
      </c>
      <c r="B3090" t="s">
        <v>8005</v>
      </c>
      <c r="C3090" t="s">
        <v>7992</v>
      </c>
      <c r="D3090" t="s">
        <v>14</v>
      </c>
      <c r="E3090">
        <v>2017</v>
      </c>
      <c r="F3090">
        <v>2019</v>
      </c>
      <c r="G3090" t="s">
        <v>15</v>
      </c>
      <c r="H3090" t="s">
        <v>84</v>
      </c>
      <c r="I3090">
        <v>0.21</v>
      </c>
      <c r="J3090">
        <v>199.5</v>
      </c>
      <c r="K3090">
        <f>_xlfn.IFNA(VLOOKUP(A3090,[1]SDE_Warmte_Brabant!$A$1:$O$165,9,FALSE),0)</f>
        <v>0</v>
      </c>
      <c r="L3090">
        <f>_xlfn.IFNA(VLOOKUP(A3090,[1]SDE_Warmte_Brabant!$A$1:$O$165,10,FALSE),0)</f>
        <v>0</v>
      </c>
      <c r="M3090">
        <v>5.0453177022226336</v>
      </c>
      <c r="N3090">
        <v>51.705111003802877</v>
      </c>
    </row>
    <row r="3091" spans="1:14" hidden="1" x14ac:dyDescent="0.25">
      <c r="A3091" t="s">
        <v>8006</v>
      </c>
      <c r="B3091" t="s">
        <v>8007</v>
      </c>
      <c r="C3091" t="s">
        <v>8008</v>
      </c>
      <c r="D3091" t="s">
        <v>27</v>
      </c>
      <c r="E3091">
        <v>2019</v>
      </c>
      <c r="F3091">
        <v>2025</v>
      </c>
      <c r="G3091" t="s">
        <v>15</v>
      </c>
      <c r="H3091" t="s">
        <v>84</v>
      </c>
      <c r="I3091">
        <v>0.21</v>
      </c>
      <c r="J3091">
        <v>199.45</v>
      </c>
      <c r="K3091">
        <f>_xlfn.IFNA(VLOOKUP(A3091,[1]SDE_Warmte_Brabant!$A$1:$O$165,9,FALSE),0)</f>
        <v>0</v>
      </c>
      <c r="L3091">
        <f>_xlfn.IFNA(VLOOKUP(A3091,[1]SDE_Warmte_Brabant!$A$1:$O$165,10,FALSE),0)</f>
        <v>0</v>
      </c>
      <c r="M3091">
        <v>5.6226792026525123</v>
      </c>
      <c r="N3091">
        <v>51.512845004110282</v>
      </c>
    </row>
    <row r="3092" spans="1:14" hidden="1" x14ac:dyDescent="0.25">
      <c r="A3092" t="s">
        <v>8009</v>
      </c>
      <c r="B3092" t="s">
        <v>8010</v>
      </c>
      <c r="C3092" t="s">
        <v>8011</v>
      </c>
      <c r="D3092" t="s">
        <v>14</v>
      </c>
      <c r="E3092">
        <v>2018</v>
      </c>
      <c r="F3092">
        <v>2021</v>
      </c>
      <c r="G3092" t="s">
        <v>15</v>
      </c>
      <c r="H3092" t="s">
        <v>84</v>
      </c>
      <c r="I3092">
        <v>0.20949999999999999</v>
      </c>
      <c r="J3092">
        <v>199.03</v>
      </c>
      <c r="K3092">
        <f>_xlfn.IFNA(VLOOKUP(A3092,[1]SDE_Warmte_Brabant!$A$1:$O$165,9,FALSE),0)</f>
        <v>0</v>
      </c>
      <c r="L3092">
        <f>_xlfn.IFNA(VLOOKUP(A3092,[1]SDE_Warmte_Brabant!$A$1:$O$165,10,FALSE),0)</f>
        <v>0</v>
      </c>
      <c r="M3092">
        <v>5.448310503279</v>
      </c>
      <c r="N3092">
        <v>51.433107003497987</v>
      </c>
    </row>
    <row r="3093" spans="1:14" hidden="1" x14ac:dyDescent="0.25">
      <c r="A3093" t="s">
        <v>8012</v>
      </c>
      <c r="B3093" t="s">
        <v>8013</v>
      </c>
      <c r="C3093" t="s">
        <v>8014</v>
      </c>
      <c r="D3093" t="s">
        <v>14</v>
      </c>
      <c r="E3093">
        <v>2017</v>
      </c>
      <c r="F3093">
        <v>2019</v>
      </c>
      <c r="G3093" t="s">
        <v>15</v>
      </c>
      <c r="H3093" t="s">
        <v>84</v>
      </c>
      <c r="I3093">
        <v>0.20949999999999999</v>
      </c>
      <c r="J3093">
        <v>199</v>
      </c>
      <c r="K3093">
        <f>_xlfn.IFNA(VLOOKUP(A3093,[1]SDE_Warmte_Brabant!$A$1:$O$165,9,FALSE),0)</f>
        <v>0</v>
      </c>
      <c r="L3093">
        <f>_xlfn.IFNA(VLOOKUP(A3093,[1]SDE_Warmte_Brabant!$A$1:$O$165,10,FALSE),0)</f>
        <v>0</v>
      </c>
      <c r="M3093">
        <v>5.1366214027583323</v>
      </c>
      <c r="N3093">
        <v>51.619815004125272</v>
      </c>
    </row>
    <row r="3094" spans="1:14" hidden="1" x14ac:dyDescent="0.25">
      <c r="A3094" t="s">
        <v>8015</v>
      </c>
      <c r="B3094" t="s">
        <v>8016</v>
      </c>
      <c r="C3094" t="s">
        <v>8017</v>
      </c>
      <c r="D3094" t="s">
        <v>14</v>
      </c>
      <c r="E3094">
        <v>2017</v>
      </c>
      <c r="F3094">
        <v>2018</v>
      </c>
      <c r="G3094" t="s">
        <v>15</v>
      </c>
      <c r="H3094" t="s">
        <v>84</v>
      </c>
      <c r="I3094">
        <v>0.2094</v>
      </c>
      <c r="J3094">
        <v>198.88</v>
      </c>
      <c r="K3094">
        <f>_xlfn.IFNA(VLOOKUP(A3094,[1]SDE_Warmte_Brabant!$A$1:$O$165,9,FALSE),0)</f>
        <v>0</v>
      </c>
      <c r="L3094">
        <f>_xlfn.IFNA(VLOOKUP(A3094,[1]SDE_Warmte_Brabant!$A$1:$O$165,10,FALSE),0)</f>
        <v>0</v>
      </c>
      <c r="M3094">
        <v>5.059945202102484</v>
      </c>
      <c r="N3094">
        <v>51.702836003890219</v>
      </c>
    </row>
    <row r="3095" spans="1:14" hidden="1" x14ac:dyDescent="0.25">
      <c r="A3095" t="s">
        <v>8018</v>
      </c>
      <c r="B3095" t="s">
        <v>8019</v>
      </c>
      <c r="C3095" t="s">
        <v>8020</v>
      </c>
      <c r="D3095" t="s">
        <v>14</v>
      </c>
      <c r="E3095">
        <v>2018</v>
      </c>
      <c r="F3095">
        <v>2019</v>
      </c>
      <c r="G3095" t="s">
        <v>15</v>
      </c>
      <c r="H3095" t="s">
        <v>84</v>
      </c>
      <c r="I3095">
        <v>0.20899999999999999</v>
      </c>
      <c r="J3095">
        <v>198.55</v>
      </c>
      <c r="K3095">
        <f>_xlfn.IFNA(VLOOKUP(A3095,[1]SDE_Warmte_Brabant!$A$1:$O$165,9,FALSE),0)</f>
        <v>0</v>
      </c>
      <c r="L3095">
        <f>_xlfn.IFNA(VLOOKUP(A3095,[1]SDE_Warmte_Brabant!$A$1:$O$165,10,FALSE),0)</f>
        <v>0</v>
      </c>
      <c r="M3095">
        <v>4.342049102131309</v>
      </c>
      <c r="N3095">
        <v>51.539434003290218</v>
      </c>
    </row>
    <row r="3096" spans="1:14" hidden="1" x14ac:dyDescent="0.25">
      <c r="A3096" t="s">
        <v>8021</v>
      </c>
      <c r="B3096" t="s">
        <v>8022</v>
      </c>
      <c r="C3096" t="s">
        <v>8023</v>
      </c>
      <c r="D3096" t="s">
        <v>14</v>
      </c>
      <c r="E3096">
        <v>2017</v>
      </c>
      <c r="F3096">
        <v>2020</v>
      </c>
      <c r="G3096" t="s">
        <v>15</v>
      </c>
      <c r="H3096" t="s">
        <v>84</v>
      </c>
      <c r="I3096">
        <v>0.20899999999999999</v>
      </c>
      <c r="J3096">
        <v>198.55</v>
      </c>
      <c r="K3096">
        <f>_xlfn.IFNA(VLOOKUP(A3096,[1]SDE_Warmte_Brabant!$A$1:$O$165,9,FALSE),0)</f>
        <v>0</v>
      </c>
      <c r="L3096">
        <f>_xlfn.IFNA(VLOOKUP(A3096,[1]SDE_Warmte_Brabant!$A$1:$O$165,10,FALSE),0)</f>
        <v>0</v>
      </c>
      <c r="M3096">
        <v>4.6992175019422362</v>
      </c>
      <c r="N3096">
        <v>51.515861003938817</v>
      </c>
    </row>
    <row r="3097" spans="1:14" hidden="1" x14ac:dyDescent="0.25">
      <c r="A3097" t="s">
        <v>8024</v>
      </c>
      <c r="B3097" t="s">
        <v>8025</v>
      </c>
      <c r="C3097" t="s">
        <v>8026</v>
      </c>
      <c r="D3097" t="s">
        <v>14</v>
      </c>
      <c r="E3097">
        <v>2017</v>
      </c>
      <c r="F3097">
        <v>2020</v>
      </c>
      <c r="G3097" t="s">
        <v>15</v>
      </c>
      <c r="H3097" t="s">
        <v>84</v>
      </c>
      <c r="I3097">
        <v>0.20899999999999999</v>
      </c>
      <c r="J3097">
        <v>198.55</v>
      </c>
      <c r="K3097">
        <f>_xlfn.IFNA(VLOOKUP(A3097,[1]SDE_Warmte_Brabant!$A$1:$O$165,9,FALSE),0)</f>
        <v>0</v>
      </c>
      <c r="L3097">
        <f>_xlfn.IFNA(VLOOKUP(A3097,[1]SDE_Warmte_Brabant!$A$1:$O$165,10,FALSE),0)</f>
        <v>0</v>
      </c>
      <c r="M3097">
        <v>5.7551487027046564</v>
      </c>
      <c r="N3097">
        <v>51.443031003346817</v>
      </c>
    </row>
    <row r="3098" spans="1:14" hidden="1" x14ac:dyDescent="0.25">
      <c r="A3098" t="s">
        <v>8027</v>
      </c>
      <c r="B3098" t="s">
        <v>8028</v>
      </c>
      <c r="C3098" t="s">
        <v>8029</v>
      </c>
      <c r="D3098" t="s">
        <v>14</v>
      </c>
      <c r="E3098">
        <v>2014</v>
      </c>
      <c r="F3098">
        <v>2018</v>
      </c>
      <c r="G3098" t="s">
        <v>15</v>
      </c>
      <c r="H3098" t="s">
        <v>84</v>
      </c>
      <c r="I3098">
        <v>0.19800000000000001</v>
      </c>
      <c r="J3098">
        <v>198</v>
      </c>
      <c r="K3098">
        <f>_xlfn.IFNA(VLOOKUP(A3098,[1]SDE_Warmte_Brabant!$A$1:$O$165,9,FALSE),0)</f>
        <v>0</v>
      </c>
      <c r="L3098">
        <f>_xlfn.IFNA(VLOOKUP(A3098,[1]SDE_Warmte_Brabant!$A$1:$O$165,10,FALSE),0)</f>
        <v>0</v>
      </c>
      <c r="M3098">
        <v>5.1044392020765637</v>
      </c>
      <c r="N3098">
        <v>51.565812003618809</v>
      </c>
    </row>
    <row r="3099" spans="1:14" hidden="1" x14ac:dyDescent="0.25">
      <c r="A3099" t="s">
        <v>8030</v>
      </c>
      <c r="B3099" t="s">
        <v>8031</v>
      </c>
      <c r="C3099" t="s">
        <v>8032</v>
      </c>
      <c r="D3099" t="s">
        <v>27</v>
      </c>
      <c r="E3099">
        <v>2020</v>
      </c>
      <c r="F3099">
        <v>2025</v>
      </c>
      <c r="G3099" t="s">
        <v>15</v>
      </c>
      <c r="H3099" t="s">
        <v>84</v>
      </c>
      <c r="I3099">
        <v>0.20799999999999999</v>
      </c>
      <c r="J3099">
        <v>197.6</v>
      </c>
      <c r="K3099">
        <f>_xlfn.IFNA(VLOOKUP(A3099,[1]SDE_Warmte_Brabant!$A$1:$O$165,9,FALSE),0)</f>
        <v>0</v>
      </c>
      <c r="L3099">
        <f>_xlfn.IFNA(VLOOKUP(A3099,[1]SDE_Warmte_Brabant!$A$1:$O$165,10,FALSE),0)</f>
        <v>0</v>
      </c>
      <c r="M3099">
        <v>5.4979953021763404</v>
      </c>
      <c r="N3099">
        <v>51.643080003958687</v>
      </c>
    </row>
    <row r="3100" spans="1:14" hidden="1" x14ac:dyDescent="0.25">
      <c r="A3100" t="s">
        <v>8033</v>
      </c>
      <c r="B3100" t="s">
        <v>8034</v>
      </c>
      <c r="C3100" t="s">
        <v>5274</v>
      </c>
      <c r="D3100" t="s">
        <v>27</v>
      </c>
      <c r="E3100">
        <v>2019</v>
      </c>
      <c r="F3100">
        <v>2025</v>
      </c>
      <c r="G3100" t="s">
        <v>15</v>
      </c>
      <c r="H3100" t="s">
        <v>84</v>
      </c>
      <c r="I3100">
        <v>0.20799999999999999</v>
      </c>
      <c r="J3100">
        <v>197.6</v>
      </c>
      <c r="K3100">
        <f>_xlfn.IFNA(VLOOKUP(A3100,[1]SDE_Warmte_Brabant!$A$1:$O$165,9,FALSE),0)</f>
        <v>0</v>
      </c>
      <c r="L3100">
        <f>_xlfn.IFNA(VLOOKUP(A3100,[1]SDE_Warmte_Brabant!$A$1:$O$165,10,FALSE),0)</f>
        <v>0</v>
      </c>
      <c r="M3100">
        <v>4.8445224027092317</v>
      </c>
      <c r="N3100">
        <v>51.620298003576337</v>
      </c>
    </row>
    <row r="3101" spans="1:14" hidden="1" x14ac:dyDescent="0.25">
      <c r="A3101" t="s">
        <v>8035</v>
      </c>
      <c r="B3101" t="s">
        <v>8036</v>
      </c>
      <c r="C3101" t="s">
        <v>8037</v>
      </c>
      <c r="D3101" t="s">
        <v>14</v>
      </c>
      <c r="E3101">
        <v>2018</v>
      </c>
      <c r="F3101">
        <v>2021</v>
      </c>
      <c r="G3101" t="s">
        <v>15</v>
      </c>
      <c r="H3101" t="s">
        <v>84</v>
      </c>
      <c r="I3101">
        <v>0.20799999999999999</v>
      </c>
      <c r="J3101">
        <v>197.6</v>
      </c>
      <c r="K3101">
        <f>_xlfn.IFNA(VLOOKUP(A3101,[1]SDE_Warmte_Brabant!$A$1:$O$165,9,FALSE),0)</f>
        <v>0</v>
      </c>
      <c r="L3101">
        <f>_xlfn.IFNA(VLOOKUP(A3101,[1]SDE_Warmte_Brabant!$A$1:$O$165,10,FALSE),0)</f>
        <v>0</v>
      </c>
      <c r="M3101">
        <v>5.158109101776108</v>
      </c>
      <c r="N3101">
        <v>51.701034004236682</v>
      </c>
    </row>
    <row r="3102" spans="1:14" hidden="1" x14ac:dyDescent="0.25">
      <c r="A3102" t="s">
        <v>8038</v>
      </c>
      <c r="B3102" t="s">
        <v>8039</v>
      </c>
      <c r="C3102" t="s">
        <v>8040</v>
      </c>
      <c r="D3102" t="s">
        <v>14</v>
      </c>
      <c r="E3102">
        <v>2018</v>
      </c>
      <c r="F3102">
        <v>2019</v>
      </c>
      <c r="G3102" t="s">
        <v>15</v>
      </c>
      <c r="H3102" t="s">
        <v>84</v>
      </c>
      <c r="I3102">
        <v>0.20799999999999999</v>
      </c>
      <c r="J3102">
        <v>197.6</v>
      </c>
      <c r="K3102">
        <f>_xlfn.IFNA(VLOOKUP(A3102,[1]SDE_Warmte_Brabant!$A$1:$O$165,9,FALSE),0)</f>
        <v>0</v>
      </c>
      <c r="L3102">
        <f>_xlfn.IFNA(VLOOKUP(A3102,[1]SDE_Warmte_Brabant!$A$1:$O$165,10,FALSE),0)</f>
        <v>0</v>
      </c>
      <c r="M3102">
        <v>5.6819424022232043</v>
      </c>
      <c r="N3102">
        <v>51.693464003535318</v>
      </c>
    </row>
    <row r="3103" spans="1:14" hidden="1" x14ac:dyDescent="0.25">
      <c r="A3103" t="s">
        <v>8041</v>
      </c>
      <c r="B3103" t="s">
        <v>8042</v>
      </c>
      <c r="C3103" t="s">
        <v>8043</v>
      </c>
      <c r="D3103" t="s">
        <v>14</v>
      </c>
      <c r="E3103">
        <v>2017</v>
      </c>
      <c r="F3103">
        <v>2017</v>
      </c>
      <c r="G3103" t="s">
        <v>15</v>
      </c>
      <c r="H3103" t="s">
        <v>84</v>
      </c>
      <c r="I3103">
        <v>0.20799999999999999</v>
      </c>
      <c r="J3103">
        <v>197.6</v>
      </c>
      <c r="K3103">
        <f>_xlfn.IFNA(VLOOKUP(A3103,[1]SDE_Warmte_Brabant!$A$1:$O$165,9,FALSE),0)</f>
        <v>0</v>
      </c>
      <c r="L3103">
        <f>_xlfn.IFNA(VLOOKUP(A3103,[1]SDE_Warmte_Brabant!$A$1:$O$165,10,FALSE),0)</f>
        <v>0</v>
      </c>
      <c r="M3103">
        <v>4.5098837010466557</v>
      </c>
      <c r="N3103">
        <v>51.533405003711053</v>
      </c>
    </row>
    <row r="3104" spans="1:14" hidden="1" x14ac:dyDescent="0.25">
      <c r="A3104" t="s">
        <v>8044</v>
      </c>
      <c r="B3104" t="s">
        <v>8045</v>
      </c>
      <c r="C3104" t="s">
        <v>8046</v>
      </c>
      <c r="D3104" t="s">
        <v>27</v>
      </c>
      <c r="E3104">
        <v>2020</v>
      </c>
      <c r="F3104">
        <v>2025</v>
      </c>
      <c r="G3104" t="s">
        <v>15</v>
      </c>
      <c r="H3104" t="s">
        <v>84</v>
      </c>
      <c r="I3104">
        <v>0.2077</v>
      </c>
      <c r="J3104">
        <v>197.32</v>
      </c>
      <c r="K3104">
        <f>_xlfn.IFNA(VLOOKUP(A3104,[1]SDE_Warmte_Brabant!$A$1:$O$165,9,FALSE),0)</f>
        <v>0</v>
      </c>
      <c r="L3104">
        <f>_xlfn.IFNA(VLOOKUP(A3104,[1]SDE_Warmte_Brabant!$A$1:$O$165,10,FALSE),0)</f>
        <v>0</v>
      </c>
      <c r="M3104">
        <v>5.272401302167812</v>
      </c>
      <c r="N3104">
        <v>51.401251003769183</v>
      </c>
    </row>
    <row r="3105" spans="1:14" hidden="1" x14ac:dyDescent="0.25">
      <c r="A3105" t="s">
        <v>8047</v>
      </c>
      <c r="B3105" t="s">
        <v>8048</v>
      </c>
      <c r="C3105" t="s">
        <v>8049</v>
      </c>
      <c r="D3105" t="s">
        <v>27</v>
      </c>
      <c r="E3105">
        <v>2020</v>
      </c>
      <c r="F3105">
        <v>2025</v>
      </c>
      <c r="G3105" t="s">
        <v>15</v>
      </c>
      <c r="H3105" t="s">
        <v>84</v>
      </c>
      <c r="I3105">
        <v>0.20730000000000001</v>
      </c>
      <c r="J3105">
        <v>196.98</v>
      </c>
      <c r="K3105">
        <f>_xlfn.IFNA(VLOOKUP(A3105,[1]SDE_Warmte_Brabant!$A$1:$O$165,9,FALSE),0)</f>
        <v>0</v>
      </c>
      <c r="L3105">
        <f>_xlfn.IFNA(VLOOKUP(A3105,[1]SDE_Warmte_Brabant!$A$1:$O$165,10,FALSE),0)</f>
        <v>0</v>
      </c>
      <c r="M3105">
        <v>5.4288697033053204</v>
      </c>
      <c r="N3105">
        <v>51.484371003267512</v>
      </c>
    </row>
    <row r="3106" spans="1:14" hidden="1" x14ac:dyDescent="0.25">
      <c r="A3106" t="s">
        <v>8050</v>
      </c>
      <c r="B3106" t="s">
        <v>8051</v>
      </c>
      <c r="C3106" t="s">
        <v>8052</v>
      </c>
      <c r="D3106" t="s">
        <v>14</v>
      </c>
      <c r="E3106">
        <v>2017</v>
      </c>
      <c r="F3106">
        <v>2019</v>
      </c>
      <c r="G3106" t="s">
        <v>15</v>
      </c>
      <c r="H3106" t="s">
        <v>84</v>
      </c>
      <c r="I3106">
        <v>0.2074</v>
      </c>
      <c r="J3106">
        <v>196.98</v>
      </c>
      <c r="K3106">
        <f>_xlfn.IFNA(VLOOKUP(A3106,[1]SDE_Warmte_Brabant!$A$1:$O$165,9,FALSE),0)</f>
        <v>0</v>
      </c>
      <c r="L3106">
        <f>_xlfn.IFNA(VLOOKUP(A3106,[1]SDE_Warmte_Brabant!$A$1:$O$165,10,FALSE),0)</f>
        <v>0</v>
      </c>
      <c r="M3106">
        <v>4.6722419020967703</v>
      </c>
      <c r="N3106">
        <v>51.469200003482101</v>
      </c>
    </row>
    <row r="3107" spans="1:14" hidden="1" x14ac:dyDescent="0.25">
      <c r="A3107" t="s">
        <v>8053</v>
      </c>
      <c r="B3107" t="s">
        <v>8054</v>
      </c>
      <c r="C3107" t="s">
        <v>8055</v>
      </c>
      <c r="D3107" t="s">
        <v>27</v>
      </c>
      <c r="E3107">
        <v>2020</v>
      </c>
      <c r="F3107">
        <v>2025</v>
      </c>
      <c r="G3107" t="s">
        <v>15</v>
      </c>
      <c r="H3107" t="s">
        <v>84</v>
      </c>
      <c r="I3107">
        <v>0.20699999999999999</v>
      </c>
      <c r="J3107">
        <v>196.65</v>
      </c>
      <c r="K3107">
        <f>_xlfn.IFNA(VLOOKUP(A3107,[1]SDE_Warmte_Brabant!$A$1:$O$165,9,FALSE),0)</f>
        <v>0</v>
      </c>
      <c r="L3107">
        <f>_xlfn.IFNA(VLOOKUP(A3107,[1]SDE_Warmte_Brabant!$A$1:$O$165,10,FALSE),0)</f>
        <v>0</v>
      </c>
      <c r="M3107">
        <v>5.7927637023241978</v>
      </c>
      <c r="N3107">
        <v>51.50030000359834</v>
      </c>
    </row>
    <row r="3108" spans="1:14" hidden="1" x14ac:dyDescent="0.25">
      <c r="A3108" t="s">
        <v>8056</v>
      </c>
      <c r="B3108" t="s">
        <v>8057</v>
      </c>
      <c r="C3108" t="s">
        <v>7502</v>
      </c>
      <c r="D3108" t="s">
        <v>27</v>
      </c>
      <c r="E3108">
        <v>2020</v>
      </c>
      <c r="F3108">
        <v>2025</v>
      </c>
      <c r="G3108" t="s">
        <v>15</v>
      </c>
      <c r="H3108" t="s">
        <v>84</v>
      </c>
      <c r="I3108">
        <v>0.20699999999999999</v>
      </c>
      <c r="J3108">
        <v>196.65</v>
      </c>
      <c r="K3108">
        <f>_xlfn.IFNA(VLOOKUP(A3108,[1]SDE_Warmte_Brabant!$A$1:$O$165,9,FALSE),0)</f>
        <v>0</v>
      </c>
      <c r="L3108">
        <f>_xlfn.IFNA(VLOOKUP(A3108,[1]SDE_Warmte_Brabant!$A$1:$O$165,10,FALSE),0)</f>
        <v>0</v>
      </c>
      <c r="M3108">
        <v>5.4685727020674104</v>
      </c>
      <c r="N3108">
        <v>51.46253700344537</v>
      </c>
    </row>
    <row r="3109" spans="1:14" hidden="1" x14ac:dyDescent="0.25">
      <c r="A3109" t="s">
        <v>8058</v>
      </c>
      <c r="B3109" t="s">
        <v>8059</v>
      </c>
      <c r="C3109" t="s">
        <v>8060</v>
      </c>
      <c r="D3109" t="s">
        <v>14</v>
      </c>
      <c r="E3109">
        <v>2019</v>
      </c>
      <c r="F3109">
        <v>2020</v>
      </c>
      <c r="G3109" t="s">
        <v>15</v>
      </c>
      <c r="H3109" t="s">
        <v>84</v>
      </c>
      <c r="I3109">
        <v>0.20699999999999999</v>
      </c>
      <c r="J3109">
        <v>196.65</v>
      </c>
      <c r="K3109">
        <f>_xlfn.IFNA(VLOOKUP(A3109,[1]SDE_Warmte_Brabant!$A$1:$O$165,9,FALSE),0)</f>
        <v>0</v>
      </c>
      <c r="L3109">
        <f>_xlfn.IFNA(VLOOKUP(A3109,[1]SDE_Warmte_Brabant!$A$1:$O$165,10,FALSE),0)</f>
        <v>0</v>
      </c>
      <c r="M3109">
        <v>5.3769005018791942</v>
      </c>
      <c r="N3109">
        <v>51.422016003346691</v>
      </c>
    </row>
    <row r="3110" spans="1:14" hidden="1" x14ac:dyDescent="0.25">
      <c r="A3110" t="s">
        <v>8061</v>
      </c>
      <c r="B3110" t="s">
        <v>8062</v>
      </c>
      <c r="C3110" t="s">
        <v>8063</v>
      </c>
      <c r="D3110" t="s">
        <v>14</v>
      </c>
      <c r="E3110">
        <v>2018</v>
      </c>
      <c r="F3110">
        <v>2020</v>
      </c>
      <c r="G3110" t="s">
        <v>15</v>
      </c>
      <c r="H3110" t="s">
        <v>84</v>
      </c>
      <c r="I3110">
        <v>0.20699999999999999</v>
      </c>
      <c r="J3110">
        <v>196.65</v>
      </c>
      <c r="K3110">
        <f>_xlfn.IFNA(VLOOKUP(A3110,[1]SDE_Warmte_Brabant!$A$1:$O$165,9,FALSE),0)</f>
        <v>0</v>
      </c>
      <c r="L3110">
        <f>_xlfn.IFNA(VLOOKUP(A3110,[1]SDE_Warmte_Brabant!$A$1:$O$165,10,FALSE),0)</f>
        <v>0</v>
      </c>
      <c r="M3110">
        <v>5.391971802025564</v>
      </c>
      <c r="N3110">
        <v>51.676136004222982</v>
      </c>
    </row>
    <row r="3111" spans="1:14" hidden="1" x14ac:dyDescent="0.25">
      <c r="A3111" t="s">
        <v>8064</v>
      </c>
      <c r="B3111" t="s">
        <v>8065</v>
      </c>
      <c r="C3111" t="s">
        <v>5911</v>
      </c>
      <c r="D3111" t="s">
        <v>14</v>
      </c>
      <c r="E3111">
        <v>2018</v>
      </c>
      <c r="F3111">
        <v>2020</v>
      </c>
      <c r="G3111" t="s">
        <v>15</v>
      </c>
      <c r="H3111" t="s">
        <v>84</v>
      </c>
      <c r="I3111">
        <v>0.20699999999999999</v>
      </c>
      <c r="J3111">
        <v>196.65</v>
      </c>
      <c r="K3111">
        <f>_xlfn.IFNA(VLOOKUP(A3111,[1]SDE_Warmte_Brabant!$A$1:$O$165,9,FALSE),0)</f>
        <v>0</v>
      </c>
      <c r="L3111">
        <f>_xlfn.IFNA(VLOOKUP(A3111,[1]SDE_Warmte_Brabant!$A$1:$O$165,10,FALSE),0)</f>
        <v>0</v>
      </c>
      <c r="M3111">
        <v>5.5820659025121762</v>
      </c>
      <c r="N3111">
        <v>51.802429003643091</v>
      </c>
    </row>
    <row r="3112" spans="1:14" hidden="1" x14ac:dyDescent="0.25">
      <c r="A3112" t="s">
        <v>8066</v>
      </c>
      <c r="B3112" t="s">
        <v>8067</v>
      </c>
      <c r="C3112" t="s">
        <v>8068</v>
      </c>
      <c r="D3112" t="s">
        <v>27</v>
      </c>
      <c r="E3112">
        <v>2019</v>
      </c>
      <c r="F3112">
        <v>2025</v>
      </c>
      <c r="G3112" t="s">
        <v>15</v>
      </c>
      <c r="H3112" t="s">
        <v>84</v>
      </c>
      <c r="I3112">
        <v>0.20680000000000001</v>
      </c>
      <c r="J3112">
        <v>196.46</v>
      </c>
      <c r="K3112">
        <f>_xlfn.IFNA(VLOOKUP(A3112,[1]SDE_Warmte_Brabant!$A$1:$O$165,9,FALSE),0)</f>
        <v>0</v>
      </c>
      <c r="L3112">
        <f>_xlfn.IFNA(VLOOKUP(A3112,[1]SDE_Warmte_Brabant!$A$1:$O$165,10,FALSE),0)</f>
        <v>0</v>
      </c>
      <c r="M3112">
        <v>5.0456533018747098</v>
      </c>
      <c r="N3112">
        <v>51.786121003536763</v>
      </c>
    </row>
    <row r="3113" spans="1:14" hidden="1" x14ac:dyDescent="0.25">
      <c r="A3113" t="s">
        <v>8069</v>
      </c>
      <c r="B3113" t="s">
        <v>8070</v>
      </c>
      <c r="C3113" t="s">
        <v>8071</v>
      </c>
      <c r="D3113" t="s">
        <v>14</v>
      </c>
      <c r="E3113">
        <v>2018</v>
      </c>
      <c r="F3113">
        <v>2020</v>
      </c>
      <c r="G3113" t="s">
        <v>15</v>
      </c>
      <c r="H3113" t="s">
        <v>84</v>
      </c>
      <c r="I3113">
        <v>0.20610000000000001</v>
      </c>
      <c r="J3113">
        <v>195.78</v>
      </c>
      <c r="K3113">
        <f>_xlfn.IFNA(VLOOKUP(A3113,[1]SDE_Warmte_Brabant!$A$1:$O$165,9,FALSE),0)</f>
        <v>0</v>
      </c>
      <c r="L3113">
        <f>_xlfn.IFNA(VLOOKUP(A3113,[1]SDE_Warmte_Brabant!$A$1:$O$165,10,FALSE),0)</f>
        <v>0</v>
      </c>
      <c r="M3113">
        <v>5.4640175030115277</v>
      </c>
      <c r="N3113">
        <v>51.504684003795809</v>
      </c>
    </row>
    <row r="3114" spans="1:14" hidden="1" x14ac:dyDescent="0.25">
      <c r="A3114" t="s">
        <v>8072</v>
      </c>
      <c r="B3114" t="s">
        <v>8073</v>
      </c>
      <c r="C3114" t="s">
        <v>8074</v>
      </c>
      <c r="D3114" t="s">
        <v>27</v>
      </c>
      <c r="E3114">
        <v>2020</v>
      </c>
      <c r="F3114">
        <v>2025</v>
      </c>
      <c r="G3114" t="s">
        <v>15</v>
      </c>
      <c r="H3114" t="s">
        <v>84</v>
      </c>
      <c r="I3114">
        <v>0.20599999999999999</v>
      </c>
      <c r="J3114">
        <v>195.7</v>
      </c>
      <c r="K3114">
        <f>_xlfn.IFNA(VLOOKUP(A3114,[1]SDE_Warmte_Brabant!$A$1:$O$165,9,FALSE),0)</f>
        <v>0</v>
      </c>
      <c r="L3114">
        <f>_xlfn.IFNA(VLOOKUP(A3114,[1]SDE_Warmte_Brabant!$A$1:$O$165,10,FALSE),0)</f>
        <v>0</v>
      </c>
      <c r="M3114">
        <v>5.1194127024868736</v>
      </c>
      <c r="N3114">
        <v>51.747247004076677</v>
      </c>
    </row>
    <row r="3115" spans="1:14" hidden="1" x14ac:dyDescent="0.25">
      <c r="A3115" t="s">
        <v>8075</v>
      </c>
      <c r="B3115" t="s">
        <v>8076</v>
      </c>
      <c r="C3115" t="s">
        <v>8077</v>
      </c>
      <c r="D3115" t="s">
        <v>14</v>
      </c>
      <c r="E3115">
        <v>2019</v>
      </c>
      <c r="F3115">
        <v>2021</v>
      </c>
      <c r="G3115" t="s">
        <v>15</v>
      </c>
      <c r="H3115" t="s">
        <v>84</v>
      </c>
      <c r="I3115">
        <v>0.20599999999999999</v>
      </c>
      <c r="J3115">
        <v>195.7</v>
      </c>
      <c r="K3115">
        <f>_xlfn.IFNA(VLOOKUP(A3115,[1]SDE_Warmte_Brabant!$A$1:$O$165,9,FALSE),0)</f>
        <v>0</v>
      </c>
      <c r="L3115">
        <f>_xlfn.IFNA(VLOOKUP(A3115,[1]SDE_Warmte_Brabant!$A$1:$O$165,10,FALSE),0)</f>
        <v>0</v>
      </c>
      <c r="M3115">
        <v>5.6885785024787676</v>
      </c>
      <c r="N3115">
        <v>51.560319003531781</v>
      </c>
    </row>
    <row r="3116" spans="1:14" hidden="1" x14ac:dyDescent="0.25">
      <c r="A3116" t="s">
        <v>8078</v>
      </c>
      <c r="B3116" t="s">
        <v>8079</v>
      </c>
      <c r="C3116" t="s">
        <v>8080</v>
      </c>
      <c r="D3116" t="s">
        <v>14</v>
      </c>
      <c r="E3116">
        <v>2018</v>
      </c>
      <c r="F3116">
        <v>2019</v>
      </c>
      <c r="G3116" t="s">
        <v>15</v>
      </c>
      <c r="H3116" t="s">
        <v>84</v>
      </c>
      <c r="I3116">
        <v>0.20599999999999999</v>
      </c>
      <c r="J3116">
        <v>195.7</v>
      </c>
      <c r="K3116">
        <f>_xlfn.IFNA(VLOOKUP(A3116,[1]SDE_Warmte_Brabant!$A$1:$O$165,9,FALSE),0)</f>
        <v>0</v>
      </c>
      <c r="L3116">
        <f>_xlfn.IFNA(VLOOKUP(A3116,[1]SDE_Warmte_Brabant!$A$1:$O$165,10,FALSE),0)</f>
        <v>0</v>
      </c>
      <c r="M3116">
        <v>5.7457220032186758</v>
      </c>
      <c r="N3116">
        <v>51.735649003742502</v>
      </c>
    </row>
    <row r="3117" spans="1:14" hidden="1" x14ac:dyDescent="0.25">
      <c r="A3117" t="s">
        <v>8081</v>
      </c>
      <c r="B3117" t="s">
        <v>8082</v>
      </c>
      <c r="C3117" t="s">
        <v>8083</v>
      </c>
      <c r="D3117" t="s">
        <v>14</v>
      </c>
      <c r="E3117">
        <v>2017</v>
      </c>
      <c r="F3117">
        <v>2020</v>
      </c>
      <c r="G3117" t="s">
        <v>15</v>
      </c>
      <c r="H3117" t="s">
        <v>84</v>
      </c>
      <c r="I3117">
        <v>0.20599999999999999</v>
      </c>
      <c r="J3117">
        <v>195.7</v>
      </c>
      <c r="K3117">
        <f>_xlfn.IFNA(VLOOKUP(A3117,[1]SDE_Warmte_Brabant!$A$1:$O$165,9,FALSE),0)</f>
        <v>0</v>
      </c>
      <c r="L3117">
        <f>_xlfn.IFNA(VLOOKUP(A3117,[1]SDE_Warmte_Brabant!$A$1:$O$165,10,FALSE),0)</f>
        <v>0</v>
      </c>
      <c r="M3117">
        <v>5.0494755025540483</v>
      </c>
      <c r="N3117">
        <v>51.505863004018579</v>
      </c>
    </row>
    <row r="3118" spans="1:14" hidden="1" x14ac:dyDescent="0.25">
      <c r="A3118" t="s">
        <v>8084</v>
      </c>
      <c r="B3118" t="s">
        <v>8085</v>
      </c>
      <c r="C3118" t="s">
        <v>8086</v>
      </c>
      <c r="D3118" t="s">
        <v>14</v>
      </c>
      <c r="E3118">
        <v>2016</v>
      </c>
      <c r="F3118">
        <v>2017</v>
      </c>
      <c r="G3118" t="s">
        <v>15</v>
      </c>
      <c r="H3118" t="s">
        <v>84</v>
      </c>
      <c r="I3118">
        <v>0.20599999999999999</v>
      </c>
      <c r="J3118">
        <v>195.7</v>
      </c>
      <c r="K3118">
        <f>_xlfn.IFNA(VLOOKUP(A3118,[1]SDE_Warmte_Brabant!$A$1:$O$165,9,FALSE),0)</f>
        <v>0</v>
      </c>
      <c r="L3118">
        <f>_xlfn.IFNA(VLOOKUP(A3118,[1]SDE_Warmte_Brabant!$A$1:$O$165,10,FALSE),0)</f>
        <v>0</v>
      </c>
      <c r="M3118">
        <v>5.4516855020451302</v>
      </c>
      <c r="N3118">
        <v>51.450561003928087</v>
      </c>
    </row>
    <row r="3119" spans="1:14" hidden="1" x14ac:dyDescent="0.25">
      <c r="A3119" t="s">
        <v>8087</v>
      </c>
      <c r="B3119" t="s">
        <v>8088</v>
      </c>
      <c r="C3119" t="s">
        <v>8089</v>
      </c>
      <c r="D3119" t="s">
        <v>14</v>
      </c>
      <c r="E3119">
        <v>2017</v>
      </c>
      <c r="F3119">
        <v>2018</v>
      </c>
      <c r="G3119" t="s">
        <v>15</v>
      </c>
      <c r="H3119" t="s">
        <v>84</v>
      </c>
      <c r="I3119">
        <v>0.2059</v>
      </c>
      <c r="J3119">
        <v>195.62</v>
      </c>
      <c r="K3119">
        <f>_xlfn.IFNA(VLOOKUP(A3119,[1]SDE_Warmte_Brabant!$A$1:$O$165,9,FALSE),0)</f>
        <v>0</v>
      </c>
      <c r="L3119">
        <f>_xlfn.IFNA(VLOOKUP(A3119,[1]SDE_Warmte_Brabant!$A$1:$O$165,10,FALSE),0)</f>
        <v>0</v>
      </c>
      <c r="M3119">
        <v>4.8857969019102976</v>
      </c>
      <c r="N3119">
        <v>51.563011004030123</v>
      </c>
    </row>
    <row r="3120" spans="1:14" hidden="1" x14ac:dyDescent="0.25">
      <c r="A3120" t="s">
        <v>8090</v>
      </c>
      <c r="B3120" t="s">
        <v>8091</v>
      </c>
      <c r="C3120" t="s">
        <v>8092</v>
      </c>
      <c r="D3120" t="s">
        <v>14</v>
      </c>
      <c r="E3120">
        <v>2019</v>
      </c>
      <c r="F3120">
        <v>2019</v>
      </c>
      <c r="G3120" t="s">
        <v>15</v>
      </c>
      <c r="H3120" t="s">
        <v>84</v>
      </c>
      <c r="I3120">
        <v>0.20580000000000001</v>
      </c>
      <c r="J3120">
        <v>195.48</v>
      </c>
      <c r="K3120">
        <f>_xlfn.IFNA(VLOOKUP(A3120,[1]SDE_Warmte_Brabant!$A$1:$O$165,9,FALSE),0)</f>
        <v>0</v>
      </c>
      <c r="L3120">
        <f>_xlfn.IFNA(VLOOKUP(A3120,[1]SDE_Warmte_Brabant!$A$1:$O$165,10,FALSE),0)</f>
        <v>0</v>
      </c>
      <c r="M3120">
        <v>5.2796847027803517</v>
      </c>
      <c r="N3120">
        <v>51.698549004118043</v>
      </c>
    </row>
    <row r="3121" spans="1:14" hidden="1" x14ac:dyDescent="0.25">
      <c r="A3121" t="s">
        <v>8093</v>
      </c>
      <c r="B3121" t="s">
        <v>8094</v>
      </c>
      <c r="C3121" t="s">
        <v>8095</v>
      </c>
      <c r="D3121" t="s">
        <v>14</v>
      </c>
      <c r="E3121">
        <v>2014</v>
      </c>
      <c r="F3121">
        <v>2017</v>
      </c>
      <c r="G3121" t="s">
        <v>15</v>
      </c>
      <c r="H3121" t="s">
        <v>84</v>
      </c>
      <c r="I3121">
        <v>0.19500000000000001</v>
      </c>
      <c r="J3121">
        <v>195</v>
      </c>
      <c r="K3121">
        <f>_xlfn.IFNA(VLOOKUP(A3121,[1]SDE_Warmte_Brabant!$A$1:$O$165,9,FALSE),0)</f>
        <v>0</v>
      </c>
      <c r="L3121">
        <f>_xlfn.IFNA(VLOOKUP(A3121,[1]SDE_Warmte_Brabant!$A$1:$O$165,10,FALSE),0)</f>
        <v>0</v>
      </c>
      <c r="M3121">
        <v>5.0827841026952836</v>
      </c>
      <c r="N3121">
        <v>51.686562003748158</v>
      </c>
    </row>
    <row r="3122" spans="1:14" hidden="1" x14ac:dyDescent="0.25">
      <c r="A3122" t="s">
        <v>8096</v>
      </c>
      <c r="B3122" t="s">
        <v>8097</v>
      </c>
      <c r="C3122" t="s">
        <v>8098</v>
      </c>
      <c r="D3122" t="s">
        <v>27</v>
      </c>
      <c r="E3122">
        <v>2020</v>
      </c>
      <c r="F3122">
        <v>2025</v>
      </c>
      <c r="G3122" t="s">
        <v>15</v>
      </c>
      <c r="H3122" t="s">
        <v>84</v>
      </c>
      <c r="I3122">
        <v>0.20499999999999999</v>
      </c>
      <c r="J3122">
        <v>194.75</v>
      </c>
      <c r="K3122">
        <f>_xlfn.IFNA(VLOOKUP(A3122,[1]SDE_Warmte_Brabant!$A$1:$O$165,9,FALSE),0)</f>
        <v>0</v>
      </c>
      <c r="L3122">
        <f>_xlfn.IFNA(VLOOKUP(A3122,[1]SDE_Warmte_Brabant!$A$1:$O$165,10,FALSE),0)</f>
        <v>0</v>
      </c>
      <c r="M3122">
        <v>4.8844212025880616</v>
      </c>
      <c r="N3122">
        <v>51.708493003960271</v>
      </c>
    </row>
    <row r="3123" spans="1:14" hidden="1" x14ac:dyDescent="0.25">
      <c r="A3123" t="s">
        <v>8099</v>
      </c>
      <c r="B3123" t="s">
        <v>8100</v>
      </c>
      <c r="C3123" t="s">
        <v>8098</v>
      </c>
      <c r="D3123" t="s">
        <v>27</v>
      </c>
      <c r="E3123">
        <v>2020</v>
      </c>
      <c r="F3123">
        <v>2025</v>
      </c>
      <c r="G3123" t="s">
        <v>15</v>
      </c>
      <c r="H3123" t="s">
        <v>84</v>
      </c>
      <c r="I3123">
        <v>0.20499999999999999</v>
      </c>
      <c r="J3123">
        <v>194.75</v>
      </c>
      <c r="K3123">
        <f>_xlfn.IFNA(VLOOKUP(A3123,[1]SDE_Warmte_Brabant!$A$1:$O$165,9,FALSE),0)</f>
        <v>0</v>
      </c>
      <c r="L3123">
        <f>_xlfn.IFNA(VLOOKUP(A3123,[1]SDE_Warmte_Brabant!$A$1:$O$165,10,FALSE),0)</f>
        <v>0</v>
      </c>
      <c r="M3123">
        <v>5.681559502754892</v>
      </c>
      <c r="N3123">
        <v>51.469763003293799</v>
      </c>
    </row>
    <row r="3124" spans="1:14" hidden="1" x14ac:dyDescent="0.25">
      <c r="A3124" t="s">
        <v>8101</v>
      </c>
      <c r="B3124" t="s">
        <v>8102</v>
      </c>
      <c r="C3124" t="s">
        <v>8103</v>
      </c>
      <c r="D3124" t="s">
        <v>27</v>
      </c>
      <c r="E3124">
        <v>2019</v>
      </c>
      <c r="F3124">
        <v>2025</v>
      </c>
      <c r="G3124" t="s">
        <v>15</v>
      </c>
      <c r="H3124" t="s">
        <v>84</v>
      </c>
      <c r="I3124">
        <v>0.20499999999999999</v>
      </c>
      <c r="J3124">
        <v>194.75</v>
      </c>
      <c r="K3124">
        <f>_xlfn.IFNA(VLOOKUP(A3124,[1]SDE_Warmte_Brabant!$A$1:$O$165,9,FALSE),0)</f>
        <v>0</v>
      </c>
      <c r="L3124">
        <f>_xlfn.IFNA(VLOOKUP(A3124,[1]SDE_Warmte_Brabant!$A$1:$O$165,10,FALSE),0)</f>
        <v>0</v>
      </c>
      <c r="M3124">
        <v>5.5203906032366259</v>
      </c>
      <c r="N3124">
        <v>51.609021003604369</v>
      </c>
    </row>
    <row r="3125" spans="1:14" hidden="1" x14ac:dyDescent="0.25">
      <c r="A3125" t="s">
        <v>8104</v>
      </c>
      <c r="B3125" t="s">
        <v>8105</v>
      </c>
      <c r="C3125" t="s">
        <v>5133</v>
      </c>
      <c r="D3125" t="s">
        <v>14</v>
      </c>
      <c r="E3125">
        <v>2018</v>
      </c>
      <c r="F3125">
        <v>2020</v>
      </c>
      <c r="G3125" t="s">
        <v>15</v>
      </c>
      <c r="H3125" t="s">
        <v>84</v>
      </c>
      <c r="I3125">
        <v>0.20499999999999999</v>
      </c>
      <c r="J3125">
        <v>194.75</v>
      </c>
      <c r="K3125">
        <f>_xlfn.IFNA(VLOOKUP(A3125,[1]SDE_Warmte_Brabant!$A$1:$O$165,9,FALSE),0)</f>
        <v>0</v>
      </c>
      <c r="L3125">
        <f>_xlfn.IFNA(VLOOKUP(A3125,[1]SDE_Warmte_Brabant!$A$1:$O$165,10,FALSE),0)</f>
        <v>0</v>
      </c>
      <c r="M3125">
        <v>4.9539534025300984</v>
      </c>
      <c r="N3125">
        <v>51.488004003839691</v>
      </c>
    </row>
    <row r="3126" spans="1:14" hidden="1" x14ac:dyDescent="0.25">
      <c r="A3126" t="s">
        <v>8106</v>
      </c>
      <c r="B3126" t="s">
        <v>8107</v>
      </c>
      <c r="C3126" t="s">
        <v>5133</v>
      </c>
      <c r="D3126" t="s">
        <v>14</v>
      </c>
      <c r="E3126">
        <v>2018</v>
      </c>
      <c r="F3126">
        <v>2020</v>
      </c>
      <c r="G3126" t="s">
        <v>15</v>
      </c>
      <c r="H3126" t="s">
        <v>84</v>
      </c>
      <c r="I3126">
        <v>0.20499999999999999</v>
      </c>
      <c r="J3126">
        <v>194.75</v>
      </c>
      <c r="K3126">
        <f>_xlfn.IFNA(VLOOKUP(A3126,[1]SDE_Warmte_Brabant!$A$1:$O$165,9,FALSE),0)</f>
        <v>0</v>
      </c>
      <c r="L3126">
        <f>_xlfn.IFNA(VLOOKUP(A3126,[1]SDE_Warmte_Brabant!$A$1:$O$165,10,FALSE),0)</f>
        <v>0</v>
      </c>
      <c r="M3126">
        <v>5.3437564031400084</v>
      </c>
      <c r="N3126">
        <v>51.65051800377055</v>
      </c>
    </row>
    <row r="3127" spans="1:14" hidden="1" x14ac:dyDescent="0.25">
      <c r="A3127" t="s">
        <v>8108</v>
      </c>
      <c r="B3127" t="s">
        <v>8109</v>
      </c>
      <c r="C3127" t="s">
        <v>5133</v>
      </c>
      <c r="D3127" t="s">
        <v>14</v>
      </c>
      <c r="E3127">
        <v>2018</v>
      </c>
      <c r="F3127">
        <v>2020</v>
      </c>
      <c r="G3127" t="s">
        <v>15</v>
      </c>
      <c r="H3127" t="s">
        <v>84</v>
      </c>
      <c r="I3127">
        <v>0.20499999999999999</v>
      </c>
      <c r="J3127">
        <v>194.75</v>
      </c>
      <c r="K3127">
        <f>_xlfn.IFNA(VLOOKUP(A3127,[1]SDE_Warmte_Brabant!$A$1:$O$165,9,FALSE),0)</f>
        <v>0</v>
      </c>
      <c r="L3127">
        <f>_xlfn.IFNA(VLOOKUP(A3127,[1]SDE_Warmte_Brabant!$A$1:$O$165,10,FALSE),0)</f>
        <v>0</v>
      </c>
      <c r="M3127">
        <v>5.1986489030498797</v>
      </c>
      <c r="N3127">
        <v>51.377488003246739</v>
      </c>
    </row>
    <row r="3128" spans="1:14" hidden="1" x14ac:dyDescent="0.25">
      <c r="A3128" t="s">
        <v>8110</v>
      </c>
      <c r="B3128" t="s">
        <v>8111</v>
      </c>
      <c r="C3128" t="s">
        <v>4875</v>
      </c>
      <c r="D3128" t="s">
        <v>14</v>
      </c>
      <c r="E3128">
        <v>2018</v>
      </c>
      <c r="F3128">
        <v>2019</v>
      </c>
      <c r="G3128" t="s">
        <v>15</v>
      </c>
      <c r="H3128" t="s">
        <v>84</v>
      </c>
      <c r="I3128">
        <v>0.20499999999999999</v>
      </c>
      <c r="J3128">
        <v>194.75</v>
      </c>
      <c r="K3128">
        <f>_xlfn.IFNA(VLOOKUP(A3128,[1]SDE_Warmte_Brabant!$A$1:$O$165,9,FALSE),0)</f>
        <v>0</v>
      </c>
      <c r="L3128">
        <f>_xlfn.IFNA(VLOOKUP(A3128,[1]SDE_Warmte_Brabant!$A$1:$O$165,10,FALSE),0)</f>
        <v>0</v>
      </c>
      <c r="M3128">
        <v>4.342049102131309</v>
      </c>
      <c r="N3128">
        <v>51.539434003290218</v>
      </c>
    </row>
    <row r="3129" spans="1:14" hidden="1" x14ac:dyDescent="0.25">
      <c r="A3129" t="s">
        <v>8112</v>
      </c>
      <c r="B3129" t="s">
        <v>8113</v>
      </c>
      <c r="C3129" t="s">
        <v>8114</v>
      </c>
      <c r="D3129" t="s">
        <v>27</v>
      </c>
      <c r="E3129">
        <v>2020</v>
      </c>
      <c r="F3129">
        <v>2025</v>
      </c>
      <c r="G3129" t="s">
        <v>15</v>
      </c>
      <c r="H3129" t="s">
        <v>84</v>
      </c>
      <c r="I3129">
        <v>0.20399999999999999</v>
      </c>
      <c r="J3129">
        <v>193.8</v>
      </c>
      <c r="K3129">
        <f>_xlfn.IFNA(VLOOKUP(A3129,[1]SDE_Warmte_Brabant!$A$1:$O$165,9,FALSE),0)</f>
        <v>0</v>
      </c>
      <c r="L3129">
        <f>_xlfn.IFNA(VLOOKUP(A3129,[1]SDE_Warmte_Brabant!$A$1:$O$165,10,FALSE),0)</f>
        <v>0</v>
      </c>
      <c r="M3129">
        <v>5.2777984028868179</v>
      </c>
      <c r="N3129">
        <v>51.697440003486577</v>
      </c>
    </row>
    <row r="3130" spans="1:14" hidden="1" x14ac:dyDescent="0.25">
      <c r="A3130" t="s">
        <v>8115</v>
      </c>
      <c r="B3130" t="s">
        <v>8116</v>
      </c>
      <c r="C3130" t="s">
        <v>8117</v>
      </c>
      <c r="D3130" t="s">
        <v>27</v>
      </c>
      <c r="E3130">
        <v>2020</v>
      </c>
      <c r="F3130">
        <v>2025</v>
      </c>
      <c r="G3130" t="s">
        <v>15</v>
      </c>
      <c r="H3130" t="s">
        <v>84</v>
      </c>
      <c r="I3130">
        <v>0.20399999999999999</v>
      </c>
      <c r="J3130">
        <v>193.8</v>
      </c>
      <c r="K3130">
        <f>_xlfn.IFNA(VLOOKUP(A3130,[1]SDE_Warmte_Brabant!$A$1:$O$165,9,FALSE),0)</f>
        <v>0</v>
      </c>
      <c r="L3130">
        <f>_xlfn.IFNA(VLOOKUP(A3130,[1]SDE_Warmte_Brabant!$A$1:$O$165,10,FALSE),0)</f>
        <v>0</v>
      </c>
      <c r="M3130">
        <v>5.5767331021327058</v>
      </c>
      <c r="N3130">
        <v>51.768865003792619</v>
      </c>
    </row>
    <row r="3131" spans="1:14" hidden="1" x14ac:dyDescent="0.25">
      <c r="A3131" t="s">
        <v>8118</v>
      </c>
      <c r="B3131" t="s">
        <v>8119</v>
      </c>
      <c r="C3131" t="s">
        <v>8114</v>
      </c>
      <c r="D3131" t="s">
        <v>27</v>
      </c>
      <c r="E3131">
        <v>2020</v>
      </c>
      <c r="F3131">
        <v>2025</v>
      </c>
      <c r="G3131" t="s">
        <v>15</v>
      </c>
      <c r="H3131" t="s">
        <v>84</v>
      </c>
      <c r="I3131">
        <v>0.20399999999999999</v>
      </c>
      <c r="J3131">
        <v>193.8</v>
      </c>
      <c r="K3131">
        <f>_xlfn.IFNA(VLOOKUP(A3131,[1]SDE_Warmte_Brabant!$A$1:$O$165,9,FALSE),0)</f>
        <v>0</v>
      </c>
      <c r="L3131">
        <f>_xlfn.IFNA(VLOOKUP(A3131,[1]SDE_Warmte_Brabant!$A$1:$O$165,10,FALSE),0)</f>
        <v>0</v>
      </c>
      <c r="M3131">
        <v>5.7941167023416842</v>
      </c>
      <c r="N3131">
        <v>51.366758003295622</v>
      </c>
    </row>
    <row r="3132" spans="1:14" hidden="1" x14ac:dyDescent="0.25">
      <c r="A3132" t="s">
        <v>8120</v>
      </c>
      <c r="B3132" t="s">
        <v>8121</v>
      </c>
      <c r="C3132" t="s">
        <v>8122</v>
      </c>
      <c r="D3132" t="s">
        <v>14</v>
      </c>
      <c r="E3132">
        <v>2017</v>
      </c>
      <c r="F3132">
        <v>2020</v>
      </c>
      <c r="G3132" t="s">
        <v>15</v>
      </c>
      <c r="H3132" t="s">
        <v>84</v>
      </c>
      <c r="I3132">
        <v>0.20399999999999999</v>
      </c>
      <c r="J3132">
        <v>193.8</v>
      </c>
      <c r="K3132">
        <f>_xlfn.IFNA(VLOOKUP(A3132,[1]SDE_Warmte_Brabant!$A$1:$O$165,9,FALSE),0)</f>
        <v>0</v>
      </c>
      <c r="L3132">
        <f>_xlfn.IFNA(VLOOKUP(A3132,[1]SDE_Warmte_Brabant!$A$1:$O$165,10,FALSE),0)</f>
        <v>0</v>
      </c>
      <c r="M3132">
        <v>5.4818629029276256</v>
      </c>
      <c r="N3132">
        <v>51.350924003269888</v>
      </c>
    </row>
    <row r="3133" spans="1:14" hidden="1" x14ac:dyDescent="0.25">
      <c r="A3133" t="s">
        <v>8123</v>
      </c>
      <c r="B3133" t="s">
        <v>8124</v>
      </c>
      <c r="C3133" t="s">
        <v>8125</v>
      </c>
      <c r="D3133" t="s">
        <v>14</v>
      </c>
      <c r="E3133">
        <v>2017</v>
      </c>
      <c r="F3133">
        <v>2019</v>
      </c>
      <c r="G3133" t="s">
        <v>15</v>
      </c>
      <c r="H3133" t="s">
        <v>84</v>
      </c>
      <c r="I3133">
        <v>0.20399999999999999</v>
      </c>
      <c r="J3133">
        <v>193.8</v>
      </c>
      <c r="K3133">
        <f>_xlfn.IFNA(VLOOKUP(A3133,[1]SDE_Warmte_Brabant!$A$1:$O$165,9,FALSE),0)</f>
        <v>0</v>
      </c>
      <c r="L3133">
        <f>_xlfn.IFNA(VLOOKUP(A3133,[1]SDE_Warmte_Brabant!$A$1:$O$165,10,FALSE),0)</f>
        <v>0</v>
      </c>
      <c r="M3133">
        <v>5.0453730023418579</v>
      </c>
      <c r="N3133">
        <v>51.703039003500962</v>
      </c>
    </row>
    <row r="3134" spans="1:14" hidden="1" x14ac:dyDescent="0.25">
      <c r="A3134" t="s">
        <v>8126</v>
      </c>
      <c r="B3134" t="s">
        <v>8127</v>
      </c>
      <c r="C3134" t="s">
        <v>8128</v>
      </c>
      <c r="D3134" t="s">
        <v>14</v>
      </c>
      <c r="E3134">
        <v>2017</v>
      </c>
      <c r="F3134">
        <v>2018</v>
      </c>
      <c r="G3134" t="s">
        <v>15</v>
      </c>
      <c r="H3134" t="s">
        <v>84</v>
      </c>
      <c r="I3134">
        <v>0.20399999999999999</v>
      </c>
      <c r="J3134">
        <v>193.8</v>
      </c>
      <c r="K3134">
        <f>_xlfn.IFNA(VLOOKUP(A3134,[1]SDE_Warmte_Brabant!$A$1:$O$165,9,FALSE),0)</f>
        <v>0</v>
      </c>
      <c r="L3134">
        <f>_xlfn.IFNA(VLOOKUP(A3134,[1]SDE_Warmte_Brabant!$A$1:$O$165,10,FALSE),0)</f>
        <v>0</v>
      </c>
      <c r="M3134">
        <v>5.4674654021097817</v>
      </c>
      <c r="N3134">
        <v>51.393306003649599</v>
      </c>
    </row>
    <row r="3135" spans="1:14" hidden="1" x14ac:dyDescent="0.25">
      <c r="A3135" t="s">
        <v>8129</v>
      </c>
      <c r="B3135" t="s">
        <v>8130</v>
      </c>
      <c r="C3135" t="s">
        <v>8131</v>
      </c>
      <c r="D3135" t="s">
        <v>14</v>
      </c>
      <c r="E3135">
        <v>2020</v>
      </c>
      <c r="F3135">
        <v>2020</v>
      </c>
      <c r="G3135" t="s">
        <v>15</v>
      </c>
      <c r="H3135" t="s">
        <v>84</v>
      </c>
      <c r="I3135">
        <v>0.20380000000000001</v>
      </c>
      <c r="J3135">
        <v>193.61</v>
      </c>
      <c r="K3135">
        <f>_xlfn.IFNA(VLOOKUP(A3135,[1]SDE_Warmte_Brabant!$A$1:$O$165,9,FALSE),0)</f>
        <v>0</v>
      </c>
      <c r="L3135">
        <f>_xlfn.IFNA(VLOOKUP(A3135,[1]SDE_Warmte_Brabant!$A$1:$O$165,10,FALSE),0)</f>
        <v>0</v>
      </c>
      <c r="M3135">
        <v>5.4922147027670016</v>
      </c>
      <c r="N3135">
        <v>51.490035003845001</v>
      </c>
    </row>
    <row r="3136" spans="1:14" hidden="1" x14ac:dyDescent="0.25">
      <c r="A3136" t="s">
        <v>8132</v>
      </c>
      <c r="B3136" t="s">
        <v>8133</v>
      </c>
      <c r="C3136" t="s">
        <v>8134</v>
      </c>
      <c r="D3136" t="s">
        <v>27</v>
      </c>
      <c r="E3136">
        <v>2020</v>
      </c>
      <c r="F3136">
        <v>2025</v>
      </c>
      <c r="G3136" t="s">
        <v>15</v>
      </c>
      <c r="H3136" t="s">
        <v>84</v>
      </c>
      <c r="I3136">
        <v>0.20349999999999999</v>
      </c>
      <c r="J3136">
        <v>193.33</v>
      </c>
      <c r="K3136">
        <f>_xlfn.IFNA(VLOOKUP(A3136,[1]SDE_Warmte_Brabant!$A$1:$O$165,9,FALSE),0)</f>
        <v>0</v>
      </c>
      <c r="L3136">
        <f>_xlfn.IFNA(VLOOKUP(A3136,[1]SDE_Warmte_Brabant!$A$1:$O$165,10,FALSE),0)</f>
        <v>0</v>
      </c>
      <c r="M3136">
        <v>5.6819424022232043</v>
      </c>
      <c r="N3136">
        <v>51.693464003535318</v>
      </c>
    </row>
    <row r="3137" spans="1:14" hidden="1" x14ac:dyDescent="0.25">
      <c r="A3137" t="s">
        <v>8135</v>
      </c>
      <c r="B3137" t="s">
        <v>8136</v>
      </c>
      <c r="C3137" t="s">
        <v>8137</v>
      </c>
      <c r="D3137" t="s">
        <v>14</v>
      </c>
      <c r="E3137">
        <v>2014</v>
      </c>
      <c r="F3137">
        <v>2016</v>
      </c>
      <c r="G3137" t="s">
        <v>15</v>
      </c>
      <c r="H3137" t="s">
        <v>84</v>
      </c>
      <c r="I3137">
        <v>0.193</v>
      </c>
      <c r="J3137">
        <v>193</v>
      </c>
      <c r="K3137">
        <f>_xlfn.IFNA(VLOOKUP(A3137,[1]SDE_Warmte_Brabant!$A$1:$O$165,9,FALSE),0)</f>
        <v>0</v>
      </c>
      <c r="L3137">
        <f>_xlfn.IFNA(VLOOKUP(A3137,[1]SDE_Warmte_Brabant!$A$1:$O$165,10,FALSE),0)</f>
        <v>0</v>
      </c>
      <c r="M3137">
        <v>5.3162049018317559</v>
      </c>
      <c r="N3137">
        <v>51.722951003777823</v>
      </c>
    </row>
    <row r="3138" spans="1:14" hidden="1" x14ac:dyDescent="0.25">
      <c r="A3138" t="s">
        <v>8138</v>
      </c>
      <c r="B3138" t="s">
        <v>8139</v>
      </c>
      <c r="C3138" t="s">
        <v>8140</v>
      </c>
      <c r="D3138" t="s">
        <v>14</v>
      </c>
      <c r="E3138">
        <v>2014</v>
      </c>
      <c r="F3138">
        <v>2018</v>
      </c>
      <c r="G3138" t="s">
        <v>15</v>
      </c>
      <c r="H3138" t="s">
        <v>84</v>
      </c>
      <c r="I3138">
        <v>0.193</v>
      </c>
      <c r="J3138">
        <v>193</v>
      </c>
      <c r="K3138">
        <f>_xlfn.IFNA(VLOOKUP(A3138,[1]SDE_Warmte_Brabant!$A$1:$O$165,9,FALSE),0)</f>
        <v>0</v>
      </c>
      <c r="L3138">
        <f>_xlfn.IFNA(VLOOKUP(A3138,[1]SDE_Warmte_Brabant!$A$1:$O$165,10,FALSE),0)</f>
        <v>0</v>
      </c>
      <c r="M3138">
        <v>5.091694102216004</v>
      </c>
      <c r="N3138">
        <v>51.561228003843503</v>
      </c>
    </row>
    <row r="3139" spans="1:14" hidden="1" x14ac:dyDescent="0.25">
      <c r="A3139" t="s">
        <v>8141</v>
      </c>
      <c r="B3139" t="s">
        <v>8142</v>
      </c>
      <c r="C3139" t="s">
        <v>8143</v>
      </c>
      <c r="D3139" t="s">
        <v>27</v>
      </c>
      <c r="E3139">
        <v>2018</v>
      </c>
      <c r="F3139">
        <v>2025</v>
      </c>
      <c r="G3139" t="s">
        <v>15</v>
      </c>
      <c r="H3139" t="s">
        <v>84</v>
      </c>
      <c r="I3139">
        <v>0.2031</v>
      </c>
      <c r="J3139">
        <v>192.97</v>
      </c>
      <c r="K3139">
        <f>_xlfn.IFNA(VLOOKUP(A3139,[1]SDE_Warmte_Brabant!$A$1:$O$165,9,FALSE),0)</f>
        <v>0</v>
      </c>
      <c r="L3139">
        <f>_xlfn.IFNA(VLOOKUP(A3139,[1]SDE_Warmte_Brabant!$A$1:$O$165,10,FALSE),0)</f>
        <v>0</v>
      </c>
      <c r="M3139">
        <v>4.6458481017213744</v>
      </c>
      <c r="N3139">
        <v>51.679187004022182</v>
      </c>
    </row>
    <row r="3140" spans="1:14" hidden="1" x14ac:dyDescent="0.25">
      <c r="A3140" t="s">
        <v>8144</v>
      </c>
      <c r="B3140" t="s">
        <v>8145</v>
      </c>
      <c r="C3140" t="s">
        <v>8146</v>
      </c>
      <c r="D3140" t="s">
        <v>14</v>
      </c>
      <c r="E3140">
        <v>2016</v>
      </c>
      <c r="F3140">
        <v>2018</v>
      </c>
      <c r="G3140" t="s">
        <v>15</v>
      </c>
      <c r="H3140" t="s">
        <v>84</v>
      </c>
      <c r="I3140">
        <v>0.20300000000000001</v>
      </c>
      <c r="J3140">
        <v>192.89</v>
      </c>
      <c r="K3140">
        <f>_xlfn.IFNA(VLOOKUP(A3140,[1]SDE_Warmte_Brabant!$A$1:$O$165,9,FALSE),0)</f>
        <v>0</v>
      </c>
      <c r="L3140">
        <f>_xlfn.IFNA(VLOOKUP(A3140,[1]SDE_Warmte_Brabant!$A$1:$O$165,10,FALSE),0)</f>
        <v>0</v>
      </c>
      <c r="M3140">
        <v>5.7937924024688403</v>
      </c>
      <c r="N3140">
        <v>51.484027003759891</v>
      </c>
    </row>
    <row r="3141" spans="1:14" hidden="1" x14ac:dyDescent="0.25">
      <c r="A3141" t="s">
        <v>8147</v>
      </c>
      <c r="B3141" t="s">
        <v>8148</v>
      </c>
      <c r="C3141" t="s">
        <v>8149</v>
      </c>
      <c r="D3141" t="s">
        <v>27</v>
      </c>
      <c r="E3141">
        <v>2020</v>
      </c>
      <c r="F3141">
        <v>2025</v>
      </c>
      <c r="G3141" t="s">
        <v>15</v>
      </c>
      <c r="H3141" t="s">
        <v>84</v>
      </c>
      <c r="I3141">
        <v>0.20300000000000001</v>
      </c>
      <c r="J3141">
        <v>192.85</v>
      </c>
      <c r="K3141">
        <f>_xlfn.IFNA(VLOOKUP(A3141,[1]SDE_Warmte_Brabant!$A$1:$O$165,9,FALSE),0)</f>
        <v>0</v>
      </c>
      <c r="L3141">
        <f>_xlfn.IFNA(VLOOKUP(A3141,[1]SDE_Warmte_Brabant!$A$1:$O$165,10,FALSE),0)</f>
        <v>0</v>
      </c>
      <c r="M3141">
        <v>5.6819810022362942</v>
      </c>
      <c r="N3141">
        <v>51.489326003278293</v>
      </c>
    </row>
    <row r="3142" spans="1:14" hidden="1" x14ac:dyDescent="0.25">
      <c r="A3142" t="s">
        <v>8150</v>
      </c>
      <c r="B3142" t="s">
        <v>8151</v>
      </c>
      <c r="C3142" t="s">
        <v>8152</v>
      </c>
      <c r="D3142" t="s">
        <v>27</v>
      </c>
      <c r="E3142">
        <v>2020</v>
      </c>
      <c r="F3142">
        <v>2025</v>
      </c>
      <c r="G3142" t="s">
        <v>15</v>
      </c>
      <c r="H3142" t="s">
        <v>84</v>
      </c>
      <c r="I3142">
        <v>0.20300000000000001</v>
      </c>
      <c r="J3142">
        <v>192.85</v>
      </c>
      <c r="K3142">
        <f>_xlfn.IFNA(VLOOKUP(A3142,[1]SDE_Warmte_Brabant!$A$1:$O$165,9,FALSE),0)</f>
        <v>0</v>
      </c>
      <c r="L3142">
        <f>_xlfn.IFNA(VLOOKUP(A3142,[1]SDE_Warmte_Brabant!$A$1:$O$165,10,FALSE),0)</f>
        <v>0</v>
      </c>
      <c r="M3142">
        <v>5.5381751033246962</v>
      </c>
      <c r="N3142">
        <v>51.78566200353233</v>
      </c>
    </row>
    <row r="3143" spans="1:14" hidden="1" x14ac:dyDescent="0.25">
      <c r="A3143" t="s">
        <v>8153</v>
      </c>
      <c r="B3143" t="s">
        <v>8154</v>
      </c>
      <c r="C3143" t="s">
        <v>8155</v>
      </c>
      <c r="D3143" t="s">
        <v>27</v>
      </c>
      <c r="E3143">
        <v>2018</v>
      </c>
      <c r="F3143">
        <v>2025</v>
      </c>
      <c r="G3143" t="s">
        <v>15</v>
      </c>
      <c r="H3143" t="s">
        <v>84</v>
      </c>
      <c r="I3143">
        <v>0.20300000000000001</v>
      </c>
      <c r="J3143">
        <v>192.85</v>
      </c>
      <c r="K3143">
        <f>_xlfn.IFNA(VLOOKUP(A3143,[1]SDE_Warmte_Brabant!$A$1:$O$165,9,FALSE),0)</f>
        <v>0</v>
      </c>
      <c r="L3143">
        <f>_xlfn.IFNA(VLOOKUP(A3143,[1]SDE_Warmte_Brabant!$A$1:$O$165,10,FALSE),0)</f>
        <v>0</v>
      </c>
      <c r="M3143">
        <v>5.8946392027391683</v>
      </c>
      <c r="N3143">
        <v>51.603504003798299</v>
      </c>
    </row>
    <row r="3144" spans="1:14" hidden="1" x14ac:dyDescent="0.25">
      <c r="A3144" t="s">
        <v>8156</v>
      </c>
      <c r="B3144" t="s">
        <v>8157</v>
      </c>
      <c r="C3144" t="s">
        <v>8158</v>
      </c>
      <c r="D3144" t="s">
        <v>14</v>
      </c>
      <c r="E3144">
        <v>2017</v>
      </c>
      <c r="F3144">
        <v>2018</v>
      </c>
      <c r="G3144" t="s">
        <v>15</v>
      </c>
      <c r="H3144" t="s">
        <v>84</v>
      </c>
      <c r="I3144">
        <v>0.20300000000000001</v>
      </c>
      <c r="J3144">
        <v>192.85</v>
      </c>
      <c r="K3144">
        <f>_xlfn.IFNA(VLOOKUP(A3144,[1]SDE_Warmte_Brabant!$A$1:$O$165,9,FALSE),0)</f>
        <v>0</v>
      </c>
      <c r="L3144">
        <f>_xlfn.IFNA(VLOOKUP(A3144,[1]SDE_Warmte_Brabant!$A$1:$O$165,10,FALSE),0)</f>
        <v>0</v>
      </c>
      <c r="M3144">
        <v>4.5098837010466557</v>
      </c>
      <c r="N3144">
        <v>51.533405003711053</v>
      </c>
    </row>
    <row r="3145" spans="1:14" hidden="1" x14ac:dyDescent="0.25">
      <c r="A3145" t="s">
        <v>8159</v>
      </c>
      <c r="B3145" t="s">
        <v>8160</v>
      </c>
      <c r="C3145" t="s">
        <v>8161</v>
      </c>
      <c r="D3145" t="s">
        <v>14</v>
      </c>
      <c r="E3145">
        <v>2016</v>
      </c>
      <c r="F3145">
        <v>2019</v>
      </c>
      <c r="G3145" t="s">
        <v>15</v>
      </c>
      <c r="H3145" t="s">
        <v>84</v>
      </c>
      <c r="I3145">
        <v>0.20269999999999999</v>
      </c>
      <c r="J3145">
        <v>192.56</v>
      </c>
      <c r="K3145">
        <f>_xlfn.IFNA(VLOOKUP(A3145,[1]SDE_Warmte_Brabant!$A$1:$O$165,9,FALSE),0)</f>
        <v>0</v>
      </c>
      <c r="L3145">
        <f>_xlfn.IFNA(VLOOKUP(A3145,[1]SDE_Warmte_Brabant!$A$1:$O$165,10,FALSE),0)</f>
        <v>0</v>
      </c>
      <c r="M3145">
        <v>4.9210131026841877</v>
      </c>
      <c r="N3145">
        <v>51.537609003852907</v>
      </c>
    </row>
    <row r="3146" spans="1:14" hidden="1" x14ac:dyDescent="0.25">
      <c r="A3146" t="s">
        <v>8162</v>
      </c>
      <c r="B3146" t="s">
        <v>8163</v>
      </c>
      <c r="C3146" t="s">
        <v>8164</v>
      </c>
      <c r="D3146" t="s">
        <v>27</v>
      </c>
      <c r="E3146">
        <v>2020</v>
      </c>
      <c r="F3146">
        <v>2025</v>
      </c>
      <c r="G3146" t="s">
        <v>15</v>
      </c>
      <c r="H3146" t="s">
        <v>84</v>
      </c>
      <c r="I3146">
        <v>0.20250000000000001</v>
      </c>
      <c r="J3146">
        <v>192.38</v>
      </c>
      <c r="K3146">
        <f>_xlfn.IFNA(VLOOKUP(A3146,[1]SDE_Warmte_Brabant!$A$1:$O$165,9,FALSE),0)</f>
        <v>0</v>
      </c>
      <c r="L3146">
        <f>_xlfn.IFNA(VLOOKUP(A3146,[1]SDE_Warmte_Brabant!$A$1:$O$165,10,FALSE),0)</f>
        <v>0</v>
      </c>
      <c r="M3146">
        <v>5.0559102018920141</v>
      </c>
      <c r="N3146">
        <v>51.583820004009233</v>
      </c>
    </row>
    <row r="3147" spans="1:14" hidden="1" x14ac:dyDescent="0.25">
      <c r="A3147" t="s">
        <v>8165</v>
      </c>
      <c r="B3147" t="s">
        <v>8166</v>
      </c>
      <c r="C3147" t="s">
        <v>8167</v>
      </c>
      <c r="D3147" t="s">
        <v>27</v>
      </c>
      <c r="E3147">
        <v>2020</v>
      </c>
      <c r="F3147">
        <v>2025</v>
      </c>
      <c r="G3147" t="s">
        <v>15</v>
      </c>
      <c r="H3147" t="s">
        <v>84</v>
      </c>
      <c r="I3147">
        <v>0.20200000000000001</v>
      </c>
      <c r="J3147">
        <v>191.9</v>
      </c>
      <c r="K3147">
        <f>_xlfn.IFNA(VLOOKUP(A3147,[1]SDE_Warmte_Brabant!$A$1:$O$165,9,FALSE),0)</f>
        <v>0</v>
      </c>
      <c r="L3147">
        <f>_xlfn.IFNA(VLOOKUP(A3147,[1]SDE_Warmte_Brabant!$A$1:$O$165,10,FALSE),0)</f>
        <v>0</v>
      </c>
      <c r="M3147">
        <v>5.50243710277707</v>
      </c>
      <c r="N3147">
        <v>51.488296003726653</v>
      </c>
    </row>
    <row r="3148" spans="1:14" hidden="1" x14ac:dyDescent="0.25">
      <c r="A3148" t="s">
        <v>8168</v>
      </c>
      <c r="B3148" t="s">
        <v>8169</v>
      </c>
      <c r="C3148" t="s">
        <v>8170</v>
      </c>
      <c r="D3148" t="s">
        <v>14</v>
      </c>
      <c r="E3148">
        <v>2018</v>
      </c>
      <c r="F3148">
        <v>2019</v>
      </c>
      <c r="G3148" t="s">
        <v>15</v>
      </c>
      <c r="H3148" t="s">
        <v>84</v>
      </c>
      <c r="I3148">
        <v>0.20200000000000001</v>
      </c>
      <c r="J3148">
        <v>191.9</v>
      </c>
      <c r="K3148">
        <f>_xlfn.IFNA(VLOOKUP(A3148,[1]SDE_Warmte_Brabant!$A$1:$O$165,9,FALSE),0)</f>
        <v>0</v>
      </c>
      <c r="L3148">
        <f>_xlfn.IFNA(VLOOKUP(A3148,[1]SDE_Warmte_Brabant!$A$1:$O$165,10,FALSE),0)</f>
        <v>0</v>
      </c>
      <c r="M3148">
        <v>5.7143138023111444</v>
      </c>
      <c r="N3148">
        <v>51.749291003939369</v>
      </c>
    </row>
    <row r="3149" spans="1:14" hidden="1" x14ac:dyDescent="0.25">
      <c r="A3149" t="s">
        <v>8171</v>
      </c>
      <c r="B3149" t="s">
        <v>8172</v>
      </c>
      <c r="C3149" t="s">
        <v>8173</v>
      </c>
      <c r="D3149" t="s">
        <v>27</v>
      </c>
      <c r="E3149">
        <v>2018</v>
      </c>
      <c r="F3149">
        <v>2025</v>
      </c>
      <c r="G3149" t="s">
        <v>15</v>
      </c>
      <c r="H3149" t="s">
        <v>84</v>
      </c>
      <c r="I3149">
        <v>0.2016</v>
      </c>
      <c r="J3149">
        <v>191.52</v>
      </c>
      <c r="K3149">
        <f>_xlfn.IFNA(VLOOKUP(A3149,[1]SDE_Warmte_Brabant!$A$1:$O$165,9,FALSE),0)</f>
        <v>0</v>
      </c>
      <c r="L3149">
        <f>_xlfn.IFNA(VLOOKUP(A3149,[1]SDE_Warmte_Brabant!$A$1:$O$165,10,FALSE),0)</f>
        <v>0</v>
      </c>
      <c r="M3149">
        <v>5.4812609030558743</v>
      </c>
      <c r="N3149">
        <v>51.43781200335669</v>
      </c>
    </row>
    <row r="3150" spans="1:14" hidden="1" x14ac:dyDescent="0.25">
      <c r="A3150" t="s">
        <v>8174</v>
      </c>
      <c r="B3150" t="s">
        <v>8175</v>
      </c>
      <c r="C3150" t="s">
        <v>8176</v>
      </c>
      <c r="D3150" t="s">
        <v>14</v>
      </c>
      <c r="E3150">
        <v>2018</v>
      </c>
      <c r="F3150">
        <v>2020</v>
      </c>
      <c r="G3150" t="s">
        <v>15</v>
      </c>
      <c r="H3150" t="s">
        <v>84</v>
      </c>
      <c r="I3150">
        <v>0.20100000000000001</v>
      </c>
      <c r="J3150">
        <v>190.95</v>
      </c>
      <c r="K3150">
        <f>_xlfn.IFNA(VLOOKUP(A3150,[1]SDE_Warmte_Brabant!$A$1:$O$165,9,FALSE),0)</f>
        <v>0</v>
      </c>
      <c r="L3150">
        <f>_xlfn.IFNA(VLOOKUP(A3150,[1]SDE_Warmte_Brabant!$A$1:$O$165,10,FALSE),0)</f>
        <v>0</v>
      </c>
      <c r="M3150">
        <v>5.391945802309194</v>
      </c>
      <c r="N3150">
        <v>51.677411004063003</v>
      </c>
    </row>
    <row r="3151" spans="1:14" hidden="1" x14ac:dyDescent="0.25">
      <c r="A3151" t="s">
        <v>8177</v>
      </c>
      <c r="B3151" t="s">
        <v>8178</v>
      </c>
      <c r="C3151" t="s">
        <v>8179</v>
      </c>
      <c r="D3151" t="s">
        <v>14</v>
      </c>
      <c r="E3151">
        <v>2017</v>
      </c>
      <c r="F3151">
        <v>2020</v>
      </c>
      <c r="G3151" t="s">
        <v>15</v>
      </c>
      <c r="H3151" t="s">
        <v>84</v>
      </c>
      <c r="I3151">
        <v>0.20100000000000001</v>
      </c>
      <c r="J3151">
        <v>190.95</v>
      </c>
      <c r="K3151">
        <f>_xlfn.IFNA(VLOOKUP(A3151,[1]SDE_Warmte_Brabant!$A$1:$O$165,9,FALSE),0)</f>
        <v>0</v>
      </c>
      <c r="L3151">
        <f>_xlfn.IFNA(VLOOKUP(A3151,[1]SDE_Warmte_Brabant!$A$1:$O$165,10,FALSE),0)</f>
        <v>0</v>
      </c>
      <c r="M3151">
        <v>5.6766928028238981</v>
      </c>
      <c r="N3151">
        <v>51.606897003551687</v>
      </c>
    </row>
    <row r="3152" spans="1:14" hidden="1" x14ac:dyDescent="0.25">
      <c r="A3152" t="s">
        <v>8180</v>
      </c>
      <c r="B3152" t="s">
        <v>8181</v>
      </c>
      <c r="C3152" t="s">
        <v>8182</v>
      </c>
      <c r="D3152" t="s">
        <v>27</v>
      </c>
      <c r="E3152">
        <v>2018</v>
      </c>
      <c r="F3152">
        <v>2025</v>
      </c>
      <c r="G3152" t="s">
        <v>15</v>
      </c>
      <c r="H3152" t="s">
        <v>84</v>
      </c>
      <c r="I3152">
        <v>0.2</v>
      </c>
      <c r="J3152">
        <v>190</v>
      </c>
      <c r="K3152">
        <f>_xlfn.IFNA(VLOOKUP(A3152,[1]SDE_Warmte_Brabant!$A$1:$O$165,9,FALSE),0)</f>
        <v>0</v>
      </c>
      <c r="L3152">
        <f>_xlfn.IFNA(VLOOKUP(A3152,[1]SDE_Warmte_Brabant!$A$1:$O$165,10,FALSE),0)</f>
        <v>0</v>
      </c>
      <c r="M3152">
        <v>5.0044175021332622</v>
      </c>
      <c r="N3152">
        <v>51.550686004026922</v>
      </c>
    </row>
    <row r="3153" spans="1:14" hidden="1" x14ac:dyDescent="0.25">
      <c r="A3153" t="s">
        <v>8183</v>
      </c>
      <c r="B3153" t="s">
        <v>8184</v>
      </c>
      <c r="C3153" t="s">
        <v>5966</v>
      </c>
      <c r="D3153" t="s">
        <v>14</v>
      </c>
      <c r="E3153">
        <v>2018</v>
      </c>
      <c r="F3153">
        <v>2020</v>
      </c>
      <c r="G3153" t="s">
        <v>15</v>
      </c>
      <c r="H3153" t="s">
        <v>84</v>
      </c>
      <c r="I3153">
        <v>0.2</v>
      </c>
      <c r="J3153">
        <v>190</v>
      </c>
      <c r="K3153">
        <f>_xlfn.IFNA(VLOOKUP(A3153,[1]SDE_Warmte_Brabant!$A$1:$O$165,9,FALSE),0)</f>
        <v>0</v>
      </c>
      <c r="L3153">
        <f>_xlfn.IFNA(VLOOKUP(A3153,[1]SDE_Warmte_Brabant!$A$1:$O$165,10,FALSE),0)</f>
        <v>0</v>
      </c>
      <c r="M3153">
        <v>4.8093712025332724</v>
      </c>
      <c r="N3153">
        <v>51.703072003443658</v>
      </c>
    </row>
    <row r="3154" spans="1:14" hidden="1" x14ac:dyDescent="0.25">
      <c r="A3154" t="s">
        <v>8185</v>
      </c>
      <c r="B3154" t="s">
        <v>8186</v>
      </c>
      <c r="C3154" t="s">
        <v>5966</v>
      </c>
      <c r="D3154" t="s">
        <v>14</v>
      </c>
      <c r="E3154">
        <v>2018</v>
      </c>
      <c r="F3154">
        <v>2019</v>
      </c>
      <c r="G3154" t="s">
        <v>15</v>
      </c>
      <c r="H3154" t="s">
        <v>84</v>
      </c>
      <c r="I3154">
        <v>0.2</v>
      </c>
      <c r="J3154">
        <v>190</v>
      </c>
      <c r="K3154">
        <f>_xlfn.IFNA(VLOOKUP(A3154,[1]SDE_Warmte_Brabant!$A$1:$O$165,9,FALSE),0)</f>
        <v>0</v>
      </c>
      <c r="L3154">
        <f>_xlfn.IFNA(VLOOKUP(A3154,[1]SDE_Warmte_Brabant!$A$1:$O$165,10,FALSE),0)</f>
        <v>0</v>
      </c>
      <c r="M3154">
        <v>5.50502190252584</v>
      </c>
      <c r="N3154">
        <v>51.815273003584018</v>
      </c>
    </row>
    <row r="3155" spans="1:14" hidden="1" x14ac:dyDescent="0.25">
      <c r="A3155" t="s">
        <v>8187</v>
      </c>
      <c r="B3155" t="s">
        <v>8188</v>
      </c>
      <c r="C3155" t="s">
        <v>6605</v>
      </c>
      <c r="D3155" t="s">
        <v>27</v>
      </c>
      <c r="E3155">
        <v>2020</v>
      </c>
      <c r="F3155">
        <v>2025</v>
      </c>
      <c r="G3155" t="s">
        <v>15</v>
      </c>
      <c r="H3155" t="s">
        <v>84</v>
      </c>
      <c r="I3155">
        <v>0.2</v>
      </c>
      <c r="J3155">
        <v>190</v>
      </c>
      <c r="K3155">
        <f>_xlfn.IFNA(VLOOKUP(A3155,[1]SDE_Warmte_Brabant!$A$1:$O$165,9,FALSE),0)</f>
        <v>0</v>
      </c>
      <c r="L3155">
        <f>_xlfn.IFNA(VLOOKUP(A3155,[1]SDE_Warmte_Brabant!$A$1:$O$165,10,FALSE),0)</f>
        <v>0</v>
      </c>
      <c r="M3155">
        <v>4.6184044018006158</v>
      </c>
      <c r="N3155">
        <v>51.634436004056752</v>
      </c>
    </row>
    <row r="3156" spans="1:14" hidden="1" x14ac:dyDescent="0.25">
      <c r="A3156" t="s">
        <v>8189</v>
      </c>
      <c r="B3156" t="s">
        <v>8190</v>
      </c>
      <c r="C3156" t="s">
        <v>8191</v>
      </c>
      <c r="D3156" t="s">
        <v>27</v>
      </c>
      <c r="E3156">
        <v>2020</v>
      </c>
      <c r="F3156">
        <v>2025</v>
      </c>
      <c r="G3156" t="s">
        <v>15</v>
      </c>
      <c r="H3156" t="s">
        <v>84</v>
      </c>
      <c r="I3156">
        <v>0.2</v>
      </c>
      <c r="J3156">
        <v>190</v>
      </c>
      <c r="K3156">
        <f>_xlfn.IFNA(VLOOKUP(A3156,[1]SDE_Warmte_Brabant!$A$1:$O$165,9,FALSE),0)</f>
        <v>0</v>
      </c>
      <c r="L3156">
        <f>_xlfn.IFNA(VLOOKUP(A3156,[1]SDE_Warmte_Brabant!$A$1:$O$165,10,FALSE),0)</f>
        <v>0</v>
      </c>
      <c r="M3156">
        <v>5.5165529032804601</v>
      </c>
      <c r="N3156">
        <v>51.719006004001393</v>
      </c>
    </row>
    <row r="3157" spans="1:14" hidden="1" x14ac:dyDescent="0.25">
      <c r="A3157" t="s">
        <v>8192</v>
      </c>
      <c r="B3157" t="s">
        <v>8193</v>
      </c>
      <c r="C3157" t="s">
        <v>6818</v>
      </c>
      <c r="D3157" t="s">
        <v>27</v>
      </c>
      <c r="E3157">
        <v>2020</v>
      </c>
      <c r="F3157">
        <v>2025</v>
      </c>
      <c r="G3157" t="s">
        <v>15</v>
      </c>
      <c r="H3157" t="s">
        <v>84</v>
      </c>
      <c r="I3157">
        <v>0.2</v>
      </c>
      <c r="J3157">
        <v>190</v>
      </c>
      <c r="K3157">
        <f>_xlfn.IFNA(VLOOKUP(A3157,[1]SDE_Warmte_Brabant!$A$1:$O$165,9,FALSE),0)</f>
        <v>0</v>
      </c>
      <c r="L3157">
        <f>_xlfn.IFNA(VLOOKUP(A3157,[1]SDE_Warmte_Brabant!$A$1:$O$165,10,FALSE),0)</f>
        <v>0</v>
      </c>
      <c r="M3157">
        <v>5.2130327024327237</v>
      </c>
      <c r="N3157">
        <v>51.598335004012753</v>
      </c>
    </row>
    <row r="3158" spans="1:14" hidden="1" x14ac:dyDescent="0.25">
      <c r="A3158" t="s">
        <v>8194</v>
      </c>
      <c r="B3158" t="s">
        <v>8195</v>
      </c>
      <c r="C3158" t="s">
        <v>8196</v>
      </c>
      <c r="D3158" t="s">
        <v>27</v>
      </c>
      <c r="E3158">
        <v>2020</v>
      </c>
      <c r="F3158">
        <v>2025</v>
      </c>
      <c r="G3158" t="s">
        <v>15</v>
      </c>
      <c r="H3158" t="s">
        <v>84</v>
      </c>
      <c r="I3158">
        <v>0.2</v>
      </c>
      <c r="J3158">
        <v>190</v>
      </c>
      <c r="K3158">
        <f>_xlfn.IFNA(VLOOKUP(A3158,[1]SDE_Warmte_Brabant!$A$1:$O$165,9,FALSE),0)</f>
        <v>0</v>
      </c>
      <c r="L3158">
        <f>_xlfn.IFNA(VLOOKUP(A3158,[1]SDE_Warmte_Brabant!$A$1:$O$165,10,FALSE),0)</f>
        <v>0</v>
      </c>
      <c r="M3158">
        <v>5.7227623026274417</v>
      </c>
      <c r="N3158">
        <v>51.390401003903882</v>
      </c>
    </row>
    <row r="3159" spans="1:14" hidden="1" x14ac:dyDescent="0.25">
      <c r="A3159" t="s">
        <v>8197</v>
      </c>
      <c r="B3159" t="s">
        <v>8198</v>
      </c>
      <c r="C3159" t="s">
        <v>8199</v>
      </c>
      <c r="D3159" t="s">
        <v>27</v>
      </c>
      <c r="E3159">
        <v>2020</v>
      </c>
      <c r="F3159">
        <v>2025</v>
      </c>
      <c r="G3159" t="s">
        <v>15</v>
      </c>
      <c r="H3159" t="s">
        <v>84</v>
      </c>
      <c r="I3159">
        <v>0.2</v>
      </c>
      <c r="J3159">
        <v>190</v>
      </c>
      <c r="K3159">
        <f>_xlfn.IFNA(VLOOKUP(A3159,[1]SDE_Warmte_Brabant!$A$1:$O$165,9,FALSE),0)</f>
        <v>0</v>
      </c>
      <c r="L3159">
        <f>_xlfn.IFNA(VLOOKUP(A3159,[1]SDE_Warmte_Brabant!$A$1:$O$165,10,FALSE),0)</f>
        <v>0</v>
      </c>
      <c r="M3159">
        <v>5.1705485017853317</v>
      </c>
      <c r="N3159">
        <v>51.481215003636621</v>
      </c>
    </row>
    <row r="3160" spans="1:14" hidden="1" x14ac:dyDescent="0.25">
      <c r="A3160" t="s">
        <v>8200</v>
      </c>
      <c r="B3160" t="s">
        <v>8201</v>
      </c>
      <c r="C3160" t="s">
        <v>8202</v>
      </c>
      <c r="D3160" t="s">
        <v>27</v>
      </c>
      <c r="E3160">
        <v>2020</v>
      </c>
      <c r="F3160">
        <v>2025</v>
      </c>
      <c r="G3160" t="s">
        <v>15</v>
      </c>
      <c r="H3160" t="s">
        <v>84</v>
      </c>
      <c r="I3160">
        <v>0.2</v>
      </c>
      <c r="J3160">
        <v>190</v>
      </c>
      <c r="K3160">
        <f>_xlfn.IFNA(VLOOKUP(A3160,[1]SDE_Warmte_Brabant!$A$1:$O$165,9,FALSE),0)</f>
        <v>0</v>
      </c>
      <c r="L3160">
        <f>_xlfn.IFNA(VLOOKUP(A3160,[1]SDE_Warmte_Brabant!$A$1:$O$165,10,FALSE),0)</f>
        <v>0</v>
      </c>
      <c r="M3160">
        <v>4.9694553020414256</v>
      </c>
      <c r="N3160">
        <v>51.771538003887002</v>
      </c>
    </row>
    <row r="3161" spans="1:14" hidden="1" x14ac:dyDescent="0.25">
      <c r="A3161" t="s">
        <v>8203</v>
      </c>
      <c r="B3161" t="s">
        <v>8195</v>
      </c>
      <c r="C3161" t="s">
        <v>8204</v>
      </c>
      <c r="D3161" t="s">
        <v>27</v>
      </c>
      <c r="E3161">
        <v>2020</v>
      </c>
      <c r="F3161">
        <v>2025</v>
      </c>
      <c r="G3161" t="s">
        <v>15</v>
      </c>
      <c r="H3161" t="s">
        <v>84</v>
      </c>
      <c r="I3161">
        <v>0.2</v>
      </c>
      <c r="J3161">
        <v>190</v>
      </c>
      <c r="K3161">
        <f>_xlfn.IFNA(VLOOKUP(A3161,[1]SDE_Warmte_Brabant!$A$1:$O$165,9,FALSE),0)</f>
        <v>0</v>
      </c>
      <c r="L3161">
        <f>_xlfn.IFNA(VLOOKUP(A3161,[1]SDE_Warmte_Brabant!$A$1:$O$165,10,FALSE),0)</f>
        <v>0</v>
      </c>
      <c r="M3161">
        <v>5.7050087032992138</v>
      </c>
      <c r="N3161">
        <v>51.352914003940462</v>
      </c>
    </row>
    <row r="3162" spans="1:14" hidden="1" x14ac:dyDescent="0.25">
      <c r="A3162" t="s">
        <v>8205</v>
      </c>
      <c r="B3162" t="s">
        <v>8206</v>
      </c>
      <c r="C3162" t="s">
        <v>8196</v>
      </c>
      <c r="D3162" t="s">
        <v>27</v>
      </c>
      <c r="E3162">
        <v>2020</v>
      </c>
      <c r="F3162">
        <v>2025</v>
      </c>
      <c r="G3162" t="s">
        <v>15</v>
      </c>
      <c r="H3162" t="s">
        <v>84</v>
      </c>
      <c r="I3162">
        <v>0.2</v>
      </c>
      <c r="J3162">
        <v>190</v>
      </c>
      <c r="K3162">
        <f>_xlfn.IFNA(VLOOKUP(A3162,[1]SDE_Warmte_Brabant!$A$1:$O$165,9,FALSE),0)</f>
        <v>0</v>
      </c>
      <c r="L3162">
        <f>_xlfn.IFNA(VLOOKUP(A3162,[1]SDE_Warmte_Brabant!$A$1:$O$165,10,FALSE),0)</f>
        <v>0</v>
      </c>
      <c r="M3162">
        <v>4.6367260020611578</v>
      </c>
      <c r="N3162">
        <v>51.711807004169962</v>
      </c>
    </row>
    <row r="3163" spans="1:14" hidden="1" x14ac:dyDescent="0.25">
      <c r="A3163" t="s">
        <v>8207</v>
      </c>
      <c r="B3163" t="s">
        <v>8208</v>
      </c>
      <c r="C3163" t="s">
        <v>6605</v>
      </c>
      <c r="D3163" t="s">
        <v>27</v>
      </c>
      <c r="E3163">
        <v>2020</v>
      </c>
      <c r="F3163">
        <v>2025</v>
      </c>
      <c r="G3163" t="s">
        <v>15</v>
      </c>
      <c r="H3163" t="s">
        <v>84</v>
      </c>
      <c r="I3163">
        <v>0.2</v>
      </c>
      <c r="J3163">
        <v>190</v>
      </c>
      <c r="K3163">
        <f>_xlfn.IFNA(VLOOKUP(A3163,[1]SDE_Warmte_Brabant!$A$1:$O$165,9,FALSE),0)</f>
        <v>0</v>
      </c>
      <c r="L3163">
        <f>_xlfn.IFNA(VLOOKUP(A3163,[1]SDE_Warmte_Brabant!$A$1:$O$165,10,FALSE),0)</f>
        <v>0</v>
      </c>
      <c r="M3163">
        <v>5.4755786025291977</v>
      </c>
      <c r="N3163">
        <v>51.469841003826808</v>
      </c>
    </row>
    <row r="3164" spans="1:14" hidden="1" x14ac:dyDescent="0.25">
      <c r="A3164" t="s">
        <v>8209</v>
      </c>
      <c r="B3164" t="s">
        <v>8210</v>
      </c>
      <c r="C3164" t="s">
        <v>6605</v>
      </c>
      <c r="D3164" t="s">
        <v>27</v>
      </c>
      <c r="E3164">
        <v>2020</v>
      </c>
      <c r="F3164">
        <v>2025</v>
      </c>
      <c r="G3164" t="s">
        <v>15</v>
      </c>
      <c r="H3164" t="s">
        <v>84</v>
      </c>
      <c r="I3164">
        <v>0.2</v>
      </c>
      <c r="J3164">
        <v>190</v>
      </c>
      <c r="K3164">
        <f>_xlfn.IFNA(VLOOKUP(A3164,[1]SDE_Warmte_Brabant!$A$1:$O$165,9,FALSE),0)</f>
        <v>0</v>
      </c>
      <c r="L3164">
        <f>_xlfn.IFNA(VLOOKUP(A3164,[1]SDE_Warmte_Brabant!$A$1:$O$165,10,FALSE),0)</f>
        <v>0</v>
      </c>
      <c r="M3164">
        <v>4.5444371019727976</v>
      </c>
      <c r="N3164">
        <v>51.589819003543226</v>
      </c>
    </row>
    <row r="3165" spans="1:14" hidden="1" x14ac:dyDescent="0.25">
      <c r="A3165" t="s">
        <v>8211</v>
      </c>
      <c r="B3165" t="s">
        <v>8188</v>
      </c>
      <c r="C3165" t="s">
        <v>8191</v>
      </c>
      <c r="D3165" t="s">
        <v>27</v>
      </c>
      <c r="E3165">
        <v>2020</v>
      </c>
      <c r="F3165">
        <v>2025</v>
      </c>
      <c r="G3165" t="s">
        <v>15</v>
      </c>
      <c r="H3165" t="s">
        <v>84</v>
      </c>
      <c r="I3165">
        <v>0.2</v>
      </c>
      <c r="J3165">
        <v>190</v>
      </c>
      <c r="K3165">
        <f>_xlfn.IFNA(VLOOKUP(A3165,[1]SDE_Warmte_Brabant!$A$1:$O$165,9,FALSE),0)</f>
        <v>0</v>
      </c>
      <c r="L3165">
        <f>_xlfn.IFNA(VLOOKUP(A3165,[1]SDE_Warmte_Brabant!$A$1:$O$165,10,FALSE),0)</f>
        <v>0</v>
      </c>
      <c r="M3165">
        <v>4.6014207011086317</v>
      </c>
      <c r="N3165">
        <v>51.652361003357797</v>
      </c>
    </row>
    <row r="3166" spans="1:14" hidden="1" x14ac:dyDescent="0.25">
      <c r="A3166" t="s">
        <v>8212</v>
      </c>
      <c r="B3166" t="s">
        <v>8213</v>
      </c>
      <c r="C3166" t="s">
        <v>8191</v>
      </c>
      <c r="D3166" t="s">
        <v>27</v>
      </c>
      <c r="E3166">
        <v>2020</v>
      </c>
      <c r="F3166">
        <v>2025</v>
      </c>
      <c r="G3166" t="s">
        <v>15</v>
      </c>
      <c r="H3166" t="s">
        <v>84</v>
      </c>
      <c r="I3166">
        <v>0.2</v>
      </c>
      <c r="J3166">
        <v>190</v>
      </c>
      <c r="K3166">
        <f>_xlfn.IFNA(VLOOKUP(A3166,[1]SDE_Warmte_Brabant!$A$1:$O$165,9,FALSE),0)</f>
        <v>0</v>
      </c>
      <c r="L3166">
        <f>_xlfn.IFNA(VLOOKUP(A3166,[1]SDE_Warmte_Brabant!$A$1:$O$165,10,FALSE),0)</f>
        <v>0</v>
      </c>
      <c r="M3166">
        <v>5.4885410025344639</v>
      </c>
      <c r="N3166">
        <v>51.658602003936302</v>
      </c>
    </row>
    <row r="3167" spans="1:14" hidden="1" x14ac:dyDescent="0.25">
      <c r="A3167" t="s">
        <v>8214</v>
      </c>
      <c r="B3167" t="s">
        <v>8215</v>
      </c>
      <c r="C3167" t="s">
        <v>8191</v>
      </c>
      <c r="D3167" t="s">
        <v>27</v>
      </c>
      <c r="E3167">
        <v>2020</v>
      </c>
      <c r="F3167">
        <v>2025</v>
      </c>
      <c r="G3167" t="s">
        <v>15</v>
      </c>
      <c r="H3167" t="s">
        <v>84</v>
      </c>
      <c r="I3167">
        <v>0.2</v>
      </c>
      <c r="J3167">
        <v>190</v>
      </c>
      <c r="K3167">
        <f>_xlfn.IFNA(VLOOKUP(A3167,[1]SDE_Warmte_Brabant!$A$1:$O$165,9,FALSE),0)</f>
        <v>0</v>
      </c>
      <c r="L3167">
        <f>_xlfn.IFNA(VLOOKUP(A3167,[1]SDE_Warmte_Brabant!$A$1:$O$165,10,FALSE),0)</f>
        <v>0</v>
      </c>
      <c r="M3167">
        <v>5.6179142034031697</v>
      </c>
      <c r="N3167">
        <v>51.639584004062293</v>
      </c>
    </row>
    <row r="3168" spans="1:14" hidden="1" x14ac:dyDescent="0.25">
      <c r="A3168" t="s">
        <v>8216</v>
      </c>
      <c r="B3168" t="s">
        <v>8217</v>
      </c>
      <c r="C3168" t="s">
        <v>3920</v>
      </c>
      <c r="D3168" t="s">
        <v>27</v>
      </c>
      <c r="E3168">
        <v>2020</v>
      </c>
      <c r="F3168">
        <v>2025</v>
      </c>
      <c r="G3168" t="s">
        <v>15</v>
      </c>
      <c r="H3168" t="s">
        <v>84</v>
      </c>
      <c r="I3168">
        <v>0.2</v>
      </c>
      <c r="J3168">
        <v>190</v>
      </c>
      <c r="K3168">
        <f>_xlfn.IFNA(VLOOKUP(A3168,[1]SDE_Warmte_Brabant!$A$1:$O$165,9,FALSE),0)</f>
        <v>0</v>
      </c>
      <c r="L3168">
        <f>_xlfn.IFNA(VLOOKUP(A3168,[1]SDE_Warmte_Brabant!$A$1:$O$165,10,FALSE),0)</f>
        <v>0</v>
      </c>
      <c r="M3168">
        <v>4.7245792014565682</v>
      </c>
      <c r="N3168">
        <v>51.611712003540411</v>
      </c>
    </row>
    <row r="3169" spans="1:14" hidden="1" x14ac:dyDescent="0.25">
      <c r="A3169" t="s">
        <v>8218</v>
      </c>
      <c r="B3169" t="s">
        <v>8219</v>
      </c>
      <c r="C3169" t="s">
        <v>6605</v>
      </c>
      <c r="D3169" t="s">
        <v>27</v>
      </c>
      <c r="E3169">
        <v>2020</v>
      </c>
      <c r="F3169">
        <v>2025</v>
      </c>
      <c r="G3169" t="s">
        <v>15</v>
      </c>
      <c r="H3169" t="s">
        <v>84</v>
      </c>
      <c r="I3169">
        <v>0.2</v>
      </c>
      <c r="J3169">
        <v>190</v>
      </c>
      <c r="K3169">
        <f>_xlfn.IFNA(VLOOKUP(A3169,[1]SDE_Warmte_Brabant!$A$1:$O$165,9,FALSE),0)</f>
        <v>0</v>
      </c>
      <c r="L3169">
        <f>_xlfn.IFNA(VLOOKUP(A3169,[1]SDE_Warmte_Brabant!$A$1:$O$165,10,FALSE),0)</f>
        <v>0</v>
      </c>
      <c r="M3169">
        <v>5.3116169031624976</v>
      </c>
      <c r="N3169">
        <v>51.362073003421813</v>
      </c>
    </row>
    <row r="3170" spans="1:14" hidden="1" x14ac:dyDescent="0.25">
      <c r="A3170" t="s">
        <v>8220</v>
      </c>
      <c r="B3170" t="s">
        <v>8221</v>
      </c>
      <c r="C3170" t="s">
        <v>3920</v>
      </c>
      <c r="D3170" t="s">
        <v>27</v>
      </c>
      <c r="E3170">
        <v>2020</v>
      </c>
      <c r="F3170">
        <v>2025</v>
      </c>
      <c r="G3170" t="s">
        <v>15</v>
      </c>
      <c r="H3170" t="s">
        <v>84</v>
      </c>
      <c r="I3170">
        <v>0.2</v>
      </c>
      <c r="J3170">
        <v>190</v>
      </c>
      <c r="K3170">
        <f>_xlfn.IFNA(VLOOKUP(A3170,[1]SDE_Warmte_Brabant!$A$1:$O$165,9,FALSE),0)</f>
        <v>0</v>
      </c>
      <c r="L3170">
        <f>_xlfn.IFNA(VLOOKUP(A3170,[1]SDE_Warmte_Brabant!$A$1:$O$165,10,FALSE),0)</f>
        <v>0</v>
      </c>
      <c r="M3170">
        <v>5.3079450027699657</v>
      </c>
      <c r="N3170">
        <v>51.583558003724491</v>
      </c>
    </row>
    <row r="3171" spans="1:14" hidden="1" x14ac:dyDescent="0.25">
      <c r="A3171" t="s">
        <v>8222</v>
      </c>
      <c r="B3171" t="s">
        <v>8223</v>
      </c>
      <c r="C3171" t="s">
        <v>6605</v>
      </c>
      <c r="D3171" t="s">
        <v>27</v>
      </c>
      <c r="E3171">
        <v>2020</v>
      </c>
      <c r="F3171">
        <v>2025</v>
      </c>
      <c r="G3171" t="s">
        <v>15</v>
      </c>
      <c r="H3171" t="s">
        <v>84</v>
      </c>
      <c r="I3171">
        <v>0.2</v>
      </c>
      <c r="J3171">
        <v>190</v>
      </c>
      <c r="K3171">
        <f>_xlfn.IFNA(VLOOKUP(A3171,[1]SDE_Warmte_Brabant!$A$1:$O$165,9,FALSE),0)</f>
        <v>0</v>
      </c>
      <c r="L3171">
        <f>_xlfn.IFNA(VLOOKUP(A3171,[1]SDE_Warmte_Brabant!$A$1:$O$165,10,FALSE),0)</f>
        <v>0</v>
      </c>
      <c r="M3171">
        <v>5.7653213030958783</v>
      </c>
      <c r="N3171">
        <v>51.624489004084879</v>
      </c>
    </row>
    <row r="3172" spans="1:14" hidden="1" x14ac:dyDescent="0.25">
      <c r="A3172" t="s">
        <v>8224</v>
      </c>
      <c r="B3172" t="s">
        <v>8225</v>
      </c>
      <c r="C3172" t="s">
        <v>6605</v>
      </c>
      <c r="D3172" t="s">
        <v>27</v>
      </c>
      <c r="E3172">
        <v>2020</v>
      </c>
      <c r="F3172">
        <v>2025</v>
      </c>
      <c r="G3172" t="s">
        <v>15</v>
      </c>
      <c r="H3172" t="s">
        <v>84</v>
      </c>
      <c r="I3172">
        <v>0.2</v>
      </c>
      <c r="J3172">
        <v>190</v>
      </c>
      <c r="K3172">
        <f>_xlfn.IFNA(VLOOKUP(A3172,[1]SDE_Warmte_Brabant!$A$1:$O$165,9,FALSE),0)</f>
        <v>0</v>
      </c>
      <c r="L3172">
        <f>_xlfn.IFNA(VLOOKUP(A3172,[1]SDE_Warmte_Brabant!$A$1:$O$165,10,FALSE),0)</f>
        <v>0</v>
      </c>
      <c r="M3172">
        <v>5.2844863019871902</v>
      </c>
      <c r="N3172">
        <v>51.695635003835967</v>
      </c>
    </row>
    <row r="3173" spans="1:14" hidden="1" x14ac:dyDescent="0.25">
      <c r="A3173" t="s">
        <v>8226</v>
      </c>
      <c r="B3173" t="s">
        <v>8227</v>
      </c>
      <c r="C3173" t="s">
        <v>6605</v>
      </c>
      <c r="D3173" t="s">
        <v>27</v>
      </c>
      <c r="E3173">
        <v>2020</v>
      </c>
      <c r="F3173">
        <v>2025</v>
      </c>
      <c r="G3173" t="s">
        <v>15</v>
      </c>
      <c r="H3173" t="s">
        <v>84</v>
      </c>
      <c r="I3173">
        <v>0.2</v>
      </c>
      <c r="J3173">
        <v>190</v>
      </c>
      <c r="K3173">
        <f>_xlfn.IFNA(VLOOKUP(A3173,[1]SDE_Warmte_Brabant!$A$1:$O$165,9,FALSE),0)</f>
        <v>0</v>
      </c>
      <c r="L3173">
        <f>_xlfn.IFNA(VLOOKUP(A3173,[1]SDE_Warmte_Brabant!$A$1:$O$165,10,FALSE),0)</f>
        <v>0</v>
      </c>
      <c r="M3173">
        <v>4.428376801524502</v>
      </c>
      <c r="N3173">
        <v>51.539604003997923</v>
      </c>
    </row>
    <row r="3174" spans="1:14" hidden="1" x14ac:dyDescent="0.25">
      <c r="A3174" t="s">
        <v>8228</v>
      </c>
      <c r="B3174" t="s">
        <v>8229</v>
      </c>
      <c r="C3174" t="s">
        <v>8191</v>
      </c>
      <c r="D3174" t="s">
        <v>27</v>
      </c>
      <c r="E3174">
        <v>2020</v>
      </c>
      <c r="F3174">
        <v>2025</v>
      </c>
      <c r="G3174" t="s">
        <v>15</v>
      </c>
      <c r="H3174" t="s">
        <v>84</v>
      </c>
      <c r="I3174">
        <v>0.2</v>
      </c>
      <c r="J3174">
        <v>190</v>
      </c>
      <c r="K3174">
        <f>_xlfn.IFNA(VLOOKUP(A3174,[1]SDE_Warmte_Brabant!$A$1:$O$165,9,FALSE),0)</f>
        <v>0</v>
      </c>
      <c r="L3174">
        <f>_xlfn.IFNA(VLOOKUP(A3174,[1]SDE_Warmte_Brabant!$A$1:$O$165,10,FALSE),0)</f>
        <v>0</v>
      </c>
      <c r="M3174">
        <v>5.3801432031053862</v>
      </c>
      <c r="N3174">
        <v>51.6231810041754</v>
      </c>
    </row>
    <row r="3175" spans="1:14" hidden="1" x14ac:dyDescent="0.25">
      <c r="A3175" t="s">
        <v>8230</v>
      </c>
      <c r="B3175" t="s">
        <v>8231</v>
      </c>
      <c r="C3175" t="s">
        <v>8196</v>
      </c>
      <c r="D3175" t="s">
        <v>27</v>
      </c>
      <c r="E3175">
        <v>2020</v>
      </c>
      <c r="F3175">
        <v>2025</v>
      </c>
      <c r="G3175" t="s">
        <v>15</v>
      </c>
      <c r="H3175" t="s">
        <v>84</v>
      </c>
      <c r="I3175">
        <v>0.2</v>
      </c>
      <c r="J3175">
        <v>190</v>
      </c>
      <c r="K3175">
        <f>_xlfn.IFNA(VLOOKUP(A3175,[1]SDE_Warmte_Brabant!$A$1:$O$165,9,FALSE),0)</f>
        <v>0</v>
      </c>
      <c r="L3175">
        <f>_xlfn.IFNA(VLOOKUP(A3175,[1]SDE_Warmte_Brabant!$A$1:$O$165,10,FALSE),0)</f>
        <v>0</v>
      </c>
      <c r="M3175">
        <v>4.8920562023704504</v>
      </c>
      <c r="N3175">
        <v>51.800762003525918</v>
      </c>
    </row>
    <row r="3176" spans="1:14" hidden="1" x14ac:dyDescent="0.25">
      <c r="A3176" t="s">
        <v>8232</v>
      </c>
      <c r="B3176" t="s">
        <v>8233</v>
      </c>
      <c r="C3176" t="s">
        <v>8204</v>
      </c>
      <c r="D3176" t="s">
        <v>27</v>
      </c>
      <c r="E3176">
        <v>2020</v>
      </c>
      <c r="F3176">
        <v>2025</v>
      </c>
      <c r="G3176" t="s">
        <v>15</v>
      </c>
      <c r="H3176" t="s">
        <v>84</v>
      </c>
      <c r="I3176">
        <v>0.2</v>
      </c>
      <c r="J3176">
        <v>190</v>
      </c>
      <c r="K3176">
        <f>_xlfn.IFNA(VLOOKUP(A3176,[1]SDE_Warmte_Brabant!$A$1:$O$165,9,FALSE),0)</f>
        <v>0</v>
      </c>
      <c r="L3176">
        <f>_xlfn.IFNA(VLOOKUP(A3176,[1]SDE_Warmte_Brabant!$A$1:$O$165,10,FALSE),0)</f>
        <v>0</v>
      </c>
      <c r="M3176">
        <v>4.9539534025300984</v>
      </c>
      <c r="N3176">
        <v>51.488004003839691</v>
      </c>
    </row>
    <row r="3177" spans="1:14" hidden="1" x14ac:dyDescent="0.25">
      <c r="A3177" t="s">
        <v>8234</v>
      </c>
      <c r="B3177" t="s">
        <v>8208</v>
      </c>
      <c r="C3177" t="s">
        <v>6605</v>
      </c>
      <c r="D3177" t="s">
        <v>27</v>
      </c>
      <c r="E3177">
        <v>2020</v>
      </c>
      <c r="F3177">
        <v>2025</v>
      </c>
      <c r="G3177" t="s">
        <v>15</v>
      </c>
      <c r="H3177" t="s">
        <v>84</v>
      </c>
      <c r="I3177">
        <v>0.2</v>
      </c>
      <c r="J3177">
        <v>190</v>
      </c>
      <c r="K3177">
        <f>_xlfn.IFNA(VLOOKUP(A3177,[1]SDE_Warmte_Brabant!$A$1:$O$165,9,FALSE),0)</f>
        <v>0</v>
      </c>
      <c r="L3177">
        <f>_xlfn.IFNA(VLOOKUP(A3177,[1]SDE_Warmte_Brabant!$A$1:$O$165,10,FALSE),0)</f>
        <v>0</v>
      </c>
      <c r="M3177">
        <v>5.4633671023199621</v>
      </c>
      <c r="N3177">
        <v>51.479864003600483</v>
      </c>
    </row>
    <row r="3178" spans="1:14" hidden="1" x14ac:dyDescent="0.25">
      <c r="A3178" t="s">
        <v>8235</v>
      </c>
      <c r="B3178" t="s">
        <v>8225</v>
      </c>
      <c r="C3178" t="s">
        <v>8236</v>
      </c>
      <c r="D3178" t="s">
        <v>27</v>
      </c>
      <c r="E3178">
        <v>2020</v>
      </c>
      <c r="F3178">
        <v>2025</v>
      </c>
      <c r="G3178" t="s">
        <v>15</v>
      </c>
      <c r="H3178" t="s">
        <v>84</v>
      </c>
      <c r="I3178">
        <v>0.2</v>
      </c>
      <c r="J3178">
        <v>190</v>
      </c>
      <c r="K3178">
        <f>_xlfn.IFNA(VLOOKUP(A3178,[1]SDE_Warmte_Brabant!$A$1:$O$165,9,FALSE),0)</f>
        <v>0</v>
      </c>
      <c r="L3178">
        <f>_xlfn.IFNA(VLOOKUP(A3178,[1]SDE_Warmte_Brabant!$A$1:$O$165,10,FALSE),0)</f>
        <v>0</v>
      </c>
      <c r="M3178">
        <v>5.3073315029032377</v>
      </c>
      <c r="N3178">
        <v>51.691067003896038</v>
      </c>
    </row>
    <row r="3179" spans="1:14" hidden="1" x14ac:dyDescent="0.25">
      <c r="A3179" t="s">
        <v>8237</v>
      </c>
      <c r="B3179" t="s">
        <v>8238</v>
      </c>
      <c r="C3179" t="s">
        <v>6818</v>
      </c>
      <c r="D3179" t="s">
        <v>27</v>
      </c>
      <c r="E3179">
        <v>2020</v>
      </c>
      <c r="F3179">
        <v>2025</v>
      </c>
      <c r="G3179" t="s">
        <v>15</v>
      </c>
      <c r="H3179" t="s">
        <v>84</v>
      </c>
      <c r="I3179">
        <v>0.2</v>
      </c>
      <c r="J3179">
        <v>190</v>
      </c>
      <c r="K3179">
        <f>_xlfn.IFNA(VLOOKUP(A3179,[1]SDE_Warmte_Brabant!$A$1:$O$165,9,FALSE),0)</f>
        <v>0</v>
      </c>
      <c r="L3179">
        <f>_xlfn.IFNA(VLOOKUP(A3179,[1]SDE_Warmte_Brabant!$A$1:$O$165,10,FALSE),0)</f>
        <v>0</v>
      </c>
      <c r="M3179">
        <v>5.3621513021917222</v>
      </c>
      <c r="N3179">
        <v>51.378097003313087</v>
      </c>
    </row>
    <row r="3180" spans="1:14" hidden="1" x14ac:dyDescent="0.25">
      <c r="A3180" t="s">
        <v>8239</v>
      </c>
      <c r="B3180" t="s">
        <v>8240</v>
      </c>
      <c r="C3180" t="s">
        <v>8191</v>
      </c>
      <c r="D3180" t="s">
        <v>27</v>
      </c>
      <c r="E3180">
        <v>2020</v>
      </c>
      <c r="F3180">
        <v>2025</v>
      </c>
      <c r="G3180" t="s">
        <v>15</v>
      </c>
      <c r="H3180" t="s">
        <v>84</v>
      </c>
      <c r="I3180">
        <v>0.2</v>
      </c>
      <c r="J3180">
        <v>190</v>
      </c>
      <c r="K3180">
        <f>_xlfn.IFNA(VLOOKUP(A3180,[1]SDE_Warmte_Brabant!$A$1:$O$165,9,FALSE),0)</f>
        <v>0</v>
      </c>
      <c r="L3180">
        <f>_xlfn.IFNA(VLOOKUP(A3180,[1]SDE_Warmte_Brabant!$A$1:$O$165,10,FALSE),0)</f>
        <v>0</v>
      </c>
      <c r="M3180">
        <v>5.4884332025296363</v>
      </c>
      <c r="N3180">
        <v>51.49991500324299</v>
      </c>
    </row>
    <row r="3181" spans="1:14" hidden="1" x14ac:dyDescent="0.25">
      <c r="A3181" t="s">
        <v>8241</v>
      </c>
      <c r="B3181" t="s">
        <v>8213</v>
      </c>
      <c r="C3181" t="s">
        <v>6818</v>
      </c>
      <c r="D3181" t="s">
        <v>27</v>
      </c>
      <c r="E3181">
        <v>2020</v>
      </c>
      <c r="F3181">
        <v>2025</v>
      </c>
      <c r="G3181" t="s">
        <v>15</v>
      </c>
      <c r="H3181" t="s">
        <v>84</v>
      </c>
      <c r="I3181">
        <v>0.2</v>
      </c>
      <c r="J3181">
        <v>190</v>
      </c>
      <c r="K3181">
        <f>_xlfn.IFNA(VLOOKUP(A3181,[1]SDE_Warmte_Brabant!$A$1:$O$165,9,FALSE),0)</f>
        <v>0</v>
      </c>
      <c r="L3181">
        <f>_xlfn.IFNA(VLOOKUP(A3181,[1]SDE_Warmte_Brabant!$A$1:$O$165,10,FALSE),0)</f>
        <v>0</v>
      </c>
      <c r="M3181">
        <v>5.493479302410532</v>
      </c>
      <c r="N3181">
        <v>51.647985003401168</v>
      </c>
    </row>
    <row r="3182" spans="1:14" hidden="1" x14ac:dyDescent="0.25">
      <c r="A3182" t="s">
        <v>8242</v>
      </c>
      <c r="B3182" t="s">
        <v>8243</v>
      </c>
      <c r="C3182" t="s">
        <v>6605</v>
      </c>
      <c r="D3182" t="s">
        <v>27</v>
      </c>
      <c r="E3182">
        <v>2020</v>
      </c>
      <c r="F3182">
        <v>2025</v>
      </c>
      <c r="G3182" t="s">
        <v>15</v>
      </c>
      <c r="H3182" t="s">
        <v>84</v>
      </c>
      <c r="I3182">
        <v>0.2</v>
      </c>
      <c r="J3182">
        <v>190</v>
      </c>
      <c r="K3182">
        <f>_xlfn.IFNA(VLOOKUP(A3182,[1]SDE_Warmte_Brabant!$A$1:$O$165,9,FALSE),0)</f>
        <v>0</v>
      </c>
      <c r="L3182">
        <f>_xlfn.IFNA(VLOOKUP(A3182,[1]SDE_Warmte_Brabant!$A$1:$O$165,10,FALSE),0)</f>
        <v>0</v>
      </c>
      <c r="M3182">
        <v>5.2508149025235582</v>
      </c>
      <c r="N3182">
        <v>51.467934003243869</v>
      </c>
    </row>
    <row r="3183" spans="1:14" hidden="1" x14ac:dyDescent="0.25">
      <c r="A3183" t="s">
        <v>8244</v>
      </c>
      <c r="B3183" t="s">
        <v>8245</v>
      </c>
      <c r="C3183" t="s">
        <v>8196</v>
      </c>
      <c r="D3183" t="s">
        <v>27</v>
      </c>
      <c r="E3183">
        <v>2020</v>
      </c>
      <c r="F3183">
        <v>2025</v>
      </c>
      <c r="G3183" t="s">
        <v>15</v>
      </c>
      <c r="H3183" t="s">
        <v>84</v>
      </c>
      <c r="I3183">
        <v>0.2</v>
      </c>
      <c r="J3183">
        <v>190</v>
      </c>
      <c r="K3183">
        <f>_xlfn.IFNA(VLOOKUP(A3183,[1]SDE_Warmte_Brabant!$A$1:$O$165,9,FALSE),0)</f>
        <v>0</v>
      </c>
      <c r="L3183">
        <f>_xlfn.IFNA(VLOOKUP(A3183,[1]SDE_Warmte_Brabant!$A$1:$O$165,10,FALSE),0)</f>
        <v>0</v>
      </c>
      <c r="M3183">
        <v>4.8961519014220656</v>
      </c>
      <c r="N3183">
        <v>51.491101003329909</v>
      </c>
    </row>
    <row r="3184" spans="1:14" hidden="1" x14ac:dyDescent="0.25">
      <c r="A3184" t="s">
        <v>8246</v>
      </c>
      <c r="B3184" t="s">
        <v>8247</v>
      </c>
      <c r="C3184" t="s">
        <v>6818</v>
      </c>
      <c r="D3184" t="s">
        <v>27</v>
      </c>
      <c r="E3184">
        <v>2020</v>
      </c>
      <c r="F3184">
        <v>2025</v>
      </c>
      <c r="G3184" t="s">
        <v>15</v>
      </c>
      <c r="H3184" t="s">
        <v>84</v>
      </c>
      <c r="I3184">
        <v>0.2</v>
      </c>
      <c r="J3184">
        <v>190</v>
      </c>
      <c r="K3184">
        <f>_xlfn.IFNA(VLOOKUP(A3184,[1]SDE_Warmte_Brabant!$A$1:$O$165,9,FALSE),0)</f>
        <v>0</v>
      </c>
      <c r="L3184">
        <f>_xlfn.IFNA(VLOOKUP(A3184,[1]SDE_Warmte_Brabant!$A$1:$O$165,10,FALSE),0)</f>
        <v>0</v>
      </c>
      <c r="M3184">
        <v>5.1838106017304559</v>
      </c>
      <c r="N3184">
        <v>51.360251003434321</v>
      </c>
    </row>
    <row r="3185" spans="1:14" hidden="1" x14ac:dyDescent="0.25">
      <c r="A3185" t="s">
        <v>8248</v>
      </c>
      <c r="B3185" t="s">
        <v>8249</v>
      </c>
      <c r="C3185" t="s">
        <v>8196</v>
      </c>
      <c r="D3185" t="s">
        <v>27</v>
      </c>
      <c r="E3185">
        <v>2020</v>
      </c>
      <c r="F3185">
        <v>2025</v>
      </c>
      <c r="G3185" t="s">
        <v>15</v>
      </c>
      <c r="H3185" t="s">
        <v>84</v>
      </c>
      <c r="I3185">
        <v>0.2</v>
      </c>
      <c r="J3185">
        <v>190</v>
      </c>
      <c r="K3185">
        <f>_xlfn.IFNA(VLOOKUP(A3185,[1]SDE_Warmte_Brabant!$A$1:$O$165,9,FALSE),0)</f>
        <v>0</v>
      </c>
      <c r="L3185">
        <f>_xlfn.IFNA(VLOOKUP(A3185,[1]SDE_Warmte_Brabant!$A$1:$O$165,10,FALSE),0)</f>
        <v>0</v>
      </c>
      <c r="M3185">
        <v>5.8545174029782681</v>
      </c>
      <c r="N3185">
        <v>51.718494003663089</v>
      </c>
    </row>
    <row r="3186" spans="1:14" hidden="1" x14ac:dyDescent="0.25">
      <c r="A3186" t="s">
        <v>8250</v>
      </c>
      <c r="B3186" t="s">
        <v>8251</v>
      </c>
      <c r="C3186" t="s">
        <v>8196</v>
      </c>
      <c r="D3186" t="s">
        <v>27</v>
      </c>
      <c r="E3186">
        <v>2020</v>
      </c>
      <c r="F3186">
        <v>2025</v>
      </c>
      <c r="G3186" t="s">
        <v>15</v>
      </c>
      <c r="H3186" t="s">
        <v>84</v>
      </c>
      <c r="I3186">
        <v>0.2</v>
      </c>
      <c r="J3186">
        <v>190</v>
      </c>
      <c r="K3186">
        <f>_xlfn.IFNA(VLOOKUP(A3186,[1]SDE_Warmte_Brabant!$A$1:$O$165,9,FALSE),0)</f>
        <v>0</v>
      </c>
      <c r="L3186">
        <f>_xlfn.IFNA(VLOOKUP(A3186,[1]SDE_Warmte_Brabant!$A$1:$O$165,10,FALSE),0)</f>
        <v>0</v>
      </c>
      <c r="M3186">
        <v>4.6310521016829522</v>
      </c>
      <c r="N3186">
        <v>51.439687003677562</v>
      </c>
    </row>
    <row r="3187" spans="1:14" hidden="1" x14ac:dyDescent="0.25">
      <c r="A3187" t="s">
        <v>8252</v>
      </c>
      <c r="B3187" t="s">
        <v>8253</v>
      </c>
      <c r="C3187" t="s">
        <v>8191</v>
      </c>
      <c r="D3187" t="s">
        <v>27</v>
      </c>
      <c r="E3187">
        <v>2020</v>
      </c>
      <c r="F3187">
        <v>2025</v>
      </c>
      <c r="G3187" t="s">
        <v>15</v>
      </c>
      <c r="H3187" t="s">
        <v>84</v>
      </c>
      <c r="I3187">
        <v>0.2</v>
      </c>
      <c r="J3187">
        <v>190</v>
      </c>
      <c r="K3187">
        <f>_xlfn.IFNA(VLOOKUP(A3187,[1]SDE_Warmte_Brabant!$A$1:$O$165,9,FALSE),0)</f>
        <v>0</v>
      </c>
      <c r="L3187">
        <f>_xlfn.IFNA(VLOOKUP(A3187,[1]SDE_Warmte_Brabant!$A$1:$O$165,10,FALSE),0)</f>
        <v>0</v>
      </c>
      <c r="M3187">
        <v>5.3148926024700076</v>
      </c>
      <c r="N3187">
        <v>51.511361003986551</v>
      </c>
    </row>
    <row r="3188" spans="1:14" hidden="1" x14ac:dyDescent="0.25">
      <c r="A3188" t="s">
        <v>8254</v>
      </c>
      <c r="B3188" t="s">
        <v>8255</v>
      </c>
      <c r="C3188" t="s">
        <v>6818</v>
      </c>
      <c r="D3188" t="s">
        <v>27</v>
      </c>
      <c r="E3188">
        <v>2020</v>
      </c>
      <c r="F3188">
        <v>2025</v>
      </c>
      <c r="G3188" t="s">
        <v>15</v>
      </c>
      <c r="H3188" t="s">
        <v>84</v>
      </c>
      <c r="I3188">
        <v>0.2</v>
      </c>
      <c r="J3188">
        <v>190</v>
      </c>
      <c r="K3188">
        <f>_xlfn.IFNA(VLOOKUP(A3188,[1]SDE_Warmte_Brabant!$A$1:$O$165,9,FALSE),0)</f>
        <v>0</v>
      </c>
      <c r="L3188">
        <f>_xlfn.IFNA(VLOOKUP(A3188,[1]SDE_Warmte_Brabant!$A$1:$O$165,10,FALSE),0)</f>
        <v>0</v>
      </c>
      <c r="M3188">
        <v>5.6265323030146899</v>
      </c>
      <c r="N3188">
        <v>51.356618003569423</v>
      </c>
    </row>
    <row r="3189" spans="1:14" hidden="1" x14ac:dyDescent="0.25">
      <c r="A3189" t="s">
        <v>8256</v>
      </c>
      <c r="B3189" t="s">
        <v>8215</v>
      </c>
      <c r="C3189" t="s">
        <v>6818</v>
      </c>
      <c r="D3189" t="s">
        <v>27</v>
      </c>
      <c r="E3189">
        <v>2020</v>
      </c>
      <c r="F3189">
        <v>2025</v>
      </c>
      <c r="G3189" t="s">
        <v>15</v>
      </c>
      <c r="H3189" t="s">
        <v>84</v>
      </c>
      <c r="I3189">
        <v>0.2</v>
      </c>
      <c r="J3189">
        <v>190</v>
      </c>
      <c r="K3189">
        <f>_xlfn.IFNA(VLOOKUP(A3189,[1]SDE_Warmte_Brabant!$A$1:$O$165,9,FALSE),0)</f>
        <v>0</v>
      </c>
      <c r="L3189">
        <f>_xlfn.IFNA(VLOOKUP(A3189,[1]SDE_Warmte_Brabant!$A$1:$O$165,10,FALSE),0)</f>
        <v>0</v>
      </c>
      <c r="M3189">
        <v>5.6179142034031697</v>
      </c>
      <c r="N3189">
        <v>51.639584004062293</v>
      </c>
    </row>
    <row r="3190" spans="1:14" hidden="1" x14ac:dyDescent="0.25">
      <c r="A3190" t="s">
        <v>8257</v>
      </c>
      <c r="B3190" t="s">
        <v>8217</v>
      </c>
      <c r="C3190" t="s">
        <v>8258</v>
      </c>
      <c r="D3190" t="s">
        <v>27</v>
      </c>
      <c r="E3190">
        <v>2019</v>
      </c>
      <c r="F3190">
        <v>2025</v>
      </c>
      <c r="G3190" t="s">
        <v>15</v>
      </c>
      <c r="H3190" t="s">
        <v>84</v>
      </c>
      <c r="I3190">
        <v>0.2</v>
      </c>
      <c r="J3190">
        <v>190</v>
      </c>
      <c r="K3190">
        <f>_xlfn.IFNA(VLOOKUP(A3190,[1]SDE_Warmte_Brabant!$A$1:$O$165,9,FALSE),0)</f>
        <v>0</v>
      </c>
      <c r="L3190">
        <f>_xlfn.IFNA(VLOOKUP(A3190,[1]SDE_Warmte_Brabant!$A$1:$O$165,10,FALSE),0)</f>
        <v>0</v>
      </c>
      <c r="M3190">
        <v>4.7413079019382858</v>
      </c>
      <c r="N3190">
        <v>51.489949003995797</v>
      </c>
    </row>
    <row r="3191" spans="1:14" hidden="1" x14ac:dyDescent="0.25">
      <c r="A3191" t="s">
        <v>8259</v>
      </c>
      <c r="B3191" t="s">
        <v>8260</v>
      </c>
      <c r="C3191" t="s">
        <v>8261</v>
      </c>
      <c r="D3191" t="s">
        <v>14</v>
      </c>
      <c r="E3191">
        <v>2019</v>
      </c>
      <c r="F3191">
        <v>2020</v>
      </c>
      <c r="G3191" t="s">
        <v>15</v>
      </c>
      <c r="H3191" t="s">
        <v>84</v>
      </c>
      <c r="I3191">
        <v>0.2</v>
      </c>
      <c r="J3191">
        <v>190</v>
      </c>
      <c r="K3191">
        <f>_xlfn.IFNA(VLOOKUP(A3191,[1]SDE_Warmte_Brabant!$A$1:$O$165,9,FALSE),0)</f>
        <v>0</v>
      </c>
      <c r="L3191">
        <f>_xlfn.IFNA(VLOOKUP(A3191,[1]SDE_Warmte_Brabant!$A$1:$O$165,10,FALSE),0)</f>
        <v>0</v>
      </c>
      <c r="M3191">
        <v>4.7207791023052996</v>
      </c>
      <c r="N3191">
        <v>51.609338003876537</v>
      </c>
    </row>
    <row r="3192" spans="1:14" hidden="1" x14ac:dyDescent="0.25">
      <c r="A3192" t="s">
        <v>8262</v>
      </c>
      <c r="B3192" t="s">
        <v>8181</v>
      </c>
      <c r="C3192" t="s">
        <v>8258</v>
      </c>
      <c r="D3192" t="s">
        <v>27</v>
      </c>
      <c r="E3192">
        <v>2019</v>
      </c>
      <c r="F3192">
        <v>2025</v>
      </c>
      <c r="G3192" t="s">
        <v>15</v>
      </c>
      <c r="H3192" t="s">
        <v>84</v>
      </c>
      <c r="I3192">
        <v>0.2</v>
      </c>
      <c r="J3192">
        <v>190</v>
      </c>
      <c r="K3192">
        <f>_xlfn.IFNA(VLOOKUP(A3192,[1]SDE_Warmte_Brabant!$A$1:$O$165,9,FALSE),0)</f>
        <v>0</v>
      </c>
      <c r="L3192">
        <f>_xlfn.IFNA(VLOOKUP(A3192,[1]SDE_Warmte_Brabant!$A$1:$O$165,10,FALSE),0)</f>
        <v>0</v>
      </c>
      <c r="M3192">
        <v>4.9959460020691884</v>
      </c>
      <c r="N3192">
        <v>51.601324004046681</v>
      </c>
    </row>
    <row r="3193" spans="1:14" hidden="1" x14ac:dyDescent="0.25">
      <c r="A3193" t="s">
        <v>8263</v>
      </c>
      <c r="B3193" t="s">
        <v>8264</v>
      </c>
      <c r="C3193" t="s">
        <v>6455</v>
      </c>
      <c r="D3193" t="s">
        <v>14</v>
      </c>
      <c r="E3193">
        <v>2019</v>
      </c>
      <c r="F3193">
        <v>2020</v>
      </c>
      <c r="G3193" t="s">
        <v>15</v>
      </c>
      <c r="H3193" t="s">
        <v>84</v>
      </c>
      <c r="I3193">
        <v>0.2</v>
      </c>
      <c r="J3193">
        <v>190</v>
      </c>
      <c r="K3193">
        <f>_xlfn.IFNA(VLOOKUP(A3193,[1]SDE_Warmte_Brabant!$A$1:$O$165,9,FALSE),0)</f>
        <v>0</v>
      </c>
      <c r="L3193">
        <f>_xlfn.IFNA(VLOOKUP(A3193,[1]SDE_Warmte_Brabant!$A$1:$O$165,10,FALSE),0)</f>
        <v>0</v>
      </c>
      <c r="M3193">
        <v>5.5602599022225361</v>
      </c>
      <c r="N3193">
        <v>51.612978003488386</v>
      </c>
    </row>
    <row r="3194" spans="1:14" hidden="1" x14ac:dyDescent="0.25">
      <c r="A3194" t="s">
        <v>8265</v>
      </c>
      <c r="B3194" t="s">
        <v>8266</v>
      </c>
      <c r="C3194" t="s">
        <v>6455</v>
      </c>
      <c r="D3194" t="s">
        <v>14</v>
      </c>
      <c r="E3194">
        <v>2019</v>
      </c>
      <c r="F3194">
        <v>2021</v>
      </c>
      <c r="G3194" t="s">
        <v>15</v>
      </c>
      <c r="H3194" t="s">
        <v>84</v>
      </c>
      <c r="I3194">
        <v>0.2</v>
      </c>
      <c r="J3194">
        <v>190</v>
      </c>
      <c r="K3194">
        <f>_xlfn.IFNA(VLOOKUP(A3194,[1]SDE_Warmte_Brabant!$A$1:$O$165,9,FALSE),0)</f>
        <v>0</v>
      </c>
      <c r="L3194">
        <f>_xlfn.IFNA(VLOOKUP(A3194,[1]SDE_Warmte_Brabant!$A$1:$O$165,10,FALSE),0)</f>
        <v>0</v>
      </c>
      <c r="M3194">
        <v>4.5716247021663978</v>
      </c>
      <c r="N3194">
        <v>51.455813004077918</v>
      </c>
    </row>
    <row r="3195" spans="1:14" hidden="1" x14ac:dyDescent="0.25">
      <c r="A3195" t="s">
        <v>8267</v>
      </c>
      <c r="B3195" t="s">
        <v>8268</v>
      </c>
      <c r="C3195" t="s">
        <v>8261</v>
      </c>
      <c r="D3195" t="s">
        <v>27</v>
      </c>
      <c r="E3195">
        <v>2019</v>
      </c>
      <c r="F3195">
        <v>2025</v>
      </c>
      <c r="G3195" t="s">
        <v>15</v>
      </c>
      <c r="H3195" t="s">
        <v>84</v>
      </c>
      <c r="I3195">
        <v>0.2</v>
      </c>
      <c r="J3195">
        <v>190</v>
      </c>
      <c r="K3195">
        <f>_xlfn.IFNA(VLOOKUP(A3195,[1]SDE_Warmte_Brabant!$A$1:$O$165,9,FALSE),0)</f>
        <v>0</v>
      </c>
      <c r="L3195">
        <f>_xlfn.IFNA(VLOOKUP(A3195,[1]SDE_Warmte_Brabant!$A$1:$O$165,10,FALSE),0)</f>
        <v>0</v>
      </c>
      <c r="M3195">
        <v>5.4792676031384921</v>
      </c>
      <c r="N3195">
        <v>51.569155003554627</v>
      </c>
    </row>
    <row r="3196" spans="1:14" hidden="1" x14ac:dyDescent="0.25">
      <c r="A3196" t="s">
        <v>8269</v>
      </c>
      <c r="B3196" t="s">
        <v>8270</v>
      </c>
      <c r="C3196" t="s">
        <v>6455</v>
      </c>
      <c r="D3196" t="s">
        <v>27</v>
      </c>
      <c r="E3196">
        <v>2019</v>
      </c>
      <c r="F3196">
        <v>2025</v>
      </c>
      <c r="G3196" t="s">
        <v>15</v>
      </c>
      <c r="H3196" t="s">
        <v>84</v>
      </c>
      <c r="I3196">
        <v>0.2</v>
      </c>
      <c r="J3196">
        <v>190</v>
      </c>
      <c r="K3196">
        <f>_xlfn.IFNA(VLOOKUP(A3196,[1]SDE_Warmte_Brabant!$A$1:$O$165,9,FALSE),0)</f>
        <v>0</v>
      </c>
      <c r="L3196">
        <f>_xlfn.IFNA(VLOOKUP(A3196,[1]SDE_Warmte_Brabant!$A$1:$O$165,10,FALSE),0)</f>
        <v>0</v>
      </c>
      <c r="M3196">
        <v>5.8422432027814182</v>
      </c>
      <c r="N3196">
        <v>51.466838003577912</v>
      </c>
    </row>
    <row r="3197" spans="1:14" hidden="1" x14ac:dyDescent="0.25">
      <c r="A3197" t="s">
        <v>8271</v>
      </c>
      <c r="B3197" t="s">
        <v>8272</v>
      </c>
      <c r="C3197" t="s">
        <v>6455</v>
      </c>
      <c r="D3197" t="s">
        <v>14</v>
      </c>
      <c r="E3197">
        <v>2019</v>
      </c>
      <c r="F3197">
        <v>2021</v>
      </c>
      <c r="G3197" t="s">
        <v>15</v>
      </c>
      <c r="H3197" t="s">
        <v>84</v>
      </c>
      <c r="I3197">
        <v>0.2</v>
      </c>
      <c r="J3197">
        <v>190</v>
      </c>
      <c r="K3197">
        <f>_xlfn.IFNA(VLOOKUP(A3197,[1]SDE_Warmte_Brabant!$A$1:$O$165,9,FALSE),0)</f>
        <v>0</v>
      </c>
      <c r="L3197">
        <f>_xlfn.IFNA(VLOOKUP(A3197,[1]SDE_Warmte_Brabant!$A$1:$O$165,10,FALSE),0)</f>
        <v>0</v>
      </c>
      <c r="M3197">
        <v>4.5729489017983518</v>
      </c>
      <c r="N3197">
        <v>51.497361003843338</v>
      </c>
    </row>
    <row r="3198" spans="1:14" hidden="1" x14ac:dyDescent="0.25">
      <c r="A3198" t="s">
        <v>8273</v>
      </c>
      <c r="B3198" t="s">
        <v>8274</v>
      </c>
      <c r="C3198" t="s">
        <v>8275</v>
      </c>
      <c r="D3198" t="s">
        <v>14</v>
      </c>
      <c r="E3198">
        <v>2019</v>
      </c>
      <c r="F3198">
        <v>2021</v>
      </c>
      <c r="G3198" t="s">
        <v>15</v>
      </c>
      <c r="H3198" t="s">
        <v>84</v>
      </c>
      <c r="I3198">
        <v>0.2</v>
      </c>
      <c r="J3198">
        <v>190</v>
      </c>
      <c r="K3198">
        <f>_xlfn.IFNA(VLOOKUP(A3198,[1]SDE_Warmte_Brabant!$A$1:$O$165,9,FALSE),0)</f>
        <v>0</v>
      </c>
      <c r="L3198">
        <f>_xlfn.IFNA(VLOOKUP(A3198,[1]SDE_Warmte_Brabant!$A$1:$O$165,10,FALSE),0)</f>
        <v>0</v>
      </c>
      <c r="M3198">
        <v>5.2005212024705862</v>
      </c>
      <c r="N3198">
        <v>51.36331600316884</v>
      </c>
    </row>
    <row r="3199" spans="1:14" hidden="1" x14ac:dyDescent="0.25">
      <c r="A3199" t="s">
        <v>8276</v>
      </c>
      <c r="B3199" t="s">
        <v>8277</v>
      </c>
      <c r="C3199" t="s">
        <v>8261</v>
      </c>
      <c r="D3199" t="s">
        <v>27</v>
      </c>
      <c r="E3199">
        <v>2019</v>
      </c>
      <c r="F3199">
        <v>2025</v>
      </c>
      <c r="G3199" t="s">
        <v>15</v>
      </c>
      <c r="H3199" t="s">
        <v>84</v>
      </c>
      <c r="I3199">
        <v>0.2</v>
      </c>
      <c r="J3199">
        <v>190</v>
      </c>
      <c r="K3199">
        <f>_xlfn.IFNA(VLOOKUP(A3199,[1]SDE_Warmte_Brabant!$A$1:$O$165,9,FALSE),0)</f>
        <v>0</v>
      </c>
      <c r="L3199">
        <f>_xlfn.IFNA(VLOOKUP(A3199,[1]SDE_Warmte_Brabant!$A$1:$O$165,10,FALSE),0)</f>
        <v>0</v>
      </c>
      <c r="M3199">
        <v>5.1136476025959876</v>
      </c>
      <c r="N3199">
        <v>51.390945003513103</v>
      </c>
    </row>
    <row r="3200" spans="1:14" hidden="1" x14ac:dyDescent="0.25">
      <c r="A3200" t="s">
        <v>8278</v>
      </c>
      <c r="B3200" t="s">
        <v>8279</v>
      </c>
      <c r="C3200" t="s">
        <v>8280</v>
      </c>
      <c r="D3200" t="s">
        <v>27</v>
      </c>
      <c r="E3200">
        <v>2019</v>
      </c>
      <c r="F3200">
        <v>2025</v>
      </c>
      <c r="G3200" t="s">
        <v>15</v>
      </c>
      <c r="H3200" t="s">
        <v>84</v>
      </c>
      <c r="I3200">
        <v>0.2</v>
      </c>
      <c r="J3200">
        <v>190</v>
      </c>
      <c r="K3200">
        <f>_xlfn.IFNA(VLOOKUP(A3200,[1]SDE_Warmte_Brabant!$A$1:$O$165,9,FALSE),0)</f>
        <v>0</v>
      </c>
      <c r="L3200">
        <f>_xlfn.IFNA(VLOOKUP(A3200,[1]SDE_Warmte_Brabant!$A$1:$O$165,10,FALSE),0)</f>
        <v>0</v>
      </c>
      <c r="M3200">
        <v>5.5215509023680482</v>
      </c>
      <c r="N3200">
        <v>51.623243003836038</v>
      </c>
    </row>
    <row r="3201" spans="1:14" hidden="1" x14ac:dyDescent="0.25">
      <c r="A3201" t="s">
        <v>8281</v>
      </c>
      <c r="B3201" t="s">
        <v>8282</v>
      </c>
      <c r="C3201" t="s">
        <v>6455</v>
      </c>
      <c r="D3201" t="s">
        <v>27</v>
      </c>
      <c r="E3201">
        <v>2019</v>
      </c>
      <c r="F3201">
        <v>2025</v>
      </c>
      <c r="G3201" t="s">
        <v>15</v>
      </c>
      <c r="H3201" t="s">
        <v>84</v>
      </c>
      <c r="I3201">
        <v>0.2</v>
      </c>
      <c r="J3201">
        <v>190</v>
      </c>
      <c r="K3201">
        <f>_xlfn.IFNA(VLOOKUP(A3201,[1]SDE_Warmte_Brabant!$A$1:$O$165,9,FALSE),0)</f>
        <v>0</v>
      </c>
      <c r="L3201">
        <f>_xlfn.IFNA(VLOOKUP(A3201,[1]SDE_Warmte_Brabant!$A$1:$O$165,10,FALSE),0)</f>
        <v>0</v>
      </c>
      <c r="M3201">
        <v>4.9340957023978396</v>
      </c>
      <c r="N3201">
        <v>51.577660003528791</v>
      </c>
    </row>
    <row r="3202" spans="1:14" hidden="1" x14ac:dyDescent="0.25">
      <c r="A3202" t="s">
        <v>8283</v>
      </c>
      <c r="B3202" t="s">
        <v>8284</v>
      </c>
      <c r="C3202" t="s">
        <v>5289</v>
      </c>
      <c r="D3202" t="s">
        <v>27</v>
      </c>
      <c r="E3202">
        <v>2019</v>
      </c>
      <c r="F3202">
        <v>2025</v>
      </c>
      <c r="G3202" t="s">
        <v>15</v>
      </c>
      <c r="H3202" t="s">
        <v>84</v>
      </c>
      <c r="I3202">
        <v>0.2</v>
      </c>
      <c r="J3202">
        <v>190</v>
      </c>
      <c r="K3202">
        <f>_xlfn.IFNA(VLOOKUP(A3202,[1]SDE_Warmte_Brabant!$A$1:$O$165,9,FALSE),0)</f>
        <v>0</v>
      </c>
      <c r="L3202">
        <f>_xlfn.IFNA(VLOOKUP(A3202,[1]SDE_Warmte_Brabant!$A$1:$O$165,10,FALSE),0)</f>
        <v>0</v>
      </c>
      <c r="M3202">
        <v>5.6149825029858498</v>
      </c>
      <c r="N3202">
        <v>51.595453003618331</v>
      </c>
    </row>
    <row r="3203" spans="1:14" hidden="1" x14ac:dyDescent="0.25">
      <c r="A3203" t="s">
        <v>8285</v>
      </c>
      <c r="B3203" t="s">
        <v>8286</v>
      </c>
      <c r="C3203" t="s">
        <v>5871</v>
      </c>
      <c r="D3203" t="s">
        <v>14</v>
      </c>
      <c r="E3203">
        <v>2019</v>
      </c>
      <c r="F3203">
        <v>2020</v>
      </c>
      <c r="G3203" t="s">
        <v>15</v>
      </c>
      <c r="H3203" t="s">
        <v>84</v>
      </c>
      <c r="I3203">
        <v>0.2</v>
      </c>
      <c r="J3203">
        <v>190</v>
      </c>
      <c r="K3203">
        <f>_xlfn.IFNA(VLOOKUP(A3203,[1]SDE_Warmte_Brabant!$A$1:$O$165,9,FALSE),0)</f>
        <v>0</v>
      </c>
      <c r="L3203">
        <f>_xlfn.IFNA(VLOOKUP(A3203,[1]SDE_Warmte_Brabant!$A$1:$O$165,10,FALSE),0)</f>
        <v>0</v>
      </c>
      <c r="M3203">
        <v>4.3542785022466592</v>
      </c>
      <c r="N3203">
        <v>51.624494003329069</v>
      </c>
    </row>
    <row r="3204" spans="1:14" hidden="1" x14ac:dyDescent="0.25">
      <c r="A3204" t="s">
        <v>8287</v>
      </c>
      <c r="B3204" t="s">
        <v>8288</v>
      </c>
      <c r="C3204" t="s">
        <v>5966</v>
      </c>
      <c r="D3204" t="s">
        <v>14</v>
      </c>
      <c r="E3204">
        <v>2018</v>
      </c>
      <c r="F3204">
        <v>2020</v>
      </c>
      <c r="G3204" t="s">
        <v>15</v>
      </c>
      <c r="H3204" t="s">
        <v>84</v>
      </c>
      <c r="I3204">
        <v>0.2</v>
      </c>
      <c r="J3204">
        <v>190</v>
      </c>
      <c r="K3204">
        <f>_xlfn.IFNA(VLOOKUP(A3204,[1]SDE_Warmte_Brabant!$A$1:$O$165,9,FALSE),0)</f>
        <v>0</v>
      </c>
      <c r="L3204">
        <f>_xlfn.IFNA(VLOOKUP(A3204,[1]SDE_Warmte_Brabant!$A$1:$O$165,10,FALSE),0)</f>
        <v>0</v>
      </c>
      <c r="M3204">
        <v>5.3920471022701477</v>
      </c>
      <c r="N3204">
        <v>51.453577003488832</v>
      </c>
    </row>
    <row r="3205" spans="1:14" hidden="1" x14ac:dyDescent="0.25">
      <c r="A3205" t="s">
        <v>8289</v>
      </c>
      <c r="B3205" t="s">
        <v>8290</v>
      </c>
      <c r="C3205" t="s">
        <v>5966</v>
      </c>
      <c r="D3205" t="s">
        <v>14</v>
      </c>
      <c r="E3205">
        <v>2018</v>
      </c>
      <c r="F3205">
        <v>2020</v>
      </c>
      <c r="G3205" t="s">
        <v>15</v>
      </c>
      <c r="H3205" t="s">
        <v>84</v>
      </c>
      <c r="I3205">
        <v>0.2</v>
      </c>
      <c r="J3205">
        <v>190</v>
      </c>
      <c r="K3205">
        <f>_xlfn.IFNA(VLOOKUP(A3205,[1]SDE_Warmte_Brabant!$A$1:$O$165,9,FALSE),0)</f>
        <v>0</v>
      </c>
      <c r="L3205">
        <f>_xlfn.IFNA(VLOOKUP(A3205,[1]SDE_Warmte_Brabant!$A$1:$O$165,10,FALSE),0)</f>
        <v>0</v>
      </c>
      <c r="M3205">
        <v>5.4141872028604778</v>
      </c>
      <c r="N3205">
        <v>51.523722004043996</v>
      </c>
    </row>
    <row r="3206" spans="1:14" hidden="1" x14ac:dyDescent="0.25">
      <c r="A3206" t="s">
        <v>8291</v>
      </c>
      <c r="B3206" t="s">
        <v>8292</v>
      </c>
      <c r="C3206" t="s">
        <v>8293</v>
      </c>
      <c r="D3206" t="s">
        <v>27</v>
      </c>
      <c r="E3206">
        <v>2018</v>
      </c>
      <c r="F3206">
        <v>2025</v>
      </c>
      <c r="G3206" t="s">
        <v>15</v>
      </c>
      <c r="H3206" t="s">
        <v>84</v>
      </c>
      <c r="I3206">
        <v>0.2</v>
      </c>
      <c r="J3206">
        <v>190</v>
      </c>
      <c r="K3206">
        <f>_xlfn.IFNA(VLOOKUP(A3206,[1]SDE_Warmte_Brabant!$A$1:$O$165,9,FALSE),0)</f>
        <v>0</v>
      </c>
      <c r="L3206">
        <f>_xlfn.IFNA(VLOOKUP(A3206,[1]SDE_Warmte_Brabant!$A$1:$O$165,10,FALSE),0)</f>
        <v>0</v>
      </c>
      <c r="M3206">
        <v>4.4384178010445341</v>
      </c>
      <c r="N3206">
        <v>51.484094003464847</v>
      </c>
    </row>
    <row r="3207" spans="1:14" hidden="1" x14ac:dyDescent="0.25">
      <c r="A3207" t="s">
        <v>8294</v>
      </c>
      <c r="B3207" t="s">
        <v>8295</v>
      </c>
      <c r="C3207" t="s">
        <v>8182</v>
      </c>
      <c r="D3207" t="s">
        <v>14</v>
      </c>
      <c r="E3207">
        <v>2018</v>
      </c>
      <c r="F3207">
        <v>2020</v>
      </c>
      <c r="G3207" t="s">
        <v>15</v>
      </c>
      <c r="H3207" t="s">
        <v>84</v>
      </c>
      <c r="I3207">
        <v>0.2</v>
      </c>
      <c r="J3207">
        <v>190</v>
      </c>
      <c r="K3207">
        <f>_xlfn.IFNA(VLOOKUP(A3207,[1]SDE_Warmte_Brabant!$A$1:$O$165,9,FALSE),0)</f>
        <v>0</v>
      </c>
      <c r="L3207">
        <f>_xlfn.IFNA(VLOOKUP(A3207,[1]SDE_Warmte_Brabant!$A$1:$O$165,10,FALSE),0)</f>
        <v>0</v>
      </c>
      <c r="M3207">
        <v>5.4799531028919723</v>
      </c>
      <c r="N3207">
        <v>51.592863003904519</v>
      </c>
    </row>
    <row r="3208" spans="1:14" hidden="1" x14ac:dyDescent="0.25">
      <c r="A3208" t="s">
        <v>8296</v>
      </c>
      <c r="B3208" t="s">
        <v>8297</v>
      </c>
      <c r="C3208" t="s">
        <v>5263</v>
      </c>
      <c r="D3208" t="s">
        <v>14</v>
      </c>
      <c r="E3208">
        <v>2018</v>
      </c>
      <c r="F3208">
        <v>2020</v>
      </c>
      <c r="G3208" t="s">
        <v>15</v>
      </c>
      <c r="H3208" t="s">
        <v>84</v>
      </c>
      <c r="I3208">
        <v>0.2</v>
      </c>
      <c r="J3208">
        <v>190</v>
      </c>
      <c r="K3208">
        <f>_xlfn.IFNA(VLOOKUP(A3208,[1]SDE_Warmte_Brabant!$A$1:$O$165,9,FALSE),0)</f>
        <v>0</v>
      </c>
      <c r="L3208">
        <f>_xlfn.IFNA(VLOOKUP(A3208,[1]SDE_Warmte_Brabant!$A$1:$O$165,10,FALSE),0)</f>
        <v>0</v>
      </c>
      <c r="M3208">
        <v>5.5602205025444764</v>
      </c>
      <c r="N3208">
        <v>51.780670003649213</v>
      </c>
    </row>
    <row r="3209" spans="1:14" hidden="1" x14ac:dyDescent="0.25">
      <c r="A3209" t="s">
        <v>8298</v>
      </c>
      <c r="B3209" t="s">
        <v>8299</v>
      </c>
      <c r="C3209" t="s">
        <v>8300</v>
      </c>
      <c r="D3209" t="s">
        <v>14</v>
      </c>
      <c r="E3209">
        <v>2018</v>
      </c>
      <c r="F3209">
        <v>2020</v>
      </c>
      <c r="G3209" t="s">
        <v>15</v>
      </c>
      <c r="H3209" t="s">
        <v>84</v>
      </c>
      <c r="I3209">
        <v>0.2</v>
      </c>
      <c r="J3209">
        <v>190</v>
      </c>
      <c r="K3209">
        <f>_xlfn.IFNA(VLOOKUP(A3209,[1]SDE_Warmte_Brabant!$A$1:$O$165,9,FALSE),0)</f>
        <v>0</v>
      </c>
      <c r="L3209">
        <f>_xlfn.IFNA(VLOOKUP(A3209,[1]SDE_Warmte_Brabant!$A$1:$O$165,10,FALSE),0)</f>
        <v>0</v>
      </c>
      <c r="M3209">
        <v>5.830645103510216</v>
      </c>
      <c r="N3209">
        <v>51.618387003882283</v>
      </c>
    </row>
    <row r="3210" spans="1:14" hidden="1" x14ac:dyDescent="0.25">
      <c r="A3210" t="s">
        <v>8301</v>
      </c>
      <c r="B3210" t="s">
        <v>8302</v>
      </c>
      <c r="C3210" t="s">
        <v>8293</v>
      </c>
      <c r="D3210" t="s">
        <v>14</v>
      </c>
      <c r="E3210">
        <v>2018</v>
      </c>
      <c r="F3210">
        <v>2019</v>
      </c>
      <c r="G3210" t="s">
        <v>15</v>
      </c>
      <c r="H3210" t="s">
        <v>84</v>
      </c>
      <c r="I3210">
        <v>0.2</v>
      </c>
      <c r="J3210">
        <v>190</v>
      </c>
      <c r="K3210">
        <f>_xlfn.IFNA(VLOOKUP(A3210,[1]SDE_Warmte_Brabant!$A$1:$O$165,9,FALSE),0)</f>
        <v>0</v>
      </c>
      <c r="L3210">
        <f>_xlfn.IFNA(VLOOKUP(A3210,[1]SDE_Warmte_Brabant!$A$1:$O$165,10,FALSE),0)</f>
        <v>0</v>
      </c>
      <c r="M3210">
        <v>5.0797128028862018</v>
      </c>
      <c r="N3210">
        <v>51.541289003884273</v>
      </c>
    </row>
    <row r="3211" spans="1:14" hidden="1" x14ac:dyDescent="0.25">
      <c r="A3211" t="s">
        <v>8303</v>
      </c>
      <c r="B3211" t="s">
        <v>8304</v>
      </c>
      <c r="C3211" t="s">
        <v>8305</v>
      </c>
      <c r="D3211" t="s">
        <v>14</v>
      </c>
      <c r="E3211">
        <v>2018</v>
      </c>
      <c r="F3211">
        <v>2020</v>
      </c>
      <c r="G3211" t="s">
        <v>15</v>
      </c>
      <c r="H3211" t="s">
        <v>84</v>
      </c>
      <c r="I3211">
        <v>0.2</v>
      </c>
      <c r="J3211">
        <v>190</v>
      </c>
      <c r="K3211">
        <f>_xlfn.IFNA(VLOOKUP(A3211,[1]SDE_Warmte_Brabant!$A$1:$O$165,9,FALSE),0)</f>
        <v>0</v>
      </c>
      <c r="L3211">
        <f>_xlfn.IFNA(VLOOKUP(A3211,[1]SDE_Warmte_Brabant!$A$1:$O$165,10,FALSE),0)</f>
        <v>0</v>
      </c>
      <c r="M3211">
        <v>5.5620028032378537</v>
      </c>
      <c r="N3211">
        <v>51.702595003361843</v>
      </c>
    </row>
    <row r="3212" spans="1:14" hidden="1" x14ac:dyDescent="0.25">
      <c r="A3212" t="s">
        <v>8306</v>
      </c>
      <c r="B3212" t="s">
        <v>8307</v>
      </c>
      <c r="C3212" t="s">
        <v>8300</v>
      </c>
      <c r="D3212" t="s">
        <v>14</v>
      </c>
      <c r="E3212">
        <v>2018</v>
      </c>
      <c r="F3212">
        <v>2019</v>
      </c>
      <c r="G3212" t="s">
        <v>15</v>
      </c>
      <c r="H3212" t="s">
        <v>84</v>
      </c>
      <c r="I3212">
        <v>0.2</v>
      </c>
      <c r="J3212">
        <v>190</v>
      </c>
      <c r="K3212">
        <f>_xlfn.IFNA(VLOOKUP(A3212,[1]SDE_Warmte_Brabant!$A$1:$O$165,9,FALSE),0)</f>
        <v>0</v>
      </c>
      <c r="L3212">
        <f>_xlfn.IFNA(VLOOKUP(A3212,[1]SDE_Warmte_Brabant!$A$1:$O$165,10,FALSE),0)</f>
        <v>0</v>
      </c>
      <c r="M3212">
        <v>5.8623935025112139</v>
      </c>
      <c r="N3212">
        <v>51.693330004142339</v>
      </c>
    </row>
    <row r="3213" spans="1:14" hidden="1" x14ac:dyDescent="0.25">
      <c r="A3213" t="s">
        <v>8308</v>
      </c>
      <c r="B3213" t="s">
        <v>8309</v>
      </c>
      <c r="C3213" t="s">
        <v>6469</v>
      </c>
      <c r="D3213" t="s">
        <v>14</v>
      </c>
      <c r="E3213">
        <v>2018</v>
      </c>
      <c r="F3213">
        <v>2020</v>
      </c>
      <c r="G3213" t="s">
        <v>15</v>
      </c>
      <c r="H3213" t="s">
        <v>84</v>
      </c>
      <c r="I3213">
        <v>0.2</v>
      </c>
      <c r="J3213">
        <v>190</v>
      </c>
      <c r="K3213">
        <f>_xlfn.IFNA(VLOOKUP(A3213,[1]SDE_Warmte_Brabant!$A$1:$O$165,9,FALSE),0)</f>
        <v>0</v>
      </c>
      <c r="L3213">
        <f>_xlfn.IFNA(VLOOKUP(A3213,[1]SDE_Warmte_Brabant!$A$1:$O$165,10,FALSE),0)</f>
        <v>0</v>
      </c>
      <c r="M3213">
        <v>5.059945202102484</v>
      </c>
      <c r="N3213">
        <v>51.702836003890219</v>
      </c>
    </row>
    <row r="3214" spans="1:14" hidden="1" x14ac:dyDescent="0.25">
      <c r="A3214" t="s">
        <v>8310</v>
      </c>
      <c r="B3214" t="s">
        <v>8311</v>
      </c>
      <c r="C3214" t="s">
        <v>8182</v>
      </c>
      <c r="D3214" t="s">
        <v>14</v>
      </c>
      <c r="E3214">
        <v>2018</v>
      </c>
      <c r="F3214">
        <v>2019</v>
      </c>
      <c r="G3214" t="s">
        <v>15</v>
      </c>
      <c r="H3214" t="s">
        <v>84</v>
      </c>
      <c r="I3214">
        <v>0.2</v>
      </c>
      <c r="J3214">
        <v>190</v>
      </c>
      <c r="K3214">
        <f>_xlfn.IFNA(VLOOKUP(A3214,[1]SDE_Warmte_Brabant!$A$1:$O$165,9,FALSE),0)</f>
        <v>0</v>
      </c>
      <c r="L3214">
        <f>_xlfn.IFNA(VLOOKUP(A3214,[1]SDE_Warmte_Brabant!$A$1:$O$165,10,FALSE),0)</f>
        <v>0</v>
      </c>
      <c r="M3214">
        <v>5.6476479032666784</v>
      </c>
      <c r="N3214">
        <v>51.65365000419245</v>
      </c>
    </row>
    <row r="3215" spans="1:14" hidden="1" x14ac:dyDescent="0.25">
      <c r="A3215" t="s">
        <v>8312</v>
      </c>
      <c r="B3215" t="s">
        <v>8313</v>
      </c>
      <c r="C3215" t="s">
        <v>8314</v>
      </c>
      <c r="D3215" t="s">
        <v>14</v>
      </c>
      <c r="E3215">
        <v>2017</v>
      </c>
      <c r="F3215">
        <v>2019</v>
      </c>
      <c r="G3215" t="s">
        <v>15</v>
      </c>
      <c r="H3215" t="s">
        <v>84</v>
      </c>
      <c r="I3215">
        <v>0.2</v>
      </c>
      <c r="J3215">
        <v>190</v>
      </c>
      <c r="K3215">
        <f>_xlfn.IFNA(VLOOKUP(A3215,[1]SDE_Warmte_Brabant!$A$1:$O$165,9,FALSE),0)</f>
        <v>0</v>
      </c>
      <c r="L3215">
        <f>_xlfn.IFNA(VLOOKUP(A3215,[1]SDE_Warmte_Brabant!$A$1:$O$165,10,FALSE),0)</f>
        <v>0</v>
      </c>
      <c r="M3215">
        <v>5.5620028032378537</v>
      </c>
      <c r="N3215">
        <v>51.702595003361843</v>
      </c>
    </row>
    <row r="3216" spans="1:14" hidden="1" x14ac:dyDescent="0.25">
      <c r="A3216" t="s">
        <v>8315</v>
      </c>
      <c r="B3216" t="s">
        <v>8316</v>
      </c>
      <c r="C3216" t="s">
        <v>8317</v>
      </c>
      <c r="D3216" t="s">
        <v>14</v>
      </c>
      <c r="E3216">
        <v>2017</v>
      </c>
      <c r="F3216">
        <v>2019</v>
      </c>
      <c r="G3216" t="s">
        <v>15</v>
      </c>
      <c r="H3216" t="s">
        <v>84</v>
      </c>
      <c r="I3216">
        <v>0.2</v>
      </c>
      <c r="J3216">
        <v>190</v>
      </c>
      <c r="K3216">
        <f>_xlfn.IFNA(VLOOKUP(A3216,[1]SDE_Warmte_Brabant!$A$1:$O$165,9,FALSE),0)</f>
        <v>0</v>
      </c>
      <c r="L3216">
        <f>_xlfn.IFNA(VLOOKUP(A3216,[1]SDE_Warmte_Brabant!$A$1:$O$165,10,FALSE),0)</f>
        <v>0</v>
      </c>
      <c r="M3216">
        <v>4.414928601550371</v>
      </c>
      <c r="N3216">
        <v>51.658289003795133</v>
      </c>
    </row>
    <row r="3217" spans="1:14" hidden="1" x14ac:dyDescent="0.25">
      <c r="A3217" t="s">
        <v>8318</v>
      </c>
      <c r="B3217" t="s">
        <v>8319</v>
      </c>
      <c r="C3217" t="s">
        <v>6469</v>
      </c>
      <c r="D3217" t="s">
        <v>14</v>
      </c>
      <c r="E3217">
        <v>2017</v>
      </c>
      <c r="F3217">
        <v>2019</v>
      </c>
      <c r="G3217" t="s">
        <v>15</v>
      </c>
      <c r="H3217" t="s">
        <v>84</v>
      </c>
      <c r="I3217">
        <v>0.2</v>
      </c>
      <c r="J3217">
        <v>190</v>
      </c>
      <c r="K3217">
        <f>_xlfn.IFNA(VLOOKUP(A3217,[1]SDE_Warmte_Brabant!$A$1:$O$165,9,FALSE),0)</f>
        <v>0</v>
      </c>
      <c r="L3217">
        <f>_xlfn.IFNA(VLOOKUP(A3217,[1]SDE_Warmte_Brabant!$A$1:$O$165,10,FALSE),0)</f>
        <v>0</v>
      </c>
      <c r="M3217">
        <v>5.7451742028122457</v>
      </c>
      <c r="N3217">
        <v>51.413406003893932</v>
      </c>
    </row>
    <row r="3218" spans="1:14" hidden="1" x14ac:dyDescent="0.25">
      <c r="A3218" t="s">
        <v>8320</v>
      </c>
      <c r="B3218" t="s">
        <v>8321</v>
      </c>
      <c r="C3218" t="s">
        <v>6587</v>
      </c>
      <c r="D3218" t="s">
        <v>14</v>
      </c>
      <c r="E3218">
        <v>2017</v>
      </c>
      <c r="F3218">
        <v>2018</v>
      </c>
      <c r="G3218" t="s">
        <v>15</v>
      </c>
      <c r="H3218" t="s">
        <v>84</v>
      </c>
      <c r="I3218">
        <v>0.2</v>
      </c>
      <c r="J3218">
        <v>190</v>
      </c>
      <c r="K3218">
        <f>_xlfn.IFNA(VLOOKUP(A3218,[1]SDE_Warmte_Brabant!$A$1:$O$165,9,FALSE),0)</f>
        <v>0</v>
      </c>
      <c r="L3218">
        <f>_xlfn.IFNA(VLOOKUP(A3218,[1]SDE_Warmte_Brabant!$A$1:$O$165,10,FALSE),0)</f>
        <v>0</v>
      </c>
      <c r="M3218">
        <v>5.6330019025375382</v>
      </c>
      <c r="N3218">
        <v>51.78764600409334</v>
      </c>
    </row>
    <row r="3219" spans="1:14" hidden="1" x14ac:dyDescent="0.25">
      <c r="A3219" t="s">
        <v>8322</v>
      </c>
      <c r="B3219" t="s">
        <v>8323</v>
      </c>
      <c r="C3219" t="s">
        <v>5966</v>
      </c>
      <c r="D3219" t="s">
        <v>14</v>
      </c>
      <c r="E3219">
        <v>2017</v>
      </c>
      <c r="F3219">
        <v>2019</v>
      </c>
      <c r="G3219" t="s">
        <v>15</v>
      </c>
      <c r="H3219" t="s">
        <v>84</v>
      </c>
      <c r="I3219">
        <v>0.2</v>
      </c>
      <c r="J3219">
        <v>190</v>
      </c>
      <c r="K3219">
        <f>_xlfn.IFNA(VLOOKUP(A3219,[1]SDE_Warmte_Brabant!$A$1:$O$165,9,FALSE),0)</f>
        <v>0</v>
      </c>
      <c r="L3219">
        <f>_xlfn.IFNA(VLOOKUP(A3219,[1]SDE_Warmte_Brabant!$A$1:$O$165,10,FALSE),0)</f>
        <v>0</v>
      </c>
      <c r="M3219">
        <v>5.5580336022978418</v>
      </c>
      <c r="N3219">
        <v>51.780847003954079</v>
      </c>
    </row>
    <row r="3220" spans="1:14" hidden="1" x14ac:dyDescent="0.25">
      <c r="A3220" t="s">
        <v>8324</v>
      </c>
      <c r="B3220" t="s">
        <v>8325</v>
      </c>
      <c r="C3220" t="s">
        <v>5254</v>
      </c>
      <c r="D3220" t="s">
        <v>14</v>
      </c>
      <c r="E3220">
        <v>2017</v>
      </c>
      <c r="F3220">
        <v>2020</v>
      </c>
      <c r="G3220" t="s">
        <v>15</v>
      </c>
      <c r="H3220" t="s">
        <v>84</v>
      </c>
      <c r="I3220">
        <v>0.2</v>
      </c>
      <c r="J3220">
        <v>190</v>
      </c>
      <c r="K3220">
        <f>_xlfn.IFNA(VLOOKUP(A3220,[1]SDE_Warmte_Brabant!$A$1:$O$165,9,FALSE),0)</f>
        <v>0</v>
      </c>
      <c r="L3220">
        <f>_xlfn.IFNA(VLOOKUP(A3220,[1]SDE_Warmte_Brabant!$A$1:$O$165,10,FALSE),0)</f>
        <v>0</v>
      </c>
      <c r="M3220">
        <v>5.7464413023751844</v>
      </c>
      <c r="N3220">
        <v>51.380442004021511</v>
      </c>
    </row>
    <row r="3221" spans="1:14" hidden="1" x14ac:dyDescent="0.25">
      <c r="A3221" t="s">
        <v>8326</v>
      </c>
      <c r="B3221" t="s">
        <v>8327</v>
      </c>
      <c r="C3221" t="s">
        <v>8328</v>
      </c>
      <c r="D3221" t="s">
        <v>14</v>
      </c>
      <c r="E3221">
        <v>2017</v>
      </c>
      <c r="F3221">
        <v>2019</v>
      </c>
      <c r="G3221" t="s">
        <v>15</v>
      </c>
      <c r="H3221" t="s">
        <v>84</v>
      </c>
      <c r="I3221">
        <v>0.2</v>
      </c>
      <c r="J3221">
        <v>190</v>
      </c>
      <c r="K3221">
        <f>_xlfn.IFNA(VLOOKUP(A3221,[1]SDE_Warmte_Brabant!$A$1:$O$165,9,FALSE),0)</f>
        <v>0</v>
      </c>
      <c r="L3221">
        <f>_xlfn.IFNA(VLOOKUP(A3221,[1]SDE_Warmte_Brabant!$A$1:$O$165,10,FALSE),0)</f>
        <v>0</v>
      </c>
      <c r="M3221">
        <v>5.4792676031384921</v>
      </c>
      <c r="N3221">
        <v>51.569155003554627</v>
      </c>
    </row>
    <row r="3222" spans="1:14" hidden="1" x14ac:dyDescent="0.25">
      <c r="A3222" t="s">
        <v>8329</v>
      </c>
      <c r="B3222" t="s">
        <v>8330</v>
      </c>
      <c r="C3222" t="s">
        <v>8314</v>
      </c>
      <c r="D3222" t="s">
        <v>14</v>
      </c>
      <c r="E3222">
        <v>2017</v>
      </c>
      <c r="F3222">
        <v>2018</v>
      </c>
      <c r="G3222" t="s">
        <v>15</v>
      </c>
      <c r="H3222" t="s">
        <v>84</v>
      </c>
      <c r="I3222">
        <v>0.2</v>
      </c>
      <c r="J3222">
        <v>190</v>
      </c>
      <c r="K3222">
        <f>_xlfn.IFNA(VLOOKUP(A3222,[1]SDE_Warmte_Brabant!$A$1:$O$165,9,FALSE),0)</f>
        <v>0</v>
      </c>
      <c r="L3222">
        <f>_xlfn.IFNA(VLOOKUP(A3222,[1]SDE_Warmte_Brabant!$A$1:$O$165,10,FALSE),0)</f>
        <v>0</v>
      </c>
      <c r="M3222">
        <v>5.6265323030146899</v>
      </c>
      <c r="N3222">
        <v>51.356618003569423</v>
      </c>
    </row>
    <row r="3223" spans="1:14" hidden="1" x14ac:dyDescent="0.25">
      <c r="A3223" t="s">
        <v>8331</v>
      </c>
      <c r="B3223" t="s">
        <v>8332</v>
      </c>
      <c r="C3223" t="s">
        <v>5254</v>
      </c>
      <c r="D3223" t="s">
        <v>14</v>
      </c>
      <c r="E3223">
        <v>2017</v>
      </c>
      <c r="F3223">
        <v>2020</v>
      </c>
      <c r="G3223" t="s">
        <v>15</v>
      </c>
      <c r="H3223" t="s">
        <v>84</v>
      </c>
      <c r="I3223">
        <v>0.2</v>
      </c>
      <c r="J3223">
        <v>190</v>
      </c>
      <c r="K3223">
        <f>_xlfn.IFNA(VLOOKUP(A3223,[1]SDE_Warmte_Brabant!$A$1:$O$165,9,FALSE),0)</f>
        <v>0</v>
      </c>
      <c r="L3223">
        <f>_xlfn.IFNA(VLOOKUP(A3223,[1]SDE_Warmte_Brabant!$A$1:$O$165,10,FALSE),0)</f>
        <v>0</v>
      </c>
      <c r="M3223">
        <v>5.6796950035515543</v>
      </c>
      <c r="N3223">
        <v>51.464389003736102</v>
      </c>
    </row>
    <row r="3224" spans="1:14" hidden="1" x14ac:dyDescent="0.25">
      <c r="A3224" t="s">
        <v>8333</v>
      </c>
      <c r="B3224" t="s">
        <v>8334</v>
      </c>
      <c r="C3224" t="s">
        <v>5966</v>
      </c>
      <c r="D3224" t="s">
        <v>14</v>
      </c>
      <c r="E3224">
        <v>2017</v>
      </c>
      <c r="F3224">
        <v>2018</v>
      </c>
      <c r="G3224" t="s">
        <v>15</v>
      </c>
      <c r="H3224" t="s">
        <v>84</v>
      </c>
      <c r="I3224">
        <v>0.2</v>
      </c>
      <c r="J3224">
        <v>190</v>
      </c>
      <c r="K3224">
        <f>_xlfn.IFNA(VLOOKUP(A3224,[1]SDE_Warmte_Brabant!$A$1:$O$165,9,FALSE),0)</f>
        <v>0</v>
      </c>
      <c r="L3224">
        <f>_xlfn.IFNA(VLOOKUP(A3224,[1]SDE_Warmte_Brabant!$A$1:$O$165,10,FALSE),0)</f>
        <v>0</v>
      </c>
      <c r="M3224">
        <v>5.5563697024918977</v>
      </c>
      <c r="N3224">
        <v>51.654773003918272</v>
      </c>
    </row>
    <row r="3225" spans="1:14" hidden="1" x14ac:dyDescent="0.25">
      <c r="A3225" t="s">
        <v>8335</v>
      </c>
      <c r="B3225" t="s">
        <v>8336</v>
      </c>
      <c r="C3225" t="s">
        <v>5289</v>
      </c>
      <c r="D3225" t="s">
        <v>14</v>
      </c>
      <c r="E3225">
        <v>2016</v>
      </c>
      <c r="F3225">
        <v>2019</v>
      </c>
      <c r="G3225" t="s">
        <v>15</v>
      </c>
      <c r="H3225" t="s">
        <v>84</v>
      </c>
      <c r="I3225">
        <v>0.2</v>
      </c>
      <c r="J3225">
        <v>190</v>
      </c>
      <c r="K3225">
        <f>_xlfn.IFNA(VLOOKUP(A3225,[1]SDE_Warmte_Brabant!$A$1:$O$165,9,FALSE),0)</f>
        <v>0</v>
      </c>
      <c r="L3225">
        <f>_xlfn.IFNA(VLOOKUP(A3225,[1]SDE_Warmte_Brabant!$A$1:$O$165,10,FALSE),0)</f>
        <v>0</v>
      </c>
      <c r="M3225">
        <v>5.7760351032121724</v>
      </c>
      <c r="N3225">
        <v>51.693338003831869</v>
      </c>
    </row>
    <row r="3226" spans="1:14" hidden="1" x14ac:dyDescent="0.25">
      <c r="A3226" t="s">
        <v>8337</v>
      </c>
      <c r="B3226" t="s">
        <v>8338</v>
      </c>
      <c r="C3226" t="s">
        <v>6455</v>
      </c>
      <c r="D3226" t="s">
        <v>14</v>
      </c>
      <c r="E3226">
        <v>2016</v>
      </c>
      <c r="F3226">
        <v>2017</v>
      </c>
      <c r="G3226" t="s">
        <v>15</v>
      </c>
      <c r="H3226" t="s">
        <v>84</v>
      </c>
      <c r="I3226">
        <v>0.2</v>
      </c>
      <c r="J3226">
        <v>190</v>
      </c>
      <c r="K3226">
        <f>_xlfn.IFNA(VLOOKUP(A3226,[1]SDE_Warmte_Brabant!$A$1:$O$165,9,FALSE),0)</f>
        <v>0</v>
      </c>
      <c r="L3226">
        <f>_xlfn.IFNA(VLOOKUP(A3226,[1]SDE_Warmte_Brabant!$A$1:$O$165,10,FALSE),0)</f>
        <v>0</v>
      </c>
      <c r="M3226">
        <v>5.4692464032953483</v>
      </c>
      <c r="N3226">
        <v>51.521314003893181</v>
      </c>
    </row>
    <row r="3227" spans="1:14" hidden="1" x14ac:dyDescent="0.25">
      <c r="A3227" t="s">
        <v>8339</v>
      </c>
      <c r="B3227" t="s">
        <v>8340</v>
      </c>
      <c r="C3227" t="s">
        <v>8280</v>
      </c>
      <c r="D3227" t="s">
        <v>14</v>
      </c>
      <c r="E3227">
        <v>2016</v>
      </c>
      <c r="F3227">
        <v>2018</v>
      </c>
      <c r="G3227" t="s">
        <v>15</v>
      </c>
      <c r="H3227" t="s">
        <v>84</v>
      </c>
      <c r="I3227">
        <v>0.2</v>
      </c>
      <c r="J3227">
        <v>190</v>
      </c>
      <c r="K3227">
        <f>_xlfn.IFNA(VLOOKUP(A3227,[1]SDE_Warmte_Brabant!$A$1:$O$165,9,FALSE),0)</f>
        <v>0</v>
      </c>
      <c r="L3227">
        <f>_xlfn.IFNA(VLOOKUP(A3227,[1]SDE_Warmte_Brabant!$A$1:$O$165,10,FALSE),0)</f>
        <v>0</v>
      </c>
      <c r="M3227">
        <v>5.4008166031915863</v>
      </c>
      <c r="N3227">
        <v>51.542334003612908</v>
      </c>
    </row>
    <row r="3228" spans="1:14" hidden="1" x14ac:dyDescent="0.25">
      <c r="A3228" t="s">
        <v>8341</v>
      </c>
      <c r="B3228" t="s">
        <v>8342</v>
      </c>
      <c r="C3228" t="s">
        <v>8343</v>
      </c>
      <c r="D3228" t="s">
        <v>14</v>
      </c>
      <c r="E3228">
        <v>2016</v>
      </c>
      <c r="F3228">
        <v>2017</v>
      </c>
      <c r="G3228" t="s">
        <v>15</v>
      </c>
      <c r="H3228" t="s">
        <v>84</v>
      </c>
      <c r="I3228">
        <v>0.2</v>
      </c>
      <c r="J3228">
        <v>190</v>
      </c>
      <c r="K3228">
        <f>_xlfn.IFNA(VLOOKUP(A3228,[1]SDE_Warmte_Brabant!$A$1:$O$165,9,FALSE),0)</f>
        <v>0</v>
      </c>
      <c r="L3228">
        <f>_xlfn.IFNA(VLOOKUP(A3228,[1]SDE_Warmte_Brabant!$A$1:$O$165,10,FALSE),0)</f>
        <v>0</v>
      </c>
      <c r="M3228">
        <v>5.4262656021382263</v>
      </c>
      <c r="N3228">
        <v>51.411639004015441</v>
      </c>
    </row>
    <row r="3229" spans="1:14" hidden="1" x14ac:dyDescent="0.25">
      <c r="A3229" t="s">
        <v>8344</v>
      </c>
      <c r="B3229" t="s">
        <v>8345</v>
      </c>
      <c r="C3229" t="s">
        <v>5871</v>
      </c>
      <c r="D3229" t="s">
        <v>14</v>
      </c>
      <c r="E3229">
        <v>2016</v>
      </c>
      <c r="F3229">
        <v>2017</v>
      </c>
      <c r="G3229" t="s">
        <v>15</v>
      </c>
      <c r="H3229" t="s">
        <v>84</v>
      </c>
      <c r="I3229">
        <v>0.2</v>
      </c>
      <c r="J3229">
        <v>190</v>
      </c>
      <c r="K3229">
        <f>_xlfn.IFNA(VLOOKUP(A3229,[1]SDE_Warmte_Brabant!$A$1:$O$165,9,FALSE),0)</f>
        <v>0</v>
      </c>
      <c r="L3229">
        <f>_xlfn.IFNA(VLOOKUP(A3229,[1]SDE_Warmte_Brabant!$A$1:$O$165,10,FALSE),0)</f>
        <v>0</v>
      </c>
      <c r="M3229">
        <v>4.8595646014494882</v>
      </c>
      <c r="N3229">
        <v>51.714314004046493</v>
      </c>
    </row>
    <row r="3230" spans="1:14" hidden="1" x14ac:dyDescent="0.25">
      <c r="A3230" t="s">
        <v>8346</v>
      </c>
      <c r="B3230" t="s">
        <v>8347</v>
      </c>
      <c r="C3230" t="s">
        <v>8343</v>
      </c>
      <c r="D3230" t="s">
        <v>14</v>
      </c>
      <c r="E3230">
        <v>2016</v>
      </c>
      <c r="F3230">
        <v>2017</v>
      </c>
      <c r="G3230" t="s">
        <v>15</v>
      </c>
      <c r="H3230" t="s">
        <v>84</v>
      </c>
      <c r="I3230">
        <v>0.2</v>
      </c>
      <c r="J3230">
        <v>190</v>
      </c>
      <c r="K3230">
        <f>_xlfn.IFNA(VLOOKUP(A3230,[1]SDE_Warmte_Brabant!$A$1:$O$165,9,FALSE),0)</f>
        <v>0</v>
      </c>
      <c r="L3230">
        <f>_xlfn.IFNA(VLOOKUP(A3230,[1]SDE_Warmte_Brabant!$A$1:$O$165,10,FALSE),0)</f>
        <v>0</v>
      </c>
      <c r="M3230">
        <v>5.275216302216112</v>
      </c>
      <c r="N3230">
        <v>51.357982003404267</v>
      </c>
    </row>
    <row r="3231" spans="1:14" hidden="1" x14ac:dyDescent="0.25">
      <c r="A3231" t="s">
        <v>8348</v>
      </c>
      <c r="B3231" t="s">
        <v>8349</v>
      </c>
      <c r="C3231" t="s">
        <v>8350</v>
      </c>
      <c r="D3231" t="s">
        <v>27</v>
      </c>
      <c r="E3231">
        <v>2018</v>
      </c>
      <c r="F3231">
        <v>2025</v>
      </c>
      <c r="G3231" t="s">
        <v>15</v>
      </c>
      <c r="H3231" t="s">
        <v>84</v>
      </c>
      <c r="I3231">
        <v>0.19980000000000001</v>
      </c>
      <c r="J3231">
        <v>189.77</v>
      </c>
      <c r="K3231">
        <f>_xlfn.IFNA(VLOOKUP(A3231,[1]SDE_Warmte_Brabant!$A$1:$O$165,9,FALSE),0)</f>
        <v>0</v>
      </c>
      <c r="L3231">
        <f>_xlfn.IFNA(VLOOKUP(A3231,[1]SDE_Warmte_Brabant!$A$1:$O$165,10,FALSE),0)</f>
        <v>0</v>
      </c>
      <c r="M3231">
        <v>5.1237544027518043</v>
      </c>
      <c r="N3231">
        <v>51.763414003872008</v>
      </c>
    </row>
    <row r="3232" spans="1:14" hidden="1" x14ac:dyDescent="0.25">
      <c r="A3232" t="s">
        <v>8351</v>
      </c>
      <c r="B3232" t="s">
        <v>8352</v>
      </c>
      <c r="C3232" t="s">
        <v>8353</v>
      </c>
      <c r="D3232" t="s">
        <v>14</v>
      </c>
      <c r="E3232">
        <v>2019</v>
      </c>
      <c r="F3232">
        <v>2020</v>
      </c>
      <c r="G3232" t="s">
        <v>15</v>
      </c>
      <c r="H3232" t="s">
        <v>84</v>
      </c>
      <c r="I3232">
        <v>0.19900000000000001</v>
      </c>
      <c r="J3232">
        <v>189.05</v>
      </c>
      <c r="K3232">
        <f>_xlfn.IFNA(VLOOKUP(A3232,[1]SDE_Warmte_Brabant!$A$1:$O$165,9,FALSE),0)</f>
        <v>0</v>
      </c>
      <c r="L3232">
        <f>_xlfn.IFNA(VLOOKUP(A3232,[1]SDE_Warmte_Brabant!$A$1:$O$165,10,FALSE),0)</f>
        <v>0</v>
      </c>
      <c r="M3232">
        <v>4.707816201305258</v>
      </c>
      <c r="N3232">
        <v>51.498972003378128</v>
      </c>
    </row>
    <row r="3233" spans="1:14" hidden="1" x14ac:dyDescent="0.25">
      <c r="A3233" t="s">
        <v>8354</v>
      </c>
      <c r="B3233" t="s">
        <v>8355</v>
      </c>
      <c r="C3233" t="s">
        <v>5365</v>
      </c>
      <c r="D3233" t="s">
        <v>14</v>
      </c>
      <c r="E3233">
        <v>2018</v>
      </c>
      <c r="F3233">
        <v>2020</v>
      </c>
      <c r="G3233" t="s">
        <v>15</v>
      </c>
      <c r="H3233" t="s">
        <v>84</v>
      </c>
      <c r="I3233">
        <v>0.19900000000000001</v>
      </c>
      <c r="J3233">
        <v>189.05</v>
      </c>
      <c r="K3233">
        <f>_xlfn.IFNA(VLOOKUP(A3233,[1]SDE_Warmte_Brabant!$A$1:$O$165,9,FALSE),0)</f>
        <v>0</v>
      </c>
      <c r="L3233">
        <f>_xlfn.IFNA(VLOOKUP(A3233,[1]SDE_Warmte_Brabant!$A$1:$O$165,10,FALSE),0)</f>
        <v>0</v>
      </c>
      <c r="M3233">
        <v>5.4453424022324883</v>
      </c>
      <c r="N3233">
        <v>51.709242003985381</v>
      </c>
    </row>
    <row r="3234" spans="1:14" hidden="1" x14ac:dyDescent="0.25">
      <c r="A3234" t="s">
        <v>8356</v>
      </c>
      <c r="B3234" t="s">
        <v>8357</v>
      </c>
      <c r="C3234" t="s">
        <v>8358</v>
      </c>
      <c r="D3234" t="s">
        <v>14</v>
      </c>
      <c r="E3234">
        <v>2018</v>
      </c>
      <c r="F3234">
        <v>2020</v>
      </c>
      <c r="G3234" t="s">
        <v>15</v>
      </c>
      <c r="H3234" t="s">
        <v>84</v>
      </c>
      <c r="I3234">
        <v>0.19900000000000001</v>
      </c>
      <c r="J3234">
        <v>189.05</v>
      </c>
      <c r="K3234">
        <f>_xlfn.IFNA(VLOOKUP(A3234,[1]SDE_Warmte_Brabant!$A$1:$O$165,9,FALSE),0)</f>
        <v>0</v>
      </c>
      <c r="L3234">
        <f>_xlfn.IFNA(VLOOKUP(A3234,[1]SDE_Warmte_Brabant!$A$1:$O$165,10,FALSE),0)</f>
        <v>0</v>
      </c>
      <c r="M3234">
        <v>5.4081407026099679</v>
      </c>
      <c r="N3234">
        <v>51.419246003813242</v>
      </c>
    </row>
    <row r="3235" spans="1:14" hidden="1" x14ac:dyDescent="0.25">
      <c r="A3235" t="s">
        <v>8359</v>
      </c>
      <c r="B3235" t="s">
        <v>8360</v>
      </c>
      <c r="C3235" t="s">
        <v>8361</v>
      </c>
      <c r="D3235" t="s">
        <v>14</v>
      </c>
      <c r="E3235">
        <v>2017</v>
      </c>
      <c r="F3235">
        <v>2020</v>
      </c>
      <c r="G3235" t="s">
        <v>15</v>
      </c>
      <c r="H3235" t="s">
        <v>84</v>
      </c>
      <c r="I3235">
        <v>0.19900000000000001</v>
      </c>
      <c r="J3235">
        <v>189.05</v>
      </c>
      <c r="K3235">
        <f>_xlfn.IFNA(VLOOKUP(A3235,[1]SDE_Warmte_Brabant!$A$1:$O$165,9,FALSE),0)</f>
        <v>0</v>
      </c>
      <c r="L3235">
        <f>_xlfn.IFNA(VLOOKUP(A3235,[1]SDE_Warmte_Brabant!$A$1:$O$165,10,FALSE),0)</f>
        <v>0</v>
      </c>
      <c r="M3235">
        <v>5.7941167023416842</v>
      </c>
      <c r="N3235">
        <v>51.366758003295622</v>
      </c>
    </row>
    <row r="3236" spans="1:14" hidden="1" x14ac:dyDescent="0.25">
      <c r="A3236" t="s">
        <v>8362</v>
      </c>
      <c r="B3236" t="s">
        <v>8363</v>
      </c>
      <c r="C3236" t="s">
        <v>8364</v>
      </c>
      <c r="D3236" t="s">
        <v>14</v>
      </c>
      <c r="E3236">
        <v>2016</v>
      </c>
      <c r="F3236">
        <v>2017</v>
      </c>
      <c r="G3236" t="s">
        <v>15</v>
      </c>
      <c r="H3236" t="s">
        <v>84</v>
      </c>
      <c r="I3236">
        <v>0.19889999999999999</v>
      </c>
      <c r="J3236">
        <v>188.96</v>
      </c>
      <c r="K3236">
        <f>_xlfn.IFNA(VLOOKUP(A3236,[1]SDE_Warmte_Brabant!$A$1:$O$165,9,FALSE),0)</f>
        <v>0</v>
      </c>
      <c r="L3236">
        <f>_xlfn.IFNA(VLOOKUP(A3236,[1]SDE_Warmte_Brabant!$A$1:$O$165,10,FALSE),0)</f>
        <v>0</v>
      </c>
      <c r="M3236">
        <v>5.0816041024204956</v>
      </c>
      <c r="N3236">
        <v>51.480583003872049</v>
      </c>
    </row>
    <row r="3237" spans="1:14" hidden="1" x14ac:dyDescent="0.25">
      <c r="A3237" t="s">
        <v>8365</v>
      </c>
      <c r="B3237" t="s">
        <v>8366</v>
      </c>
      <c r="C3237" t="s">
        <v>8367</v>
      </c>
      <c r="D3237" t="s">
        <v>27</v>
      </c>
      <c r="E3237">
        <v>2020</v>
      </c>
      <c r="F3237">
        <v>2025</v>
      </c>
      <c r="G3237" t="s">
        <v>15</v>
      </c>
      <c r="H3237" t="s">
        <v>84</v>
      </c>
      <c r="I3237">
        <v>0.19800000000000001</v>
      </c>
      <c r="J3237">
        <v>188.1</v>
      </c>
      <c r="K3237">
        <f>_xlfn.IFNA(VLOOKUP(A3237,[1]SDE_Warmte_Brabant!$A$1:$O$165,9,FALSE),0)</f>
        <v>0</v>
      </c>
      <c r="L3237">
        <f>_xlfn.IFNA(VLOOKUP(A3237,[1]SDE_Warmte_Brabant!$A$1:$O$165,10,FALSE),0)</f>
        <v>0</v>
      </c>
      <c r="M3237">
        <v>5.0540655016659182</v>
      </c>
      <c r="N3237">
        <v>51.514791003588329</v>
      </c>
    </row>
    <row r="3238" spans="1:14" hidden="1" x14ac:dyDescent="0.25">
      <c r="A3238" t="s">
        <v>8368</v>
      </c>
      <c r="B3238" t="s">
        <v>8366</v>
      </c>
      <c r="C3238" t="s">
        <v>8367</v>
      </c>
      <c r="D3238" t="s">
        <v>27</v>
      </c>
      <c r="E3238">
        <v>2020</v>
      </c>
      <c r="F3238">
        <v>2025</v>
      </c>
      <c r="G3238" t="s">
        <v>15</v>
      </c>
      <c r="H3238" t="s">
        <v>84</v>
      </c>
      <c r="I3238">
        <v>0.19800000000000001</v>
      </c>
      <c r="J3238">
        <v>188.1</v>
      </c>
      <c r="K3238">
        <f>_xlfn.IFNA(VLOOKUP(A3238,[1]SDE_Warmte_Brabant!$A$1:$O$165,9,FALSE),0)</f>
        <v>0</v>
      </c>
      <c r="L3238">
        <f>_xlfn.IFNA(VLOOKUP(A3238,[1]SDE_Warmte_Brabant!$A$1:$O$165,10,FALSE),0)</f>
        <v>0</v>
      </c>
      <c r="M3238">
        <v>5.0540655016659182</v>
      </c>
      <c r="N3238">
        <v>51.514791003588329</v>
      </c>
    </row>
    <row r="3239" spans="1:14" hidden="1" x14ac:dyDescent="0.25">
      <c r="A3239" t="s">
        <v>8369</v>
      </c>
      <c r="B3239" t="s">
        <v>8370</v>
      </c>
      <c r="C3239" t="s">
        <v>8371</v>
      </c>
      <c r="D3239" t="s">
        <v>27</v>
      </c>
      <c r="E3239">
        <v>2020</v>
      </c>
      <c r="F3239">
        <v>2025</v>
      </c>
      <c r="G3239" t="s">
        <v>15</v>
      </c>
      <c r="H3239" t="s">
        <v>84</v>
      </c>
      <c r="I3239">
        <v>0.19800000000000001</v>
      </c>
      <c r="J3239">
        <v>188.1</v>
      </c>
      <c r="K3239">
        <f>_xlfn.IFNA(VLOOKUP(A3239,[1]SDE_Warmte_Brabant!$A$1:$O$165,9,FALSE),0)</f>
        <v>0</v>
      </c>
      <c r="L3239">
        <f>_xlfn.IFNA(VLOOKUP(A3239,[1]SDE_Warmte_Brabant!$A$1:$O$165,10,FALSE),0)</f>
        <v>0</v>
      </c>
      <c r="M3239">
        <v>5.8471321027259702</v>
      </c>
      <c r="N3239">
        <v>51.753258004099813</v>
      </c>
    </row>
    <row r="3240" spans="1:14" hidden="1" x14ac:dyDescent="0.25">
      <c r="A3240" t="s">
        <v>8372</v>
      </c>
      <c r="B3240" t="s">
        <v>8373</v>
      </c>
      <c r="C3240" t="s">
        <v>8374</v>
      </c>
      <c r="D3240" t="s">
        <v>14</v>
      </c>
      <c r="E3240">
        <v>2018</v>
      </c>
      <c r="F3240">
        <v>2019</v>
      </c>
      <c r="G3240" t="s">
        <v>15</v>
      </c>
      <c r="H3240" t="s">
        <v>84</v>
      </c>
      <c r="I3240">
        <v>0.19800000000000001</v>
      </c>
      <c r="J3240">
        <v>188.1</v>
      </c>
      <c r="K3240">
        <f>_xlfn.IFNA(VLOOKUP(A3240,[1]SDE_Warmte_Brabant!$A$1:$O$165,9,FALSE),0)</f>
        <v>0</v>
      </c>
      <c r="L3240">
        <f>_xlfn.IFNA(VLOOKUP(A3240,[1]SDE_Warmte_Brabant!$A$1:$O$165,10,FALSE),0)</f>
        <v>0</v>
      </c>
      <c r="M3240">
        <v>5.4517241031373116</v>
      </c>
      <c r="N3240">
        <v>51.453404003222047</v>
      </c>
    </row>
    <row r="3241" spans="1:14" hidden="1" x14ac:dyDescent="0.25">
      <c r="A3241" t="s">
        <v>8375</v>
      </c>
      <c r="B3241" t="s">
        <v>8376</v>
      </c>
      <c r="C3241" t="s">
        <v>6022</v>
      </c>
      <c r="D3241" t="s">
        <v>14</v>
      </c>
      <c r="E3241">
        <v>2018</v>
      </c>
      <c r="F3241">
        <v>2019</v>
      </c>
      <c r="G3241" t="s">
        <v>15</v>
      </c>
      <c r="H3241" t="s">
        <v>84</v>
      </c>
      <c r="I3241">
        <v>0.19800000000000001</v>
      </c>
      <c r="J3241">
        <v>188.1</v>
      </c>
      <c r="K3241">
        <f>_xlfn.IFNA(VLOOKUP(A3241,[1]SDE_Warmte_Brabant!$A$1:$O$165,9,FALSE),0)</f>
        <v>0</v>
      </c>
      <c r="L3241">
        <f>_xlfn.IFNA(VLOOKUP(A3241,[1]SDE_Warmte_Brabant!$A$1:$O$165,10,FALSE),0)</f>
        <v>0</v>
      </c>
      <c r="M3241">
        <v>4.867598102735422</v>
      </c>
      <c r="N3241">
        <v>51.647636003587728</v>
      </c>
    </row>
    <row r="3242" spans="1:14" hidden="1" x14ac:dyDescent="0.25">
      <c r="A3242" t="s">
        <v>8377</v>
      </c>
      <c r="B3242" t="s">
        <v>8378</v>
      </c>
      <c r="C3242" t="s">
        <v>8379</v>
      </c>
      <c r="D3242" t="s">
        <v>14</v>
      </c>
      <c r="E3242">
        <v>2017</v>
      </c>
      <c r="F3242">
        <v>2018</v>
      </c>
      <c r="G3242" t="s">
        <v>15</v>
      </c>
      <c r="H3242" t="s">
        <v>84</v>
      </c>
      <c r="I3242">
        <v>0.19800000000000001</v>
      </c>
      <c r="J3242">
        <v>188.1</v>
      </c>
      <c r="K3242">
        <f>_xlfn.IFNA(VLOOKUP(A3242,[1]SDE_Warmte_Brabant!$A$1:$O$165,9,FALSE),0)</f>
        <v>0</v>
      </c>
      <c r="L3242">
        <f>_xlfn.IFNA(VLOOKUP(A3242,[1]SDE_Warmte_Brabant!$A$1:$O$165,10,FALSE),0)</f>
        <v>0</v>
      </c>
      <c r="M3242">
        <v>5.4273914028493104</v>
      </c>
      <c r="N3242">
        <v>51.413261003272581</v>
      </c>
    </row>
    <row r="3243" spans="1:14" hidden="1" x14ac:dyDescent="0.25">
      <c r="A3243" t="s">
        <v>8380</v>
      </c>
      <c r="B3243" t="s">
        <v>8381</v>
      </c>
      <c r="C3243" t="s">
        <v>8382</v>
      </c>
      <c r="D3243" t="s">
        <v>14</v>
      </c>
      <c r="E3243">
        <v>2017</v>
      </c>
      <c r="F3243">
        <v>2019</v>
      </c>
      <c r="G3243" t="s">
        <v>15</v>
      </c>
      <c r="H3243" t="s">
        <v>84</v>
      </c>
      <c r="I3243">
        <v>0.19800000000000001</v>
      </c>
      <c r="J3243">
        <v>188.1</v>
      </c>
      <c r="K3243">
        <f>_xlfn.IFNA(VLOOKUP(A3243,[1]SDE_Warmte_Brabant!$A$1:$O$165,9,FALSE),0)</f>
        <v>0</v>
      </c>
      <c r="L3243">
        <f>_xlfn.IFNA(VLOOKUP(A3243,[1]SDE_Warmte_Brabant!$A$1:$O$165,10,FALSE),0)</f>
        <v>0</v>
      </c>
      <c r="M3243">
        <v>4.5772119018324702</v>
      </c>
      <c r="N3243">
        <v>51.597927004078493</v>
      </c>
    </row>
    <row r="3244" spans="1:14" hidden="1" x14ac:dyDescent="0.25">
      <c r="A3244" t="s">
        <v>8383</v>
      </c>
      <c r="B3244" t="s">
        <v>8384</v>
      </c>
      <c r="C3244" t="s">
        <v>8385</v>
      </c>
      <c r="D3244" t="s">
        <v>27</v>
      </c>
      <c r="E3244">
        <v>2020</v>
      </c>
      <c r="F3244">
        <v>2025</v>
      </c>
      <c r="G3244" t="s">
        <v>15</v>
      </c>
      <c r="H3244" t="s">
        <v>84</v>
      </c>
      <c r="I3244">
        <v>0.19739999999999999</v>
      </c>
      <c r="J3244">
        <v>187.53</v>
      </c>
      <c r="K3244">
        <f>_xlfn.IFNA(VLOOKUP(A3244,[1]SDE_Warmte_Brabant!$A$1:$O$165,9,FALSE),0)</f>
        <v>0</v>
      </c>
      <c r="L3244">
        <f>_xlfn.IFNA(VLOOKUP(A3244,[1]SDE_Warmte_Brabant!$A$1:$O$165,10,FALSE),0)</f>
        <v>0</v>
      </c>
      <c r="M3244">
        <v>5.4740798029426578</v>
      </c>
      <c r="N3244">
        <v>51.401119003974237</v>
      </c>
    </row>
    <row r="3245" spans="1:14" hidden="1" x14ac:dyDescent="0.25">
      <c r="A3245" t="s">
        <v>8386</v>
      </c>
      <c r="B3245" t="s">
        <v>8387</v>
      </c>
      <c r="C3245" t="s">
        <v>8388</v>
      </c>
      <c r="D3245" t="s">
        <v>27</v>
      </c>
      <c r="E3245">
        <v>2018</v>
      </c>
      <c r="F3245">
        <v>2025</v>
      </c>
      <c r="G3245" t="s">
        <v>15</v>
      </c>
      <c r="H3245" t="s">
        <v>84</v>
      </c>
      <c r="I3245">
        <v>0.19739999999999999</v>
      </c>
      <c r="J3245">
        <v>187.53</v>
      </c>
      <c r="K3245">
        <f>_xlfn.IFNA(VLOOKUP(A3245,[1]SDE_Warmte_Brabant!$A$1:$O$165,9,FALSE),0)</f>
        <v>0</v>
      </c>
      <c r="L3245">
        <f>_xlfn.IFNA(VLOOKUP(A3245,[1]SDE_Warmte_Brabant!$A$1:$O$165,10,FALSE),0)</f>
        <v>0</v>
      </c>
      <c r="M3245">
        <v>5.4812609030558743</v>
      </c>
      <c r="N3245">
        <v>51.43781200335669</v>
      </c>
    </row>
    <row r="3246" spans="1:14" hidden="1" x14ac:dyDescent="0.25">
      <c r="A3246" t="s">
        <v>8389</v>
      </c>
      <c r="B3246" t="s">
        <v>8390</v>
      </c>
      <c r="C3246" t="s">
        <v>8391</v>
      </c>
      <c r="D3246" t="s">
        <v>14</v>
      </c>
      <c r="E3246">
        <v>2013</v>
      </c>
      <c r="F3246">
        <v>2016</v>
      </c>
      <c r="G3246" t="s">
        <v>15</v>
      </c>
      <c r="H3246" t="s">
        <v>84</v>
      </c>
      <c r="I3246">
        <v>0.1875</v>
      </c>
      <c r="J3246">
        <v>187.5</v>
      </c>
      <c r="K3246">
        <f>_xlfn.IFNA(VLOOKUP(A3246,[1]SDE_Warmte_Brabant!$A$1:$O$165,9,FALSE),0)</f>
        <v>0</v>
      </c>
      <c r="L3246">
        <f>_xlfn.IFNA(VLOOKUP(A3246,[1]SDE_Warmte_Brabant!$A$1:$O$165,10,FALSE),0)</f>
        <v>0</v>
      </c>
      <c r="M3246">
        <v>4.9310412020068837</v>
      </c>
      <c r="N3246">
        <v>51.579466004164857</v>
      </c>
    </row>
    <row r="3247" spans="1:14" hidden="1" x14ac:dyDescent="0.25">
      <c r="A3247" t="s">
        <v>8392</v>
      </c>
      <c r="B3247" t="s">
        <v>8393</v>
      </c>
      <c r="C3247" t="s">
        <v>8394</v>
      </c>
      <c r="D3247" t="s">
        <v>14</v>
      </c>
      <c r="E3247">
        <v>2014</v>
      </c>
      <c r="F3247">
        <v>2016</v>
      </c>
      <c r="G3247" t="s">
        <v>15</v>
      </c>
      <c r="H3247" t="s">
        <v>84</v>
      </c>
      <c r="I3247">
        <v>0.18720000000000001</v>
      </c>
      <c r="J3247">
        <v>187.2</v>
      </c>
      <c r="K3247">
        <f>_xlfn.IFNA(VLOOKUP(A3247,[1]SDE_Warmte_Brabant!$A$1:$O$165,9,FALSE),0)</f>
        <v>0</v>
      </c>
      <c r="L3247">
        <f>_xlfn.IFNA(VLOOKUP(A3247,[1]SDE_Warmte_Brabant!$A$1:$O$165,10,FALSE),0)</f>
        <v>0</v>
      </c>
      <c r="M3247">
        <v>4.6011066018470821</v>
      </c>
      <c r="N3247">
        <v>51.680364004209743</v>
      </c>
    </row>
    <row r="3248" spans="1:14" hidden="1" x14ac:dyDescent="0.25">
      <c r="A3248" t="s">
        <v>8395</v>
      </c>
      <c r="B3248" t="s">
        <v>8396</v>
      </c>
      <c r="C3248" t="s">
        <v>8397</v>
      </c>
      <c r="D3248" t="s">
        <v>27</v>
      </c>
      <c r="E3248">
        <v>2020</v>
      </c>
      <c r="F3248">
        <v>2025</v>
      </c>
      <c r="G3248" t="s">
        <v>15</v>
      </c>
      <c r="H3248" t="s">
        <v>84</v>
      </c>
      <c r="I3248">
        <v>0.19700000000000001</v>
      </c>
      <c r="J3248">
        <v>187.15</v>
      </c>
      <c r="K3248">
        <f>_xlfn.IFNA(VLOOKUP(A3248,[1]SDE_Warmte_Brabant!$A$1:$O$165,9,FALSE),0)</f>
        <v>0</v>
      </c>
      <c r="L3248">
        <f>_xlfn.IFNA(VLOOKUP(A3248,[1]SDE_Warmte_Brabant!$A$1:$O$165,10,FALSE),0)</f>
        <v>0</v>
      </c>
      <c r="M3248">
        <v>5.5820659025121762</v>
      </c>
      <c r="N3248">
        <v>51.802429003643091</v>
      </c>
    </row>
    <row r="3249" spans="1:14" hidden="1" x14ac:dyDescent="0.25">
      <c r="A3249" t="s">
        <v>8398</v>
      </c>
      <c r="B3249" t="s">
        <v>8399</v>
      </c>
      <c r="C3249" t="s">
        <v>8397</v>
      </c>
      <c r="D3249" t="s">
        <v>27</v>
      </c>
      <c r="E3249">
        <v>2020</v>
      </c>
      <c r="F3249">
        <v>2025</v>
      </c>
      <c r="G3249" t="s">
        <v>15</v>
      </c>
      <c r="H3249" t="s">
        <v>84</v>
      </c>
      <c r="I3249">
        <v>0.19700000000000001</v>
      </c>
      <c r="J3249">
        <v>187.15</v>
      </c>
      <c r="K3249">
        <f>_xlfn.IFNA(VLOOKUP(A3249,[1]SDE_Warmte_Brabant!$A$1:$O$165,9,FALSE),0)</f>
        <v>0</v>
      </c>
      <c r="L3249">
        <f>_xlfn.IFNA(VLOOKUP(A3249,[1]SDE_Warmte_Brabant!$A$1:$O$165,10,FALSE),0)</f>
        <v>0</v>
      </c>
      <c r="M3249">
        <v>5.4453424022324883</v>
      </c>
      <c r="N3249">
        <v>51.709242003985381</v>
      </c>
    </row>
    <row r="3250" spans="1:14" hidden="1" x14ac:dyDescent="0.25">
      <c r="A3250" t="s">
        <v>8400</v>
      </c>
      <c r="B3250" t="s">
        <v>8401</v>
      </c>
      <c r="C3250" t="s">
        <v>8402</v>
      </c>
      <c r="D3250" t="s">
        <v>14</v>
      </c>
      <c r="E3250">
        <v>2017</v>
      </c>
      <c r="F3250">
        <v>2019</v>
      </c>
      <c r="G3250" t="s">
        <v>15</v>
      </c>
      <c r="H3250" t="s">
        <v>84</v>
      </c>
      <c r="I3250">
        <v>0.19700000000000001</v>
      </c>
      <c r="J3250">
        <v>187.15</v>
      </c>
      <c r="K3250">
        <f>_xlfn.IFNA(VLOOKUP(A3250,[1]SDE_Warmte_Brabant!$A$1:$O$165,9,FALSE),0)</f>
        <v>0</v>
      </c>
      <c r="L3250">
        <f>_xlfn.IFNA(VLOOKUP(A3250,[1]SDE_Warmte_Brabant!$A$1:$O$165,10,FALSE),0)</f>
        <v>0</v>
      </c>
      <c r="M3250">
        <v>4.8915287026524199</v>
      </c>
      <c r="N3250">
        <v>51.738766003586562</v>
      </c>
    </row>
    <row r="3251" spans="1:14" hidden="1" x14ac:dyDescent="0.25">
      <c r="A3251" t="s">
        <v>8403</v>
      </c>
      <c r="B3251" t="s">
        <v>8404</v>
      </c>
      <c r="C3251" t="s">
        <v>8405</v>
      </c>
      <c r="D3251" t="s">
        <v>14</v>
      </c>
      <c r="E3251">
        <v>2018</v>
      </c>
      <c r="F3251">
        <v>2020</v>
      </c>
      <c r="G3251" t="s">
        <v>15</v>
      </c>
      <c r="H3251" t="s">
        <v>84</v>
      </c>
      <c r="I3251">
        <v>0.1968</v>
      </c>
      <c r="J3251">
        <v>186.96</v>
      </c>
      <c r="K3251">
        <f>_xlfn.IFNA(VLOOKUP(A3251,[1]SDE_Warmte_Brabant!$A$1:$O$165,9,FALSE),0)</f>
        <v>0</v>
      </c>
      <c r="L3251">
        <f>_xlfn.IFNA(VLOOKUP(A3251,[1]SDE_Warmte_Brabant!$A$1:$O$165,10,FALSE),0)</f>
        <v>0</v>
      </c>
      <c r="M3251">
        <v>4.8106081025506002</v>
      </c>
      <c r="N3251">
        <v>51.565879003601161</v>
      </c>
    </row>
    <row r="3252" spans="1:14" hidden="1" x14ac:dyDescent="0.25">
      <c r="A3252" t="s">
        <v>8406</v>
      </c>
      <c r="B3252" t="s">
        <v>8407</v>
      </c>
      <c r="C3252" t="s">
        <v>8408</v>
      </c>
      <c r="D3252" t="s">
        <v>27</v>
      </c>
      <c r="E3252">
        <v>2018</v>
      </c>
      <c r="F3252">
        <v>2025</v>
      </c>
      <c r="G3252" t="s">
        <v>15</v>
      </c>
      <c r="H3252" t="s">
        <v>84</v>
      </c>
      <c r="I3252">
        <v>0.19670000000000001</v>
      </c>
      <c r="J3252">
        <v>186.87</v>
      </c>
      <c r="K3252">
        <f>_xlfn.IFNA(VLOOKUP(A3252,[1]SDE_Warmte_Brabant!$A$1:$O$165,9,FALSE),0)</f>
        <v>0</v>
      </c>
      <c r="L3252">
        <f>_xlfn.IFNA(VLOOKUP(A3252,[1]SDE_Warmte_Brabant!$A$1:$O$165,10,FALSE),0)</f>
        <v>0</v>
      </c>
      <c r="M3252">
        <v>5.4812609030558743</v>
      </c>
      <c r="N3252">
        <v>51.43781200335669</v>
      </c>
    </row>
    <row r="3253" spans="1:14" hidden="1" x14ac:dyDescent="0.25">
      <c r="A3253" t="s">
        <v>8409</v>
      </c>
      <c r="B3253" t="s">
        <v>8410</v>
      </c>
      <c r="C3253" t="s">
        <v>3716</v>
      </c>
      <c r="D3253" t="s">
        <v>14</v>
      </c>
      <c r="E3253">
        <v>2018</v>
      </c>
      <c r="F3253">
        <v>2020</v>
      </c>
      <c r="G3253" t="s">
        <v>15</v>
      </c>
      <c r="H3253" t="s">
        <v>84</v>
      </c>
      <c r="I3253">
        <v>0.19600000000000001</v>
      </c>
      <c r="J3253">
        <v>186.2</v>
      </c>
      <c r="K3253">
        <f>_xlfn.IFNA(VLOOKUP(A3253,[1]SDE_Warmte_Brabant!$A$1:$O$165,9,FALSE),0)</f>
        <v>0</v>
      </c>
      <c r="L3253">
        <f>_xlfn.IFNA(VLOOKUP(A3253,[1]SDE_Warmte_Brabant!$A$1:$O$165,10,FALSE),0)</f>
        <v>0</v>
      </c>
      <c r="M3253">
        <v>5.4020765028994937</v>
      </c>
      <c r="N3253">
        <v>51.49239400351459</v>
      </c>
    </row>
    <row r="3254" spans="1:14" hidden="1" x14ac:dyDescent="0.25">
      <c r="A3254" t="s">
        <v>8411</v>
      </c>
      <c r="B3254" t="s">
        <v>8412</v>
      </c>
      <c r="C3254" t="s">
        <v>8413</v>
      </c>
      <c r="D3254" t="s">
        <v>27</v>
      </c>
      <c r="E3254">
        <v>2020</v>
      </c>
      <c r="F3254">
        <v>2025</v>
      </c>
      <c r="G3254" t="s">
        <v>15</v>
      </c>
      <c r="H3254" t="s">
        <v>84</v>
      </c>
      <c r="I3254">
        <v>0.19600000000000001</v>
      </c>
      <c r="J3254">
        <v>186.2</v>
      </c>
      <c r="K3254">
        <f>_xlfn.IFNA(VLOOKUP(A3254,[1]SDE_Warmte_Brabant!$A$1:$O$165,9,FALSE),0)</f>
        <v>0</v>
      </c>
      <c r="L3254">
        <f>_xlfn.IFNA(VLOOKUP(A3254,[1]SDE_Warmte_Brabant!$A$1:$O$165,10,FALSE),0)</f>
        <v>0</v>
      </c>
      <c r="M3254">
        <v>5.1809509022489104</v>
      </c>
      <c r="N3254">
        <v>51.699982003807129</v>
      </c>
    </row>
    <row r="3255" spans="1:14" hidden="1" x14ac:dyDescent="0.25">
      <c r="A3255" t="s">
        <v>8414</v>
      </c>
      <c r="B3255" t="s">
        <v>8415</v>
      </c>
      <c r="C3255" t="s">
        <v>8202</v>
      </c>
      <c r="D3255" t="s">
        <v>27</v>
      </c>
      <c r="E3255">
        <v>2020</v>
      </c>
      <c r="F3255">
        <v>2025</v>
      </c>
      <c r="G3255" t="s">
        <v>15</v>
      </c>
      <c r="H3255" t="s">
        <v>84</v>
      </c>
      <c r="I3255">
        <v>0.19600000000000001</v>
      </c>
      <c r="J3255">
        <v>186.2</v>
      </c>
      <c r="K3255">
        <f>_xlfn.IFNA(VLOOKUP(A3255,[1]SDE_Warmte_Brabant!$A$1:$O$165,9,FALSE),0)</f>
        <v>0</v>
      </c>
      <c r="L3255">
        <f>_xlfn.IFNA(VLOOKUP(A3255,[1]SDE_Warmte_Brabant!$A$1:$O$165,10,FALSE),0)</f>
        <v>0</v>
      </c>
      <c r="M3255">
        <v>5.4141872028604778</v>
      </c>
      <c r="N3255">
        <v>51.523722004043996</v>
      </c>
    </row>
    <row r="3256" spans="1:14" hidden="1" x14ac:dyDescent="0.25">
      <c r="A3256" t="s">
        <v>8416</v>
      </c>
      <c r="B3256" t="s">
        <v>8417</v>
      </c>
      <c r="C3256" t="s">
        <v>8418</v>
      </c>
      <c r="D3256" t="s">
        <v>14</v>
      </c>
      <c r="E3256">
        <v>2017</v>
      </c>
      <c r="F3256">
        <v>2019</v>
      </c>
      <c r="G3256" t="s">
        <v>15</v>
      </c>
      <c r="H3256" t="s">
        <v>84</v>
      </c>
      <c r="I3256">
        <v>0.19570000000000001</v>
      </c>
      <c r="J3256">
        <v>185.87</v>
      </c>
      <c r="K3256">
        <f>_xlfn.IFNA(VLOOKUP(A3256,[1]SDE_Warmte_Brabant!$A$1:$O$165,9,FALSE),0)</f>
        <v>0</v>
      </c>
      <c r="L3256">
        <f>_xlfn.IFNA(VLOOKUP(A3256,[1]SDE_Warmte_Brabant!$A$1:$O$165,10,FALSE),0)</f>
        <v>0</v>
      </c>
      <c r="M3256">
        <v>5.1339583029230358</v>
      </c>
      <c r="N3256">
        <v>51.704748003988207</v>
      </c>
    </row>
    <row r="3257" spans="1:14" hidden="1" x14ac:dyDescent="0.25">
      <c r="A3257" t="s">
        <v>8419</v>
      </c>
      <c r="B3257" t="s">
        <v>8420</v>
      </c>
      <c r="C3257" t="s">
        <v>6144</v>
      </c>
      <c r="D3257" t="s">
        <v>27</v>
      </c>
      <c r="E3257">
        <v>2018</v>
      </c>
      <c r="F3257">
        <v>2025</v>
      </c>
      <c r="G3257" t="s">
        <v>15</v>
      </c>
      <c r="H3257" t="s">
        <v>84</v>
      </c>
      <c r="I3257">
        <v>0.19550000000000001</v>
      </c>
      <c r="J3257">
        <v>185.73</v>
      </c>
      <c r="K3257">
        <f>_xlfn.IFNA(VLOOKUP(A3257,[1]SDE_Warmte_Brabant!$A$1:$O$165,9,FALSE),0)</f>
        <v>0</v>
      </c>
      <c r="L3257">
        <f>_xlfn.IFNA(VLOOKUP(A3257,[1]SDE_Warmte_Brabant!$A$1:$O$165,10,FALSE),0)</f>
        <v>0</v>
      </c>
      <c r="M3257">
        <v>5.4812609030558743</v>
      </c>
      <c r="N3257">
        <v>51.43781200335669</v>
      </c>
    </row>
    <row r="3258" spans="1:14" hidden="1" x14ac:dyDescent="0.25">
      <c r="A3258" t="s">
        <v>8421</v>
      </c>
      <c r="B3258" t="s">
        <v>8422</v>
      </c>
      <c r="C3258" t="s">
        <v>8423</v>
      </c>
      <c r="D3258" t="s">
        <v>27</v>
      </c>
      <c r="E3258">
        <v>2020</v>
      </c>
      <c r="F3258">
        <v>2025</v>
      </c>
      <c r="G3258" t="s">
        <v>15</v>
      </c>
      <c r="H3258" t="s">
        <v>84</v>
      </c>
      <c r="I3258">
        <v>0.19500000000000001</v>
      </c>
      <c r="J3258">
        <v>185.25</v>
      </c>
      <c r="K3258">
        <f>_xlfn.IFNA(VLOOKUP(A3258,[1]SDE_Warmte_Brabant!$A$1:$O$165,9,FALSE),0)</f>
        <v>0</v>
      </c>
      <c r="L3258">
        <f>_xlfn.IFNA(VLOOKUP(A3258,[1]SDE_Warmte_Brabant!$A$1:$O$165,10,FALSE),0)</f>
        <v>0</v>
      </c>
      <c r="M3258">
        <v>4.6695394020132763</v>
      </c>
      <c r="N3258">
        <v>51.555760003929947</v>
      </c>
    </row>
    <row r="3259" spans="1:14" hidden="1" x14ac:dyDescent="0.25">
      <c r="A3259" t="s">
        <v>8424</v>
      </c>
      <c r="B3259" t="s">
        <v>8425</v>
      </c>
      <c r="C3259" t="s">
        <v>8423</v>
      </c>
      <c r="D3259" t="s">
        <v>27</v>
      </c>
      <c r="E3259">
        <v>2020</v>
      </c>
      <c r="F3259">
        <v>2025</v>
      </c>
      <c r="G3259" t="s">
        <v>15</v>
      </c>
      <c r="H3259" t="s">
        <v>84</v>
      </c>
      <c r="I3259">
        <v>0.19500000000000001</v>
      </c>
      <c r="J3259">
        <v>185.25</v>
      </c>
      <c r="K3259">
        <f>_xlfn.IFNA(VLOOKUP(A3259,[1]SDE_Warmte_Brabant!$A$1:$O$165,9,FALSE),0)</f>
        <v>0</v>
      </c>
      <c r="L3259">
        <f>_xlfn.IFNA(VLOOKUP(A3259,[1]SDE_Warmte_Brabant!$A$1:$O$165,10,FALSE),0)</f>
        <v>0</v>
      </c>
      <c r="M3259">
        <v>5.288639802438782</v>
      </c>
      <c r="N3259">
        <v>51.724546003471509</v>
      </c>
    </row>
    <row r="3260" spans="1:14" hidden="1" x14ac:dyDescent="0.25">
      <c r="A3260" t="s">
        <v>8426</v>
      </c>
      <c r="B3260" t="s">
        <v>8427</v>
      </c>
      <c r="C3260" t="s">
        <v>8428</v>
      </c>
      <c r="D3260" t="s">
        <v>27</v>
      </c>
      <c r="E3260">
        <v>2020</v>
      </c>
      <c r="F3260">
        <v>2025</v>
      </c>
      <c r="G3260" t="s">
        <v>15</v>
      </c>
      <c r="H3260" t="s">
        <v>84</v>
      </c>
      <c r="I3260">
        <v>0.19500000000000001</v>
      </c>
      <c r="J3260">
        <v>185.25</v>
      </c>
      <c r="K3260">
        <f>_xlfn.IFNA(VLOOKUP(A3260,[1]SDE_Warmte_Brabant!$A$1:$O$165,9,FALSE),0)</f>
        <v>0</v>
      </c>
      <c r="L3260">
        <f>_xlfn.IFNA(VLOOKUP(A3260,[1]SDE_Warmte_Brabant!$A$1:$O$165,10,FALSE),0)</f>
        <v>0</v>
      </c>
      <c r="M3260">
        <v>5.7143234023946059</v>
      </c>
      <c r="N3260">
        <v>51.538974003934428</v>
      </c>
    </row>
    <row r="3261" spans="1:14" hidden="1" x14ac:dyDescent="0.25">
      <c r="A3261" t="s">
        <v>8429</v>
      </c>
      <c r="B3261" t="s">
        <v>8430</v>
      </c>
      <c r="C3261" t="s">
        <v>8431</v>
      </c>
      <c r="D3261" t="s">
        <v>14</v>
      </c>
      <c r="E3261">
        <v>2018</v>
      </c>
      <c r="F3261">
        <v>2019</v>
      </c>
      <c r="G3261" t="s">
        <v>15</v>
      </c>
      <c r="H3261" t="s">
        <v>84</v>
      </c>
      <c r="I3261">
        <v>0.19500000000000001</v>
      </c>
      <c r="J3261">
        <v>185.25</v>
      </c>
      <c r="K3261">
        <f>_xlfn.IFNA(VLOOKUP(A3261,[1]SDE_Warmte_Brabant!$A$1:$O$165,9,FALSE),0)</f>
        <v>0</v>
      </c>
      <c r="L3261">
        <f>_xlfn.IFNA(VLOOKUP(A3261,[1]SDE_Warmte_Brabant!$A$1:$O$165,10,FALSE),0)</f>
        <v>0</v>
      </c>
      <c r="M3261">
        <v>4.342049102131309</v>
      </c>
      <c r="N3261">
        <v>51.539434003290218</v>
      </c>
    </row>
    <row r="3262" spans="1:14" hidden="1" x14ac:dyDescent="0.25">
      <c r="A3262" t="s">
        <v>8432</v>
      </c>
      <c r="B3262" t="s">
        <v>8433</v>
      </c>
      <c r="C3262" t="s">
        <v>8434</v>
      </c>
      <c r="D3262" t="s">
        <v>14</v>
      </c>
      <c r="E3262">
        <v>2018</v>
      </c>
      <c r="F3262">
        <v>2020</v>
      </c>
      <c r="G3262" t="s">
        <v>15</v>
      </c>
      <c r="H3262" t="s">
        <v>84</v>
      </c>
      <c r="I3262">
        <v>0.19500000000000001</v>
      </c>
      <c r="J3262">
        <v>185.25</v>
      </c>
      <c r="K3262">
        <f>_xlfn.IFNA(VLOOKUP(A3262,[1]SDE_Warmte_Brabant!$A$1:$O$165,9,FALSE),0)</f>
        <v>0</v>
      </c>
      <c r="L3262">
        <f>_xlfn.IFNA(VLOOKUP(A3262,[1]SDE_Warmte_Brabant!$A$1:$O$165,10,FALSE),0)</f>
        <v>0</v>
      </c>
      <c r="M3262">
        <v>5.6885785024787676</v>
      </c>
      <c r="N3262">
        <v>51.560319003531781</v>
      </c>
    </row>
    <row r="3263" spans="1:14" hidden="1" x14ac:dyDescent="0.25">
      <c r="A3263" t="s">
        <v>8435</v>
      </c>
      <c r="B3263" t="s">
        <v>8436</v>
      </c>
      <c r="C3263" t="s">
        <v>8434</v>
      </c>
      <c r="D3263" t="s">
        <v>14</v>
      </c>
      <c r="E3263">
        <v>2018</v>
      </c>
      <c r="F3263">
        <v>2020</v>
      </c>
      <c r="G3263" t="s">
        <v>15</v>
      </c>
      <c r="H3263" t="s">
        <v>84</v>
      </c>
      <c r="I3263">
        <v>0.19500000000000001</v>
      </c>
      <c r="J3263">
        <v>185.25</v>
      </c>
      <c r="K3263">
        <f>_xlfn.IFNA(VLOOKUP(A3263,[1]SDE_Warmte_Brabant!$A$1:$O$165,9,FALSE),0)</f>
        <v>0</v>
      </c>
      <c r="L3263">
        <f>_xlfn.IFNA(VLOOKUP(A3263,[1]SDE_Warmte_Brabant!$A$1:$O$165,10,FALSE),0)</f>
        <v>0</v>
      </c>
      <c r="M3263">
        <v>5.3866168027133243</v>
      </c>
      <c r="N3263">
        <v>51.359383003965263</v>
      </c>
    </row>
    <row r="3264" spans="1:14" hidden="1" x14ac:dyDescent="0.25">
      <c r="A3264" t="s">
        <v>8437</v>
      </c>
      <c r="B3264" t="s">
        <v>8438</v>
      </c>
      <c r="C3264" t="s">
        <v>8439</v>
      </c>
      <c r="D3264" t="s">
        <v>14</v>
      </c>
      <c r="E3264">
        <v>2018</v>
      </c>
      <c r="F3264">
        <v>2019</v>
      </c>
      <c r="G3264" t="s">
        <v>15</v>
      </c>
      <c r="H3264" t="s">
        <v>84</v>
      </c>
      <c r="I3264">
        <v>0.19500000000000001</v>
      </c>
      <c r="J3264">
        <v>185.25</v>
      </c>
      <c r="K3264">
        <f>_xlfn.IFNA(VLOOKUP(A3264,[1]SDE_Warmte_Brabant!$A$1:$O$165,9,FALSE),0)</f>
        <v>0</v>
      </c>
      <c r="L3264">
        <f>_xlfn.IFNA(VLOOKUP(A3264,[1]SDE_Warmte_Brabant!$A$1:$O$165,10,FALSE),0)</f>
        <v>0</v>
      </c>
      <c r="M3264">
        <v>4.763427401875</v>
      </c>
      <c r="N3264">
        <v>51.570531004102833</v>
      </c>
    </row>
    <row r="3265" spans="1:14" hidden="1" x14ac:dyDescent="0.25">
      <c r="A3265" t="s">
        <v>8440</v>
      </c>
      <c r="B3265" t="s">
        <v>8441</v>
      </c>
      <c r="C3265" t="s">
        <v>4167</v>
      </c>
      <c r="D3265" t="s">
        <v>14</v>
      </c>
      <c r="E3265">
        <v>2017</v>
      </c>
      <c r="F3265">
        <v>2019</v>
      </c>
      <c r="G3265" t="s">
        <v>15</v>
      </c>
      <c r="H3265" t="s">
        <v>84</v>
      </c>
      <c r="I3265">
        <v>0.19500000000000001</v>
      </c>
      <c r="J3265">
        <v>185.25</v>
      </c>
      <c r="K3265">
        <f>_xlfn.IFNA(VLOOKUP(A3265,[1]SDE_Warmte_Brabant!$A$1:$O$165,9,FALSE),0)</f>
        <v>0</v>
      </c>
      <c r="L3265">
        <f>_xlfn.IFNA(VLOOKUP(A3265,[1]SDE_Warmte_Brabant!$A$1:$O$165,10,FALSE),0)</f>
        <v>0</v>
      </c>
      <c r="M3265">
        <v>5.8423089033793083</v>
      </c>
      <c r="N3265">
        <v>51.595865003571312</v>
      </c>
    </row>
    <row r="3266" spans="1:14" hidden="1" x14ac:dyDescent="0.25">
      <c r="A3266" t="s">
        <v>8442</v>
      </c>
      <c r="B3266" t="s">
        <v>8443</v>
      </c>
      <c r="C3266" t="s">
        <v>7043</v>
      </c>
      <c r="D3266" t="s">
        <v>14</v>
      </c>
      <c r="E3266">
        <v>2017</v>
      </c>
      <c r="F3266">
        <v>2018</v>
      </c>
      <c r="G3266" t="s">
        <v>15</v>
      </c>
      <c r="H3266" t="s">
        <v>84</v>
      </c>
      <c r="I3266">
        <v>0.19500000000000001</v>
      </c>
      <c r="J3266">
        <v>185.25</v>
      </c>
      <c r="K3266">
        <f>_xlfn.IFNA(VLOOKUP(A3266,[1]SDE_Warmte_Brabant!$A$1:$O$165,9,FALSE),0)</f>
        <v>0</v>
      </c>
      <c r="L3266">
        <f>_xlfn.IFNA(VLOOKUP(A3266,[1]SDE_Warmte_Brabant!$A$1:$O$165,10,FALSE),0)</f>
        <v>0</v>
      </c>
      <c r="M3266">
        <v>5.3699877020543383</v>
      </c>
      <c r="N3266">
        <v>51.305052003646651</v>
      </c>
    </row>
    <row r="3267" spans="1:14" hidden="1" x14ac:dyDescent="0.25">
      <c r="A3267" t="s">
        <v>8444</v>
      </c>
      <c r="B3267" t="s">
        <v>8445</v>
      </c>
      <c r="C3267" t="s">
        <v>8446</v>
      </c>
      <c r="D3267" t="s">
        <v>14</v>
      </c>
      <c r="E3267">
        <v>2017</v>
      </c>
      <c r="F3267">
        <v>2019</v>
      </c>
      <c r="G3267" t="s">
        <v>15</v>
      </c>
      <c r="H3267" t="s">
        <v>84</v>
      </c>
      <c r="I3267">
        <v>0.19500000000000001</v>
      </c>
      <c r="J3267">
        <v>185.25</v>
      </c>
      <c r="K3267">
        <f>_xlfn.IFNA(VLOOKUP(A3267,[1]SDE_Warmte_Brabant!$A$1:$O$165,9,FALSE),0)</f>
        <v>0</v>
      </c>
      <c r="L3267">
        <f>_xlfn.IFNA(VLOOKUP(A3267,[1]SDE_Warmte_Brabant!$A$1:$O$165,10,FALSE),0)</f>
        <v>0</v>
      </c>
      <c r="M3267">
        <v>5.2081523023402143</v>
      </c>
      <c r="N3267">
        <v>51.58826500347552</v>
      </c>
    </row>
    <row r="3268" spans="1:14" hidden="1" x14ac:dyDescent="0.25">
      <c r="A3268" t="s">
        <v>8447</v>
      </c>
      <c r="B3268" t="s">
        <v>8448</v>
      </c>
      <c r="C3268" t="s">
        <v>8449</v>
      </c>
      <c r="D3268" t="s">
        <v>14</v>
      </c>
      <c r="E3268">
        <v>2014</v>
      </c>
      <c r="F3268">
        <v>2017</v>
      </c>
      <c r="G3268" t="s">
        <v>15</v>
      </c>
      <c r="H3268" t="s">
        <v>84</v>
      </c>
      <c r="I3268">
        <v>0.185</v>
      </c>
      <c r="J3268">
        <v>185</v>
      </c>
      <c r="K3268">
        <f>_xlfn.IFNA(VLOOKUP(A3268,[1]SDE_Warmte_Brabant!$A$1:$O$165,9,FALSE),0)</f>
        <v>0</v>
      </c>
      <c r="L3268">
        <f>_xlfn.IFNA(VLOOKUP(A3268,[1]SDE_Warmte_Brabant!$A$1:$O$165,10,FALSE),0)</f>
        <v>0</v>
      </c>
      <c r="M3268">
        <v>5.529694003353578</v>
      </c>
      <c r="N3268">
        <v>51.614772003541461</v>
      </c>
    </row>
    <row r="3269" spans="1:14" hidden="1" x14ac:dyDescent="0.25">
      <c r="A3269" t="s">
        <v>8450</v>
      </c>
      <c r="B3269" t="s">
        <v>8451</v>
      </c>
      <c r="C3269" t="s">
        <v>8449</v>
      </c>
      <c r="D3269" t="s">
        <v>14</v>
      </c>
      <c r="E3269">
        <v>2014</v>
      </c>
      <c r="F3269">
        <v>2017</v>
      </c>
      <c r="G3269" t="s">
        <v>15</v>
      </c>
      <c r="H3269" t="s">
        <v>84</v>
      </c>
      <c r="I3269">
        <v>0.185</v>
      </c>
      <c r="J3269">
        <v>185</v>
      </c>
      <c r="K3269">
        <f>_xlfn.IFNA(VLOOKUP(A3269,[1]SDE_Warmte_Brabant!$A$1:$O$165,9,FALSE),0)</f>
        <v>0</v>
      </c>
      <c r="L3269">
        <f>_xlfn.IFNA(VLOOKUP(A3269,[1]SDE_Warmte_Brabant!$A$1:$O$165,10,FALSE),0)</f>
        <v>0</v>
      </c>
      <c r="M3269">
        <v>5.4141872028604778</v>
      </c>
      <c r="N3269">
        <v>51.523722004043996</v>
      </c>
    </row>
    <row r="3270" spans="1:14" hidden="1" x14ac:dyDescent="0.25">
      <c r="A3270" t="s">
        <v>8452</v>
      </c>
      <c r="B3270" t="s">
        <v>8453</v>
      </c>
      <c r="C3270" t="s">
        <v>8454</v>
      </c>
      <c r="D3270" t="s">
        <v>14</v>
      </c>
      <c r="E3270">
        <v>2016</v>
      </c>
      <c r="F3270">
        <v>2017</v>
      </c>
      <c r="G3270" t="s">
        <v>15</v>
      </c>
      <c r="H3270" t="s">
        <v>84</v>
      </c>
      <c r="I3270">
        <v>0.19439999999999999</v>
      </c>
      <c r="J3270">
        <v>184.68</v>
      </c>
      <c r="K3270">
        <f>_xlfn.IFNA(VLOOKUP(A3270,[1]SDE_Warmte_Brabant!$A$1:$O$165,9,FALSE),0)</f>
        <v>0</v>
      </c>
      <c r="L3270">
        <f>_xlfn.IFNA(VLOOKUP(A3270,[1]SDE_Warmte_Brabant!$A$1:$O$165,10,FALSE),0)</f>
        <v>0</v>
      </c>
      <c r="M3270">
        <v>5.5434031033240778</v>
      </c>
      <c r="N3270">
        <v>51.778445004253683</v>
      </c>
    </row>
    <row r="3271" spans="1:14" hidden="1" x14ac:dyDescent="0.25">
      <c r="A3271" t="s">
        <v>8455</v>
      </c>
      <c r="B3271" t="s">
        <v>8456</v>
      </c>
      <c r="C3271" t="s">
        <v>8457</v>
      </c>
      <c r="D3271" t="s">
        <v>14</v>
      </c>
      <c r="E3271">
        <v>2019</v>
      </c>
      <c r="F3271">
        <v>2019</v>
      </c>
      <c r="G3271" t="s">
        <v>15</v>
      </c>
      <c r="H3271" t="s">
        <v>84</v>
      </c>
      <c r="I3271">
        <v>0.19400000000000001</v>
      </c>
      <c r="J3271">
        <v>184.34</v>
      </c>
      <c r="K3271">
        <f>_xlfn.IFNA(VLOOKUP(A3271,[1]SDE_Warmte_Brabant!$A$1:$O$165,9,FALSE),0)</f>
        <v>0</v>
      </c>
      <c r="L3271">
        <f>_xlfn.IFNA(VLOOKUP(A3271,[1]SDE_Warmte_Brabant!$A$1:$O$165,10,FALSE),0)</f>
        <v>0</v>
      </c>
      <c r="M3271">
        <v>4.4799115016264812</v>
      </c>
      <c r="N3271">
        <v>51.588332003901947</v>
      </c>
    </row>
    <row r="3272" spans="1:14" hidden="1" x14ac:dyDescent="0.25">
      <c r="A3272" t="s">
        <v>8458</v>
      </c>
      <c r="B3272" t="s">
        <v>8459</v>
      </c>
      <c r="C3272" t="s">
        <v>8460</v>
      </c>
      <c r="D3272" t="s">
        <v>27</v>
      </c>
      <c r="E3272">
        <v>2020</v>
      </c>
      <c r="F3272">
        <v>2025</v>
      </c>
      <c r="G3272" t="s">
        <v>15</v>
      </c>
      <c r="H3272" t="s">
        <v>84</v>
      </c>
      <c r="I3272">
        <v>0.19400000000000001</v>
      </c>
      <c r="J3272">
        <v>184.3</v>
      </c>
      <c r="K3272">
        <f>_xlfn.IFNA(VLOOKUP(A3272,[1]SDE_Warmte_Brabant!$A$1:$O$165,9,FALSE),0)</f>
        <v>0</v>
      </c>
      <c r="L3272">
        <f>_xlfn.IFNA(VLOOKUP(A3272,[1]SDE_Warmte_Brabant!$A$1:$O$165,10,FALSE),0)</f>
        <v>0</v>
      </c>
      <c r="M3272">
        <v>4.5442908019816999</v>
      </c>
      <c r="N3272">
        <v>51.530566003323678</v>
      </c>
    </row>
    <row r="3273" spans="1:14" hidden="1" x14ac:dyDescent="0.25">
      <c r="A3273" t="s">
        <v>8461</v>
      </c>
      <c r="B3273" t="s">
        <v>8462</v>
      </c>
      <c r="C3273" t="s">
        <v>8463</v>
      </c>
      <c r="D3273" t="s">
        <v>27</v>
      </c>
      <c r="E3273">
        <v>2019</v>
      </c>
      <c r="F3273">
        <v>2025</v>
      </c>
      <c r="G3273" t="s">
        <v>15</v>
      </c>
      <c r="H3273" t="s">
        <v>84</v>
      </c>
      <c r="I3273">
        <v>0.19400000000000001</v>
      </c>
      <c r="J3273">
        <v>184.3</v>
      </c>
      <c r="K3273">
        <f>_xlfn.IFNA(VLOOKUP(A3273,[1]SDE_Warmte_Brabant!$A$1:$O$165,9,FALSE),0)</f>
        <v>0</v>
      </c>
      <c r="L3273">
        <f>_xlfn.IFNA(VLOOKUP(A3273,[1]SDE_Warmte_Brabant!$A$1:$O$165,10,FALSE),0)</f>
        <v>0</v>
      </c>
      <c r="M3273">
        <v>5.438596403078428</v>
      </c>
      <c r="N3273">
        <v>51.469462003758821</v>
      </c>
    </row>
    <row r="3274" spans="1:14" hidden="1" x14ac:dyDescent="0.25">
      <c r="A3274" t="s">
        <v>8464</v>
      </c>
      <c r="B3274" t="s">
        <v>8465</v>
      </c>
      <c r="C3274" t="s">
        <v>8466</v>
      </c>
      <c r="D3274" t="s">
        <v>14</v>
      </c>
      <c r="E3274">
        <v>2017</v>
      </c>
      <c r="F3274">
        <v>2019</v>
      </c>
      <c r="G3274" t="s">
        <v>15</v>
      </c>
      <c r="H3274" t="s">
        <v>84</v>
      </c>
      <c r="I3274">
        <v>0.19400000000000001</v>
      </c>
      <c r="J3274">
        <v>184.3</v>
      </c>
      <c r="K3274">
        <f>_xlfn.IFNA(VLOOKUP(A3274,[1]SDE_Warmte_Brabant!$A$1:$O$165,9,FALSE),0)</f>
        <v>0</v>
      </c>
      <c r="L3274">
        <f>_xlfn.IFNA(VLOOKUP(A3274,[1]SDE_Warmte_Brabant!$A$1:$O$165,10,FALSE),0)</f>
        <v>0</v>
      </c>
      <c r="M3274">
        <v>5.7782256023968621</v>
      </c>
      <c r="N3274">
        <v>51.398022003344082</v>
      </c>
    </row>
    <row r="3275" spans="1:14" hidden="1" x14ac:dyDescent="0.25">
      <c r="A3275" t="s">
        <v>8467</v>
      </c>
      <c r="B3275" t="s">
        <v>8468</v>
      </c>
      <c r="C3275" t="s">
        <v>8469</v>
      </c>
      <c r="D3275" t="s">
        <v>14</v>
      </c>
      <c r="E3275">
        <v>2016</v>
      </c>
      <c r="F3275">
        <v>2018</v>
      </c>
      <c r="G3275" t="s">
        <v>15</v>
      </c>
      <c r="H3275" t="s">
        <v>84</v>
      </c>
      <c r="I3275">
        <v>0.19400000000000001</v>
      </c>
      <c r="J3275">
        <v>184.3</v>
      </c>
      <c r="K3275">
        <f>_xlfn.IFNA(VLOOKUP(A3275,[1]SDE_Warmte_Brabant!$A$1:$O$165,9,FALSE),0)</f>
        <v>0</v>
      </c>
      <c r="L3275">
        <f>_xlfn.IFNA(VLOOKUP(A3275,[1]SDE_Warmte_Brabant!$A$1:$O$165,10,FALSE),0)</f>
        <v>0</v>
      </c>
      <c r="M3275">
        <v>5.6101824024639102</v>
      </c>
      <c r="N3275">
        <v>51.590645003330991</v>
      </c>
    </row>
    <row r="3276" spans="1:14" hidden="1" x14ac:dyDescent="0.25">
      <c r="A3276" t="s">
        <v>8470</v>
      </c>
      <c r="B3276" t="s">
        <v>8471</v>
      </c>
      <c r="C3276" t="s">
        <v>8472</v>
      </c>
      <c r="D3276" t="s">
        <v>14</v>
      </c>
      <c r="E3276">
        <v>2016</v>
      </c>
      <c r="F3276">
        <v>2018</v>
      </c>
      <c r="G3276" t="s">
        <v>15</v>
      </c>
      <c r="H3276" t="s">
        <v>84</v>
      </c>
      <c r="I3276">
        <v>0.19400000000000001</v>
      </c>
      <c r="J3276">
        <v>184.3</v>
      </c>
      <c r="K3276">
        <f>_xlfn.IFNA(VLOOKUP(A3276,[1]SDE_Warmte_Brabant!$A$1:$O$165,9,FALSE),0)</f>
        <v>0</v>
      </c>
      <c r="L3276">
        <f>_xlfn.IFNA(VLOOKUP(A3276,[1]SDE_Warmte_Brabant!$A$1:$O$165,10,FALSE),0)</f>
        <v>0</v>
      </c>
      <c r="M3276">
        <v>5.4464338022357861</v>
      </c>
      <c r="N3276">
        <v>51.553073003467347</v>
      </c>
    </row>
    <row r="3277" spans="1:14" hidden="1" x14ac:dyDescent="0.25">
      <c r="A3277" t="s">
        <v>8473</v>
      </c>
      <c r="B3277" t="s">
        <v>8474</v>
      </c>
      <c r="C3277" t="s">
        <v>8475</v>
      </c>
      <c r="D3277" t="s">
        <v>27</v>
      </c>
      <c r="E3277">
        <v>2020</v>
      </c>
      <c r="F3277">
        <v>2025</v>
      </c>
      <c r="G3277" t="s">
        <v>15</v>
      </c>
      <c r="H3277" t="s">
        <v>84</v>
      </c>
      <c r="I3277">
        <v>0.1938</v>
      </c>
      <c r="J3277">
        <v>184.11</v>
      </c>
      <c r="K3277">
        <f>_xlfn.IFNA(VLOOKUP(A3277,[1]SDE_Warmte_Brabant!$A$1:$O$165,9,FALSE),0)</f>
        <v>0</v>
      </c>
      <c r="L3277">
        <f>_xlfn.IFNA(VLOOKUP(A3277,[1]SDE_Warmte_Brabant!$A$1:$O$165,10,FALSE),0)</f>
        <v>0</v>
      </c>
      <c r="M3277">
        <v>5.4661019028562023</v>
      </c>
      <c r="N3277">
        <v>51.610328003429998</v>
      </c>
    </row>
    <row r="3278" spans="1:14" hidden="1" x14ac:dyDescent="0.25">
      <c r="A3278" t="s">
        <v>8476</v>
      </c>
      <c r="B3278" t="s">
        <v>8477</v>
      </c>
      <c r="C3278" t="s">
        <v>8478</v>
      </c>
      <c r="D3278" t="s">
        <v>14</v>
      </c>
      <c r="E3278">
        <v>2014</v>
      </c>
      <c r="F3278">
        <v>2018</v>
      </c>
      <c r="G3278" t="s">
        <v>15</v>
      </c>
      <c r="H3278" t="s">
        <v>84</v>
      </c>
      <c r="I3278">
        <v>0.18379999999999999</v>
      </c>
      <c r="J3278">
        <v>183.75</v>
      </c>
      <c r="K3278">
        <f>_xlfn.IFNA(VLOOKUP(A3278,[1]SDE_Warmte_Brabant!$A$1:$O$165,9,FALSE),0)</f>
        <v>0</v>
      </c>
      <c r="L3278">
        <f>_xlfn.IFNA(VLOOKUP(A3278,[1]SDE_Warmte_Brabant!$A$1:$O$165,10,FALSE),0)</f>
        <v>0</v>
      </c>
      <c r="M3278">
        <v>5.0063878027213784</v>
      </c>
      <c r="N3278">
        <v>51.580618004096237</v>
      </c>
    </row>
    <row r="3279" spans="1:14" hidden="1" x14ac:dyDescent="0.25">
      <c r="A3279" t="s">
        <v>8479</v>
      </c>
      <c r="B3279" t="s">
        <v>8480</v>
      </c>
      <c r="C3279" t="s">
        <v>8481</v>
      </c>
      <c r="D3279" t="s">
        <v>27</v>
      </c>
      <c r="E3279">
        <v>2020</v>
      </c>
      <c r="F3279">
        <v>2025</v>
      </c>
      <c r="G3279" t="s">
        <v>15</v>
      </c>
      <c r="H3279" t="s">
        <v>84</v>
      </c>
      <c r="I3279">
        <v>0.193</v>
      </c>
      <c r="J3279">
        <v>183.35</v>
      </c>
      <c r="K3279">
        <f>_xlfn.IFNA(VLOOKUP(A3279,[1]SDE_Warmte_Brabant!$A$1:$O$165,9,FALSE),0)</f>
        <v>0</v>
      </c>
      <c r="L3279">
        <f>_xlfn.IFNA(VLOOKUP(A3279,[1]SDE_Warmte_Brabant!$A$1:$O$165,10,FALSE),0)</f>
        <v>0</v>
      </c>
      <c r="M3279">
        <v>4.6091921013774062</v>
      </c>
      <c r="N3279">
        <v>51.529459003817912</v>
      </c>
    </row>
    <row r="3280" spans="1:14" hidden="1" x14ac:dyDescent="0.25">
      <c r="A3280" t="s">
        <v>8482</v>
      </c>
      <c r="B3280" t="s">
        <v>8483</v>
      </c>
      <c r="C3280" t="s">
        <v>8484</v>
      </c>
      <c r="D3280" t="s">
        <v>27</v>
      </c>
      <c r="E3280">
        <v>2020</v>
      </c>
      <c r="F3280">
        <v>2025</v>
      </c>
      <c r="G3280" t="s">
        <v>15</v>
      </c>
      <c r="H3280" t="s">
        <v>84</v>
      </c>
      <c r="I3280">
        <v>0.193</v>
      </c>
      <c r="J3280">
        <v>183.35</v>
      </c>
      <c r="K3280">
        <f>_xlfn.IFNA(VLOOKUP(A3280,[1]SDE_Warmte_Brabant!$A$1:$O$165,9,FALSE),0)</f>
        <v>0</v>
      </c>
      <c r="L3280">
        <f>_xlfn.IFNA(VLOOKUP(A3280,[1]SDE_Warmte_Brabant!$A$1:$O$165,10,FALSE),0)</f>
        <v>0</v>
      </c>
      <c r="M3280">
        <v>5.8877642035298283</v>
      </c>
      <c r="N3280">
        <v>51.720064003909243</v>
      </c>
    </row>
    <row r="3281" spans="1:14" hidden="1" x14ac:dyDescent="0.25">
      <c r="A3281" t="s">
        <v>8485</v>
      </c>
      <c r="B3281" t="s">
        <v>8486</v>
      </c>
      <c r="C3281" t="s">
        <v>8481</v>
      </c>
      <c r="D3281" t="s">
        <v>27</v>
      </c>
      <c r="E3281">
        <v>2020</v>
      </c>
      <c r="F3281">
        <v>2025</v>
      </c>
      <c r="G3281" t="s">
        <v>15</v>
      </c>
      <c r="H3281" t="s">
        <v>84</v>
      </c>
      <c r="I3281">
        <v>0.193</v>
      </c>
      <c r="J3281">
        <v>183.35</v>
      </c>
      <c r="K3281">
        <f>_xlfn.IFNA(VLOOKUP(A3281,[1]SDE_Warmte_Brabant!$A$1:$O$165,9,FALSE),0)</f>
        <v>0</v>
      </c>
      <c r="L3281">
        <f>_xlfn.IFNA(VLOOKUP(A3281,[1]SDE_Warmte_Brabant!$A$1:$O$165,10,FALSE),0)</f>
        <v>0</v>
      </c>
      <c r="M3281">
        <v>4.9101645015598638</v>
      </c>
      <c r="N3281">
        <v>51.692016004149977</v>
      </c>
    </row>
    <row r="3282" spans="1:14" hidden="1" x14ac:dyDescent="0.25">
      <c r="A3282" t="s">
        <v>8487</v>
      </c>
      <c r="B3282" t="s">
        <v>8488</v>
      </c>
      <c r="C3282" t="s">
        <v>8489</v>
      </c>
      <c r="D3282" t="s">
        <v>27</v>
      </c>
      <c r="E3282">
        <v>2020</v>
      </c>
      <c r="F3282">
        <v>2025</v>
      </c>
      <c r="G3282" t="s">
        <v>15</v>
      </c>
      <c r="H3282" t="s">
        <v>84</v>
      </c>
      <c r="I3282">
        <v>0.193</v>
      </c>
      <c r="J3282">
        <v>183.35</v>
      </c>
      <c r="K3282">
        <f>_xlfn.IFNA(VLOOKUP(A3282,[1]SDE_Warmte_Brabant!$A$1:$O$165,9,FALSE),0)</f>
        <v>0</v>
      </c>
      <c r="L3282">
        <f>_xlfn.IFNA(VLOOKUP(A3282,[1]SDE_Warmte_Brabant!$A$1:$O$165,10,FALSE),0)</f>
        <v>0</v>
      </c>
      <c r="M3282">
        <v>4.7533072014615856</v>
      </c>
      <c r="N3282">
        <v>51.614166003342177</v>
      </c>
    </row>
    <row r="3283" spans="1:14" hidden="1" x14ac:dyDescent="0.25">
      <c r="A3283" t="s">
        <v>8490</v>
      </c>
      <c r="B3283" t="s">
        <v>8491</v>
      </c>
      <c r="C3283" t="s">
        <v>8492</v>
      </c>
      <c r="D3283" t="s">
        <v>14</v>
      </c>
      <c r="E3283">
        <v>2019</v>
      </c>
      <c r="F3283">
        <v>2020</v>
      </c>
      <c r="G3283" t="s">
        <v>15</v>
      </c>
      <c r="H3283" t="s">
        <v>84</v>
      </c>
      <c r="I3283">
        <v>0.193</v>
      </c>
      <c r="J3283">
        <v>183.35</v>
      </c>
      <c r="K3283">
        <f>_xlfn.IFNA(VLOOKUP(A3283,[1]SDE_Warmte_Brabant!$A$1:$O$165,9,FALSE),0)</f>
        <v>0</v>
      </c>
      <c r="L3283">
        <f>_xlfn.IFNA(VLOOKUP(A3283,[1]SDE_Warmte_Brabant!$A$1:$O$165,10,FALSE),0)</f>
        <v>0</v>
      </c>
      <c r="M3283">
        <v>4.5331423012704599</v>
      </c>
      <c r="N3283">
        <v>51.672854004148419</v>
      </c>
    </row>
    <row r="3284" spans="1:14" hidden="1" x14ac:dyDescent="0.25">
      <c r="A3284" t="s">
        <v>8493</v>
      </c>
      <c r="B3284" t="s">
        <v>8494</v>
      </c>
      <c r="C3284" t="s">
        <v>8495</v>
      </c>
      <c r="D3284" t="s">
        <v>14</v>
      </c>
      <c r="E3284">
        <v>2019</v>
      </c>
      <c r="F3284">
        <v>2020</v>
      </c>
      <c r="G3284" t="s">
        <v>15</v>
      </c>
      <c r="H3284" t="s">
        <v>84</v>
      </c>
      <c r="I3284">
        <v>0.193</v>
      </c>
      <c r="J3284">
        <v>183.35</v>
      </c>
      <c r="K3284">
        <f>_xlfn.IFNA(VLOOKUP(A3284,[1]SDE_Warmte_Brabant!$A$1:$O$165,9,FALSE),0)</f>
        <v>0</v>
      </c>
      <c r="L3284">
        <f>_xlfn.IFNA(VLOOKUP(A3284,[1]SDE_Warmte_Brabant!$A$1:$O$165,10,FALSE),0)</f>
        <v>0</v>
      </c>
      <c r="M3284">
        <v>4.9626511022195743</v>
      </c>
      <c r="N3284">
        <v>51.814875003955663</v>
      </c>
    </row>
    <row r="3285" spans="1:14" hidden="1" x14ac:dyDescent="0.25">
      <c r="A3285" t="s">
        <v>8496</v>
      </c>
      <c r="B3285" t="s">
        <v>8497</v>
      </c>
      <c r="C3285" t="s">
        <v>8498</v>
      </c>
      <c r="D3285" t="s">
        <v>14</v>
      </c>
      <c r="E3285">
        <v>2018</v>
      </c>
      <c r="F3285">
        <v>2019</v>
      </c>
      <c r="G3285" t="s">
        <v>15</v>
      </c>
      <c r="H3285" t="s">
        <v>84</v>
      </c>
      <c r="I3285">
        <v>0.193</v>
      </c>
      <c r="J3285">
        <v>183.35</v>
      </c>
      <c r="K3285">
        <f>_xlfn.IFNA(VLOOKUP(A3285,[1]SDE_Warmte_Brabant!$A$1:$O$165,9,FALSE),0)</f>
        <v>0</v>
      </c>
      <c r="L3285">
        <f>_xlfn.IFNA(VLOOKUP(A3285,[1]SDE_Warmte_Brabant!$A$1:$O$165,10,FALSE),0)</f>
        <v>0</v>
      </c>
      <c r="M3285">
        <v>4.3258429015445312</v>
      </c>
      <c r="N3285">
        <v>51.577338003898859</v>
      </c>
    </row>
    <row r="3286" spans="1:14" hidden="1" x14ac:dyDescent="0.25">
      <c r="A3286" t="s">
        <v>8499</v>
      </c>
      <c r="B3286" t="s">
        <v>8500</v>
      </c>
      <c r="C3286" t="s">
        <v>8501</v>
      </c>
      <c r="D3286" t="s">
        <v>27</v>
      </c>
      <c r="E3286">
        <v>2017</v>
      </c>
      <c r="F3286">
        <v>2025</v>
      </c>
      <c r="G3286" t="s">
        <v>15</v>
      </c>
      <c r="H3286" t="s">
        <v>84</v>
      </c>
      <c r="I3286">
        <v>0.193</v>
      </c>
      <c r="J3286">
        <v>183.35</v>
      </c>
      <c r="K3286">
        <f>_xlfn.IFNA(VLOOKUP(A3286,[1]SDE_Warmte_Brabant!$A$1:$O$165,9,FALSE),0)</f>
        <v>0</v>
      </c>
      <c r="L3286">
        <f>_xlfn.IFNA(VLOOKUP(A3286,[1]SDE_Warmte_Brabant!$A$1:$O$165,10,FALSE),0)</f>
        <v>0</v>
      </c>
      <c r="M3286">
        <v>5.6078614022543096</v>
      </c>
      <c r="N3286">
        <v>51.342403003861833</v>
      </c>
    </row>
    <row r="3287" spans="1:14" hidden="1" x14ac:dyDescent="0.25">
      <c r="A3287" t="s">
        <v>8502</v>
      </c>
      <c r="B3287" t="s">
        <v>8503</v>
      </c>
      <c r="C3287" t="s">
        <v>8504</v>
      </c>
      <c r="D3287" t="s">
        <v>14</v>
      </c>
      <c r="E3287">
        <v>2016</v>
      </c>
      <c r="F3287">
        <v>2018</v>
      </c>
      <c r="G3287" t="s">
        <v>15</v>
      </c>
      <c r="H3287" t="s">
        <v>84</v>
      </c>
      <c r="I3287">
        <v>0.193</v>
      </c>
      <c r="J3287">
        <v>183.35</v>
      </c>
      <c r="K3287">
        <f>_xlfn.IFNA(VLOOKUP(A3287,[1]SDE_Warmte_Brabant!$A$1:$O$165,9,FALSE),0)</f>
        <v>0</v>
      </c>
      <c r="L3287">
        <f>_xlfn.IFNA(VLOOKUP(A3287,[1]SDE_Warmte_Brabant!$A$1:$O$165,10,FALSE),0)</f>
        <v>0</v>
      </c>
      <c r="M3287">
        <v>5.5396819029635358</v>
      </c>
      <c r="N3287">
        <v>51.629495003896693</v>
      </c>
    </row>
    <row r="3288" spans="1:14" hidden="1" x14ac:dyDescent="0.25">
      <c r="A3288" t="s">
        <v>8505</v>
      </c>
      <c r="B3288" t="s">
        <v>8506</v>
      </c>
      <c r="C3288" t="s">
        <v>8507</v>
      </c>
      <c r="D3288" t="s">
        <v>27</v>
      </c>
      <c r="E3288">
        <v>2020</v>
      </c>
      <c r="F3288">
        <v>2025</v>
      </c>
      <c r="G3288" t="s">
        <v>15</v>
      </c>
      <c r="H3288" t="s">
        <v>84</v>
      </c>
      <c r="I3288">
        <v>0.1925</v>
      </c>
      <c r="J3288">
        <v>182.88</v>
      </c>
      <c r="K3288">
        <f>_xlfn.IFNA(VLOOKUP(A3288,[1]SDE_Warmte_Brabant!$A$1:$O$165,9,FALSE),0)</f>
        <v>0</v>
      </c>
      <c r="L3288">
        <f>_xlfn.IFNA(VLOOKUP(A3288,[1]SDE_Warmte_Brabant!$A$1:$O$165,10,FALSE),0)</f>
        <v>0</v>
      </c>
      <c r="M3288">
        <v>5.445394202067054</v>
      </c>
      <c r="N3288">
        <v>51.436874003864361</v>
      </c>
    </row>
    <row r="3289" spans="1:14" hidden="1" x14ac:dyDescent="0.25">
      <c r="A3289" t="s">
        <v>8508</v>
      </c>
      <c r="B3289" t="s">
        <v>8509</v>
      </c>
      <c r="C3289" t="s">
        <v>8510</v>
      </c>
      <c r="D3289" t="s">
        <v>27</v>
      </c>
      <c r="E3289">
        <v>2020</v>
      </c>
      <c r="F3289">
        <v>2025</v>
      </c>
      <c r="G3289" t="s">
        <v>15</v>
      </c>
      <c r="H3289" t="s">
        <v>84</v>
      </c>
      <c r="I3289">
        <v>0.1923</v>
      </c>
      <c r="J3289">
        <v>182.71</v>
      </c>
      <c r="K3289">
        <f>_xlfn.IFNA(VLOOKUP(A3289,[1]SDE_Warmte_Brabant!$A$1:$O$165,9,FALSE),0)</f>
        <v>0</v>
      </c>
      <c r="L3289">
        <f>_xlfn.IFNA(VLOOKUP(A3289,[1]SDE_Warmte_Brabant!$A$1:$O$165,10,FALSE),0)</f>
        <v>0</v>
      </c>
      <c r="M3289">
        <v>5.5833272027277916</v>
      </c>
      <c r="N3289">
        <v>51.389398003959293</v>
      </c>
    </row>
    <row r="3290" spans="1:14" hidden="1" x14ac:dyDescent="0.25">
      <c r="A3290" t="s">
        <v>8511</v>
      </c>
      <c r="B3290" t="s">
        <v>8512</v>
      </c>
      <c r="C3290" t="s">
        <v>8513</v>
      </c>
      <c r="D3290" t="s">
        <v>27</v>
      </c>
      <c r="E3290">
        <v>2020</v>
      </c>
      <c r="F3290">
        <v>2025</v>
      </c>
      <c r="G3290" t="s">
        <v>15</v>
      </c>
      <c r="H3290" t="s">
        <v>84</v>
      </c>
      <c r="I3290">
        <v>0.192</v>
      </c>
      <c r="J3290">
        <v>182.4</v>
      </c>
      <c r="K3290">
        <f>_xlfn.IFNA(VLOOKUP(A3290,[1]SDE_Warmte_Brabant!$A$1:$O$165,9,FALSE),0)</f>
        <v>0</v>
      </c>
      <c r="L3290">
        <f>_xlfn.IFNA(VLOOKUP(A3290,[1]SDE_Warmte_Brabant!$A$1:$O$165,10,FALSE),0)</f>
        <v>0</v>
      </c>
      <c r="M3290">
        <v>4.8595646014494882</v>
      </c>
      <c r="N3290">
        <v>51.714314004046493</v>
      </c>
    </row>
    <row r="3291" spans="1:14" hidden="1" x14ac:dyDescent="0.25">
      <c r="A3291" t="s">
        <v>8514</v>
      </c>
      <c r="B3291" t="s">
        <v>8515</v>
      </c>
      <c r="C3291" t="s">
        <v>5662</v>
      </c>
      <c r="D3291" t="s">
        <v>14</v>
      </c>
      <c r="E3291">
        <v>2019</v>
      </c>
      <c r="F3291">
        <v>2020</v>
      </c>
      <c r="G3291" t="s">
        <v>15</v>
      </c>
      <c r="H3291" t="s">
        <v>84</v>
      </c>
      <c r="I3291">
        <v>0.192</v>
      </c>
      <c r="J3291">
        <v>182.4</v>
      </c>
      <c r="K3291">
        <f>_xlfn.IFNA(VLOOKUP(A3291,[1]SDE_Warmte_Brabant!$A$1:$O$165,9,FALSE),0)</f>
        <v>0</v>
      </c>
      <c r="L3291">
        <f>_xlfn.IFNA(VLOOKUP(A3291,[1]SDE_Warmte_Brabant!$A$1:$O$165,10,FALSE),0)</f>
        <v>0</v>
      </c>
      <c r="M3291">
        <v>4.7007907022004076</v>
      </c>
      <c r="N3291">
        <v>51.702368003682501</v>
      </c>
    </row>
    <row r="3292" spans="1:14" hidden="1" x14ac:dyDescent="0.25">
      <c r="A3292" t="s">
        <v>8516</v>
      </c>
      <c r="B3292" t="s">
        <v>8517</v>
      </c>
      <c r="C3292" t="s">
        <v>8518</v>
      </c>
      <c r="D3292" t="s">
        <v>14</v>
      </c>
      <c r="E3292">
        <v>2018</v>
      </c>
      <c r="F3292">
        <v>2020</v>
      </c>
      <c r="G3292" t="s">
        <v>15</v>
      </c>
      <c r="H3292" t="s">
        <v>84</v>
      </c>
      <c r="I3292">
        <v>0.192</v>
      </c>
      <c r="J3292">
        <v>182.4</v>
      </c>
      <c r="K3292">
        <f>_xlfn.IFNA(VLOOKUP(A3292,[1]SDE_Warmte_Brabant!$A$1:$O$165,9,FALSE),0)</f>
        <v>0</v>
      </c>
      <c r="L3292">
        <f>_xlfn.IFNA(VLOOKUP(A3292,[1]SDE_Warmte_Brabant!$A$1:$O$165,10,FALSE),0)</f>
        <v>0</v>
      </c>
      <c r="M3292">
        <v>5.6443804031086184</v>
      </c>
      <c r="N3292">
        <v>51.523751003522953</v>
      </c>
    </row>
    <row r="3293" spans="1:14" hidden="1" x14ac:dyDescent="0.25">
      <c r="A3293" t="s">
        <v>8519</v>
      </c>
      <c r="B3293" t="s">
        <v>8520</v>
      </c>
      <c r="C3293" t="s">
        <v>8521</v>
      </c>
      <c r="D3293" t="s">
        <v>14</v>
      </c>
      <c r="E3293">
        <v>2017</v>
      </c>
      <c r="F3293">
        <v>2018</v>
      </c>
      <c r="G3293" t="s">
        <v>15</v>
      </c>
      <c r="H3293" t="s">
        <v>84</v>
      </c>
      <c r="I3293">
        <v>0.192</v>
      </c>
      <c r="J3293">
        <v>182.4</v>
      </c>
      <c r="K3293">
        <f>_xlfn.IFNA(VLOOKUP(A3293,[1]SDE_Warmte_Brabant!$A$1:$O$165,9,FALSE),0)</f>
        <v>0</v>
      </c>
      <c r="L3293">
        <f>_xlfn.IFNA(VLOOKUP(A3293,[1]SDE_Warmte_Brabant!$A$1:$O$165,10,FALSE),0)</f>
        <v>0</v>
      </c>
      <c r="M3293">
        <v>4.5360929022891483</v>
      </c>
      <c r="N3293">
        <v>51.591973003836308</v>
      </c>
    </row>
    <row r="3294" spans="1:14" hidden="1" x14ac:dyDescent="0.25">
      <c r="A3294" t="s">
        <v>8522</v>
      </c>
      <c r="B3294" t="s">
        <v>8523</v>
      </c>
      <c r="C3294" t="s">
        <v>8524</v>
      </c>
      <c r="D3294" t="s">
        <v>14</v>
      </c>
      <c r="E3294">
        <v>2017</v>
      </c>
      <c r="F3294">
        <v>2018</v>
      </c>
      <c r="G3294" t="s">
        <v>15</v>
      </c>
      <c r="H3294" t="s">
        <v>84</v>
      </c>
      <c r="I3294">
        <v>0.192</v>
      </c>
      <c r="J3294">
        <v>182.4</v>
      </c>
      <c r="K3294">
        <f>_xlfn.IFNA(VLOOKUP(A3294,[1]SDE_Warmte_Brabant!$A$1:$O$165,9,FALSE),0)</f>
        <v>0</v>
      </c>
      <c r="L3294">
        <f>_xlfn.IFNA(VLOOKUP(A3294,[1]SDE_Warmte_Brabant!$A$1:$O$165,10,FALSE),0)</f>
        <v>0</v>
      </c>
      <c r="M3294">
        <v>5.1031917016547261</v>
      </c>
      <c r="N3294">
        <v>51.543397004108421</v>
      </c>
    </row>
    <row r="3295" spans="1:14" hidden="1" x14ac:dyDescent="0.25">
      <c r="A3295" t="s">
        <v>8525</v>
      </c>
      <c r="B3295" t="s">
        <v>8526</v>
      </c>
      <c r="C3295" t="s">
        <v>8527</v>
      </c>
      <c r="D3295" t="s">
        <v>27</v>
      </c>
      <c r="E3295">
        <v>2018</v>
      </c>
      <c r="F3295">
        <v>2025</v>
      </c>
      <c r="G3295" t="s">
        <v>15</v>
      </c>
      <c r="H3295" t="s">
        <v>84</v>
      </c>
      <c r="I3295">
        <v>0.19189999999999999</v>
      </c>
      <c r="J3295">
        <v>182.3</v>
      </c>
      <c r="K3295">
        <f>_xlfn.IFNA(VLOOKUP(A3295,[1]SDE_Warmte_Brabant!$A$1:$O$165,9,FALSE),0)</f>
        <v>0</v>
      </c>
      <c r="L3295">
        <f>_xlfn.IFNA(VLOOKUP(A3295,[1]SDE_Warmte_Brabant!$A$1:$O$165,10,FALSE),0)</f>
        <v>0</v>
      </c>
      <c r="M3295">
        <v>4.729039801237704</v>
      </c>
      <c r="N3295">
        <v>51.585292003976299</v>
      </c>
    </row>
    <row r="3296" spans="1:14" hidden="1" x14ac:dyDescent="0.25">
      <c r="A3296" t="s">
        <v>8528</v>
      </c>
      <c r="B3296" t="s">
        <v>8529</v>
      </c>
      <c r="C3296" t="s">
        <v>8530</v>
      </c>
      <c r="D3296" t="s">
        <v>27</v>
      </c>
      <c r="E3296">
        <v>2020</v>
      </c>
      <c r="F3296">
        <v>2025</v>
      </c>
      <c r="G3296" t="s">
        <v>15</v>
      </c>
      <c r="H3296" t="s">
        <v>84</v>
      </c>
      <c r="I3296">
        <v>0.1918</v>
      </c>
      <c r="J3296">
        <v>182.21</v>
      </c>
      <c r="K3296">
        <f>_xlfn.IFNA(VLOOKUP(A3296,[1]SDE_Warmte_Brabant!$A$1:$O$165,9,FALSE),0)</f>
        <v>0</v>
      </c>
      <c r="L3296">
        <f>_xlfn.IFNA(VLOOKUP(A3296,[1]SDE_Warmte_Brabant!$A$1:$O$165,10,FALSE),0)</f>
        <v>0</v>
      </c>
      <c r="M3296">
        <v>4.3369278012503356</v>
      </c>
      <c r="N3296">
        <v>51.396024003405543</v>
      </c>
    </row>
    <row r="3297" spans="1:14" hidden="1" x14ac:dyDescent="0.25">
      <c r="A3297" t="s">
        <v>8531</v>
      </c>
      <c r="B3297" t="s">
        <v>8532</v>
      </c>
      <c r="C3297" t="s">
        <v>8533</v>
      </c>
      <c r="D3297" t="s">
        <v>27</v>
      </c>
      <c r="E3297">
        <v>2019</v>
      </c>
      <c r="F3297">
        <v>2025</v>
      </c>
      <c r="G3297" t="s">
        <v>15</v>
      </c>
      <c r="H3297" t="s">
        <v>84</v>
      </c>
      <c r="I3297">
        <v>0.1918</v>
      </c>
      <c r="J3297">
        <v>182.21</v>
      </c>
      <c r="K3297">
        <f>_xlfn.IFNA(VLOOKUP(A3297,[1]SDE_Warmte_Brabant!$A$1:$O$165,9,FALSE),0)</f>
        <v>0</v>
      </c>
      <c r="L3297">
        <f>_xlfn.IFNA(VLOOKUP(A3297,[1]SDE_Warmte_Brabant!$A$1:$O$165,10,FALSE),0)</f>
        <v>0</v>
      </c>
      <c r="M3297">
        <v>5.4343742031148077</v>
      </c>
      <c r="N3297">
        <v>51.475202003860588</v>
      </c>
    </row>
    <row r="3298" spans="1:14" hidden="1" x14ac:dyDescent="0.25">
      <c r="A3298" t="s">
        <v>8534</v>
      </c>
      <c r="B3298" t="s">
        <v>8535</v>
      </c>
      <c r="C3298" t="s">
        <v>8536</v>
      </c>
      <c r="D3298" t="s">
        <v>27</v>
      </c>
      <c r="E3298">
        <v>2019</v>
      </c>
      <c r="F3298">
        <v>2025</v>
      </c>
      <c r="G3298" t="s">
        <v>15</v>
      </c>
      <c r="H3298" t="s">
        <v>84</v>
      </c>
      <c r="I3298">
        <v>0.1915</v>
      </c>
      <c r="J3298">
        <v>181.94</v>
      </c>
      <c r="K3298">
        <f>_xlfn.IFNA(VLOOKUP(A3298,[1]SDE_Warmte_Brabant!$A$1:$O$165,9,FALSE),0)</f>
        <v>0</v>
      </c>
      <c r="L3298">
        <f>_xlfn.IFNA(VLOOKUP(A3298,[1]SDE_Warmte_Brabant!$A$1:$O$165,10,FALSE),0)</f>
        <v>0</v>
      </c>
      <c r="M3298">
        <v>5.2827915029022456</v>
      </c>
      <c r="N3298">
        <v>51.706596003993582</v>
      </c>
    </row>
    <row r="3299" spans="1:14" hidden="1" x14ac:dyDescent="0.25">
      <c r="A3299" t="s">
        <v>8537</v>
      </c>
      <c r="B3299" t="s">
        <v>8538</v>
      </c>
      <c r="C3299" t="s">
        <v>8539</v>
      </c>
      <c r="D3299" t="s">
        <v>27</v>
      </c>
      <c r="E3299">
        <v>2020</v>
      </c>
      <c r="F3299">
        <v>2025</v>
      </c>
      <c r="G3299" t="s">
        <v>15</v>
      </c>
      <c r="H3299" t="s">
        <v>84</v>
      </c>
      <c r="I3299">
        <v>0.191</v>
      </c>
      <c r="J3299">
        <v>181.45</v>
      </c>
      <c r="K3299">
        <f>_xlfn.IFNA(VLOOKUP(A3299,[1]SDE_Warmte_Brabant!$A$1:$O$165,9,FALSE),0)</f>
        <v>0</v>
      </c>
      <c r="L3299">
        <f>_xlfn.IFNA(VLOOKUP(A3299,[1]SDE_Warmte_Brabant!$A$1:$O$165,10,FALSE),0)</f>
        <v>0</v>
      </c>
      <c r="M3299">
        <v>4.7656216013980881</v>
      </c>
      <c r="N3299">
        <v>51.577180003388278</v>
      </c>
    </row>
    <row r="3300" spans="1:14" hidden="1" x14ac:dyDescent="0.25">
      <c r="A3300" t="s">
        <v>8540</v>
      </c>
      <c r="B3300" t="s">
        <v>8541</v>
      </c>
      <c r="C3300" t="s">
        <v>8542</v>
      </c>
      <c r="D3300" t="s">
        <v>14</v>
      </c>
      <c r="E3300">
        <v>2019</v>
      </c>
      <c r="F3300">
        <v>2021</v>
      </c>
      <c r="G3300" t="s">
        <v>15</v>
      </c>
      <c r="H3300" t="s">
        <v>84</v>
      </c>
      <c r="I3300">
        <v>0.191</v>
      </c>
      <c r="J3300">
        <v>181.45</v>
      </c>
      <c r="K3300">
        <f>_xlfn.IFNA(VLOOKUP(A3300,[1]SDE_Warmte_Brabant!$A$1:$O$165,9,FALSE),0)</f>
        <v>0</v>
      </c>
      <c r="L3300">
        <f>_xlfn.IFNA(VLOOKUP(A3300,[1]SDE_Warmte_Brabant!$A$1:$O$165,10,FALSE),0)</f>
        <v>0</v>
      </c>
      <c r="M3300">
        <v>5.6169853026058538</v>
      </c>
      <c r="N3300">
        <v>51.449492003815386</v>
      </c>
    </row>
    <row r="3301" spans="1:14" hidden="1" x14ac:dyDescent="0.25">
      <c r="A3301" t="s">
        <v>8543</v>
      </c>
      <c r="B3301" t="s">
        <v>8544</v>
      </c>
      <c r="C3301" t="s">
        <v>8545</v>
      </c>
      <c r="D3301" t="s">
        <v>14</v>
      </c>
      <c r="E3301">
        <v>2014</v>
      </c>
      <c r="F3301">
        <v>2015</v>
      </c>
      <c r="G3301" t="s">
        <v>15</v>
      </c>
      <c r="H3301" t="s">
        <v>84</v>
      </c>
      <c r="I3301">
        <v>0.18049999999999999</v>
      </c>
      <c r="J3301">
        <v>180.52</v>
      </c>
      <c r="K3301">
        <f>_xlfn.IFNA(VLOOKUP(A3301,[1]SDE_Warmte_Brabant!$A$1:$O$165,9,FALSE),0)</f>
        <v>0</v>
      </c>
      <c r="L3301">
        <f>_xlfn.IFNA(VLOOKUP(A3301,[1]SDE_Warmte_Brabant!$A$1:$O$165,10,FALSE),0)</f>
        <v>0</v>
      </c>
      <c r="M3301">
        <v>5.1866478027072178</v>
      </c>
      <c r="N3301">
        <v>51.534543003521293</v>
      </c>
    </row>
    <row r="3302" spans="1:14" hidden="1" x14ac:dyDescent="0.25">
      <c r="A3302" t="s">
        <v>8546</v>
      </c>
      <c r="B3302" t="s">
        <v>8547</v>
      </c>
      <c r="C3302" t="s">
        <v>8548</v>
      </c>
      <c r="D3302" t="s">
        <v>27</v>
      </c>
      <c r="E3302">
        <v>2020</v>
      </c>
      <c r="F3302">
        <v>2025</v>
      </c>
      <c r="G3302" t="s">
        <v>15</v>
      </c>
      <c r="H3302" t="s">
        <v>84</v>
      </c>
      <c r="I3302">
        <v>0.19</v>
      </c>
      <c r="J3302">
        <v>180.5</v>
      </c>
      <c r="K3302">
        <f>_xlfn.IFNA(VLOOKUP(A3302,[1]SDE_Warmte_Brabant!$A$1:$O$165,9,FALSE),0)</f>
        <v>0</v>
      </c>
      <c r="L3302">
        <f>_xlfn.IFNA(VLOOKUP(A3302,[1]SDE_Warmte_Brabant!$A$1:$O$165,10,FALSE),0)</f>
        <v>0</v>
      </c>
      <c r="M3302">
        <v>5.421081302557762</v>
      </c>
      <c r="N3302">
        <v>51.408876003864393</v>
      </c>
    </row>
    <row r="3303" spans="1:14" hidden="1" x14ac:dyDescent="0.25">
      <c r="A3303" t="s">
        <v>8549</v>
      </c>
      <c r="B3303" t="s">
        <v>8550</v>
      </c>
      <c r="C3303" t="s">
        <v>8548</v>
      </c>
      <c r="D3303" t="s">
        <v>27</v>
      </c>
      <c r="E3303">
        <v>2020</v>
      </c>
      <c r="F3303">
        <v>2025</v>
      </c>
      <c r="G3303" t="s">
        <v>15</v>
      </c>
      <c r="H3303" t="s">
        <v>84</v>
      </c>
      <c r="I3303">
        <v>0.19</v>
      </c>
      <c r="J3303">
        <v>180.5</v>
      </c>
      <c r="K3303">
        <f>_xlfn.IFNA(VLOOKUP(A3303,[1]SDE_Warmte_Brabant!$A$1:$O$165,9,FALSE),0)</f>
        <v>0</v>
      </c>
      <c r="L3303">
        <f>_xlfn.IFNA(VLOOKUP(A3303,[1]SDE_Warmte_Brabant!$A$1:$O$165,10,FALSE),0)</f>
        <v>0</v>
      </c>
      <c r="M3303">
        <v>5.4390331022508462</v>
      </c>
      <c r="N3303">
        <v>51.735025003807692</v>
      </c>
    </row>
    <row r="3304" spans="1:14" hidden="1" x14ac:dyDescent="0.25">
      <c r="A3304" t="s">
        <v>8551</v>
      </c>
      <c r="B3304" t="s">
        <v>8552</v>
      </c>
      <c r="C3304" t="s">
        <v>8553</v>
      </c>
      <c r="D3304" t="s">
        <v>14</v>
      </c>
      <c r="E3304">
        <v>2019</v>
      </c>
      <c r="F3304">
        <v>2021</v>
      </c>
      <c r="G3304" t="s">
        <v>15</v>
      </c>
      <c r="H3304" t="s">
        <v>84</v>
      </c>
      <c r="I3304">
        <v>0.19</v>
      </c>
      <c r="J3304">
        <v>180.5</v>
      </c>
      <c r="K3304">
        <f>_xlfn.IFNA(VLOOKUP(A3304,[1]SDE_Warmte_Brabant!$A$1:$O$165,9,FALSE),0)</f>
        <v>0</v>
      </c>
      <c r="L3304">
        <f>_xlfn.IFNA(VLOOKUP(A3304,[1]SDE_Warmte_Brabant!$A$1:$O$165,10,FALSE),0)</f>
        <v>0</v>
      </c>
      <c r="M3304">
        <v>4.8490036022370298</v>
      </c>
      <c r="N3304">
        <v>51.667242003503851</v>
      </c>
    </row>
    <row r="3305" spans="1:14" hidden="1" x14ac:dyDescent="0.25">
      <c r="A3305" t="s">
        <v>8554</v>
      </c>
      <c r="B3305" t="s">
        <v>8555</v>
      </c>
      <c r="C3305" t="s">
        <v>8280</v>
      </c>
      <c r="D3305" t="s">
        <v>14</v>
      </c>
      <c r="E3305">
        <v>2019</v>
      </c>
      <c r="F3305">
        <v>2021</v>
      </c>
      <c r="G3305" t="s">
        <v>15</v>
      </c>
      <c r="H3305" t="s">
        <v>84</v>
      </c>
      <c r="I3305">
        <v>0.2</v>
      </c>
      <c r="J3305">
        <v>180.5</v>
      </c>
      <c r="K3305">
        <f>_xlfn.IFNA(VLOOKUP(A3305,[1]SDE_Warmte_Brabant!$A$1:$O$165,9,FALSE),0)</f>
        <v>0</v>
      </c>
      <c r="L3305">
        <f>_xlfn.IFNA(VLOOKUP(A3305,[1]SDE_Warmte_Brabant!$A$1:$O$165,10,FALSE),0)</f>
        <v>0</v>
      </c>
      <c r="M3305">
        <v>5.4922147027670016</v>
      </c>
      <c r="N3305">
        <v>51.490035003845001</v>
      </c>
    </row>
    <row r="3306" spans="1:14" hidden="1" x14ac:dyDescent="0.25">
      <c r="A3306" t="s">
        <v>8556</v>
      </c>
      <c r="B3306" t="s">
        <v>8557</v>
      </c>
      <c r="C3306" t="s">
        <v>8558</v>
      </c>
      <c r="D3306" t="s">
        <v>14</v>
      </c>
      <c r="E3306">
        <v>2018</v>
      </c>
      <c r="F3306">
        <v>2019</v>
      </c>
      <c r="G3306" t="s">
        <v>15</v>
      </c>
      <c r="H3306" t="s">
        <v>84</v>
      </c>
      <c r="I3306">
        <v>0.19</v>
      </c>
      <c r="J3306">
        <v>180.5</v>
      </c>
      <c r="K3306">
        <f>_xlfn.IFNA(VLOOKUP(A3306,[1]SDE_Warmte_Brabant!$A$1:$O$165,9,FALSE),0)</f>
        <v>0</v>
      </c>
      <c r="L3306">
        <f>_xlfn.IFNA(VLOOKUP(A3306,[1]SDE_Warmte_Brabant!$A$1:$O$165,10,FALSE),0)</f>
        <v>0</v>
      </c>
      <c r="M3306">
        <v>5.0816041024204956</v>
      </c>
      <c r="N3306">
        <v>51.480583003872049</v>
      </c>
    </row>
    <row r="3307" spans="1:14" hidden="1" x14ac:dyDescent="0.25">
      <c r="A3307" t="s">
        <v>8559</v>
      </c>
      <c r="B3307" t="s">
        <v>8560</v>
      </c>
      <c r="C3307" t="s">
        <v>7971</v>
      </c>
      <c r="D3307" t="s">
        <v>14</v>
      </c>
      <c r="E3307">
        <v>2017</v>
      </c>
      <c r="F3307">
        <v>2019</v>
      </c>
      <c r="G3307" t="s">
        <v>15</v>
      </c>
      <c r="H3307" t="s">
        <v>84</v>
      </c>
      <c r="I3307">
        <v>0.19</v>
      </c>
      <c r="J3307">
        <v>180.5</v>
      </c>
      <c r="K3307">
        <f>_xlfn.IFNA(VLOOKUP(A3307,[1]SDE_Warmte_Brabant!$A$1:$O$165,9,FALSE),0)</f>
        <v>0</v>
      </c>
      <c r="L3307">
        <f>_xlfn.IFNA(VLOOKUP(A3307,[1]SDE_Warmte_Brabant!$A$1:$O$165,10,FALSE),0)</f>
        <v>0</v>
      </c>
      <c r="M3307">
        <v>5.2468468019903183</v>
      </c>
      <c r="N3307">
        <v>51.612018003927147</v>
      </c>
    </row>
    <row r="3308" spans="1:14" hidden="1" x14ac:dyDescent="0.25">
      <c r="A3308" t="s">
        <v>8561</v>
      </c>
      <c r="B3308" t="s">
        <v>8562</v>
      </c>
      <c r="C3308" t="s">
        <v>8558</v>
      </c>
      <c r="D3308" t="s">
        <v>14</v>
      </c>
      <c r="E3308">
        <v>2017</v>
      </c>
      <c r="F3308">
        <v>2020</v>
      </c>
      <c r="G3308" t="s">
        <v>15</v>
      </c>
      <c r="H3308" t="s">
        <v>84</v>
      </c>
      <c r="I3308">
        <v>0.19</v>
      </c>
      <c r="J3308">
        <v>180.5</v>
      </c>
      <c r="K3308">
        <f>_xlfn.IFNA(VLOOKUP(A3308,[1]SDE_Warmte_Brabant!$A$1:$O$165,9,FALSE),0)</f>
        <v>0</v>
      </c>
      <c r="L3308">
        <f>_xlfn.IFNA(VLOOKUP(A3308,[1]SDE_Warmte_Brabant!$A$1:$O$165,10,FALSE),0)</f>
        <v>0</v>
      </c>
      <c r="M3308">
        <v>5.3677235023438197</v>
      </c>
      <c r="N3308">
        <v>51.517179003453371</v>
      </c>
    </row>
    <row r="3309" spans="1:14" hidden="1" x14ac:dyDescent="0.25">
      <c r="A3309" t="s">
        <v>8563</v>
      </c>
      <c r="B3309" t="s">
        <v>8564</v>
      </c>
      <c r="C3309" t="s">
        <v>8565</v>
      </c>
      <c r="D3309" t="s">
        <v>14</v>
      </c>
      <c r="E3309">
        <v>2017</v>
      </c>
      <c r="F3309">
        <v>2019</v>
      </c>
      <c r="G3309" t="s">
        <v>15</v>
      </c>
      <c r="H3309" t="s">
        <v>84</v>
      </c>
      <c r="I3309">
        <v>0.19</v>
      </c>
      <c r="J3309">
        <v>180.5</v>
      </c>
      <c r="K3309">
        <f>_xlfn.IFNA(VLOOKUP(A3309,[1]SDE_Warmte_Brabant!$A$1:$O$165,9,FALSE),0)</f>
        <v>0</v>
      </c>
      <c r="L3309">
        <f>_xlfn.IFNA(VLOOKUP(A3309,[1]SDE_Warmte_Brabant!$A$1:$O$165,10,FALSE),0)</f>
        <v>0</v>
      </c>
      <c r="M3309">
        <v>5.4709512027578482</v>
      </c>
      <c r="N3309">
        <v>51.557063004066933</v>
      </c>
    </row>
    <row r="3310" spans="1:14" hidden="1" x14ac:dyDescent="0.25">
      <c r="A3310" t="s">
        <v>8566</v>
      </c>
      <c r="B3310" t="s">
        <v>8567</v>
      </c>
      <c r="C3310" t="s">
        <v>8568</v>
      </c>
      <c r="D3310" t="s">
        <v>14</v>
      </c>
      <c r="E3310">
        <v>2017</v>
      </c>
      <c r="F3310">
        <v>2018</v>
      </c>
      <c r="G3310" t="s">
        <v>15</v>
      </c>
      <c r="H3310" t="s">
        <v>84</v>
      </c>
      <c r="I3310">
        <v>0.19</v>
      </c>
      <c r="J3310">
        <v>180.5</v>
      </c>
      <c r="K3310">
        <f>_xlfn.IFNA(VLOOKUP(A3310,[1]SDE_Warmte_Brabant!$A$1:$O$165,9,FALSE),0)</f>
        <v>0</v>
      </c>
      <c r="L3310">
        <f>_xlfn.IFNA(VLOOKUP(A3310,[1]SDE_Warmte_Brabant!$A$1:$O$165,10,FALSE),0)</f>
        <v>0</v>
      </c>
      <c r="M3310">
        <v>5.7937924024688403</v>
      </c>
      <c r="N3310">
        <v>51.484027003759891</v>
      </c>
    </row>
    <row r="3311" spans="1:14" hidden="1" x14ac:dyDescent="0.25">
      <c r="A3311" t="s">
        <v>8569</v>
      </c>
      <c r="B3311" t="s">
        <v>8570</v>
      </c>
      <c r="C3311" t="s">
        <v>8565</v>
      </c>
      <c r="D3311" t="s">
        <v>14</v>
      </c>
      <c r="E3311">
        <v>2017</v>
      </c>
      <c r="F3311">
        <v>2018</v>
      </c>
      <c r="G3311" t="s">
        <v>15</v>
      </c>
      <c r="H3311" t="s">
        <v>84</v>
      </c>
      <c r="I3311">
        <v>0.19</v>
      </c>
      <c r="J3311">
        <v>180.5</v>
      </c>
      <c r="K3311">
        <f>_xlfn.IFNA(VLOOKUP(A3311,[1]SDE_Warmte_Brabant!$A$1:$O$165,9,FALSE),0)</f>
        <v>0</v>
      </c>
      <c r="L3311">
        <f>_xlfn.IFNA(VLOOKUP(A3311,[1]SDE_Warmte_Brabant!$A$1:$O$165,10,FALSE),0)</f>
        <v>0</v>
      </c>
      <c r="M3311">
        <v>5.6044153031428641</v>
      </c>
      <c r="N3311">
        <v>51.452383003475909</v>
      </c>
    </row>
    <row r="3312" spans="1:14" hidden="1" x14ac:dyDescent="0.25">
      <c r="A3312" t="s">
        <v>8571</v>
      </c>
      <c r="B3312" t="s">
        <v>8572</v>
      </c>
      <c r="C3312" t="s">
        <v>8573</v>
      </c>
      <c r="D3312" t="s">
        <v>14</v>
      </c>
      <c r="E3312">
        <v>2014</v>
      </c>
      <c r="F3312">
        <v>2015</v>
      </c>
      <c r="G3312" t="s">
        <v>15</v>
      </c>
      <c r="H3312" t="s">
        <v>84</v>
      </c>
      <c r="I3312">
        <v>0.18</v>
      </c>
      <c r="J3312">
        <v>180</v>
      </c>
      <c r="K3312">
        <f>_xlfn.IFNA(VLOOKUP(A3312,[1]SDE_Warmte_Brabant!$A$1:$O$165,9,FALSE),0)</f>
        <v>0</v>
      </c>
      <c r="L3312">
        <f>_xlfn.IFNA(VLOOKUP(A3312,[1]SDE_Warmte_Brabant!$A$1:$O$165,10,FALSE),0)</f>
        <v>0</v>
      </c>
      <c r="M3312">
        <v>4.4745129022784287</v>
      </c>
      <c r="N3312">
        <v>51.638961004143169</v>
      </c>
    </row>
    <row r="3313" spans="1:14" hidden="1" x14ac:dyDescent="0.25">
      <c r="A3313" t="s">
        <v>8574</v>
      </c>
      <c r="B3313" t="s">
        <v>8575</v>
      </c>
      <c r="C3313" t="s">
        <v>8573</v>
      </c>
      <c r="D3313" t="s">
        <v>14</v>
      </c>
      <c r="E3313">
        <v>2014</v>
      </c>
      <c r="F3313">
        <v>2016</v>
      </c>
      <c r="G3313" t="s">
        <v>15</v>
      </c>
      <c r="H3313" t="s">
        <v>84</v>
      </c>
      <c r="I3313">
        <v>0.18</v>
      </c>
      <c r="J3313">
        <v>180</v>
      </c>
      <c r="K3313">
        <f>_xlfn.IFNA(VLOOKUP(A3313,[1]SDE_Warmte_Brabant!$A$1:$O$165,9,FALSE),0)</f>
        <v>0</v>
      </c>
      <c r="L3313">
        <f>_xlfn.IFNA(VLOOKUP(A3313,[1]SDE_Warmte_Brabant!$A$1:$O$165,10,FALSE),0)</f>
        <v>0</v>
      </c>
      <c r="M3313">
        <v>5.4529059022637121</v>
      </c>
      <c r="N3313">
        <v>51.434247003765947</v>
      </c>
    </row>
    <row r="3314" spans="1:14" hidden="1" x14ac:dyDescent="0.25">
      <c r="A3314" t="s">
        <v>8576</v>
      </c>
      <c r="B3314" t="s">
        <v>8577</v>
      </c>
      <c r="C3314" t="s">
        <v>8578</v>
      </c>
      <c r="D3314" t="s">
        <v>27</v>
      </c>
      <c r="E3314">
        <v>2019</v>
      </c>
      <c r="F3314">
        <v>2025</v>
      </c>
      <c r="G3314" t="s">
        <v>15</v>
      </c>
      <c r="H3314" t="s">
        <v>84</v>
      </c>
      <c r="I3314">
        <v>0.18909999999999999</v>
      </c>
      <c r="J3314">
        <v>179.63</v>
      </c>
      <c r="K3314">
        <f>_xlfn.IFNA(VLOOKUP(A3314,[1]SDE_Warmte_Brabant!$A$1:$O$165,9,FALSE),0)</f>
        <v>0</v>
      </c>
      <c r="L3314">
        <f>_xlfn.IFNA(VLOOKUP(A3314,[1]SDE_Warmte_Brabant!$A$1:$O$165,10,FALSE),0)</f>
        <v>0</v>
      </c>
      <c r="M3314">
        <v>5.4933124027193561</v>
      </c>
      <c r="N3314">
        <v>51.446221003340568</v>
      </c>
    </row>
    <row r="3315" spans="1:14" hidden="1" x14ac:dyDescent="0.25">
      <c r="A3315" t="s">
        <v>8579</v>
      </c>
      <c r="B3315" t="s">
        <v>8580</v>
      </c>
      <c r="C3315" t="s">
        <v>8581</v>
      </c>
      <c r="D3315" t="s">
        <v>27</v>
      </c>
      <c r="E3315">
        <v>2020</v>
      </c>
      <c r="F3315">
        <v>2025</v>
      </c>
      <c r="G3315" t="s">
        <v>15</v>
      </c>
      <c r="H3315" t="s">
        <v>84</v>
      </c>
      <c r="I3315">
        <v>0.189</v>
      </c>
      <c r="J3315">
        <v>179.55</v>
      </c>
      <c r="K3315">
        <f>_xlfn.IFNA(VLOOKUP(A3315,[1]SDE_Warmte_Brabant!$A$1:$O$165,9,FALSE),0)</f>
        <v>0</v>
      </c>
      <c r="L3315">
        <f>_xlfn.IFNA(VLOOKUP(A3315,[1]SDE_Warmte_Brabant!$A$1:$O$165,10,FALSE),0)</f>
        <v>0</v>
      </c>
      <c r="M3315">
        <v>4.7642830025449143</v>
      </c>
      <c r="N3315">
        <v>51.611144003939778</v>
      </c>
    </row>
    <row r="3316" spans="1:14" hidden="1" x14ac:dyDescent="0.25">
      <c r="A3316" t="s">
        <v>8582</v>
      </c>
      <c r="B3316" t="s">
        <v>8583</v>
      </c>
      <c r="C3316" t="s">
        <v>8584</v>
      </c>
      <c r="D3316" t="s">
        <v>27</v>
      </c>
      <c r="E3316">
        <v>2019</v>
      </c>
      <c r="F3316">
        <v>2025</v>
      </c>
      <c r="G3316" t="s">
        <v>15</v>
      </c>
      <c r="H3316" t="s">
        <v>84</v>
      </c>
      <c r="I3316">
        <v>0.189</v>
      </c>
      <c r="J3316">
        <v>179.55</v>
      </c>
      <c r="K3316">
        <f>_xlfn.IFNA(VLOOKUP(A3316,[1]SDE_Warmte_Brabant!$A$1:$O$165,9,FALSE),0)</f>
        <v>0</v>
      </c>
      <c r="L3316">
        <f>_xlfn.IFNA(VLOOKUP(A3316,[1]SDE_Warmte_Brabant!$A$1:$O$165,10,FALSE),0)</f>
        <v>0</v>
      </c>
      <c r="M3316">
        <v>5.5482602027651184</v>
      </c>
      <c r="N3316">
        <v>51.615850003890763</v>
      </c>
    </row>
    <row r="3317" spans="1:14" hidden="1" x14ac:dyDescent="0.25">
      <c r="A3317" t="s">
        <v>8585</v>
      </c>
      <c r="B3317" t="s">
        <v>8586</v>
      </c>
      <c r="C3317" t="s">
        <v>8587</v>
      </c>
      <c r="D3317" t="s">
        <v>27</v>
      </c>
      <c r="E3317">
        <v>2019</v>
      </c>
      <c r="F3317">
        <v>2025</v>
      </c>
      <c r="G3317" t="s">
        <v>15</v>
      </c>
      <c r="H3317" t="s">
        <v>84</v>
      </c>
      <c r="I3317">
        <v>0.189</v>
      </c>
      <c r="J3317">
        <v>179.55</v>
      </c>
      <c r="K3317">
        <f>_xlfn.IFNA(VLOOKUP(A3317,[1]SDE_Warmte_Brabant!$A$1:$O$165,9,FALSE),0)</f>
        <v>0</v>
      </c>
      <c r="L3317">
        <f>_xlfn.IFNA(VLOOKUP(A3317,[1]SDE_Warmte_Brabant!$A$1:$O$165,10,FALSE),0)</f>
        <v>0</v>
      </c>
      <c r="M3317">
        <v>5.0308565029300301</v>
      </c>
      <c r="N3317">
        <v>51.697330003467563</v>
      </c>
    </row>
    <row r="3318" spans="1:14" hidden="1" x14ac:dyDescent="0.25">
      <c r="A3318" t="s">
        <v>8588</v>
      </c>
      <c r="B3318" t="s">
        <v>8589</v>
      </c>
      <c r="C3318" t="s">
        <v>8587</v>
      </c>
      <c r="D3318" t="s">
        <v>27</v>
      </c>
      <c r="E3318">
        <v>2019</v>
      </c>
      <c r="F3318">
        <v>2025</v>
      </c>
      <c r="G3318" t="s">
        <v>15</v>
      </c>
      <c r="H3318" t="s">
        <v>84</v>
      </c>
      <c r="I3318">
        <v>0.189</v>
      </c>
      <c r="J3318">
        <v>179.55</v>
      </c>
      <c r="K3318">
        <f>_xlfn.IFNA(VLOOKUP(A3318,[1]SDE_Warmte_Brabant!$A$1:$O$165,9,FALSE),0)</f>
        <v>0</v>
      </c>
      <c r="L3318">
        <f>_xlfn.IFNA(VLOOKUP(A3318,[1]SDE_Warmte_Brabant!$A$1:$O$165,10,FALSE),0)</f>
        <v>0</v>
      </c>
      <c r="M3318">
        <v>4.9871262020298843</v>
      </c>
      <c r="N3318">
        <v>51.47094900334389</v>
      </c>
    </row>
    <row r="3319" spans="1:14" hidden="1" x14ac:dyDescent="0.25">
      <c r="A3319" t="s">
        <v>8590</v>
      </c>
      <c r="B3319" t="s">
        <v>8591</v>
      </c>
      <c r="C3319" t="s">
        <v>4161</v>
      </c>
      <c r="D3319" t="s">
        <v>14</v>
      </c>
      <c r="E3319">
        <v>2017</v>
      </c>
      <c r="F3319">
        <v>2018</v>
      </c>
      <c r="G3319" t="s">
        <v>15</v>
      </c>
      <c r="H3319" t="s">
        <v>84</v>
      </c>
      <c r="I3319">
        <v>0.189</v>
      </c>
      <c r="J3319">
        <v>179.55</v>
      </c>
      <c r="K3319">
        <f>_xlfn.IFNA(VLOOKUP(A3319,[1]SDE_Warmte_Brabant!$A$1:$O$165,9,FALSE),0)</f>
        <v>0</v>
      </c>
      <c r="L3319">
        <f>_xlfn.IFNA(VLOOKUP(A3319,[1]SDE_Warmte_Brabant!$A$1:$O$165,10,FALSE),0)</f>
        <v>0</v>
      </c>
      <c r="M3319">
        <v>5.5628127031512724</v>
      </c>
      <c r="N3319">
        <v>51.758769003938049</v>
      </c>
    </row>
    <row r="3320" spans="1:14" hidden="1" x14ac:dyDescent="0.25">
      <c r="A3320" t="s">
        <v>8592</v>
      </c>
      <c r="B3320" t="s">
        <v>8593</v>
      </c>
      <c r="C3320" t="s">
        <v>8594</v>
      </c>
      <c r="D3320" t="s">
        <v>14</v>
      </c>
      <c r="E3320">
        <v>2017</v>
      </c>
      <c r="F3320">
        <v>2020</v>
      </c>
      <c r="G3320" t="s">
        <v>15</v>
      </c>
      <c r="H3320" t="s">
        <v>84</v>
      </c>
      <c r="I3320">
        <v>0.189</v>
      </c>
      <c r="J3320">
        <v>179.55</v>
      </c>
      <c r="K3320">
        <f>_xlfn.IFNA(VLOOKUP(A3320,[1]SDE_Warmte_Brabant!$A$1:$O$165,9,FALSE),0)</f>
        <v>0</v>
      </c>
      <c r="L3320">
        <f>_xlfn.IFNA(VLOOKUP(A3320,[1]SDE_Warmte_Brabant!$A$1:$O$165,10,FALSE),0)</f>
        <v>0</v>
      </c>
      <c r="M3320">
        <v>4.3258429015445312</v>
      </c>
      <c r="N3320">
        <v>51.577338003898859</v>
      </c>
    </row>
    <row r="3321" spans="1:14" hidden="1" x14ac:dyDescent="0.25">
      <c r="A3321" t="s">
        <v>8595</v>
      </c>
      <c r="B3321" t="s">
        <v>8596</v>
      </c>
      <c r="C3321" t="s">
        <v>8597</v>
      </c>
      <c r="D3321" t="s">
        <v>27</v>
      </c>
      <c r="E3321">
        <v>2020</v>
      </c>
      <c r="F3321">
        <v>2025</v>
      </c>
      <c r="G3321" t="s">
        <v>15</v>
      </c>
      <c r="H3321" t="s">
        <v>84</v>
      </c>
      <c r="I3321">
        <v>0.1888</v>
      </c>
      <c r="J3321">
        <v>179.36</v>
      </c>
      <c r="K3321">
        <f>_xlfn.IFNA(VLOOKUP(A3321,[1]SDE_Warmte_Brabant!$A$1:$O$165,9,FALSE),0)</f>
        <v>0</v>
      </c>
      <c r="L3321">
        <f>_xlfn.IFNA(VLOOKUP(A3321,[1]SDE_Warmte_Brabant!$A$1:$O$165,10,FALSE),0)</f>
        <v>0</v>
      </c>
      <c r="M3321">
        <v>4.7861698023089643</v>
      </c>
      <c r="N3321">
        <v>51.589410004114313</v>
      </c>
    </row>
    <row r="3322" spans="1:14" hidden="1" x14ac:dyDescent="0.25">
      <c r="A3322" t="s">
        <v>8598</v>
      </c>
      <c r="B3322" t="s">
        <v>8599</v>
      </c>
      <c r="C3322" t="s">
        <v>8600</v>
      </c>
      <c r="D3322" t="s">
        <v>27</v>
      </c>
      <c r="E3322">
        <v>2019</v>
      </c>
      <c r="F3322">
        <v>2025</v>
      </c>
      <c r="G3322" t="s">
        <v>15</v>
      </c>
      <c r="H3322" t="s">
        <v>84</v>
      </c>
      <c r="I3322">
        <v>0.18840000000000001</v>
      </c>
      <c r="J3322">
        <v>178.98</v>
      </c>
      <c r="K3322">
        <f>_xlfn.IFNA(VLOOKUP(A3322,[1]SDE_Warmte_Brabant!$A$1:$O$165,9,FALSE),0)</f>
        <v>0</v>
      </c>
      <c r="L3322">
        <f>_xlfn.IFNA(VLOOKUP(A3322,[1]SDE_Warmte_Brabant!$A$1:$O$165,10,FALSE),0)</f>
        <v>0</v>
      </c>
      <c r="M3322">
        <v>5.4412107028382639</v>
      </c>
      <c r="N3322">
        <v>51.427826003472383</v>
      </c>
    </row>
    <row r="3323" spans="1:14" hidden="1" x14ac:dyDescent="0.25">
      <c r="A3323" t="s">
        <v>8601</v>
      </c>
      <c r="B3323" t="s">
        <v>8599</v>
      </c>
      <c r="C3323" t="s">
        <v>8600</v>
      </c>
      <c r="D3323" t="s">
        <v>27</v>
      </c>
      <c r="E3323">
        <v>2019</v>
      </c>
      <c r="F3323">
        <v>2025</v>
      </c>
      <c r="G3323" t="s">
        <v>15</v>
      </c>
      <c r="H3323" t="s">
        <v>84</v>
      </c>
      <c r="I3323">
        <v>0.18840000000000001</v>
      </c>
      <c r="J3323">
        <v>178.98</v>
      </c>
      <c r="K3323">
        <f>_xlfn.IFNA(VLOOKUP(A3323,[1]SDE_Warmte_Brabant!$A$1:$O$165,9,FALSE),0)</f>
        <v>0</v>
      </c>
      <c r="L3323">
        <f>_xlfn.IFNA(VLOOKUP(A3323,[1]SDE_Warmte_Brabant!$A$1:$O$165,10,FALSE),0)</f>
        <v>0</v>
      </c>
      <c r="M3323">
        <v>5.4412107028382639</v>
      </c>
      <c r="N3323">
        <v>51.427826003472383</v>
      </c>
    </row>
    <row r="3324" spans="1:14" hidden="1" x14ac:dyDescent="0.25">
      <c r="A3324" t="s">
        <v>8602</v>
      </c>
      <c r="B3324" t="s">
        <v>8603</v>
      </c>
      <c r="C3324" t="s">
        <v>8604</v>
      </c>
      <c r="D3324" t="s">
        <v>14</v>
      </c>
      <c r="E3324">
        <v>2018</v>
      </c>
      <c r="F3324">
        <v>2020</v>
      </c>
      <c r="G3324" t="s">
        <v>15</v>
      </c>
      <c r="H3324" t="s">
        <v>84</v>
      </c>
      <c r="I3324">
        <v>0.18820000000000001</v>
      </c>
      <c r="J3324">
        <v>178.77</v>
      </c>
      <c r="K3324">
        <f>_xlfn.IFNA(VLOOKUP(A3324,[1]SDE_Warmte_Brabant!$A$1:$O$165,9,FALSE),0)</f>
        <v>0</v>
      </c>
      <c r="L3324">
        <f>_xlfn.IFNA(VLOOKUP(A3324,[1]SDE_Warmte_Brabant!$A$1:$O$165,10,FALSE),0)</f>
        <v>0</v>
      </c>
      <c r="M3324">
        <v>5.6265323030146899</v>
      </c>
      <c r="N3324">
        <v>51.356618003569423</v>
      </c>
    </row>
    <row r="3325" spans="1:14" hidden="1" x14ac:dyDescent="0.25">
      <c r="A3325" t="s">
        <v>8605</v>
      </c>
      <c r="B3325" t="s">
        <v>8606</v>
      </c>
      <c r="C3325" t="s">
        <v>8607</v>
      </c>
      <c r="D3325" t="s">
        <v>27</v>
      </c>
      <c r="E3325">
        <v>2020</v>
      </c>
      <c r="F3325">
        <v>2025</v>
      </c>
      <c r="G3325" t="s">
        <v>15</v>
      </c>
      <c r="H3325" t="s">
        <v>84</v>
      </c>
      <c r="I3325">
        <v>0.188</v>
      </c>
      <c r="J3325">
        <v>178.6</v>
      </c>
      <c r="K3325">
        <f>_xlfn.IFNA(VLOOKUP(A3325,[1]SDE_Warmte_Brabant!$A$1:$O$165,9,FALSE),0)</f>
        <v>0</v>
      </c>
      <c r="L3325">
        <f>_xlfn.IFNA(VLOOKUP(A3325,[1]SDE_Warmte_Brabant!$A$1:$O$165,10,FALSE),0)</f>
        <v>0</v>
      </c>
      <c r="M3325">
        <v>5.1860959029083942</v>
      </c>
      <c r="N3325">
        <v>51.469409003913881</v>
      </c>
    </row>
    <row r="3326" spans="1:14" hidden="1" x14ac:dyDescent="0.25">
      <c r="A3326" t="s">
        <v>8608</v>
      </c>
      <c r="B3326" t="s">
        <v>8609</v>
      </c>
      <c r="C3326" t="s">
        <v>8610</v>
      </c>
      <c r="D3326" t="s">
        <v>27</v>
      </c>
      <c r="E3326">
        <v>2020</v>
      </c>
      <c r="F3326">
        <v>2025</v>
      </c>
      <c r="G3326" t="s">
        <v>15</v>
      </c>
      <c r="H3326" t="s">
        <v>84</v>
      </c>
      <c r="I3326">
        <v>0.188</v>
      </c>
      <c r="J3326">
        <v>178.6</v>
      </c>
      <c r="K3326">
        <f>_xlfn.IFNA(VLOOKUP(A3326,[1]SDE_Warmte_Brabant!$A$1:$O$165,9,FALSE),0)</f>
        <v>0</v>
      </c>
      <c r="L3326">
        <f>_xlfn.IFNA(VLOOKUP(A3326,[1]SDE_Warmte_Brabant!$A$1:$O$165,10,FALSE),0)</f>
        <v>0</v>
      </c>
      <c r="M3326">
        <v>5.7320968032130217</v>
      </c>
      <c r="N3326">
        <v>51.609101003452572</v>
      </c>
    </row>
    <row r="3327" spans="1:14" hidden="1" x14ac:dyDescent="0.25">
      <c r="A3327" t="s">
        <v>8611</v>
      </c>
      <c r="B3327" t="s">
        <v>8612</v>
      </c>
      <c r="C3327" t="s">
        <v>8610</v>
      </c>
      <c r="D3327" t="s">
        <v>27</v>
      </c>
      <c r="E3327">
        <v>2020</v>
      </c>
      <c r="F3327">
        <v>2025</v>
      </c>
      <c r="G3327" t="s">
        <v>15</v>
      </c>
      <c r="H3327" t="s">
        <v>84</v>
      </c>
      <c r="I3327">
        <v>0.188</v>
      </c>
      <c r="J3327">
        <v>178.6</v>
      </c>
      <c r="K3327">
        <f>_xlfn.IFNA(VLOOKUP(A3327,[1]SDE_Warmte_Brabant!$A$1:$O$165,9,FALSE),0)</f>
        <v>0</v>
      </c>
      <c r="L3327">
        <f>_xlfn.IFNA(VLOOKUP(A3327,[1]SDE_Warmte_Brabant!$A$1:$O$165,10,FALSE),0)</f>
        <v>0</v>
      </c>
      <c r="M3327">
        <v>5.4057666029976481</v>
      </c>
      <c r="N3327">
        <v>51.409788003320323</v>
      </c>
    </row>
    <row r="3328" spans="1:14" hidden="1" x14ac:dyDescent="0.25">
      <c r="A3328" t="s">
        <v>8613</v>
      </c>
      <c r="B3328" t="s">
        <v>8614</v>
      </c>
      <c r="C3328" t="s">
        <v>4334</v>
      </c>
      <c r="D3328" t="s">
        <v>14</v>
      </c>
      <c r="E3328">
        <v>2019</v>
      </c>
      <c r="F3328">
        <v>2019</v>
      </c>
      <c r="G3328" t="s">
        <v>15</v>
      </c>
      <c r="H3328" t="s">
        <v>84</v>
      </c>
      <c r="I3328">
        <v>0.188</v>
      </c>
      <c r="J3328">
        <v>178.6</v>
      </c>
      <c r="K3328">
        <f>_xlfn.IFNA(VLOOKUP(A3328,[1]SDE_Warmte_Brabant!$A$1:$O$165,9,FALSE),0)</f>
        <v>0</v>
      </c>
      <c r="L3328">
        <f>_xlfn.IFNA(VLOOKUP(A3328,[1]SDE_Warmte_Brabant!$A$1:$O$165,10,FALSE),0)</f>
        <v>0</v>
      </c>
      <c r="M3328">
        <v>4.7407083023369996</v>
      </c>
      <c r="N3328">
        <v>51.596152003473662</v>
      </c>
    </row>
    <row r="3329" spans="1:14" hidden="1" x14ac:dyDescent="0.25">
      <c r="A3329" t="s">
        <v>8615</v>
      </c>
      <c r="B3329" t="s">
        <v>8616</v>
      </c>
      <c r="C3329" t="s">
        <v>8617</v>
      </c>
      <c r="D3329" t="s">
        <v>14</v>
      </c>
      <c r="E3329">
        <v>2018</v>
      </c>
      <c r="F3329">
        <v>2019</v>
      </c>
      <c r="G3329" t="s">
        <v>15</v>
      </c>
      <c r="H3329" t="s">
        <v>84</v>
      </c>
      <c r="I3329">
        <v>0.188</v>
      </c>
      <c r="J3329">
        <v>178.6</v>
      </c>
      <c r="K3329">
        <f>_xlfn.IFNA(VLOOKUP(A3329,[1]SDE_Warmte_Brabant!$A$1:$O$165,9,FALSE),0)</f>
        <v>0</v>
      </c>
      <c r="L3329">
        <f>_xlfn.IFNA(VLOOKUP(A3329,[1]SDE_Warmte_Brabant!$A$1:$O$165,10,FALSE),0)</f>
        <v>0</v>
      </c>
      <c r="M3329">
        <v>5.5557696033342516</v>
      </c>
      <c r="N3329">
        <v>51.720640003999449</v>
      </c>
    </row>
    <row r="3330" spans="1:14" hidden="1" x14ac:dyDescent="0.25">
      <c r="A3330" t="s">
        <v>8618</v>
      </c>
      <c r="B3330" t="s">
        <v>8619</v>
      </c>
      <c r="C3330" t="s">
        <v>8620</v>
      </c>
      <c r="D3330" t="s">
        <v>27</v>
      </c>
      <c r="E3330">
        <v>2018</v>
      </c>
      <c r="F3330">
        <v>2025</v>
      </c>
      <c r="G3330" t="s">
        <v>15</v>
      </c>
      <c r="H3330" t="s">
        <v>84</v>
      </c>
      <c r="I3330">
        <v>0.1875</v>
      </c>
      <c r="J3330">
        <v>178.13</v>
      </c>
      <c r="K3330">
        <f>_xlfn.IFNA(VLOOKUP(A3330,[1]SDE_Warmte_Brabant!$A$1:$O$165,9,FALSE),0)</f>
        <v>0</v>
      </c>
      <c r="L3330">
        <f>_xlfn.IFNA(VLOOKUP(A3330,[1]SDE_Warmte_Brabant!$A$1:$O$165,10,FALSE),0)</f>
        <v>0</v>
      </c>
      <c r="M3330">
        <v>5.1347335027849583</v>
      </c>
      <c r="N3330">
        <v>51.485586003937122</v>
      </c>
    </row>
    <row r="3331" spans="1:14" hidden="1" x14ac:dyDescent="0.25">
      <c r="A3331" t="s">
        <v>8621</v>
      </c>
      <c r="B3331" t="s">
        <v>8622</v>
      </c>
      <c r="C3331" t="s">
        <v>8623</v>
      </c>
      <c r="D3331" t="s">
        <v>27</v>
      </c>
      <c r="E3331">
        <v>2018</v>
      </c>
      <c r="F3331">
        <v>2025</v>
      </c>
      <c r="G3331" t="s">
        <v>15</v>
      </c>
      <c r="H3331" t="s">
        <v>84</v>
      </c>
      <c r="I3331">
        <v>0.1875</v>
      </c>
      <c r="J3331">
        <v>178.13</v>
      </c>
      <c r="K3331">
        <f>_xlfn.IFNA(VLOOKUP(A3331,[1]SDE_Warmte_Brabant!$A$1:$O$165,9,FALSE),0)</f>
        <v>0</v>
      </c>
      <c r="L3331">
        <f>_xlfn.IFNA(VLOOKUP(A3331,[1]SDE_Warmte_Brabant!$A$1:$O$165,10,FALSE),0)</f>
        <v>0</v>
      </c>
      <c r="M3331">
        <v>5.4517241031373116</v>
      </c>
      <c r="N3331">
        <v>51.453404003222047</v>
      </c>
    </row>
    <row r="3332" spans="1:14" hidden="1" x14ac:dyDescent="0.25">
      <c r="A3332" t="s">
        <v>8624</v>
      </c>
      <c r="B3332" t="s">
        <v>8625</v>
      </c>
      <c r="C3332" t="s">
        <v>8626</v>
      </c>
      <c r="D3332" t="s">
        <v>14</v>
      </c>
      <c r="E3332">
        <v>2014</v>
      </c>
      <c r="F3332">
        <v>2016</v>
      </c>
      <c r="G3332" t="s">
        <v>15</v>
      </c>
      <c r="H3332" t="s">
        <v>84</v>
      </c>
      <c r="I3332">
        <v>0.17799999999999999</v>
      </c>
      <c r="J3332">
        <v>178</v>
      </c>
      <c r="K3332">
        <f>_xlfn.IFNA(VLOOKUP(A3332,[1]SDE_Warmte_Brabant!$A$1:$O$165,9,FALSE),0)</f>
        <v>0</v>
      </c>
      <c r="L3332">
        <f>_xlfn.IFNA(VLOOKUP(A3332,[1]SDE_Warmte_Brabant!$A$1:$O$165,10,FALSE),0)</f>
        <v>0</v>
      </c>
      <c r="M3332">
        <v>5.3734240020022623</v>
      </c>
      <c r="N3332">
        <v>51.71567400425792</v>
      </c>
    </row>
    <row r="3333" spans="1:14" hidden="1" x14ac:dyDescent="0.25">
      <c r="A3333" t="s">
        <v>8627</v>
      </c>
      <c r="B3333" t="s">
        <v>8628</v>
      </c>
      <c r="C3333" t="s">
        <v>8629</v>
      </c>
      <c r="D3333" t="s">
        <v>14</v>
      </c>
      <c r="E3333">
        <v>2014</v>
      </c>
      <c r="F3333">
        <v>2015</v>
      </c>
      <c r="G3333" t="s">
        <v>15</v>
      </c>
      <c r="H3333" t="s">
        <v>84</v>
      </c>
      <c r="I3333">
        <v>0.17799999999999999</v>
      </c>
      <c r="J3333">
        <v>178</v>
      </c>
      <c r="K3333">
        <f>_xlfn.IFNA(VLOOKUP(A3333,[1]SDE_Warmte_Brabant!$A$1:$O$165,9,FALSE),0)</f>
        <v>0</v>
      </c>
      <c r="L3333">
        <f>_xlfn.IFNA(VLOOKUP(A3333,[1]SDE_Warmte_Brabant!$A$1:$O$165,10,FALSE),0)</f>
        <v>0</v>
      </c>
      <c r="M3333">
        <v>5.3945086023168001</v>
      </c>
      <c r="N3333">
        <v>51.398743003667711</v>
      </c>
    </row>
    <row r="3334" spans="1:14" hidden="1" x14ac:dyDescent="0.25">
      <c r="A3334" t="s">
        <v>8630</v>
      </c>
      <c r="B3334" t="s">
        <v>8631</v>
      </c>
      <c r="C3334" t="s">
        <v>8632</v>
      </c>
      <c r="D3334" t="s">
        <v>27</v>
      </c>
      <c r="E3334">
        <v>2020</v>
      </c>
      <c r="F3334">
        <v>2025</v>
      </c>
      <c r="G3334" t="s">
        <v>15</v>
      </c>
      <c r="H3334" t="s">
        <v>84</v>
      </c>
      <c r="I3334">
        <v>0.18729999999999999</v>
      </c>
      <c r="J3334">
        <v>177.97</v>
      </c>
      <c r="K3334">
        <f>_xlfn.IFNA(VLOOKUP(A3334,[1]SDE_Warmte_Brabant!$A$1:$O$165,9,FALSE),0)</f>
        <v>0</v>
      </c>
      <c r="L3334">
        <f>_xlfn.IFNA(VLOOKUP(A3334,[1]SDE_Warmte_Brabant!$A$1:$O$165,10,FALSE),0)</f>
        <v>0</v>
      </c>
      <c r="M3334">
        <v>5.7606070032035444</v>
      </c>
      <c r="N3334">
        <v>51.593955003850439</v>
      </c>
    </row>
    <row r="3335" spans="1:14" hidden="1" x14ac:dyDescent="0.25">
      <c r="A3335" t="s">
        <v>8633</v>
      </c>
      <c r="B3335" t="s">
        <v>8634</v>
      </c>
      <c r="C3335" t="s">
        <v>8635</v>
      </c>
      <c r="D3335" t="s">
        <v>27</v>
      </c>
      <c r="E3335">
        <v>2020</v>
      </c>
      <c r="F3335">
        <v>2025</v>
      </c>
      <c r="G3335" t="s">
        <v>15</v>
      </c>
      <c r="H3335" t="s">
        <v>84</v>
      </c>
      <c r="I3335">
        <v>0.187</v>
      </c>
      <c r="J3335">
        <v>177.65</v>
      </c>
      <c r="K3335">
        <f>_xlfn.IFNA(VLOOKUP(A3335,[1]SDE_Warmte_Brabant!$A$1:$O$165,9,FALSE),0)</f>
        <v>0</v>
      </c>
      <c r="L3335">
        <f>_xlfn.IFNA(VLOOKUP(A3335,[1]SDE_Warmte_Brabant!$A$1:$O$165,10,FALSE),0)</f>
        <v>0</v>
      </c>
      <c r="M3335">
        <v>5.4020643022752477</v>
      </c>
      <c r="N3335">
        <v>51.421260003760587</v>
      </c>
    </row>
    <row r="3336" spans="1:14" hidden="1" x14ac:dyDescent="0.25">
      <c r="A3336" t="s">
        <v>8636</v>
      </c>
      <c r="B3336" t="s">
        <v>8637</v>
      </c>
      <c r="C3336" t="s">
        <v>8638</v>
      </c>
      <c r="D3336" t="s">
        <v>14</v>
      </c>
      <c r="E3336">
        <v>2018</v>
      </c>
      <c r="F3336">
        <v>2019</v>
      </c>
      <c r="G3336" t="s">
        <v>15</v>
      </c>
      <c r="H3336" t="s">
        <v>84</v>
      </c>
      <c r="I3336">
        <v>0.187</v>
      </c>
      <c r="J3336">
        <v>177.65</v>
      </c>
      <c r="K3336">
        <f>_xlfn.IFNA(VLOOKUP(A3336,[1]SDE_Warmte_Brabant!$A$1:$O$165,9,FALSE),0)</f>
        <v>0</v>
      </c>
      <c r="L3336">
        <f>_xlfn.IFNA(VLOOKUP(A3336,[1]SDE_Warmte_Brabant!$A$1:$O$165,10,FALSE),0)</f>
        <v>0</v>
      </c>
      <c r="M3336">
        <v>5.3639767029584542</v>
      </c>
      <c r="N3336">
        <v>51.327427003686147</v>
      </c>
    </row>
    <row r="3337" spans="1:14" hidden="1" x14ac:dyDescent="0.25">
      <c r="A3337" t="s">
        <v>8639</v>
      </c>
      <c r="B3337" t="s">
        <v>8640</v>
      </c>
      <c r="C3337" t="s">
        <v>8641</v>
      </c>
      <c r="D3337" t="s">
        <v>14</v>
      </c>
      <c r="E3337">
        <v>2017</v>
      </c>
      <c r="F3337">
        <v>2019</v>
      </c>
      <c r="G3337" t="s">
        <v>15</v>
      </c>
      <c r="H3337" t="s">
        <v>84</v>
      </c>
      <c r="I3337">
        <v>0.187</v>
      </c>
      <c r="J3337">
        <v>177.65</v>
      </c>
      <c r="K3337">
        <f>_xlfn.IFNA(VLOOKUP(A3337,[1]SDE_Warmte_Brabant!$A$1:$O$165,9,FALSE),0)</f>
        <v>0</v>
      </c>
      <c r="L3337">
        <f>_xlfn.IFNA(VLOOKUP(A3337,[1]SDE_Warmte_Brabant!$A$1:$O$165,10,FALSE),0)</f>
        <v>0</v>
      </c>
      <c r="M3337">
        <v>5.4464338022357861</v>
      </c>
      <c r="N3337">
        <v>51.553073003467347</v>
      </c>
    </row>
    <row r="3338" spans="1:14" hidden="1" x14ac:dyDescent="0.25">
      <c r="A3338" t="s">
        <v>8642</v>
      </c>
      <c r="B3338" t="s">
        <v>8643</v>
      </c>
      <c r="C3338" t="s">
        <v>8644</v>
      </c>
      <c r="D3338" t="s">
        <v>14</v>
      </c>
      <c r="E3338">
        <v>2017</v>
      </c>
      <c r="F3338">
        <v>2020</v>
      </c>
      <c r="G3338" t="s">
        <v>15</v>
      </c>
      <c r="H3338" t="s">
        <v>84</v>
      </c>
      <c r="I3338">
        <v>0.187</v>
      </c>
      <c r="J3338">
        <v>177.65</v>
      </c>
      <c r="K3338">
        <f>_xlfn.IFNA(VLOOKUP(A3338,[1]SDE_Warmte_Brabant!$A$1:$O$165,9,FALSE),0)</f>
        <v>0</v>
      </c>
      <c r="L3338">
        <f>_xlfn.IFNA(VLOOKUP(A3338,[1]SDE_Warmte_Brabant!$A$1:$O$165,10,FALSE),0)</f>
        <v>0</v>
      </c>
      <c r="M3338">
        <v>5.7760351032121724</v>
      </c>
      <c r="N3338">
        <v>51.693338003831869</v>
      </c>
    </row>
    <row r="3339" spans="1:14" hidden="1" x14ac:dyDescent="0.25">
      <c r="A3339" t="s">
        <v>8645</v>
      </c>
      <c r="B3339" t="s">
        <v>8646</v>
      </c>
      <c r="C3339" t="s">
        <v>8647</v>
      </c>
      <c r="D3339" t="s">
        <v>27</v>
      </c>
      <c r="E3339">
        <v>2020</v>
      </c>
      <c r="F3339">
        <v>2025</v>
      </c>
      <c r="G3339" t="s">
        <v>15</v>
      </c>
      <c r="H3339" t="s">
        <v>84</v>
      </c>
      <c r="I3339">
        <v>0.186</v>
      </c>
      <c r="J3339">
        <v>176.7</v>
      </c>
      <c r="K3339">
        <f>_xlfn.IFNA(VLOOKUP(A3339,[1]SDE_Warmte_Brabant!$A$1:$O$165,9,FALSE),0)</f>
        <v>0</v>
      </c>
      <c r="L3339">
        <f>_xlfn.IFNA(VLOOKUP(A3339,[1]SDE_Warmte_Brabant!$A$1:$O$165,10,FALSE),0)</f>
        <v>0</v>
      </c>
      <c r="M3339">
        <v>5.7328409031190324</v>
      </c>
      <c r="N3339">
        <v>51.400514003888361</v>
      </c>
    </row>
    <row r="3340" spans="1:14" hidden="1" x14ac:dyDescent="0.25">
      <c r="A3340" t="s">
        <v>8648</v>
      </c>
      <c r="B3340" t="s">
        <v>8649</v>
      </c>
      <c r="C3340" t="s">
        <v>8650</v>
      </c>
      <c r="D3340" t="s">
        <v>27</v>
      </c>
      <c r="E3340">
        <v>2019</v>
      </c>
      <c r="F3340">
        <v>2025</v>
      </c>
      <c r="G3340" t="s">
        <v>15</v>
      </c>
      <c r="H3340" t="s">
        <v>84</v>
      </c>
      <c r="I3340">
        <v>0.186</v>
      </c>
      <c r="J3340">
        <v>176.7</v>
      </c>
      <c r="K3340">
        <f>_xlfn.IFNA(VLOOKUP(A3340,[1]SDE_Warmte_Brabant!$A$1:$O$165,9,FALSE),0)</f>
        <v>0</v>
      </c>
      <c r="L3340">
        <f>_xlfn.IFNA(VLOOKUP(A3340,[1]SDE_Warmte_Brabant!$A$1:$O$165,10,FALSE),0)</f>
        <v>0</v>
      </c>
      <c r="M3340">
        <v>4.4031388012739052</v>
      </c>
      <c r="N3340">
        <v>51.572923003925048</v>
      </c>
    </row>
    <row r="3341" spans="1:14" hidden="1" x14ac:dyDescent="0.25">
      <c r="A3341" t="s">
        <v>8651</v>
      </c>
      <c r="B3341" t="s">
        <v>8652</v>
      </c>
      <c r="C3341" t="s">
        <v>8653</v>
      </c>
      <c r="D3341" t="s">
        <v>14</v>
      </c>
      <c r="E3341">
        <v>2019</v>
      </c>
      <c r="F3341">
        <v>2019</v>
      </c>
      <c r="G3341" t="s">
        <v>15</v>
      </c>
      <c r="H3341" t="s">
        <v>84</v>
      </c>
      <c r="I3341">
        <v>0.186</v>
      </c>
      <c r="J3341">
        <v>176.7</v>
      </c>
      <c r="K3341">
        <f>_xlfn.IFNA(VLOOKUP(A3341,[1]SDE_Warmte_Brabant!$A$1:$O$165,9,FALSE),0)</f>
        <v>0</v>
      </c>
      <c r="L3341">
        <f>_xlfn.IFNA(VLOOKUP(A3341,[1]SDE_Warmte_Brabant!$A$1:$O$165,10,FALSE),0)</f>
        <v>0</v>
      </c>
      <c r="M3341">
        <v>5.2088105020599862</v>
      </c>
      <c r="N3341">
        <v>51.358789003162251</v>
      </c>
    </row>
    <row r="3342" spans="1:14" hidden="1" x14ac:dyDescent="0.25">
      <c r="A3342" t="s">
        <v>8654</v>
      </c>
      <c r="B3342" t="s">
        <v>8655</v>
      </c>
      <c r="C3342" t="s">
        <v>8656</v>
      </c>
      <c r="D3342" t="s">
        <v>14</v>
      </c>
      <c r="E3342">
        <v>2017</v>
      </c>
      <c r="F3342">
        <v>2019</v>
      </c>
      <c r="G3342" t="s">
        <v>15</v>
      </c>
      <c r="H3342" t="s">
        <v>84</v>
      </c>
      <c r="I3342">
        <v>0.186</v>
      </c>
      <c r="J3342">
        <v>176.7</v>
      </c>
      <c r="K3342">
        <f>_xlfn.IFNA(VLOOKUP(A3342,[1]SDE_Warmte_Brabant!$A$1:$O$165,9,FALSE),0)</f>
        <v>0</v>
      </c>
      <c r="L3342">
        <f>_xlfn.IFNA(VLOOKUP(A3342,[1]SDE_Warmte_Brabant!$A$1:$O$165,10,FALSE),0)</f>
        <v>0</v>
      </c>
      <c r="M3342">
        <v>5.4312487029602758</v>
      </c>
      <c r="N3342">
        <v>51.431957003602562</v>
      </c>
    </row>
    <row r="3343" spans="1:14" hidden="1" x14ac:dyDescent="0.25">
      <c r="A3343" t="s">
        <v>8657</v>
      </c>
      <c r="B3343" t="s">
        <v>8658</v>
      </c>
      <c r="C3343" t="s">
        <v>8659</v>
      </c>
      <c r="D3343" t="s">
        <v>27</v>
      </c>
      <c r="E3343">
        <v>2018</v>
      </c>
      <c r="F3343">
        <v>2025</v>
      </c>
      <c r="G3343" t="s">
        <v>15</v>
      </c>
      <c r="H3343" t="s">
        <v>84</v>
      </c>
      <c r="I3343">
        <v>0.1855</v>
      </c>
      <c r="J3343">
        <v>176.23</v>
      </c>
      <c r="K3343">
        <f>_xlfn.IFNA(VLOOKUP(A3343,[1]SDE_Warmte_Brabant!$A$1:$O$165,9,FALSE),0)</f>
        <v>0</v>
      </c>
      <c r="L3343">
        <f>_xlfn.IFNA(VLOOKUP(A3343,[1]SDE_Warmte_Brabant!$A$1:$O$165,10,FALSE),0)</f>
        <v>0</v>
      </c>
      <c r="M3343">
        <v>5.4812609030558743</v>
      </c>
      <c r="N3343">
        <v>51.43781200335669</v>
      </c>
    </row>
    <row r="3344" spans="1:14" hidden="1" x14ac:dyDescent="0.25">
      <c r="A3344" t="s">
        <v>8660</v>
      </c>
      <c r="B3344" t="s">
        <v>8658</v>
      </c>
      <c r="C3344" t="s">
        <v>8659</v>
      </c>
      <c r="D3344" t="s">
        <v>27</v>
      </c>
      <c r="E3344">
        <v>2018</v>
      </c>
      <c r="F3344">
        <v>2025</v>
      </c>
      <c r="G3344" t="s">
        <v>15</v>
      </c>
      <c r="H3344" t="s">
        <v>84</v>
      </c>
      <c r="I3344">
        <v>0.1855</v>
      </c>
      <c r="J3344">
        <v>176.23</v>
      </c>
      <c r="K3344">
        <f>_xlfn.IFNA(VLOOKUP(A3344,[1]SDE_Warmte_Brabant!$A$1:$O$165,9,FALSE),0)</f>
        <v>0</v>
      </c>
      <c r="L3344">
        <f>_xlfn.IFNA(VLOOKUP(A3344,[1]SDE_Warmte_Brabant!$A$1:$O$165,10,FALSE),0)</f>
        <v>0</v>
      </c>
      <c r="M3344">
        <v>5.4812609030558743</v>
      </c>
      <c r="N3344">
        <v>51.43781200335669</v>
      </c>
    </row>
    <row r="3345" spans="1:14" hidden="1" x14ac:dyDescent="0.25">
      <c r="A3345" t="s">
        <v>8661</v>
      </c>
      <c r="B3345" t="s">
        <v>8662</v>
      </c>
      <c r="C3345" t="s">
        <v>8663</v>
      </c>
      <c r="D3345" t="s">
        <v>27</v>
      </c>
      <c r="E3345">
        <v>2020</v>
      </c>
      <c r="F3345">
        <v>2025</v>
      </c>
      <c r="G3345" t="s">
        <v>15</v>
      </c>
      <c r="H3345" t="s">
        <v>84</v>
      </c>
      <c r="I3345">
        <v>0.185</v>
      </c>
      <c r="J3345">
        <v>175.75</v>
      </c>
      <c r="K3345">
        <f>_xlfn.IFNA(VLOOKUP(A3345,[1]SDE_Warmte_Brabant!$A$1:$O$165,9,FALSE),0)</f>
        <v>0</v>
      </c>
      <c r="L3345">
        <f>_xlfn.IFNA(VLOOKUP(A3345,[1]SDE_Warmte_Brabant!$A$1:$O$165,10,FALSE),0)</f>
        <v>0</v>
      </c>
      <c r="M3345">
        <v>5.1326028028548256</v>
      </c>
      <c r="N3345">
        <v>51.490591003944083</v>
      </c>
    </row>
    <row r="3346" spans="1:14" hidden="1" x14ac:dyDescent="0.25">
      <c r="A3346" t="s">
        <v>8664</v>
      </c>
      <c r="B3346" t="s">
        <v>8665</v>
      </c>
      <c r="C3346" t="s">
        <v>8666</v>
      </c>
      <c r="D3346" t="s">
        <v>27</v>
      </c>
      <c r="E3346">
        <v>2020</v>
      </c>
      <c r="F3346">
        <v>2025</v>
      </c>
      <c r="G3346" t="s">
        <v>15</v>
      </c>
      <c r="H3346" t="s">
        <v>84</v>
      </c>
      <c r="I3346">
        <v>0.185</v>
      </c>
      <c r="J3346">
        <v>175.75</v>
      </c>
      <c r="K3346">
        <f>_xlfn.IFNA(VLOOKUP(A3346,[1]SDE_Warmte_Brabant!$A$1:$O$165,9,FALSE),0)</f>
        <v>0</v>
      </c>
      <c r="L3346">
        <f>_xlfn.IFNA(VLOOKUP(A3346,[1]SDE_Warmte_Brabant!$A$1:$O$165,10,FALSE),0)</f>
        <v>0</v>
      </c>
      <c r="M3346">
        <v>4.3089097019367681</v>
      </c>
      <c r="N3346">
        <v>51.507558003914653</v>
      </c>
    </row>
    <row r="3347" spans="1:14" hidden="1" x14ac:dyDescent="0.25">
      <c r="A3347" t="s">
        <v>8667</v>
      </c>
      <c r="B3347" t="s">
        <v>8668</v>
      </c>
      <c r="C3347" t="s">
        <v>8663</v>
      </c>
      <c r="D3347" t="s">
        <v>27</v>
      </c>
      <c r="E3347">
        <v>2020</v>
      </c>
      <c r="F3347">
        <v>2025</v>
      </c>
      <c r="G3347" t="s">
        <v>15</v>
      </c>
      <c r="H3347" t="s">
        <v>84</v>
      </c>
      <c r="I3347">
        <v>0.185</v>
      </c>
      <c r="J3347">
        <v>175.75</v>
      </c>
      <c r="K3347">
        <f>_xlfn.IFNA(VLOOKUP(A3347,[1]SDE_Warmte_Brabant!$A$1:$O$165,9,FALSE),0)</f>
        <v>0</v>
      </c>
      <c r="L3347">
        <f>_xlfn.IFNA(VLOOKUP(A3347,[1]SDE_Warmte_Brabant!$A$1:$O$165,10,FALSE),0)</f>
        <v>0</v>
      </c>
      <c r="M3347">
        <v>5.5441282032421704</v>
      </c>
      <c r="N3347">
        <v>51.58440100360697</v>
      </c>
    </row>
    <row r="3348" spans="1:14" hidden="1" x14ac:dyDescent="0.25">
      <c r="A3348" t="s">
        <v>8669</v>
      </c>
      <c r="B3348" t="s">
        <v>8668</v>
      </c>
      <c r="C3348" t="s">
        <v>8670</v>
      </c>
      <c r="D3348" t="s">
        <v>27</v>
      </c>
      <c r="E3348">
        <v>2019</v>
      </c>
      <c r="F3348">
        <v>2025</v>
      </c>
      <c r="G3348" t="s">
        <v>15</v>
      </c>
      <c r="H3348" t="s">
        <v>84</v>
      </c>
      <c r="I3348">
        <v>0.185</v>
      </c>
      <c r="J3348">
        <v>175.75</v>
      </c>
      <c r="K3348">
        <f>_xlfn.IFNA(VLOOKUP(A3348,[1]SDE_Warmte_Brabant!$A$1:$O$165,9,FALSE),0)</f>
        <v>0</v>
      </c>
      <c r="L3348">
        <f>_xlfn.IFNA(VLOOKUP(A3348,[1]SDE_Warmte_Brabant!$A$1:$O$165,10,FALSE),0)</f>
        <v>0</v>
      </c>
      <c r="M3348">
        <v>5.5441282032421704</v>
      </c>
      <c r="N3348">
        <v>51.58440100360697</v>
      </c>
    </row>
    <row r="3349" spans="1:14" hidden="1" x14ac:dyDescent="0.25">
      <c r="A3349" t="s">
        <v>8671</v>
      </c>
      <c r="B3349" t="s">
        <v>8672</v>
      </c>
      <c r="C3349" t="s">
        <v>8670</v>
      </c>
      <c r="D3349" t="s">
        <v>14</v>
      </c>
      <c r="E3349">
        <v>2019</v>
      </c>
      <c r="F3349">
        <v>2020</v>
      </c>
      <c r="G3349" t="s">
        <v>15</v>
      </c>
      <c r="H3349" t="s">
        <v>84</v>
      </c>
      <c r="I3349">
        <v>0.185</v>
      </c>
      <c r="J3349">
        <v>175.75</v>
      </c>
      <c r="K3349">
        <f>_xlfn.IFNA(VLOOKUP(A3349,[1]SDE_Warmte_Brabant!$A$1:$O$165,9,FALSE),0)</f>
        <v>0</v>
      </c>
      <c r="L3349">
        <f>_xlfn.IFNA(VLOOKUP(A3349,[1]SDE_Warmte_Brabant!$A$1:$O$165,10,FALSE),0)</f>
        <v>0</v>
      </c>
      <c r="M3349">
        <v>5.6101824024639102</v>
      </c>
      <c r="N3349">
        <v>51.590645003330991</v>
      </c>
    </row>
    <row r="3350" spans="1:14" hidden="1" x14ac:dyDescent="0.25">
      <c r="A3350" t="s">
        <v>8673</v>
      </c>
      <c r="B3350" t="s">
        <v>8674</v>
      </c>
      <c r="C3350" t="s">
        <v>8623</v>
      </c>
      <c r="D3350" t="s">
        <v>27</v>
      </c>
      <c r="E3350">
        <v>2019</v>
      </c>
      <c r="F3350">
        <v>2025</v>
      </c>
      <c r="G3350" t="s">
        <v>15</v>
      </c>
      <c r="H3350" t="s">
        <v>84</v>
      </c>
      <c r="I3350">
        <v>0.185</v>
      </c>
      <c r="J3350">
        <v>175.75</v>
      </c>
      <c r="K3350">
        <f>_xlfn.IFNA(VLOOKUP(A3350,[1]SDE_Warmte_Brabant!$A$1:$O$165,9,FALSE),0)</f>
        <v>0</v>
      </c>
      <c r="L3350">
        <f>_xlfn.IFNA(VLOOKUP(A3350,[1]SDE_Warmte_Brabant!$A$1:$O$165,10,FALSE),0)</f>
        <v>0</v>
      </c>
      <c r="M3350">
        <v>5.1805895029085116</v>
      </c>
      <c r="N3350">
        <v>51.479188003353393</v>
      </c>
    </row>
    <row r="3351" spans="1:14" hidden="1" x14ac:dyDescent="0.25">
      <c r="A3351" t="s">
        <v>8675</v>
      </c>
      <c r="B3351" t="s">
        <v>8676</v>
      </c>
      <c r="C3351" t="s">
        <v>8677</v>
      </c>
      <c r="D3351" t="s">
        <v>14</v>
      </c>
      <c r="E3351">
        <v>2017</v>
      </c>
      <c r="F3351">
        <v>2018</v>
      </c>
      <c r="G3351" t="s">
        <v>15</v>
      </c>
      <c r="H3351" t="s">
        <v>84</v>
      </c>
      <c r="I3351">
        <v>0.185</v>
      </c>
      <c r="J3351">
        <v>175.75</v>
      </c>
      <c r="K3351">
        <f>_xlfn.IFNA(VLOOKUP(A3351,[1]SDE_Warmte_Brabant!$A$1:$O$165,9,FALSE),0)</f>
        <v>0</v>
      </c>
      <c r="L3351">
        <f>_xlfn.IFNA(VLOOKUP(A3351,[1]SDE_Warmte_Brabant!$A$1:$O$165,10,FALSE),0)</f>
        <v>0</v>
      </c>
      <c r="M3351">
        <v>4.8739021024433784</v>
      </c>
      <c r="N3351">
        <v>51.805662003528781</v>
      </c>
    </row>
    <row r="3352" spans="1:14" hidden="1" x14ac:dyDescent="0.25">
      <c r="A3352" t="s">
        <v>8678</v>
      </c>
      <c r="B3352" t="s">
        <v>8679</v>
      </c>
      <c r="C3352" t="s">
        <v>8680</v>
      </c>
      <c r="D3352" t="s">
        <v>27</v>
      </c>
      <c r="E3352">
        <v>2017</v>
      </c>
      <c r="F3352">
        <v>2025</v>
      </c>
      <c r="G3352" t="s">
        <v>15</v>
      </c>
      <c r="H3352" t="s">
        <v>84</v>
      </c>
      <c r="I3352">
        <v>0.185</v>
      </c>
      <c r="J3352">
        <v>175.75</v>
      </c>
      <c r="K3352">
        <f>_xlfn.IFNA(VLOOKUP(A3352,[1]SDE_Warmte_Brabant!$A$1:$O$165,9,FALSE),0)</f>
        <v>0</v>
      </c>
      <c r="L3352">
        <f>_xlfn.IFNA(VLOOKUP(A3352,[1]SDE_Warmte_Brabant!$A$1:$O$165,10,FALSE),0)</f>
        <v>0</v>
      </c>
      <c r="M3352">
        <v>5.5656403025334296</v>
      </c>
      <c r="N3352">
        <v>51.42567600363386</v>
      </c>
    </row>
    <row r="3353" spans="1:14" hidden="1" x14ac:dyDescent="0.25">
      <c r="A3353" t="s">
        <v>8681</v>
      </c>
      <c r="B3353" t="s">
        <v>8682</v>
      </c>
      <c r="C3353" t="s">
        <v>8683</v>
      </c>
      <c r="D3353" t="s">
        <v>27</v>
      </c>
      <c r="E3353">
        <v>2019</v>
      </c>
      <c r="F3353">
        <v>2025</v>
      </c>
      <c r="G3353" t="s">
        <v>15</v>
      </c>
      <c r="H3353" t="s">
        <v>84</v>
      </c>
      <c r="I3353">
        <v>0.18459999999999999</v>
      </c>
      <c r="J3353">
        <v>175.37</v>
      </c>
      <c r="K3353">
        <f>_xlfn.IFNA(VLOOKUP(A3353,[1]SDE_Warmte_Brabant!$A$1:$O$165,9,FALSE),0)</f>
        <v>0</v>
      </c>
      <c r="L3353">
        <f>_xlfn.IFNA(VLOOKUP(A3353,[1]SDE_Warmte_Brabant!$A$1:$O$165,10,FALSE),0)</f>
        <v>0</v>
      </c>
      <c r="M3353">
        <v>5.4296639026705682</v>
      </c>
      <c r="N3353">
        <v>51.429119003541643</v>
      </c>
    </row>
    <row r="3354" spans="1:14" hidden="1" x14ac:dyDescent="0.25">
      <c r="A3354" t="s">
        <v>8684</v>
      </c>
      <c r="B3354" t="s">
        <v>8685</v>
      </c>
      <c r="C3354" t="s">
        <v>8686</v>
      </c>
      <c r="D3354" t="s">
        <v>14</v>
      </c>
      <c r="E3354">
        <v>2017</v>
      </c>
      <c r="F3354">
        <v>2018</v>
      </c>
      <c r="G3354" t="s">
        <v>15</v>
      </c>
      <c r="H3354" t="s">
        <v>84</v>
      </c>
      <c r="I3354">
        <v>0.18459999999999999</v>
      </c>
      <c r="J3354">
        <v>175.37</v>
      </c>
      <c r="K3354">
        <f>_xlfn.IFNA(VLOOKUP(A3354,[1]SDE_Warmte_Brabant!$A$1:$O$165,9,FALSE),0)</f>
        <v>0</v>
      </c>
      <c r="L3354">
        <f>_xlfn.IFNA(VLOOKUP(A3354,[1]SDE_Warmte_Brabant!$A$1:$O$165,10,FALSE),0)</f>
        <v>0</v>
      </c>
      <c r="M3354">
        <v>5.3546910025423697</v>
      </c>
      <c r="N3354">
        <v>51.610105003512217</v>
      </c>
    </row>
    <row r="3355" spans="1:14" hidden="1" x14ac:dyDescent="0.25">
      <c r="A3355" t="s">
        <v>8687</v>
      </c>
      <c r="B3355" t="s">
        <v>8688</v>
      </c>
      <c r="C3355" t="s">
        <v>8689</v>
      </c>
      <c r="D3355" t="s">
        <v>27</v>
      </c>
      <c r="E3355">
        <v>2020</v>
      </c>
      <c r="F3355">
        <v>2025</v>
      </c>
      <c r="G3355" t="s">
        <v>15</v>
      </c>
      <c r="H3355" t="s">
        <v>84</v>
      </c>
      <c r="I3355">
        <v>0.184</v>
      </c>
      <c r="J3355">
        <v>174.8</v>
      </c>
      <c r="K3355">
        <f>_xlfn.IFNA(VLOOKUP(A3355,[1]SDE_Warmte_Brabant!$A$1:$O$165,9,FALSE),0)</f>
        <v>0</v>
      </c>
      <c r="L3355">
        <f>_xlfn.IFNA(VLOOKUP(A3355,[1]SDE_Warmte_Brabant!$A$1:$O$165,10,FALSE),0)</f>
        <v>0</v>
      </c>
      <c r="M3355">
        <v>5.8614887024154738</v>
      </c>
      <c r="N3355">
        <v>51.751930003400687</v>
      </c>
    </row>
    <row r="3356" spans="1:14" hidden="1" x14ac:dyDescent="0.25">
      <c r="A3356" t="s">
        <v>8690</v>
      </c>
      <c r="B3356" t="s">
        <v>8691</v>
      </c>
      <c r="C3356" t="s">
        <v>8692</v>
      </c>
      <c r="D3356" t="s">
        <v>27</v>
      </c>
      <c r="E3356">
        <v>2020</v>
      </c>
      <c r="F3356">
        <v>2025</v>
      </c>
      <c r="G3356" t="s">
        <v>15</v>
      </c>
      <c r="H3356" t="s">
        <v>84</v>
      </c>
      <c r="I3356">
        <v>0.184</v>
      </c>
      <c r="J3356">
        <v>174.8</v>
      </c>
      <c r="K3356">
        <f>_xlfn.IFNA(VLOOKUP(A3356,[1]SDE_Warmte_Brabant!$A$1:$O$165,9,FALSE),0)</f>
        <v>0</v>
      </c>
      <c r="L3356">
        <f>_xlfn.IFNA(VLOOKUP(A3356,[1]SDE_Warmte_Brabant!$A$1:$O$165,10,FALSE),0)</f>
        <v>0</v>
      </c>
      <c r="M3356">
        <v>4.7450324019833383</v>
      </c>
      <c r="N3356">
        <v>51.598391003399563</v>
      </c>
    </row>
    <row r="3357" spans="1:14" hidden="1" x14ac:dyDescent="0.25">
      <c r="A3357" t="s">
        <v>8693</v>
      </c>
      <c r="B3357" t="s">
        <v>8694</v>
      </c>
      <c r="C3357" t="s">
        <v>5871</v>
      </c>
      <c r="D3357" t="s">
        <v>14</v>
      </c>
      <c r="E3357">
        <v>2016</v>
      </c>
      <c r="F3357">
        <v>2018</v>
      </c>
      <c r="G3357" t="s">
        <v>15</v>
      </c>
      <c r="H3357" t="s">
        <v>84</v>
      </c>
      <c r="I3357">
        <v>0.184</v>
      </c>
      <c r="J3357">
        <v>174.8</v>
      </c>
      <c r="K3357">
        <f>_xlfn.IFNA(VLOOKUP(A3357,[1]SDE_Warmte_Brabant!$A$1:$O$165,9,FALSE),0)</f>
        <v>0</v>
      </c>
      <c r="L3357">
        <f>_xlfn.IFNA(VLOOKUP(A3357,[1]SDE_Warmte_Brabant!$A$1:$O$165,10,FALSE),0)</f>
        <v>0</v>
      </c>
      <c r="M3357">
        <v>5.0993549021879341</v>
      </c>
      <c r="N3357">
        <v>51.578865003873211</v>
      </c>
    </row>
    <row r="3358" spans="1:14" hidden="1" x14ac:dyDescent="0.25">
      <c r="A3358" t="s">
        <v>8695</v>
      </c>
      <c r="B3358" t="s">
        <v>8696</v>
      </c>
      <c r="C3358" t="s">
        <v>8697</v>
      </c>
      <c r="D3358" t="s">
        <v>14</v>
      </c>
      <c r="E3358">
        <v>2017</v>
      </c>
      <c r="F3358">
        <v>2019</v>
      </c>
      <c r="G3358" t="s">
        <v>15</v>
      </c>
      <c r="H3358" t="s">
        <v>84</v>
      </c>
      <c r="I3358">
        <v>0.18360000000000001</v>
      </c>
      <c r="J3358">
        <v>174.42</v>
      </c>
      <c r="K3358">
        <f>_xlfn.IFNA(VLOOKUP(A3358,[1]SDE_Warmte_Brabant!$A$1:$O$165,9,FALSE),0)</f>
        <v>0</v>
      </c>
      <c r="L3358">
        <f>_xlfn.IFNA(VLOOKUP(A3358,[1]SDE_Warmte_Brabant!$A$1:$O$165,10,FALSE),0)</f>
        <v>0</v>
      </c>
      <c r="M3358">
        <v>4.9539534025300984</v>
      </c>
      <c r="N3358">
        <v>51.488004003839691</v>
      </c>
    </row>
    <row r="3359" spans="1:14" hidden="1" x14ac:dyDescent="0.25">
      <c r="A3359" t="s">
        <v>8698</v>
      </c>
      <c r="B3359" t="s">
        <v>8699</v>
      </c>
      <c r="C3359" t="s">
        <v>8700</v>
      </c>
      <c r="D3359" t="s">
        <v>14</v>
      </c>
      <c r="E3359">
        <v>2014</v>
      </c>
      <c r="F3359">
        <v>2016</v>
      </c>
      <c r="G3359" t="s">
        <v>15</v>
      </c>
      <c r="H3359" t="s">
        <v>84</v>
      </c>
      <c r="I3359">
        <v>0.17399999999999999</v>
      </c>
      <c r="J3359">
        <v>174</v>
      </c>
      <c r="K3359">
        <f>_xlfn.IFNA(VLOOKUP(A3359,[1]SDE_Warmte_Brabant!$A$1:$O$165,9,FALSE),0)</f>
        <v>0</v>
      </c>
      <c r="L3359">
        <f>_xlfn.IFNA(VLOOKUP(A3359,[1]SDE_Warmte_Brabant!$A$1:$O$165,10,FALSE),0)</f>
        <v>0</v>
      </c>
      <c r="M3359">
        <v>4.595062301680648</v>
      </c>
      <c r="N3359">
        <v>51.565409003426574</v>
      </c>
    </row>
    <row r="3360" spans="1:14" hidden="1" x14ac:dyDescent="0.25">
      <c r="A3360" t="s">
        <v>8701</v>
      </c>
      <c r="B3360" t="s">
        <v>8702</v>
      </c>
      <c r="C3360" t="s">
        <v>8703</v>
      </c>
      <c r="D3360" t="s">
        <v>14</v>
      </c>
      <c r="E3360">
        <v>2018</v>
      </c>
      <c r="F3360">
        <v>2019</v>
      </c>
      <c r="G3360" t="s">
        <v>15</v>
      </c>
      <c r="H3360" t="s">
        <v>84</v>
      </c>
      <c r="I3360">
        <v>0.183</v>
      </c>
      <c r="J3360">
        <v>173.85</v>
      </c>
      <c r="K3360">
        <f>_xlfn.IFNA(VLOOKUP(A3360,[1]SDE_Warmte_Brabant!$A$1:$O$165,9,FALSE),0)</f>
        <v>0</v>
      </c>
      <c r="L3360">
        <f>_xlfn.IFNA(VLOOKUP(A3360,[1]SDE_Warmte_Brabant!$A$1:$O$165,10,FALSE),0)</f>
        <v>0</v>
      </c>
      <c r="M3360">
        <v>5.7629036036272163</v>
      </c>
      <c r="N3360">
        <v>51.415552003965139</v>
      </c>
    </row>
    <row r="3361" spans="1:14" hidden="1" x14ac:dyDescent="0.25">
      <c r="A3361" t="s">
        <v>8704</v>
      </c>
      <c r="B3361" t="s">
        <v>8705</v>
      </c>
      <c r="C3361" t="s">
        <v>8706</v>
      </c>
      <c r="D3361" t="s">
        <v>27</v>
      </c>
      <c r="E3361">
        <v>2020</v>
      </c>
      <c r="F3361">
        <v>2025</v>
      </c>
      <c r="G3361" t="s">
        <v>15</v>
      </c>
      <c r="H3361" t="s">
        <v>84</v>
      </c>
      <c r="I3361">
        <v>0.183</v>
      </c>
      <c r="J3361">
        <v>173.85</v>
      </c>
      <c r="K3361">
        <f>_xlfn.IFNA(VLOOKUP(A3361,[1]SDE_Warmte_Brabant!$A$1:$O$165,9,FALSE),0)</f>
        <v>0</v>
      </c>
      <c r="L3361">
        <f>_xlfn.IFNA(VLOOKUP(A3361,[1]SDE_Warmte_Brabant!$A$1:$O$165,10,FALSE),0)</f>
        <v>0</v>
      </c>
      <c r="M3361">
        <v>5.2575911030469822</v>
      </c>
      <c r="N3361">
        <v>51.350406003818378</v>
      </c>
    </row>
    <row r="3362" spans="1:14" hidden="1" x14ac:dyDescent="0.25">
      <c r="A3362" t="s">
        <v>8707</v>
      </c>
      <c r="B3362" t="s">
        <v>8708</v>
      </c>
      <c r="C3362" t="s">
        <v>8709</v>
      </c>
      <c r="D3362" t="s">
        <v>27</v>
      </c>
      <c r="E3362">
        <v>2020</v>
      </c>
      <c r="F3362">
        <v>2025</v>
      </c>
      <c r="G3362" t="s">
        <v>15</v>
      </c>
      <c r="H3362" t="s">
        <v>84</v>
      </c>
      <c r="I3362">
        <v>0.183</v>
      </c>
      <c r="J3362">
        <v>173.85</v>
      </c>
      <c r="K3362">
        <f>_xlfn.IFNA(VLOOKUP(A3362,[1]SDE_Warmte_Brabant!$A$1:$O$165,9,FALSE),0)</f>
        <v>0</v>
      </c>
      <c r="L3362">
        <f>_xlfn.IFNA(VLOOKUP(A3362,[1]SDE_Warmte_Brabant!$A$1:$O$165,10,FALSE),0)</f>
        <v>0</v>
      </c>
      <c r="M3362">
        <v>5.2901055031121436</v>
      </c>
      <c r="N3362">
        <v>51.685189003633859</v>
      </c>
    </row>
    <row r="3363" spans="1:14" hidden="1" x14ac:dyDescent="0.25">
      <c r="A3363" t="s">
        <v>8710</v>
      </c>
      <c r="B3363" t="s">
        <v>8711</v>
      </c>
      <c r="C3363" t="s">
        <v>8709</v>
      </c>
      <c r="D3363" t="s">
        <v>27</v>
      </c>
      <c r="E3363">
        <v>2020</v>
      </c>
      <c r="F3363">
        <v>2025</v>
      </c>
      <c r="G3363" t="s">
        <v>15</v>
      </c>
      <c r="H3363" t="s">
        <v>84</v>
      </c>
      <c r="I3363">
        <v>0.183</v>
      </c>
      <c r="J3363">
        <v>173.85</v>
      </c>
      <c r="K3363">
        <f>_xlfn.IFNA(VLOOKUP(A3363,[1]SDE_Warmte_Brabant!$A$1:$O$165,9,FALSE),0)</f>
        <v>0</v>
      </c>
      <c r="L3363">
        <f>_xlfn.IFNA(VLOOKUP(A3363,[1]SDE_Warmte_Brabant!$A$1:$O$165,10,FALSE),0)</f>
        <v>0</v>
      </c>
      <c r="M3363">
        <v>5.4009744025642803</v>
      </c>
      <c r="N3363">
        <v>51.653429004216839</v>
      </c>
    </row>
    <row r="3364" spans="1:14" hidden="1" x14ac:dyDescent="0.25">
      <c r="A3364" t="s">
        <v>8712</v>
      </c>
      <c r="B3364" t="s">
        <v>8713</v>
      </c>
      <c r="C3364" t="s">
        <v>8709</v>
      </c>
      <c r="D3364" t="s">
        <v>27</v>
      </c>
      <c r="E3364">
        <v>2020</v>
      </c>
      <c r="F3364">
        <v>2025</v>
      </c>
      <c r="G3364" t="s">
        <v>15</v>
      </c>
      <c r="H3364" t="s">
        <v>84</v>
      </c>
      <c r="I3364">
        <v>0.183</v>
      </c>
      <c r="J3364">
        <v>173.85</v>
      </c>
      <c r="K3364">
        <f>_xlfn.IFNA(VLOOKUP(A3364,[1]SDE_Warmte_Brabant!$A$1:$O$165,9,FALSE),0)</f>
        <v>0</v>
      </c>
      <c r="L3364">
        <f>_xlfn.IFNA(VLOOKUP(A3364,[1]SDE_Warmte_Brabant!$A$1:$O$165,10,FALSE),0)</f>
        <v>0</v>
      </c>
      <c r="M3364">
        <v>4.8662192022831761</v>
      </c>
      <c r="N3364">
        <v>51.506788003515418</v>
      </c>
    </row>
    <row r="3365" spans="1:14" hidden="1" x14ac:dyDescent="0.25">
      <c r="A3365" t="s">
        <v>8714</v>
      </c>
      <c r="B3365" t="s">
        <v>8715</v>
      </c>
      <c r="C3365" t="s">
        <v>8703</v>
      </c>
      <c r="D3365" t="s">
        <v>14</v>
      </c>
      <c r="E3365">
        <v>2018</v>
      </c>
      <c r="F3365">
        <v>2019</v>
      </c>
      <c r="G3365" t="s">
        <v>15</v>
      </c>
      <c r="H3365" t="s">
        <v>84</v>
      </c>
      <c r="I3365">
        <v>0.183</v>
      </c>
      <c r="J3365">
        <v>173.85</v>
      </c>
      <c r="K3365">
        <f>_xlfn.IFNA(VLOOKUP(A3365,[1]SDE_Warmte_Brabant!$A$1:$O$165,9,FALSE),0)</f>
        <v>0</v>
      </c>
      <c r="L3365">
        <f>_xlfn.IFNA(VLOOKUP(A3365,[1]SDE_Warmte_Brabant!$A$1:$O$165,10,FALSE),0)</f>
        <v>0</v>
      </c>
      <c r="M3365">
        <v>5.1992593017267401</v>
      </c>
      <c r="N3365">
        <v>51.351678003318668</v>
      </c>
    </row>
    <row r="3366" spans="1:14" hidden="1" x14ac:dyDescent="0.25">
      <c r="A3366" t="s">
        <v>8716</v>
      </c>
      <c r="B3366" t="s">
        <v>8717</v>
      </c>
      <c r="C3366" t="s">
        <v>8718</v>
      </c>
      <c r="D3366" t="s">
        <v>14</v>
      </c>
      <c r="E3366">
        <v>2018</v>
      </c>
      <c r="F3366">
        <v>2021</v>
      </c>
      <c r="G3366" t="s">
        <v>15</v>
      </c>
      <c r="H3366" t="s">
        <v>84</v>
      </c>
      <c r="I3366">
        <v>0.183</v>
      </c>
      <c r="J3366">
        <v>173.85</v>
      </c>
      <c r="K3366">
        <f>_xlfn.IFNA(VLOOKUP(A3366,[1]SDE_Warmte_Brabant!$A$1:$O$165,9,FALSE),0)</f>
        <v>0</v>
      </c>
      <c r="L3366">
        <f>_xlfn.IFNA(VLOOKUP(A3366,[1]SDE_Warmte_Brabant!$A$1:$O$165,10,FALSE),0)</f>
        <v>0</v>
      </c>
      <c r="M3366">
        <v>4.8662192022831761</v>
      </c>
      <c r="N3366">
        <v>51.506788003515418</v>
      </c>
    </row>
    <row r="3367" spans="1:14" hidden="1" x14ac:dyDescent="0.25">
      <c r="A3367" t="s">
        <v>8719</v>
      </c>
      <c r="B3367" t="s">
        <v>8720</v>
      </c>
      <c r="C3367" t="s">
        <v>8721</v>
      </c>
      <c r="D3367" t="s">
        <v>14</v>
      </c>
      <c r="E3367">
        <v>2018</v>
      </c>
      <c r="F3367">
        <v>2019</v>
      </c>
      <c r="G3367" t="s">
        <v>15</v>
      </c>
      <c r="H3367" t="s">
        <v>84</v>
      </c>
      <c r="I3367">
        <v>0.183</v>
      </c>
      <c r="J3367">
        <v>173.85</v>
      </c>
      <c r="K3367">
        <f>_xlfn.IFNA(VLOOKUP(A3367,[1]SDE_Warmte_Brabant!$A$1:$O$165,9,FALSE),0)</f>
        <v>0</v>
      </c>
      <c r="L3367">
        <f>_xlfn.IFNA(VLOOKUP(A3367,[1]SDE_Warmte_Brabant!$A$1:$O$165,10,FALSE),0)</f>
        <v>0</v>
      </c>
      <c r="M3367">
        <v>5.1794851029542679</v>
      </c>
      <c r="N3367">
        <v>51.695872003846993</v>
      </c>
    </row>
    <row r="3368" spans="1:14" hidden="1" x14ac:dyDescent="0.25">
      <c r="A3368" t="s">
        <v>8722</v>
      </c>
      <c r="B3368" t="s">
        <v>8723</v>
      </c>
      <c r="C3368" t="s">
        <v>8724</v>
      </c>
      <c r="D3368" t="s">
        <v>14</v>
      </c>
      <c r="E3368">
        <v>2017</v>
      </c>
      <c r="F3368">
        <v>2018</v>
      </c>
      <c r="G3368" t="s">
        <v>15</v>
      </c>
      <c r="H3368" t="s">
        <v>84</v>
      </c>
      <c r="I3368">
        <v>0.183</v>
      </c>
      <c r="J3368">
        <v>173.85</v>
      </c>
      <c r="K3368">
        <f>_xlfn.IFNA(VLOOKUP(A3368,[1]SDE_Warmte_Brabant!$A$1:$O$165,9,FALSE),0)</f>
        <v>0</v>
      </c>
      <c r="L3368">
        <f>_xlfn.IFNA(VLOOKUP(A3368,[1]SDE_Warmte_Brabant!$A$1:$O$165,10,FALSE),0)</f>
        <v>0</v>
      </c>
      <c r="M3368">
        <v>5.2319588024096157</v>
      </c>
      <c r="N3368">
        <v>51.504608003965579</v>
      </c>
    </row>
    <row r="3369" spans="1:14" hidden="1" x14ac:dyDescent="0.25">
      <c r="A3369" t="s">
        <v>8725</v>
      </c>
      <c r="B3369" t="s">
        <v>8726</v>
      </c>
      <c r="C3369" t="s">
        <v>8727</v>
      </c>
      <c r="D3369" t="s">
        <v>14</v>
      </c>
      <c r="E3369">
        <v>2017</v>
      </c>
      <c r="F3369">
        <v>2019</v>
      </c>
      <c r="G3369" t="s">
        <v>15</v>
      </c>
      <c r="H3369" t="s">
        <v>84</v>
      </c>
      <c r="I3369">
        <v>0.183</v>
      </c>
      <c r="J3369">
        <v>173.85</v>
      </c>
      <c r="K3369">
        <f>_xlfn.IFNA(VLOOKUP(A3369,[1]SDE_Warmte_Brabant!$A$1:$O$165,9,FALSE),0)</f>
        <v>0</v>
      </c>
      <c r="L3369">
        <f>_xlfn.IFNA(VLOOKUP(A3369,[1]SDE_Warmte_Brabant!$A$1:$O$165,10,FALSE),0)</f>
        <v>0</v>
      </c>
      <c r="M3369">
        <v>5.77077810279898</v>
      </c>
      <c r="N3369">
        <v>51.575002003409217</v>
      </c>
    </row>
    <row r="3370" spans="1:14" hidden="1" x14ac:dyDescent="0.25">
      <c r="A3370" t="s">
        <v>8728</v>
      </c>
      <c r="B3370" t="s">
        <v>8729</v>
      </c>
      <c r="C3370" t="s">
        <v>8730</v>
      </c>
      <c r="D3370" t="s">
        <v>14</v>
      </c>
      <c r="E3370">
        <v>2016</v>
      </c>
      <c r="F3370">
        <v>2018</v>
      </c>
      <c r="G3370" t="s">
        <v>15</v>
      </c>
      <c r="H3370" t="s">
        <v>84</v>
      </c>
      <c r="I3370">
        <v>0.183</v>
      </c>
      <c r="J3370">
        <v>173.85</v>
      </c>
      <c r="K3370">
        <f>_xlfn.IFNA(VLOOKUP(A3370,[1]SDE_Warmte_Brabant!$A$1:$O$165,9,FALSE),0)</f>
        <v>0</v>
      </c>
      <c r="L3370">
        <f>_xlfn.IFNA(VLOOKUP(A3370,[1]SDE_Warmte_Brabant!$A$1:$O$165,10,FALSE),0)</f>
        <v>0</v>
      </c>
      <c r="M3370">
        <v>5.4692424022071178</v>
      </c>
      <c r="N3370">
        <v>51.363131003762049</v>
      </c>
    </row>
    <row r="3371" spans="1:14" hidden="1" x14ac:dyDescent="0.25">
      <c r="A3371" t="s">
        <v>8731</v>
      </c>
      <c r="B3371" t="s">
        <v>8732</v>
      </c>
      <c r="C3371" t="s">
        <v>8733</v>
      </c>
      <c r="D3371" t="s">
        <v>27</v>
      </c>
      <c r="E3371">
        <v>2019</v>
      </c>
      <c r="F3371">
        <v>2025</v>
      </c>
      <c r="G3371" t="s">
        <v>15</v>
      </c>
      <c r="H3371" t="s">
        <v>84</v>
      </c>
      <c r="I3371">
        <v>0.1827</v>
      </c>
      <c r="J3371">
        <v>173.57</v>
      </c>
      <c r="K3371">
        <f>_xlfn.IFNA(VLOOKUP(A3371,[1]SDE_Warmte_Brabant!$A$1:$O$165,9,FALSE),0)</f>
        <v>0</v>
      </c>
      <c r="L3371">
        <f>_xlfn.IFNA(VLOOKUP(A3371,[1]SDE_Warmte_Brabant!$A$1:$O$165,10,FALSE),0)</f>
        <v>0</v>
      </c>
      <c r="M3371">
        <v>5.6923432028726619</v>
      </c>
      <c r="N3371">
        <v>51.459767003219739</v>
      </c>
    </row>
    <row r="3372" spans="1:14" hidden="1" x14ac:dyDescent="0.25">
      <c r="A3372" t="s">
        <v>8734</v>
      </c>
      <c r="B3372" t="s">
        <v>8735</v>
      </c>
      <c r="C3372" t="s">
        <v>8736</v>
      </c>
      <c r="D3372" t="s">
        <v>14</v>
      </c>
      <c r="E3372">
        <v>2013</v>
      </c>
      <c r="F3372">
        <v>2015</v>
      </c>
      <c r="G3372" t="s">
        <v>15</v>
      </c>
      <c r="H3372" t="s">
        <v>84</v>
      </c>
      <c r="I3372">
        <v>0.17299999999999999</v>
      </c>
      <c r="J3372">
        <v>173</v>
      </c>
      <c r="K3372">
        <f>_xlfn.IFNA(VLOOKUP(A3372,[1]SDE_Warmte_Brabant!$A$1:$O$165,9,FALSE),0)</f>
        <v>0</v>
      </c>
      <c r="L3372">
        <f>_xlfn.IFNA(VLOOKUP(A3372,[1]SDE_Warmte_Brabant!$A$1:$O$165,10,FALSE),0)</f>
        <v>0</v>
      </c>
      <c r="M3372">
        <v>5.4562302026363163</v>
      </c>
      <c r="N3372">
        <v>51.47707700339852</v>
      </c>
    </row>
    <row r="3373" spans="1:14" hidden="1" x14ac:dyDescent="0.25">
      <c r="A3373" t="s">
        <v>8737</v>
      </c>
      <c r="B3373" t="s">
        <v>8738</v>
      </c>
      <c r="C3373" t="s">
        <v>8739</v>
      </c>
      <c r="D3373" t="s">
        <v>27</v>
      </c>
      <c r="E3373">
        <v>2019</v>
      </c>
      <c r="F3373">
        <v>2025</v>
      </c>
      <c r="G3373" t="s">
        <v>15</v>
      </c>
      <c r="H3373" t="s">
        <v>84</v>
      </c>
      <c r="I3373">
        <v>0.182</v>
      </c>
      <c r="J3373">
        <v>172.9</v>
      </c>
      <c r="K3373">
        <f>_xlfn.IFNA(VLOOKUP(A3373,[1]SDE_Warmte_Brabant!$A$1:$O$165,9,FALSE),0)</f>
        <v>0</v>
      </c>
      <c r="L3373">
        <f>_xlfn.IFNA(VLOOKUP(A3373,[1]SDE_Warmte_Brabant!$A$1:$O$165,10,FALSE),0)</f>
        <v>0</v>
      </c>
      <c r="M3373">
        <v>5.7269997028019564</v>
      </c>
      <c r="N3373">
        <v>51.724041003932818</v>
      </c>
    </row>
    <row r="3374" spans="1:14" hidden="1" x14ac:dyDescent="0.25">
      <c r="A3374" t="s">
        <v>8740</v>
      </c>
      <c r="B3374" t="s">
        <v>8741</v>
      </c>
      <c r="C3374" t="s">
        <v>8742</v>
      </c>
      <c r="D3374" t="s">
        <v>14</v>
      </c>
      <c r="E3374">
        <v>2018</v>
      </c>
      <c r="F3374">
        <v>2020</v>
      </c>
      <c r="G3374" t="s">
        <v>15</v>
      </c>
      <c r="H3374" t="s">
        <v>84</v>
      </c>
      <c r="I3374">
        <v>0.182</v>
      </c>
      <c r="J3374">
        <v>172.9</v>
      </c>
      <c r="K3374">
        <f>_xlfn.IFNA(VLOOKUP(A3374,[1]SDE_Warmte_Brabant!$A$1:$O$165,9,FALSE),0)</f>
        <v>0</v>
      </c>
      <c r="L3374">
        <f>_xlfn.IFNA(VLOOKUP(A3374,[1]SDE_Warmte_Brabant!$A$1:$O$165,10,FALSE),0)</f>
        <v>0</v>
      </c>
      <c r="M3374">
        <v>5.0765257020877197</v>
      </c>
      <c r="N3374">
        <v>51.597555004057632</v>
      </c>
    </row>
    <row r="3375" spans="1:14" hidden="1" x14ac:dyDescent="0.25">
      <c r="A3375" t="s">
        <v>8743</v>
      </c>
      <c r="B3375" t="s">
        <v>8744</v>
      </c>
      <c r="C3375" t="s">
        <v>8745</v>
      </c>
      <c r="D3375" t="s">
        <v>27</v>
      </c>
      <c r="E3375">
        <v>2020</v>
      </c>
      <c r="F3375">
        <v>2025</v>
      </c>
      <c r="G3375" t="s">
        <v>15</v>
      </c>
      <c r="H3375" t="s">
        <v>84</v>
      </c>
      <c r="I3375">
        <v>0.18190000000000001</v>
      </c>
      <c r="J3375">
        <v>172.8</v>
      </c>
      <c r="K3375">
        <f>_xlfn.IFNA(VLOOKUP(A3375,[1]SDE_Warmte_Brabant!$A$1:$O$165,9,FALSE),0)</f>
        <v>0</v>
      </c>
      <c r="L3375">
        <f>_xlfn.IFNA(VLOOKUP(A3375,[1]SDE_Warmte_Brabant!$A$1:$O$165,10,FALSE),0)</f>
        <v>0</v>
      </c>
      <c r="M3375">
        <v>4.5884100014044842</v>
      </c>
      <c r="N3375">
        <v>51.577661003897617</v>
      </c>
    </row>
    <row r="3376" spans="1:14" hidden="1" x14ac:dyDescent="0.25">
      <c r="A3376" t="s">
        <v>8746</v>
      </c>
      <c r="B3376" t="s">
        <v>8747</v>
      </c>
      <c r="C3376" t="s">
        <v>8748</v>
      </c>
      <c r="D3376" t="s">
        <v>27</v>
      </c>
      <c r="E3376">
        <v>2020</v>
      </c>
      <c r="F3376">
        <v>2025</v>
      </c>
      <c r="G3376" t="s">
        <v>15</v>
      </c>
      <c r="H3376" t="s">
        <v>84</v>
      </c>
      <c r="I3376">
        <v>0.18110000000000001</v>
      </c>
      <c r="J3376">
        <v>172.07</v>
      </c>
      <c r="K3376">
        <f>_xlfn.IFNA(VLOOKUP(A3376,[1]SDE_Warmte_Brabant!$A$1:$O$165,9,FALSE),0)</f>
        <v>0</v>
      </c>
      <c r="L3376">
        <f>_xlfn.IFNA(VLOOKUP(A3376,[1]SDE_Warmte_Brabant!$A$1:$O$165,10,FALSE),0)</f>
        <v>0</v>
      </c>
      <c r="M3376">
        <v>5.4929833024082821</v>
      </c>
      <c r="N3376">
        <v>51.464900003977753</v>
      </c>
    </row>
    <row r="3377" spans="1:14" hidden="1" x14ac:dyDescent="0.25">
      <c r="A3377" t="s">
        <v>8749</v>
      </c>
      <c r="B3377" t="s">
        <v>8750</v>
      </c>
      <c r="C3377" t="s">
        <v>8751</v>
      </c>
      <c r="D3377" t="s">
        <v>27</v>
      </c>
      <c r="E3377">
        <v>2020</v>
      </c>
      <c r="F3377">
        <v>2025</v>
      </c>
      <c r="G3377" t="s">
        <v>15</v>
      </c>
      <c r="H3377" t="s">
        <v>84</v>
      </c>
      <c r="I3377">
        <v>0.18099999999999999</v>
      </c>
      <c r="J3377">
        <v>171.95</v>
      </c>
      <c r="K3377">
        <f>_xlfn.IFNA(VLOOKUP(A3377,[1]SDE_Warmte_Brabant!$A$1:$O$165,9,FALSE),0)</f>
        <v>0</v>
      </c>
      <c r="L3377">
        <f>_xlfn.IFNA(VLOOKUP(A3377,[1]SDE_Warmte_Brabant!$A$1:$O$165,10,FALSE),0)</f>
        <v>0</v>
      </c>
      <c r="M3377">
        <v>5.03677940217562</v>
      </c>
      <c r="N3377">
        <v>51.577422003438912</v>
      </c>
    </row>
    <row r="3378" spans="1:14" hidden="1" x14ac:dyDescent="0.25">
      <c r="A3378" t="s">
        <v>8752</v>
      </c>
      <c r="B3378" t="s">
        <v>8750</v>
      </c>
      <c r="C3378" t="s">
        <v>8753</v>
      </c>
      <c r="D3378" t="s">
        <v>27</v>
      </c>
      <c r="E3378">
        <v>2020</v>
      </c>
      <c r="F3378">
        <v>2025</v>
      </c>
      <c r="G3378" t="s">
        <v>15</v>
      </c>
      <c r="H3378" t="s">
        <v>84</v>
      </c>
      <c r="I3378">
        <v>0.18099999999999999</v>
      </c>
      <c r="J3378">
        <v>171.95</v>
      </c>
      <c r="K3378">
        <f>_xlfn.IFNA(VLOOKUP(A3378,[1]SDE_Warmte_Brabant!$A$1:$O$165,9,FALSE),0)</f>
        <v>0</v>
      </c>
      <c r="L3378">
        <f>_xlfn.IFNA(VLOOKUP(A3378,[1]SDE_Warmte_Brabant!$A$1:$O$165,10,FALSE),0)</f>
        <v>0</v>
      </c>
      <c r="M3378">
        <v>5.0280053022437903</v>
      </c>
      <c r="N3378">
        <v>51.581077003537011</v>
      </c>
    </row>
    <row r="3379" spans="1:14" hidden="1" x14ac:dyDescent="0.25">
      <c r="A3379" t="s">
        <v>8754</v>
      </c>
      <c r="B3379" t="s">
        <v>8755</v>
      </c>
      <c r="C3379" t="s">
        <v>8756</v>
      </c>
      <c r="D3379" t="s">
        <v>27</v>
      </c>
      <c r="E3379">
        <v>2020</v>
      </c>
      <c r="F3379">
        <v>2025</v>
      </c>
      <c r="G3379" t="s">
        <v>15</v>
      </c>
      <c r="H3379" t="s">
        <v>84</v>
      </c>
      <c r="I3379">
        <v>0.18099999999999999</v>
      </c>
      <c r="J3379">
        <v>171.95</v>
      </c>
      <c r="K3379">
        <f>_xlfn.IFNA(VLOOKUP(A3379,[1]SDE_Warmte_Brabant!$A$1:$O$165,9,FALSE),0)</f>
        <v>0</v>
      </c>
      <c r="L3379">
        <f>_xlfn.IFNA(VLOOKUP(A3379,[1]SDE_Warmte_Brabant!$A$1:$O$165,10,FALSE),0)</f>
        <v>0</v>
      </c>
      <c r="M3379">
        <v>5.0561246028270324</v>
      </c>
      <c r="N3379">
        <v>51.688183004047787</v>
      </c>
    </row>
    <row r="3380" spans="1:14" hidden="1" x14ac:dyDescent="0.25">
      <c r="A3380" t="s">
        <v>8757</v>
      </c>
      <c r="B3380" t="s">
        <v>8758</v>
      </c>
      <c r="C3380" t="s">
        <v>8759</v>
      </c>
      <c r="D3380" t="s">
        <v>14</v>
      </c>
      <c r="E3380">
        <v>2019</v>
      </c>
      <c r="F3380">
        <v>2020</v>
      </c>
      <c r="G3380" t="s">
        <v>15</v>
      </c>
      <c r="H3380" t="s">
        <v>84</v>
      </c>
      <c r="I3380">
        <v>0.18099999999999999</v>
      </c>
      <c r="J3380">
        <v>171.95</v>
      </c>
      <c r="K3380">
        <f>_xlfn.IFNA(VLOOKUP(A3380,[1]SDE_Warmte_Brabant!$A$1:$O$165,9,FALSE),0)</f>
        <v>0</v>
      </c>
      <c r="L3380">
        <f>_xlfn.IFNA(VLOOKUP(A3380,[1]SDE_Warmte_Brabant!$A$1:$O$165,10,FALSE),0)</f>
        <v>0</v>
      </c>
      <c r="M3380">
        <v>5.4464338022357861</v>
      </c>
      <c r="N3380">
        <v>51.553073003467347</v>
      </c>
    </row>
    <row r="3381" spans="1:14" hidden="1" x14ac:dyDescent="0.25">
      <c r="A3381" t="s">
        <v>8760</v>
      </c>
      <c r="B3381" t="s">
        <v>8761</v>
      </c>
      <c r="C3381" t="s">
        <v>8762</v>
      </c>
      <c r="D3381" t="s">
        <v>14</v>
      </c>
      <c r="E3381">
        <v>2018</v>
      </c>
      <c r="F3381">
        <v>2020</v>
      </c>
      <c r="G3381" t="s">
        <v>15</v>
      </c>
      <c r="H3381" t="s">
        <v>84</v>
      </c>
      <c r="I3381">
        <v>0.18099999999999999</v>
      </c>
      <c r="J3381">
        <v>171.95</v>
      </c>
      <c r="K3381">
        <f>_xlfn.IFNA(VLOOKUP(A3381,[1]SDE_Warmte_Brabant!$A$1:$O$165,9,FALSE),0)</f>
        <v>0</v>
      </c>
      <c r="L3381">
        <f>_xlfn.IFNA(VLOOKUP(A3381,[1]SDE_Warmte_Brabant!$A$1:$O$165,10,FALSE),0)</f>
        <v>0</v>
      </c>
      <c r="M3381">
        <v>4.9100336016677479</v>
      </c>
      <c r="N3381">
        <v>51.693654003742331</v>
      </c>
    </row>
    <row r="3382" spans="1:14" hidden="1" x14ac:dyDescent="0.25">
      <c r="A3382" t="s">
        <v>8763</v>
      </c>
      <c r="B3382" t="s">
        <v>8764</v>
      </c>
      <c r="C3382" t="s">
        <v>8765</v>
      </c>
      <c r="D3382" t="s">
        <v>27</v>
      </c>
      <c r="E3382">
        <v>2020</v>
      </c>
      <c r="F3382">
        <v>2025</v>
      </c>
      <c r="G3382" t="s">
        <v>15</v>
      </c>
      <c r="H3382" t="s">
        <v>84</v>
      </c>
      <c r="I3382">
        <v>0.18</v>
      </c>
      <c r="J3382">
        <v>171</v>
      </c>
      <c r="K3382">
        <f>_xlfn.IFNA(VLOOKUP(A3382,[1]SDE_Warmte_Brabant!$A$1:$O$165,9,FALSE),0)</f>
        <v>0</v>
      </c>
      <c r="L3382">
        <f>_xlfn.IFNA(VLOOKUP(A3382,[1]SDE_Warmte_Brabant!$A$1:$O$165,10,FALSE),0)</f>
        <v>0</v>
      </c>
      <c r="M3382">
        <v>5.390844503046428</v>
      </c>
      <c r="N3382">
        <v>51.512078003959367</v>
      </c>
    </row>
    <row r="3383" spans="1:14" hidden="1" x14ac:dyDescent="0.25">
      <c r="A3383" t="s">
        <v>8766</v>
      </c>
      <c r="B3383" t="s">
        <v>8767</v>
      </c>
      <c r="C3383" t="s">
        <v>8768</v>
      </c>
      <c r="D3383" t="s">
        <v>27</v>
      </c>
      <c r="E3383">
        <v>2020</v>
      </c>
      <c r="F3383">
        <v>2025</v>
      </c>
      <c r="G3383" t="s">
        <v>15</v>
      </c>
      <c r="H3383" t="s">
        <v>84</v>
      </c>
      <c r="I3383">
        <v>0.18</v>
      </c>
      <c r="J3383">
        <v>171</v>
      </c>
      <c r="K3383">
        <f>_xlfn.IFNA(VLOOKUP(A3383,[1]SDE_Warmte_Brabant!$A$1:$O$165,9,FALSE),0)</f>
        <v>0</v>
      </c>
      <c r="L3383">
        <f>_xlfn.IFNA(VLOOKUP(A3383,[1]SDE_Warmte_Brabant!$A$1:$O$165,10,FALSE),0)</f>
        <v>0</v>
      </c>
      <c r="M3383">
        <v>5.5093251030278738</v>
      </c>
      <c r="N3383">
        <v>51.435804003351507</v>
      </c>
    </row>
    <row r="3384" spans="1:14" hidden="1" x14ac:dyDescent="0.25">
      <c r="A3384" t="s">
        <v>8769</v>
      </c>
      <c r="B3384" t="s">
        <v>8770</v>
      </c>
      <c r="C3384" t="s">
        <v>8771</v>
      </c>
      <c r="D3384" t="s">
        <v>27</v>
      </c>
      <c r="E3384">
        <v>2020</v>
      </c>
      <c r="F3384">
        <v>2025</v>
      </c>
      <c r="G3384" t="s">
        <v>15</v>
      </c>
      <c r="H3384" t="s">
        <v>84</v>
      </c>
      <c r="I3384">
        <v>0.18</v>
      </c>
      <c r="J3384">
        <v>171</v>
      </c>
      <c r="K3384">
        <f>_xlfn.IFNA(VLOOKUP(A3384,[1]SDE_Warmte_Brabant!$A$1:$O$165,9,FALSE),0)</f>
        <v>0</v>
      </c>
      <c r="L3384">
        <f>_xlfn.IFNA(VLOOKUP(A3384,[1]SDE_Warmte_Brabant!$A$1:$O$165,10,FALSE),0)</f>
        <v>0</v>
      </c>
      <c r="M3384">
        <v>4.7423604016852856</v>
      </c>
      <c r="N3384">
        <v>51.493454003285038</v>
      </c>
    </row>
    <row r="3385" spans="1:14" hidden="1" x14ac:dyDescent="0.25">
      <c r="A3385" t="s">
        <v>8772</v>
      </c>
      <c r="B3385" t="s">
        <v>8770</v>
      </c>
      <c r="C3385" t="s">
        <v>8771</v>
      </c>
      <c r="D3385" t="s">
        <v>27</v>
      </c>
      <c r="E3385">
        <v>2020</v>
      </c>
      <c r="F3385">
        <v>2025</v>
      </c>
      <c r="G3385" t="s">
        <v>15</v>
      </c>
      <c r="H3385" t="s">
        <v>84</v>
      </c>
      <c r="I3385">
        <v>0.18</v>
      </c>
      <c r="J3385">
        <v>171</v>
      </c>
      <c r="K3385">
        <f>_xlfn.IFNA(VLOOKUP(A3385,[1]SDE_Warmte_Brabant!$A$1:$O$165,9,FALSE),0)</f>
        <v>0</v>
      </c>
      <c r="L3385">
        <f>_xlfn.IFNA(VLOOKUP(A3385,[1]SDE_Warmte_Brabant!$A$1:$O$165,10,FALSE),0)</f>
        <v>0</v>
      </c>
      <c r="M3385">
        <v>4.7455893022161684</v>
      </c>
      <c r="N3385">
        <v>51.496451004076057</v>
      </c>
    </row>
    <row r="3386" spans="1:14" hidden="1" x14ac:dyDescent="0.25">
      <c r="A3386" t="s">
        <v>8773</v>
      </c>
      <c r="B3386" t="s">
        <v>8774</v>
      </c>
      <c r="C3386" t="s">
        <v>8768</v>
      </c>
      <c r="D3386" t="s">
        <v>27</v>
      </c>
      <c r="E3386">
        <v>2020</v>
      </c>
      <c r="F3386">
        <v>2025</v>
      </c>
      <c r="G3386" t="s">
        <v>15</v>
      </c>
      <c r="H3386" t="s">
        <v>84</v>
      </c>
      <c r="I3386">
        <v>0.18</v>
      </c>
      <c r="J3386">
        <v>171</v>
      </c>
      <c r="K3386">
        <f>_xlfn.IFNA(VLOOKUP(A3386,[1]SDE_Warmte_Brabant!$A$1:$O$165,9,FALSE),0)</f>
        <v>0</v>
      </c>
      <c r="L3386">
        <f>_xlfn.IFNA(VLOOKUP(A3386,[1]SDE_Warmte_Brabant!$A$1:$O$165,10,FALSE),0)</f>
        <v>0</v>
      </c>
      <c r="M3386">
        <v>4.6129096014627544</v>
      </c>
      <c r="N3386">
        <v>51.64418600375069</v>
      </c>
    </row>
    <row r="3387" spans="1:14" hidden="1" x14ac:dyDescent="0.25">
      <c r="A3387" t="s">
        <v>8775</v>
      </c>
      <c r="B3387" t="s">
        <v>8776</v>
      </c>
      <c r="C3387" t="s">
        <v>8777</v>
      </c>
      <c r="D3387" t="s">
        <v>27</v>
      </c>
      <c r="E3387">
        <v>2020</v>
      </c>
      <c r="F3387">
        <v>2025</v>
      </c>
      <c r="G3387" t="s">
        <v>15</v>
      </c>
      <c r="H3387" t="s">
        <v>84</v>
      </c>
      <c r="I3387">
        <v>0.18</v>
      </c>
      <c r="J3387">
        <v>171</v>
      </c>
      <c r="K3387">
        <f>_xlfn.IFNA(VLOOKUP(A3387,[1]SDE_Warmte_Brabant!$A$1:$O$165,9,FALSE),0)</f>
        <v>0</v>
      </c>
      <c r="L3387">
        <f>_xlfn.IFNA(VLOOKUP(A3387,[1]SDE_Warmte_Brabant!$A$1:$O$165,10,FALSE),0)</f>
        <v>0</v>
      </c>
      <c r="M3387">
        <v>5.0548965017514904</v>
      </c>
      <c r="N3387">
        <v>51.69752600404432</v>
      </c>
    </row>
    <row r="3388" spans="1:14" hidden="1" x14ac:dyDescent="0.25">
      <c r="A3388" t="s">
        <v>8778</v>
      </c>
      <c r="B3388" t="s">
        <v>8779</v>
      </c>
      <c r="C3388" t="s">
        <v>8780</v>
      </c>
      <c r="D3388" t="s">
        <v>27</v>
      </c>
      <c r="E3388">
        <v>2020</v>
      </c>
      <c r="F3388">
        <v>2025</v>
      </c>
      <c r="G3388" t="s">
        <v>15</v>
      </c>
      <c r="H3388" t="s">
        <v>84</v>
      </c>
      <c r="I3388">
        <v>0.18</v>
      </c>
      <c r="J3388">
        <v>171</v>
      </c>
      <c r="K3388">
        <f>_xlfn.IFNA(VLOOKUP(A3388,[1]SDE_Warmte_Brabant!$A$1:$O$165,9,FALSE),0)</f>
        <v>0</v>
      </c>
      <c r="L3388">
        <f>_xlfn.IFNA(VLOOKUP(A3388,[1]SDE_Warmte_Brabant!$A$1:$O$165,10,FALSE),0)</f>
        <v>0</v>
      </c>
      <c r="M3388">
        <v>5.6500106024236736</v>
      </c>
      <c r="N3388">
        <v>51.514706003369803</v>
      </c>
    </row>
    <row r="3389" spans="1:14" hidden="1" x14ac:dyDescent="0.25">
      <c r="A3389" t="s">
        <v>8781</v>
      </c>
      <c r="B3389" t="s">
        <v>8767</v>
      </c>
      <c r="C3389" t="s">
        <v>8780</v>
      </c>
      <c r="D3389" t="s">
        <v>27</v>
      </c>
      <c r="E3389">
        <v>2020</v>
      </c>
      <c r="F3389">
        <v>2025</v>
      </c>
      <c r="G3389" t="s">
        <v>15</v>
      </c>
      <c r="H3389" t="s">
        <v>84</v>
      </c>
      <c r="I3389">
        <v>0.18</v>
      </c>
      <c r="J3389">
        <v>171</v>
      </c>
      <c r="K3389">
        <f>_xlfn.IFNA(VLOOKUP(A3389,[1]SDE_Warmte_Brabant!$A$1:$O$165,9,FALSE),0)</f>
        <v>0</v>
      </c>
      <c r="L3389">
        <f>_xlfn.IFNA(VLOOKUP(A3389,[1]SDE_Warmte_Brabant!$A$1:$O$165,10,FALSE),0)</f>
        <v>0</v>
      </c>
      <c r="M3389">
        <v>5.4190851030336242</v>
      </c>
      <c r="N3389">
        <v>51.481280003345667</v>
      </c>
    </row>
    <row r="3390" spans="1:14" hidden="1" x14ac:dyDescent="0.25">
      <c r="A3390" t="s">
        <v>8782</v>
      </c>
      <c r="B3390" t="s">
        <v>8783</v>
      </c>
      <c r="C3390" t="s">
        <v>8784</v>
      </c>
      <c r="D3390" t="s">
        <v>27</v>
      </c>
      <c r="E3390">
        <v>2020</v>
      </c>
      <c r="F3390">
        <v>2025</v>
      </c>
      <c r="G3390" t="s">
        <v>15</v>
      </c>
      <c r="H3390" t="s">
        <v>84</v>
      </c>
      <c r="I3390">
        <v>0.18</v>
      </c>
      <c r="J3390">
        <v>171</v>
      </c>
      <c r="K3390">
        <f>_xlfn.IFNA(VLOOKUP(A3390,[1]SDE_Warmte_Brabant!$A$1:$O$165,9,FALSE),0)</f>
        <v>0</v>
      </c>
      <c r="L3390">
        <f>_xlfn.IFNA(VLOOKUP(A3390,[1]SDE_Warmte_Brabant!$A$1:$O$165,10,FALSE),0)</f>
        <v>0</v>
      </c>
      <c r="M3390">
        <v>5.5804193023790676</v>
      </c>
      <c r="N3390">
        <v>51.267708003815088</v>
      </c>
    </row>
    <row r="3391" spans="1:14" hidden="1" x14ac:dyDescent="0.25">
      <c r="A3391" t="s">
        <v>8785</v>
      </c>
      <c r="B3391" t="s">
        <v>8776</v>
      </c>
      <c r="C3391" t="s">
        <v>8786</v>
      </c>
      <c r="D3391" t="s">
        <v>27</v>
      </c>
      <c r="E3391">
        <v>2020</v>
      </c>
      <c r="F3391">
        <v>2025</v>
      </c>
      <c r="G3391" t="s">
        <v>15</v>
      </c>
      <c r="H3391" t="s">
        <v>84</v>
      </c>
      <c r="I3391">
        <v>0.18</v>
      </c>
      <c r="J3391">
        <v>171</v>
      </c>
      <c r="K3391">
        <f>_xlfn.IFNA(VLOOKUP(A3391,[1]SDE_Warmte_Brabant!$A$1:$O$165,9,FALSE),0)</f>
        <v>0</v>
      </c>
      <c r="L3391">
        <f>_xlfn.IFNA(VLOOKUP(A3391,[1]SDE_Warmte_Brabant!$A$1:$O$165,10,FALSE),0)</f>
        <v>0</v>
      </c>
      <c r="M3391">
        <v>5.0658200024256841</v>
      </c>
      <c r="N3391">
        <v>51.707935003777187</v>
      </c>
    </row>
    <row r="3392" spans="1:14" hidden="1" x14ac:dyDescent="0.25">
      <c r="A3392" t="s">
        <v>8787</v>
      </c>
      <c r="B3392" t="s">
        <v>8788</v>
      </c>
      <c r="C3392" t="s">
        <v>8777</v>
      </c>
      <c r="D3392" t="s">
        <v>27</v>
      </c>
      <c r="E3392">
        <v>2020</v>
      </c>
      <c r="F3392">
        <v>2025</v>
      </c>
      <c r="G3392" t="s">
        <v>15</v>
      </c>
      <c r="H3392" t="s">
        <v>84</v>
      </c>
      <c r="I3392">
        <v>0.18</v>
      </c>
      <c r="J3392">
        <v>171</v>
      </c>
      <c r="K3392">
        <f>_xlfn.IFNA(VLOOKUP(A3392,[1]SDE_Warmte_Brabant!$A$1:$O$165,9,FALSE),0)</f>
        <v>0</v>
      </c>
      <c r="L3392">
        <f>_xlfn.IFNA(VLOOKUP(A3392,[1]SDE_Warmte_Brabant!$A$1:$O$165,10,FALSE),0)</f>
        <v>0</v>
      </c>
      <c r="M3392">
        <v>5.4426240028884996</v>
      </c>
      <c r="N3392">
        <v>51.303631003958422</v>
      </c>
    </row>
    <row r="3393" spans="1:14" hidden="1" x14ac:dyDescent="0.25">
      <c r="A3393" t="s">
        <v>8789</v>
      </c>
      <c r="B3393" t="s">
        <v>8790</v>
      </c>
      <c r="C3393" t="s">
        <v>8791</v>
      </c>
      <c r="D3393" t="s">
        <v>27</v>
      </c>
      <c r="E3393">
        <v>2020</v>
      </c>
      <c r="F3393">
        <v>2025</v>
      </c>
      <c r="G3393" t="s">
        <v>15</v>
      </c>
      <c r="H3393" t="s">
        <v>84</v>
      </c>
      <c r="I3393">
        <v>0.18</v>
      </c>
      <c r="J3393">
        <v>171</v>
      </c>
      <c r="K3393">
        <f>_xlfn.IFNA(VLOOKUP(A3393,[1]SDE_Warmte_Brabant!$A$1:$O$165,9,FALSE),0)</f>
        <v>0</v>
      </c>
      <c r="L3393">
        <f>_xlfn.IFNA(VLOOKUP(A3393,[1]SDE_Warmte_Brabant!$A$1:$O$165,10,FALSE),0)</f>
        <v>0</v>
      </c>
      <c r="M3393">
        <v>4.8940192021862803</v>
      </c>
      <c r="N3393">
        <v>51.565740003338227</v>
      </c>
    </row>
    <row r="3394" spans="1:14" hidden="1" x14ac:dyDescent="0.25">
      <c r="A3394" t="s">
        <v>8792</v>
      </c>
      <c r="B3394" t="s">
        <v>8793</v>
      </c>
      <c r="C3394" t="s">
        <v>8777</v>
      </c>
      <c r="D3394" t="s">
        <v>27</v>
      </c>
      <c r="E3394">
        <v>2020</v>
      </c>
      <c r="F3394">
        <v>2025</v>
      </c>
      <c r="G3394" t="s">
        <v>15</v>
      </c>
      <c r="H3394" t="s">
        <v>84</v>
      </c>
      <c r="I3394">
        <v>0.18</v>
      </c>
      <c r="J3394">
        <v>171</v>
      </c>
      <c r="K3394">
        <f>_xlfn.IFNA(VLOOKUP(A3394,[1]SDE_Warmte_Brabant!$A$1:$O$165,9,FALSE),0)</f>
        <v>0</v>
      </c>
      <c r="L3394">
        <f>_xlfn.IFNA(VLOOKUP(A3394,[1]SDE_Warmte_Brabant!$A$1:$O$165,10,FALSE),0)</f>
        <v>0</v>
      </c>
      <c r="M3394">
        <v>5.6922374026126557</v>
      </c>
      <c r="N3394">
        <v>51.496468004010651</v>
      </c>
    </row>
    <row r="3395" spans="1:14" hidden="1" x14ac:dyDescent="0.25">
      <c r="A3395" t="s">
        <v>8794</v>
      </c>
      <c r="B3395" t="s">
        <v>8795</v>
      </c>
      <c r="C3395" t="s">
        <v>6527</v>
      </c>
      <c r="D3395" t="s">
        <v>14</v>
      </c>
      <c r="E3395">
        <v>2019</v>
      </c>
      <c r="F3395">
        <v>2020</v>
      </c>
      <c r="G3395" t="s">
        <v>15</v>
      </c>
      <c r="H3395" t="s">
        <v>84</v>
      </c>
      <c r="I3395">
        <v>0.18</v>
      </c>
      <c r="J3395">
        <v>171</v>
      </c>
      <c r="K3395">
        <f>_xlfn.IFNA(VLOOKUP(A3395,[1]SDE_Warmte_Brabant!$A$1:$O$165,9,FALSE),0)</f>
        <v>0</v>
      </c>
      <c r="L3395">
        <f>_xlfn.IFNA(VLOOKUP(A3395,[1]SDE_Warmte_Brabant!$A$1:$O$165,10,FALSE),0)</f>
        <v>0</v>
      </c>
      <c r="M3395">
        <v>4.7307825017672656</v>
      </c>
      <c r="N3395">
        <v>51.572977003466256</v>
      </c>
    </row>
    <row r="3396" spans="1:14" hidden="1" x14ac:dyDescent="0.25">
      <c r="A3396" t="s">
        <v>8796</v>
      </c>
      <c r="B3396" t="s">
        <v>8767</v>
      </c>
      <c r="C3396" t="s">
        <v>6782</v>
      </c>
      <c r="D3396" t="s">
        <v>27</v>
      </c>
      <c r="E3396">
        <v>2019</v>
      </c>
      <c r="F3396">
        <v>2025</v>
      </c>
      <c r="G3396" t="s">
        <v>15</v>
      </c>
      <c r="H3396" t="s">
        <v>84</v>
      </c>
      <c r="I3396">
        <v>0.18</v>
      </c>
      <c r="J3396">
        <v>171</v>
      </c>
      <c r="K3396">
        <f>_xlfn.IFNA(VLOOKUP(A3396,[1]SDE_Warmte_Brabant!$A$1:$O$165,9,FALSE),0)</f>
        <v>0</v>
      </c>
      <c r="L3396">
        <f>_xlfn.IFNA(VLOOKUP(A3396,[1]SDE_Warmte_Brabant!$A$1:$O$165,10,FALSE),0)</f>
        <v>0</v>
      </c>
      <c r="M3396">
        <v>5.4430220023352662</v>
      </c>
      <c r="N3396">
        <v>51.466575003519907</v>
      </c>
    </row>
    <row r="3397" spans="1:14" hidden="1" x14ac:dyDescent="0.25">
      <c r="A3397" t="s">
        <v>8797</v>
      </c>
      <c r="B3397" t="s">
        <v>8776</v>
      </c>
      <c r="C3397" t="s">
        <v>8798</v>
      </c>
      <c r="D3397" t="s">
        <v>27</v>
      </c>
      <c r="E3397">
        <v>2019</v>
      </c>
      <c r="F3397">
        <v>2025</v>
      </c>
      <c r="G3397" t="s">
        <v>15</v>
      </c>
      <c r="H3397" t="s">
        <v>84</v>
      </c>
      <c r="I3397">
        <v>0.18</v>
      </c>
      <c r="J3397">
        <v>171</v>
      </c>
      <c r="K3397">
        <f>_xlfn.IFNA(VLOOKUP(A3397,[1]SDE_Warmte_Brabant!$A$1:$O$165,9,FALSE),0)</f>
        <v>0</v>
      </c>
      <c r="L3397">
        <f>_xlfn.IFNA(VLOOKUP(A3397,[1]SDE_Warmte_Brabant!$A$1:$O$165,10,FALSE),0)</f>
        <v>0</v>
      </c>
      <c r="M3397">
        <v>5.0548965017514904</v>
      </c>
      <c r="N3397">
        <v>51.69752600404432</v>
      </c>
    </row>
    <row r="3398" spans="1:14" hidden="1" x14ac:dyDescent="0.25">
      <c r="A3398" t="s">
        <v>8799</v>
      </c>
      <c r="B3398" t="s">
        <v>8800</v>
      </c>
      <c r="C3398" t="s">
        <v>8798</v>
      </c>
      <c r="D3398" t="s">
        <v>27</v>
      </c>
      <c r="E3398">
        <v>2019</v>
      </c>
      <c r="F3398">
        <v>2025</v>
      </c>
      <c r="G3398" t="s">
        <v>15</v>
      </c>
      <c r="H3398" t="s">
        <v>84</v>
      </c>
      <c r="I3398">
        <v>0.18</v>
      </c>
      <c r="J3398">
        <v>171</v>
      </c>
      <c r="K3398">
        <f>_xlfn.IFNA(VLOOKUP(A3398,[1]SDE_Warmte_Brabant!$A$1:$O$165,9,FALSE),0)</f>
        <v>0</v>
      </c>
      <c r="L3398">
        <f>_xlfn.IFNA(VLOOKUP(A3398,[1]SDE_Warmte_Brabant!$A$1:$O$165,10,FALSE),0)</f>
        <v>0</v>
      </c>
      <c r="M3398">
        <v>5.1146937028032617</v>
      </c>
      <c r="N3398">
        <v>51.567688003464589</v>
      </c>
    </row>
    <row r="3399" spans="1:14" hidden="1" x14ac:dyDescent="0.25">
      <c r="A3399" t="s">
        <v>8801</v>
      </c>
      <c r="B3399" t="s">
        <v>8802</v>
      </c>
      <c r="C3399" t="s">
        <v>8798</v>
      </c>
      <c r="D3399" t="s">
        <v>14</v>
      </c>
      <c r="E3399">
        <v>2019</v>
      </c>
      <c r="F3399">
        <v>2020</v>
      </c>
      <c r="G3399" t="s">
        <v>15</v>
      </c>
      <c r="H3399" t="s">
        <v>84</v>
      </c>
      <c r="I3399">
        <v>0.18</v>
      </c>
      <c r="J3399">
        <v>171</v>
      </c>
      <c r="K3399">
        <f>_xlfn.IFNA(VLOOKUP(A3399,[1]SDE_Warmte_Brabant!$A$1:$O$165,9,FALSE),0)</f>
        <v>0</v>
      </c>
      <c r="L3399">
        <f>_xlfn.IFNA(VLOOKUP(A3399,[1]SDE_Warmte_Brabant!$A$1:$O$165,10,FALSE),0)</f>
        <v>0</v>
      </c>
      <c r="M3399">
        <v>5.6766928028238981</v>
      </c>
      <c r="N3399">
        <v>51.606897003551687</v>
      </c>
    </row>
    <row r="3400" spans="1:14" hidden="1" x14ac:dyDescent="0.25">
      <c r="A3400" t="s">
        <v>8803</v>
      </c>
      <c r="B3400" t="s">
        <v>8804</v>
      </c>
      <c r="C3400" t="s">
        <v>8805</v>
      </c>
      <c r="D3400" t="s">
        <v>27</v>
      </c>
      <c r="E3400">
        <v>2019</v>
      </c>
      <c r="F3400">
        <v>2025</v>
      </c>
      <c r="G3400" t="s">
        <v>15</v>
      </c>
      <c r="H3400" t="s">
        <v>84</v>
      </c>
      <c r="I3400">
        <v>0.18</v>
      </c>
      <c r="J3400">
        <v>171</v>
      </c>
      <c r="K3400">
        <f>_xlfn.IFNA(VLOOKUP(A3400,[1]SDE_Warmte_Brabant!$A$1:$O$165,9,FALSE),0)</f>
        <v>0</v>
      </c>
      <c r="L3400">
        <f>_xlfn.IFNA(VLOOKUP(A3400,[1]SDE_Warmte_Brabant!$A$1:$O$165,10,FALSE),0)</f>
        <v>0</v>
      </c>
      <c r="M3400">
        <v>5.6171524028855302</v>
      </c>
      <c r="N3400">
        <v>51.591852003996863</v>
      </c>
    </row>
    <row r="3401" spans="1:14" hidden="1" x14ac:dyDescent="0.25">
      <c r="A3401" t="s">
        <v>8806</v>
      </c>
      <c r="B3401" t="s">
        <v>8807</v>
      </c>
      <c r="C3401" t="s">
        <v>8798</v>
      </c>
      <c r="D3401" t="s">
        <v>27</v>
      </c>
      <c r="E3401">
        <v>2019</v>
      </c>
      <c r="F3401">
        <v>2025</v>
      </c>
      <c r="G3401" t="s">
        <v>15</v>
      </c>
      <c r="H3401" t="s">
        <v>84</v>
      </c>
      <c r="I3401">
        <v>0.18</v>
      </c>
      <c r="J3401">
        <v>171</v>
      </c>
      <c r="K3401">
        <f>_xlfn.IFNA(VLOOKUP(A3401,[1]SDE_Warmte_Brabant!$A$1:$O$165,9,FALSE),0)</f>
        <v>0</v>
      </c>
      <c r="L3401">
        <f>_xlfn.IFNA(VLOOKUP(A3401,[1]SDE_Warmte_Brabant!$A$1:$O$165,10,FALSE),0)</f>
        <v>0</v>
      </c>
      <c r="M3401">
        <v>4.3542785022466592</v>
      </c>
      <c r="N3401">
        <v>51.624494003329069</v>
      </c>
    </row>
    <row r="3402" spans="1:14" hidden="1" x14ac:dyDescent="0.25">
      <c r="A3402" t="s">
        <v>8808</v>
      </c>
      <c r="B3402" t="s">
        <v>8770</v>
      </c>
      <c r="C3402" t="s">
        <v>6782</v>
      </c>
      <c r="D3402" t="s">
        <v>27</v>
      </c>
      <c r="E3402">
        <v>2019</v>
      </c>
      <c r="F3402">
        <v>2025</v>
      </c>
      <c r="G3402" t="s">
        <v>15</v>
      </c>
      <c r="H3402" t="s">
        <v>84</v>
      </c>
      <c r="I3402">
        <v>0.18</v>
      </c>
      <c r="J3402">
        <v>171</v>
      </c>
      <c r="K3402">
        <f>_xlfn.IFNA(VLOOKUP(A3402,[1]SDE_Warmte_Brabant!$A$1:$O$165,9,FALSE),0)</f>
        <v>0</v>
      </c>
      <c r="L3402">
        <f>_xlfn.IFNA(VLOOKUP(A3402,[1]SDE_Warmte_Brabant!$A$1:$O$165,10,FALSE),0)</f>
        <v>0</v>
      </c>
      <c r="M3402">
        <v>4.7207791023052996</v>
      </c>
      <c r="N3402">
        <v>51.609338003876537</v>
      </c>
    </row>
    <row r="3403" spans="1:14" hidden="1" x14ac:dyDescent="0.25">
      <c r="A3403" t="s">
        <v>8809</v>
      </c>
      <c r="B3403" t="s">
        <v>8810</v>
      </c>
      <c r="C3403" t="s">
        <v>8798</v>
      </c>
      <c r="D3403" t="s">
        <v>14</v>
      </c>
      <c r="E3403">
        <v>2019</v>
      </c>
      <c r="F3403">
        <v>2020</v>
      </c>
      <c r="G3403" t="s">
        <v>15</v>
      </c>
      <c r="H3403" t="s">
        <v>84</v>
      </c>
      <c r="I3403">
        <v>0.18</v>
      </c>
      <c r="J3403">
        <v>171</v>
      </c>
      <c r="K3403">
        <f>_xlfn.IFNA(VLOOKUP(A3403,[1]SDE_Warmte_Brabant!$A$1:$O$165,9,FALSE),0)</f>
        <v>0</v>
      </c>
      <c r="L3403">
        <f>_xlfn.IFNA(VLOOKUP(A3403,[1]SDE_Warmte_Brabant!$A$1:$O$165,10,FALSE),0)</f>
        <v>0</v>
      </c>
      <c r="M3403">
        <v>4.3884900018197879</v>
      </c>
      <c r="N3403">
        <v>51.645352003645833</v>
      </c>
    </row>
    <row r="3404" spans="1:14" hidden="1" x14ac:dyDescent="0.25">
      <c r="A3404" t="s">
        <v>8811</v>
      </c>
      <c r="B3404" t="s">
        <v>8812</v>
      </c>
      <c r="C3404" t="s">
        <v>8813</v>
      </c>
      <c r="D3404" t="s">
        <v>14</v>
      </c>
      <c r="E3404">
        <v>2018</v>
      </c>
      <c r="F3404">
        <v>2020</v>
      </c>
      <c r="G3404" t="s">
        <v>15</v>
      </c>
      <c r="H3404" t="s">
        <v>84</v>
      </c>
      <c r="I3404">
        <v>0.18</v>
      </c>
      <c r="J3404">
        <v>171</v>
      </c>
      <c r="K3404">
        <f>_xlfn.IFNA(VLOOKUP(A3404,[1]SDE_Warmte_Brabant!$A$1:$O$165,9,FALSE),0)</f>
        <v>0</v>
      </c>
      <c r="L3404">
        <f>_xlfn.IFNA(VLOOKUP(A3404,[1]SDE_Warmte_Brabant!$A$1:$O$165,10,FALSE),0)</f>
        <v>0</v>
      </c>
      <c r="M3404">
        <v>5.4769544028826438</v>
      </c>
      <c r="N3404">
        <v>51.442910003935559</v>
      </c>
    </row>
    <row r="3405" spans="1:14" hidden="1" x14ac:dyDescent="0.25">
      <c r="A3405" t="s">
        <v>8814</v>
      </c>
      <c r="B3405" t="s">
        <v>8815</v>
      </c>
      <c r="C3405" t="s">
        <v>8816</v>
      </c>
      <c r="D3405" t="s">
        <v>14</v>
      </c>
      <c r="E3405">
        <v>2018</v>
      </c>
      <c r="F3405">
        <v>2019</v>
      </c>
      <c r="G3405" t="s">
        <v>15</v>
      </c>
      <c r="H3405" t="s">
        <v>84</v>
      </c>
      <c r="I3405">
        <v>0.18</v>
      </c>
      <c r="J3405">
        <v>171</v>
      </c>
      <c r="K3405">
        <f>_xlfn.IFNA(VLOOKUP(A3405,[1]SDE_Warmte_Brabant!$A$1:$O$165,9,FALSE),0)</f>
        <v>0</v>
      </c>
      <c r="L3405">
        <f>_xlfn.IFNA(VLOOKUP(A3405,[1]SDE_Warmte_Brabant!$A$1:$O$165,10,FALSE),0)</f>
        <v>0</v>
      </c>
      <c r="M3405">
        <v>5.4464338022357861</v>
      </c>
      <c r="N3405">
        <v>51.553073003467347</v>
      </c>
    </row>
    <row r="3406" spans="1:14" hidden="1" x14ac:dyDescent="0.25">
      <c r="A3406" t="s">
        <v>8817</v>
      </c>
      <c r="B3406" t="s">
        <v>8818</v>
      </c>
      <c r="C3406" t="s">
        <v>6469</v>
      </c>
      <c r="D3406" t="s">
        <v>14</v>
      </c>
      <c r="E3406">
        <v>2017</v>
      </c>
      <c r="F3406">
        <v>2019</v>
      </c>
      <c r="G3406" t="s">
        <v>15</v>
      </c>
      <c r="H3406" t="s">
        <v>84</v>
      </c>
      <c r="I3406">
        <v>0.18</v>
      </c>
      <c r="J3406">
        <v>171</v>
      </c>
      <c r="K3406">
        <f>_xlfn.IFNA(VLOOKUP(A3406,[1]SDE_Warmte_Brabant!$A$1:$O$165,9,FALSE),0)</f>
        <v>0</v>
      </c>
      <c r="L3406">
        <f>_xlfn.IFNA(VLOOKUP(A3406,[1]SDE_Warmte_Brabant!$A$1:$O$165,10,FALSE),0)</f>
        <v>0</v>
      </c>
      <c r="M3406">
        <v>5.2919402031405562</v>
      </c>
      <c r="N3406">
        <v>51.40962300367633</v>
      </c>
    </row>
    <row r="3407" spans="1:14" hidden="1" x14ac:dyDescent="0.25">
      <c r="A3407" t="s">
        <v>8819</v>
      </c>
      <c r="B3407" t="s">
        <v>8820</v>
      </c>
      <c r="C3407" t="s">
        <v>8821</v>
      </c>
      <c r="D3407" t="s">
        <v>14</v>
      </c>
      <c r="E3407">
        <v>2017</v>
      </c>
      <c r="F3407">
        <v>2019</v>
      </c>
      <c r="G3407" t="s">
        <v>15</v>
      </c>
      <c r="H3407" t="s">
        <v>84</v>
      </c>
      <c r="I3407">
        <v>0.18</v>
      </c>
      <c r="J3407">
        <v>171</v>
      </c>
      <c r="K3407">
        <f>_xlfn.IFNA(VLOOKUP(A3407,[1]SDE_Warmte_Brabant!$A$1:$O$165,9,FALSE),0)</f>
        <v>0</v>
      </c>
      <c r="L3407">
        <f>_xlfn.IFNA(VLOOKUP(A3407,[1]SDE_Warmte_Brabant!$A$1:$O$165,10,FALSE),0)</f>
        <v>0</v>
      </c>
      <c r="M3407">
        <v>5.1304934030323501</v>
      </c>
      <c r="N3407">
        <v>51.494628003532831</v>
      </c>
    </row>
    <row r="3408" spans="1:14" hidden="1" x14ac:dyDescent="0.25">
      <c r="A3408" t="s">
        <v>8822</v>
      </c>
      <c r="B3408" t="s">
        <v>8823</v>
      </c>
      <c r="C3408" t="s">
        <v>8824</v>
      </c>
      <c r="D3408" t="s">
        <v>14</v>
      </c>
      <c r="E3408">
        <v>2017</v>
      </c>
      <c r="F3408">
        <v>2019</v>
      </c>
      <c r="G3408" t="s">
        <v>15</v>
      </c>
      <c r="H3408" t="s">
        <v>84</v>
      </c>
      <c r="I3408">
        <v>0.18</v>
      </c>
      <c r="J3408">
        <v>171</v>
      </c>
      <c r="K3408">
        <f>_xlfn.IFNA(VLOOKUP(A3408,[1]SDE_Warmte_Brabant!$A$1:$O$165,9,FALSE),0)</f>
        <v>0</v>
      </c>
      <c r="L3408">
        <f>_xlfn.IFNA(VLOOKUP(A3408,[1]SDE_Warmte_Brabant!$A$1:$O$165,10,FALSE),0)</f>
        <v>0</v>
      </c>
      <c r="M3408">
        <v>5.6954424024572603</v>
      </c>
      <c r="N3408">
        <v>51.657265003889663</v>
      </c>
    </row>
    <row r="3409" spans="1:14" hidden="1" x14ac:dyDescent="0.25">
      <c r="A3409" t="s">
        <v>8825</v>
      </c>
      <c r="B3409" t="s">
        <v>8826</v>
      </c>
      <c r="C3409" t="s">
        <v>4161</v>
      </c>
      <c r="D3409" t="s">
        <v>14</v>
      </c>
      <c r="E3409">
        <v>2017</v>
      </c>
      <c r="F3409">
        <v>2019</v>
      </c>
      <c r="G3409" t="s">
        <v>15</v>
      </c>
      <c r="H3409" t="s">
        <v>84</v>
      </c>
      <c r="I3409">
        <v>0.18</v>
      </c>
      <c r="J3409">
        <v>171</v>
      </c>
      <c r="K3409">
        <f>_xlfn.IFNA(VLOOKUP(A3409,[1]SDE_Warmte_Brabant!$A$1:$O$165,9,FALSE),0)</f>
        <v>0</v>
      </c>
      <c r="L3409">
        <f>_xlfn.IFNA(VLOOKUP(A3409,[1]SDE_Warmte_Brabant!$A$1:$O$165,10,FALSE),0)</f>
        <v>0</v>
      </c>
      <c r="M3409">
        <v>5.059945202102484</v>
      </c>
      <c r="N3409">
        <v>51.702836003890219</v>
      </c>
    </row>
    <row r="3410" spans="1:14" hidden="1" x14ac:dyDescent="0.25">
      <c r="A3410" t="s">
        <v>8827</v>
      </c>
      <c r="B3410" t="s">
        <v>8826</v>
      </c>
      <c r="C3410" t="s">
        <v>4161</v>
      </c>
      <c r="D3410" t="s">
        <v>14</v>
      </c>
      <c r="E3410">
        <v>2017</v>
      </c>
      <c r="F3410">
        <v>2019</v>
      </c>
      <c r="G3410" t="s">
        <v>15</v>
      </c>
      <c r="H3410" t="s">
        <v>84</v>
      </c>
      <c r="I3410">
        <v>0.18</v>
      </c>
      <c r="J3410">
        <v>171</v>
      </c>
      <c r="K3410">
        <f>_xlfn.IFNA(VLOOKUP(A3410,[1]SDE_Warmte_Brabant!$A$1:$O$165,9,FALSE),0)</f>
        <v>0</v>
      </c>
      <c r="L3410">
        <f>_xlfn.IFNA(VLOOKUP(A3410,[1]SDE_Warmte_Brabant!$A$1:$O$165,10,FALSE),0)</f>
        <v>0</v>
      </c>
      <c r="M3410">
        <v>5.0471178024049381</v>
      </c>
      <c r="N3410">
        <v>51.678162003956942</v>
      </c>
    </row>
    <row r="3411" spans="1:14" hidden="1" x14ac:dyDescent="0.25">
      <c r="A3411" t="s">
        <v>8828</v>
      </c>
      <c r="B3411" t="s">
        <v>8829</v>
      </c>
      <c r="C3411" t="s">
        <v>8830</v>
      </c>
      <c r="D3411" t="s">
        <v>14</v>
      </c>
      <c r="E3411">
        <v>2017</v>
      </c>
      <c r="F3411">
        <v>2018</v>
      </c>
      <c r="G3411" t="s">
        <v>15</v>
      </c>
      <c r="H3411" t="s">
        <v>84</v>
      </c>
      <c r="I3411">
        <v>0.18</v>
      </c>
      <c r="J3411">
        <v>171</v>
      </c>
      <c r="K3411">
        <f>_xlfn.IFNA(VLOOKUP(A3411,[1]SDE_Warmte_Brabant!$A$1:$O$165,9,FALSE),0)</f>
        <v>0</v>
      </c>
      <c r="L3411">
        <f>_xlfn.IFNA(VLOOKUP(A3411,[1]SDE_Warmte_Brabant!$A$1:$O$165,10,FALSE),0)</f>
        <v>0</v>
      </c>
      <c r="M3411">
        <v>4.9694553020414256</v>
      </c>
      <c r="N3411">
        <v>51.771538003887002</v>
      </c>
    </row>
    <row r="3412" spans="1:14" hidden="1" x14ac:dyDescent="0.25">
      <c r="A3412" t="s">
        <v>8831</v>
      </c>
      <c r="B3412" t="s">
        <v>8832</v>
      </c>
      <c r="C3412" t="s">
        <v>8798</v>
      </c>
      <c r="D3412" t="s">
        <v>14</v>
      </c>
      <c r="E3412">
        <v>2016</v>
      </c>
      <c r="F3412">
        <v>2018</v>
      </c>
      <c r="G3412" t="s">
        <v>15</v>
      </c>
      <c r="H3412" t="s">
        <v>84</v>
      </c>
      <c r="I3412">
        <v>0.18</v>
      </c>
      <c r="J3412">
        <v>171</v>
      </c>
      <c r="K3412">
        <f>_xlfn.IFNA(VLOOKUP(A3412,[1]SDE_Warmte_Brabant!$A$1:$O$165,9,FALSE),0)</f>
        <v>0</v>
      </c>
      <c r="L3412">
        <f>_xlfn.IFNA(VLOOKUP(A3412,[1]SDE_Warmte_Brabant!$A$1:$O$165,10,FALSE),0)</f>
        <v>0</v>
      </c>
      <c r="M3412">
        <v>5.4372768032544796</v>
      </c>
      <c r="N3412">
        <v>51.431172003906973</v>
      </c>
    </row>
    <row r="3413" spans="1:14" hidden="1" x14ac:dyDescent="0.25">
      <c r="A3413" t="s">
        <v>8833</v>
      </c>
      <c r="B3413" t="s">
        <v>8834</v>
      </c>
      <c r="C3413" t="s">
        <v>8835</v>
      </c>
      <c r="D3413" t="s">
        <v>27</v>
      </c>
      <c r="E3413">
        <v>2020</v>
      </c>
      <c r="F3413">
        <v>2025</v>
      </c>
      <c r="G3413" t="s">
        <v>15</v>
      </c>
      <c r="H3413" t="s">
        <v>84</v>
      </c>
      <c r="I3413">
        <v>0.17899999999999999</v>
      </c>
      <c r="J3413">
        <v>170.05</v>
      </c>
      <c r="K3413">
        <f>_xlfn.IFNA(VLOOKUP(A3413,[1]SDE_Warmte_Brabant!$A$1:$O$165,9,FALSE),0)</f>
        <v>0</v>
      </c>
      <c r="L3413">
        <f>_xlfn.IFNA(VLOOKUP(A3413,[1]SDE_Warmte_Brabant!$A$1:$O$165,10,FALSE),0)</f>
        <v>0</v>
      </c>
      <c r="M3413">
        <v>4.3258429015445312</v>
      </c>
      <c r="N3413">
        <v>51.577338003898859</v>
      </c>
    </row>
    <row r="3414" spans="1:14" hidden="1" x14ac:dyDescent="0.25">
      <c r="A3414" t="s">
        <v>8836</v>
      </c>
      <c r="B3414" t="s">
        <v>8837</v>
      </c>
      <c r="C3414" t="s">
        <v>8838</v>
      </c>
      <c r="D3414" t="s">
        <v>14</v>
      </c>
      <c r="E3414">
        <v>2019</v>
      </c>
      <c r="F3414">
        <v>2020</v>
      </c>
      <c r="G3414" t="s">
        <v>15</v>
      </c>
      <c r="H3414" t="s">
        <v>84</v>
      </c>
      <c r="I3414">
        <v>0.17899999999999999</v>
      </c>
      <c r="J3414">
        <v>170.05</v>
      </c>
      <c r="K3414">
        <f>_xlfn.IFNA(VLOOKUP(A3414,[1]SDE_Warmte_Brabant!$A$1:$O$165,9,FALSE),0)</f>
        <v>0</v>
      </c>
      <c r="L3414">
        <f>_xlfn.IFNA(VLOOKUP(A3414,[1]SDE_Warmte_Brabant!$A$1:$O$165,10,FALSE),0)</f>
        <v>0</v>
      </c>
      <c r="M3414">
        <v>5.4464338022357861</v>
      </c>
      <c r="N3414">
        <v>51.553073003467347</v>
      </c>
    </row>
    <row r="3415" spans="1:14" hidden="1" x14ac:dyDescent="0.25">
      <c r="A3415" t="s">
        <v>8839</v>
      </c>
      <c r="B3415" t="s">
        <v>8840</v>
      </c>
      <c r="C3415" t="s">
        <v>8841</v>
      </c>
      <c r="D3415" t="s">
        <v>14</v>
      </c>
      <c r="E3415">
        <v>2018</v>
      </c>
      <c r="F3415">
        <v>2020</v>
      </c>
      <c r="G3415" t="s">
        <v>15</v>
      </c>
      <c r="H3415" t="s">
        <v>84</v>
      </c>
      <c r="I3415">
        <v>0.17899999999999999</v>
      </c>
      <c r="J3415">
        <v>170.05</v>
      </c>
      <c r="K3415">
        <f>_xlfn.IFNA(VLOOKUP(A3415,[1]SDE_Warmte_Brabant!$A$1:$O$165,9,FALSE),0)</f>
        <v>0</v>
      </c>
      <c r="L3415">
        <f>_xlfn.IFNA(VLOOKUP(A3415,[1]SDE_Warmte_Brabant!$A$1:$O$165,10,FALSE),0)</f>
        <v>0</v>
      </c>
      <c r="M3415">
        <v>5.4817224026864038</v>
      </c>
      <c r="N3415">
        <v>51.602561003927349</v>
      </c>
    </row>
    <row r="3416" spans="1:14" hidden="1" x14ac:dyDescent="0.25">
      <c r="A3416" t="s">
        <v>8842</v>
      </c>
      <c r="B3416" t="s">
        <v>8837</v>
      </c>
      <c r="C3416" t="s">
        <v>8843</v>
      </c>
      <c r="D3416" t="s">
        <v>14</v>
      </c>
      <c r="E3416">
        <v>2017</v>
      </c>
      <c r="F3416">
        <v>2020</v>
      </c>
      <c r="G3416" t="s">
        <v>15</v>
      </c>
      <c r="H3416" t="s">
        <v>84</v>
      </c>
      <c r="I3416">
        <v>0.17899999999999999</v>
      </c>
      <c r="J3416">
        <v>170.05</v>
      </c>
      <c r="K3416">
        <f>_xlfn.IFNA(VLOOKUP(A3416,[1]SDE_Warmte_Brabant!$A$1:$O$165,9,FALSE),0)</f>
        <v>0</v>
      </c>
      <c r="L3416">
        <f>_xlfn.IFNA(VLOOKUP(A3416,[1]SDE_Warmte_Brabant!$A$1:$O$165,10,FALSE),0)</f>
        <v>0</v>
      </c>
      <c r="M3416">
        <v>5.4792676031384921</v>
      </c>
      <c r="N3416">
        <v>51.569155003554627</v>
      </c>
    </row>
    <row r="3417" spans="1:14" hidden="1" x14ac:dyDescent="0.25">
      <c r="A3417" t="s">
        <v>8844</v>
      </c>
      <c r="B3417" t="s">
        <v>8845</v>
      </c>
      <c r="C3417" t="s">
        <v>8846</v>
      </c>
      <c r="D3417" t="s">
        <v>14</v>
      </c>
      <c r="E3417">
        <v>2014</v>
      </c>
      <c r="F3417">
        <v>2016</v>
      </c>
      <c r="G3417" t="s">
        <v>15</v>
      </c>
      <c r="H3417" t="s">
        <v>84</v>
      </c>
      <c r="I3417">
        <v>0.17</v>
      </c>
      <c r="J3417">
        <v>170</v>
      </c>
      <c r="K3417">
        <f>_xlfn.IFNA(VLOOKUP(A3417,[1]SDE_Warmte_Brabant!$A$1:$O$165,9,FALSE),0)</f>
        <v>0</v>
      </c>
      <c r="L3417">
        <f>_xlfn.IFNA(VLOOKUP(A3417,[1]SDE_Warmte_Brabant!$A$1:$O$165,10,FALSE),0)</f>
        <v>0</v>
      </c>
      <c r="M3417">
        <v>5.0540875024026821</v>
      </c>
      <c r="N3417">
        <v>51.520663003725517</v>
      </c>
    </row>
    <row r="3418" spans="1:14" hidden="1" x14ac:dyDescent="0.25">
      <c r="A3418" t="s">
        <v>8847</v>
      </c>
      <c r="B3418" t="s">
        <v>8848</v>
      </c>
      <c r="C3418" t="s">
        <v>8849</v>
      </c>
      <c r="D3418" t="s">
        <v>14</v>
      </c>
      <c r="E3418">
        <v>2014</v>
      </c>
      <c r="F3418">
        <v>2016</v>
      </c>
      <c r="G3418" t="s">
        <v>15</v>
      </c>
      <c r="H3418" t="s">
        <v>84</v>
      </c>
      <c r="I3418">
        <v>0.17</v>
      </c>
      <c r="J3418">
        <v>170</v>
      </c>
      <c r="K3418">
        <f>_xlfn.IFNA(VLOOKUP(A3418,[1]SDE_Warmte_Brabant!$A$1:$O$165,9,FALSE),0)</f>
        <v>0</v>
      </c>
      <c r="L3418">
        <f>_xlfn.IFNA(VLOOKUP(A3418,[1]SDE_Warmte_Brabant!$A$1:$O$165,10,FALSE),0)</f>
        <v>0</v>
      </c>
      <c r="M3418">
        <v>5.0044175021332622</v>
      </c>
      <c r="N3418">
        <v>51.550686004026922</v>
      </c>
    </row>
    <row r="3419" spans="1:14" hidden="1" x14ac:dyDescent="0.25">
      <c r="A3419" t="s">
        <v>8850</v>
      </c>
      <c r="B3419" t="s">
        <v>8851</v>
      </c>
      <c r="C3419" t="s">
        <v>8849</v>
      </c>
      <c r="D3419" t="s">
        <v>14</v>
      </c>
      <c r="E3419">
        <v>2014</v>
      </c>
      <c r="F3419">
        <v>2018</v>
      </c>
      <c r="G3419" t="s">
        <v>15</v>
      </c>
      <c r="H3419" t="s">
        <v>84</v>
      </c>
      <c r="I3419">
        <v>0.17</v>
      </c>
      <c r="J3419">
        <v>170</v>
      </c>
      <c r="K3419">
        <f>_xlfn.IFNA(VLOOKUP(A3419,[1]SDE_Warmte_Brabant!$A$1:$O$165,9,FALSE),0)</f>
        <v>0</v>
      </c>
      <c r="L3419">
        <f>_xlfn.IFNA(VLOOKUP(A3419,[1]SDE_Warmte_Brabant!$A$1:$O$165,10,FALSE),0)</f>
        <v>0</v>
      </c>
      <c r="M3419">
        <v>5.4184855033096344</v>
      </c>
      <c r="N3419">
        <v>51.732012003755059</v>
      </c>
    </row>
    <row r="3420" spans="1:14" hidden="1" x14ac:dyDescent="0.25">
      <c r="A3420" t="s">
        <v>8852</v>
      </c>
      <c r="B3420" t="s">
        <v>8853</v>
      </c>
      <c r="C3420" t="s">
        <v>8846</v>
      </c>
      <c r="D3420" t="s">
        <v>14</v>
      </c>
      <c r="E3420">
        <v>2014</v>
      </c>
      <c r="F3420">
        <v>2016</v>
      </c>
      <c r="G3420" t="s">
        <v>15</v>
      </c>
      <c r="H3420" t="s">
        <v>84</v>
      </c>
      <c r="I3420">
        <v>0.17</v>
      </c>
      <c r="J3420">
        <v>170</v>
      </c>
      <c r="K3420">
        <f>_xlfn.IFNA(VLOOKUP(A3420,[1]SDE_Warmte_Brabant!$A$1:$O$165,9,FALSE),0)</f>
        <v>0</v>
      </c>
      <c r="L3420">
        <f>_xlfn.IFNA(VLOOKUP(A3420,[1]SDE_Warmte_Brabant!$A$1:$O$165,10,FALSE),0)</f>
        <v>0</v>
      </c>
      <c r="M3420">
        <v>4.9539534025300984</v>
      </c>
      <c r="N3420">
        <v>51.488004003839691</v>
      </c>
    </row>
    <row r="3421" spans="1:14" hidden="1" x14ac:dyDescent="0.25">
      <c r="A3421" t="s">
        <v>8854</v>
      </c>
      <c r="B3421" t="s">
        <v>8855</v>
      </c>
      <c r="C3421" t="s">
        <v>8846</v>
      </c>
      <c r="D3421" t="s">
        <v>14</v>
      </c>
      <c r="E3421">
        <v>2014</v>
      </c>
      <c r="F3421">
        <v>2015</v>
      </c>
      <c r="G3421" t="s">
        <v>15</v>
      </c>
      <c r="H3421" t="s">
        <v>84</v>
      </c>
      <c r="I3421">
        <v>0.17</v>
      </c>
      <c r="J3421">
        <v>170</v>
      </c>
      <c r="K3421">
        <f>_xlfn.IFNA(VLOOKUP(A3421,[1]SDE_Warmte_Brabant!$A$1:$O$165,9,FALSE),0)</f>
        <v>0</v>
      </c>
      <c r="L3421">
        <f>_xlfn.IFNA(VLOOKUP(A3421,[1]SDE_Warmte_Brabant!$A$1:$O$165,10,FALSE),0)</f>
        <v>0</v>
      </c>
      <c r="M3421">
        <v>5.7636870026737723</v>
      </c>
      <c r="N3421">
        <v>51.375536003280963</v>
      </c>
    </row>
    <row r="3422" spans="1:14" hidden="1" x14ac:dyDescent="0.25">
      <c r="A3422" t="s">
        <v>8856</v>
      </c>
      <c r="B3422" t="s">
        <v>8857</v>
      </c>
      <c r="C3422" t="s">
        <v>8858</v>
      </c>
      <c r="D3422" t="s">
        <v>14</v>
      </c>
      <c r="E3422">
        <v>2012</v>
      </c>
      <c r="F3422">
        <v>2013</v>
      </c>
      <c r="G3422" t="s">
        <v>15</v>
      </c>
      <c r="H3422" t="s">
        <v>84</v>
      </c>
      <c r="I3422">
        <v>0.17</v>
      </c>
      <c r="J3422">
        <v>170</v>
      </c>
      <c r="K3422">
        <f>_xlfn.IFNA(VLOOKUP(A3422,[1]SDE_Warmte_Brabant!$A$1:$O$165,9,FALSE),0)</f>
        <v>0</v>
      </c>
      <c r="L3422">
        <f>_xlfn.IFNA(VLOOKUP(A3422,[1]SDE_Warmte_Brabant!$A$1:$O$165,10,FALSE),0)</f>
        <v>0</v>
      </c>
      <c r="M3422">
        <v>5.6179142034031697</v>
      </c>
      <c r="N3422">
        <v>51.639584004062293</v>
      </c>
    </row>
    <row r="3423" spans="1:14" hidden="1" x14ac:dyDescent="0.25">
      <c r="A3423" t="s">
        <v>8859</v>
      </c>
      <c r="B3423" t="s">
        <v>8860</v>
      </c>
      <c r="C3423" t="s">
        <v>8861</v>
      </c>
      <c r="D3423" t="s">
        <v>27</v>
      </c>
      <c r="E3423">
        <v>2019</v>
      </c>
      <c r="F3423">
        <v>2025</v>
      </c>
      <c r="G3423" t="s">
        <v>15</v>
      </c>
      <c r="H3423" t="s">
        <v>84</v>
      </c>
      <c r="I3423">
        <v>0.1782</v>
      </c>
      <c r="J3423">
        <v>169.29</v>
      </c>
      <c r="K3423">
        <f>_xlfn.IFNA(VLOOKUP(A3423,[1]SDE_Warmte_Brabant!$A$1:$O$165,9,FALSE),0)</f>
        <v>0</v>
      </c>
      <c r="L3423">
        <f>_xlfn.IFNA(VLOOKUP(A3423,[1]SDE_Warmte_Brabant!$A$1:$O$165,10,FALSE),0)</f>
        <v>0</v>
      </c>
      <c r="M3423">
        <v>4.6283701024106438</v>
      </c>
      <c r="N3423">
        <v>51.555104003823693</v>
      </c>
    </row>
    <row r="3424" spans="1:14" hidden="1" x14ac:dyDescent="0.25">
      <c r="A3424" t="s">
        <v>8862</v>
      </c>
      <c r="B3424" t="s">
        <v>8863</v>
      </c>
      <c r="C3424" t="s">
        <v>8864</v>
      </c>
      <c r="D3424" t="s">
        <v>14</v>
      </c>
      <c r="E3424">
        <v>2017</v>
      </c>
      <c r="F3424">
        <v>2019</v>
      </c>
      <c r="G3424" t="s">
        <v>15</v>
      </c>
      <c r="H3424" t="s">
        <v>84</v>
      </c>
      <c r="I3424">
        <v>0.17810000000000001</v>
      </c>
      <c r="J3424">
        <v>169.18</v>
      </c>
      <c r="K3424">
        <f>_xlfn.IFNA(VLOOKUP(A3424,[1]SDE_Warmte_Brabant!$A$1:$O$165,9,FALSE),0)</f>
        <v>0</v>
      </c>
      <c r="L3424">
        <f>_xlfn.IFNA(VLOOKUP(A3424,[1]SDE_Warmte_Brabant!$A$1:$O$165,10,FALSE),0)</f>
        <v>0</v>
      </c>
      <c r="M3424">
        <v>5.0335078026481197</v>
      </c>
      <c r="N3424">
        <v>51.781484004276543</v>
      </c>
    </row>
    <row r="3425" spans="1:14" hidden="1" x14ac:dyDescent="0.25">
      <c r="A3425" t="s">
        <v>8865</v>
      </c>
      <c r="B3425" t="s">
        <v>8866</v>
      </c>
      <c r="C3425" t="s">
        <v>8867</v>
      </c>
      <c r="D3425" t="s">
        <v>27</v>
      </c>
      <c r="E3425">
        <v>2020</v>
      </c>
      <c r="F3425">
        <v>2025</v>
      </c>
      <c r="G3425" t="s">
        <v>15</v>
      </c>
      <c r="H3425" t="s">
        <v>84</v>
      </c>
      <c r="I3425">
        <v>0.17799999999999999</v>
      </c>
      <c r="J3425">
        <v>169.1</v>
      </c>
      <c r="K3425">
        <f>_xlfn.IFNA(VLOOKUP(A3425,[1]SDE_Warmte_Brabant!$A$1:$O$165,9,FALSE),0)</f>
        <v>0</v>
      </c>
      <c r="L3425">
        <f>_xlfn.IFNA(VLOOKUP(A3425,[1]SDE_Warmte_Brabant!$A$1:$O$165,10,FALSE),0)</f>
        <v>0</v>
      </c>
      <c r="M3425">
        <v>4.6992175019422362</v>
      </c>
      <c r="N3425">
        <v>51.515861003938817</v>
      </c>
    </row>
    <row r="3426" spans="1:14" hidden="1" x14ac:dyDescent="0.25">
      <c r="A3426" t="s">
        <v>8868</v>
      </c>
      <c r="B3426" t="s">
        <v>8869</v>
      </c>
      <c r="C3426" t="s">
        <v>8870</v>
      </c>
      <c r="D3426" t="s">
        <v>27</v>
      </c>
      <c r="E3426">
        <v>2020</v>
      </c>
      <c r="F3426">
        <v>2025</v>
      </c>
      <c r="G3426" t="s">
        <v>15</v>
      </c>
      <c r="H3426" t="s">
        <v>84</v>
      </c>
      <c r="I3426">
        <v>0.17799999999999999</v>
      </c>
      <c r="J3426">
        <v>169.1</v>
      </c>
      <c r="K3426">
        <f>_xlfn.IFNA(VLOOKUP(A3426,[1]SDE_Warmte_Brabant!$A$1:$O$165,9,FALSE),0)</f>
        <v>0</v>
      </c>
      <c r="L3426">
        <f>_xlfn.IFNA(VLOOKUP(A3426,[1]SDE_Warmte_Brabant!$A$1:$O$165,10,FALSE),0)</f>
        <v>0</v>
      </c>
      <c r="M3426">
        <v>5.4464338022357861</v>
      </c>
      <c r="N3426">
        <v>51.553073003467347</v>
      </c>
    </row>
    <row r="3427" spans="1:14" hidden="1" x14ac:dyDescent="0.25">
      <c r="A3427" t="s">
        <v>8871</v>
      </c>
      <c r="B3427" t="s">
        <v>8872</v>
      </c>
      <c r="C3427" t="s">
        <v>8870</v>
      </c>
      <c r="D3427" t="s">
        <v>14</v>
      </c>
      <c r="E3427">
        <v>2020</v>
      </c>
      <c r="F3427">
        <v>2021</v>
      </c>
      <c r="G3427" t="s">
        <v>15</v>
      </c>
      <c r="H3427" t="s">
        <v>84</v>
      </c>
      <c r="I3427">
        <v>0.17799999999999999</v>
      </c>
      <c r="J3427">
        <v>169.1</v>
      </c>
      <c r="K3427">
        <f>_xlfn.IFNA(VLOOKUP(A3427,[1]SDE_Warmte_Brabant!$A$1:$O$165,9,FALSE),0)</f>
        <v>0</v>
      </c>
      <c r="L3427">
        <f>_xlfn.IFNA(VLOOKUP(A3427,[1]SDE_Warmte_Brabant!$A$1:$O$165,10,FALSE),0)</f>
        <v>0</v>
      </c>
      <c r="M3427">
        <v>5.3485434020757623</v>
      </c>
      <c r="N3427">
        <v>51.507670003878793</v>
      </c>
    </row>
    <row r="3428" spans="1:14" hidden="1" x14ac:dyDescent="0.25">
      <c r="A3428" t="s">
        <v>8873</v>
      </c>
      <c r="B3428" t="s">
        <v>8874</v>
      </c>
      <c r="C3428" t="s">
        <v>8875</v>
      </c>
      <c r="D3428" t="s">
        <v>14</v>
      </c>
      <c r="E3428">
        <v>2019</v>
      </c>
      <c r="F3428">
        <v>2020</v>
      </c>
      <c r="G3428" t="s">
        <v>15</v>
      </c>
      <c r="H3428" t="s">
        <v>84</v>
      </c>
      <c r="I3428">
        <v>0.17799999999999999</v>
      </c>
      <c r="J3428">
        <v>169.1</v>
      </c>
      <c r="K3428">
        <f>_xlfn.IFNA(VLOOKUP(A3428,[1]SDE_Warmte_Brabant!$A$1:$O$165,9,FALSE),0)</f>
        <v>0</v>
      </c>
      <c r="L3428">
        <f>_xlfn.IFNA(VLOOKUP(A3428,[1]SDE_Warmte_Brabant!$A$1:$O$165,10,FALSE),0)</f>
        <v>0</v>
      </c>
      <c r="M3428">
        <v>5.7937924024688403</v>
      </c>
      <c r="N3428">
        <v>51.484027003759891</v>
      </c>
    </row>
    <row r="3429" spans="1:14" hidden="1" x14ac:dyDescent="0.25">
      <c r="A3429" t="s">
        <v>8876</v>
      </c>
      <c r="B3429" t="s">
        <v>8877</v>
      </c>
      <c r="C3429" t="s">
        <v>8878</v>
      </c>
      <c r="D3429" t="s">
        <v>27</v>
      </c>
      <c r="E3429">
        <v>2017</v>
      </c>
      <c r="F3429">
        <v>2025</v>
      </c>
      <c r="G3429" t="s">
        <v>15</v>
      </c>
      <c r="H3429" t="s">
        <v>84</v>
      </c>
      <c r="I3429">
        <v>0.17799999999999999</v>
      </c>
      <c r="J3429">
        <v>169.1</v>
      </c>
      <c r="K3429">
        <f>_xlfn.IFNA(VLOOKUP(A3429,[1]SDE_Warmte_Brabant!$A$1:$O$165,9,FALSE),0)</f>
        <v>0</v>
      </c>
      <c r="L3429">
        <f>_xlfn.IFNA(VLOOKUP(A3429,[1]SDE_Warmte_Brabant!$A$1:$O$165,10,FALSE),0)</f>
        <v>0</v>
      </c>
      <c r="M3429">
        <v>5.0845616015901278</v>
      </c>
      <c r="N3429">
        <v>51.575600003344583</v>
      </c>
    </row>
    <row r="3430" spans="1:14" hidden="1" x14ac:dyDescent="0.25">
      <c r="A3430" t="s">
        <v>8879</v>
      </c>
      <c r="B3430" t="s">
        <v>8880</v>
      </c>
      <c r="C3430" t="s">
        <v>8881</v>
      </c>
      <c r="D3430" t="s">
        <v>14</v>
      </c>
      <c r="E3430">
        <v>2014</v>
      </c>
      <c r="F3430">
        <v>2018</v>
      </c>
      <c r="G3430" t="s">
        <v>15</v>
      </c>
      <c r="H3430" t="s">
        <v>84</v>
      </c>
      <c r="I3430">
        <v>0.16900000000000001</v>
      </c>
      <c r="J3430">
        <v>169</v>
      </c>
      <c r="K3430">
        <f>_xlfn.IFNA(VLOOKUP(A3430,[1]SDE_Warmte_Brabant!$A$1:$O$165,9,FALSE),0)</f>
        <v>0</v>
      </c>
      <c r="L3430">
        <f>_xlfn.IFNA(VLOOKUP(A3430,[1]SDE_Warmte_Brabant!$A$1:$O$165,10,FALSE),0)</f>
        <v>0</v>
      </c>
      <c r="M3430">
        <v>5.2102498018118979</v>
      </c>
      <c r="N3430">
        <v>51.690599003499827</v>
      </c>
    </row>
    <row r="3431" spans="1:14" hidden="1" x14ac:dyDescent="0.25">
      <c r="A3431" t="s">
        <v>8882</v>
      </c>
      <c r="B3431" t="s">
        <v>8883</v>
      </c>
      <c r="C3431" t="s">
        <v>8884</v>
      </c>
      <c r="D3431" t="s">
        <v>14</v>
      </c>
      <c r="E3431">
        <v>2016</v>
      </c>
      <c r="F3431">
        <v>2018</v>
      </c>
      <c r="G3431" t="s">
        <v>15</v>
      </c>
      <c r="H3431" t="s">
        <v>84</v>
      </c>
      <c r="I3431">
        <v>0.1779</v>
      </c>
      <c r="J3431">
        <v>168.98</v>
      </c>
      <c r="K3431">
        <f>_xlfn.IFNA(VLOOKUP(A3431,[1]SDE_Warmte_Brabant!$A$1:$O$165,9,FALSE),0)</f>
        <v>0</v>
      </c>
      <c r="L3431">
        <f>_xlfn.IFNA(VLOOKUP(A3431,[1]SDE_Warmte_Brabant!$A$1:$O$165,10,FALSE),0)</f>
        <v>0</v>
      </c>
      <c r="M3431">
        <v>5.1445511028178856</v>
      </c>
      <c r="N3431">
        <v>51.691328003424822</v>
      </c>
    </row>
    <row r="3432" spans="1:14" hidden="1" x14ac:dyDescent="0.25">
      <c r="A3432" t="s">
        <v>8885</v>
      </c>
      <c r="B3432" t="s">
        <v>8886</v>
      </c>
      <c r="C3432" t="s">
        <v>8887</v>
      </c>
      <c r="D3432" t="s">
        <v>27</v>
      </c>
      <c r="E3432">
        <v>2020</v>
      </c>
      <c r="F3432">
        <v>2025</v>
      </c>
      <c r="G3432" t="s">
        <v>15</v>
      </c>
      <c r="H3432" t="s">
        <v>84</v>
      </c>
      <c r="I3432">
        <v>0.17749999999999999</v>
      </c>
      <c r="J3432">
        <v>168.63</v>
      </c>
      <c r="K3432">
        <f>_xlfn.IFNA(VLOOKUP(A3432,[1]SDE_Warmte_Brabant!$A$1:$O$165,9,FALSE),0)</f>
        <v>0</v>
      </c>
      <c r="L3432">
        <f>_xlfn.IFNA(VLOOKUP(A3432,[1]SDE_Warmte_Brabant!$A$1:$O$165,10,FALSE),0)</f>
        <v>0</v>
      </c>
      <c r="M3432">
        <v>4.48324040146787</v>
      </c>
      <c r="N3432">
        <v>51.560973003563831</v>
      </c>
    </row>
    <row r="3433" spans="1:14" hidden="1" x14ac:dyDescent="0.25">
      <c r="A3433" t="s">
        <v>8888</v>
      </c>
      <c r="B3433" t="s">
        <v>8889</v>
      </c>
      <c r="C3433" t="s">
        <v>8890</v>
      </c>
      <c r="D3433" t="s">
        <v>14</v>
      </c>
      <c r="E3433">
        <v>2012</v>
      </c>
      <c r="F3433">
        <v>2012</v>
      </c>
      <c r="G3433" t="s">
        <v>15</v>
      </c>
      <c r="H3433" t="s">
        <v>84</v>
      </c>
      <c r="I3433">
        <v>0.16839999999999999</v>
      </c>
      <c r="J3433">
        <v>168.36</v>
      </c>
      <c r="K3433">
        <f>_xlfn.IFNA(VLOOKUP(A3433,[1]SDE_Warmte_Brabant!$A$1:$O$165,9,FALSE),0)</f>
        <v>0</v>
      </c>
      <c r="L3433">
        <f>_xlfn.IFNA(VLOOKUP(A3433,[1]SDE_Warmte_Brabant!$A$1:$O$165,10,FALSE),0)</f>
        <v>0</v>
      </c>
      <c r="M3433">
        <v>5.1624720025871937</v>
      </c>
      <c r="N3433">
        <v>51.346288003990701</v>
      </c>
    </row>
    <row r="3434" spans="1:14" hidden="1" x14ac:dyDescent="0.25">
      <c r="A3434" t="s">
        <v>8891</v>
      </c>
      <c r="B3434" t="s">
        <v>8892</v>
      </c>
      <c r="C3434" t="s">
        <v>8893</v>
      </c>
      <c r="D3434" t="s">
        <v>27</v>
      </c>
      <c r="E3434">
        <v>2020</v>
      </c>
      <c r="F3434">
        <v>2025</v>
      </c>
      <c r="G3434" t="s">
        <v>15</v>
      </c>
      <c r="H3434" t="s">
        <v>84</v>
      </c>
      <c r="I3434">
        <v>0.17699999999999999</v>
      </c>
      <c r="J3434">
        <v>168.15</v>
      </c>
      <c r="K3434">
        <f>_xlfn.IFNA(VLOOKUP(A3434,[1]SDE_Warmte_Brabant!$A$1:$O$165,9,FALSE),0)</f>
        <v>0</v>
      </c>
      <c r="L3434">
        <f>_xlfn.IFNA(VLOOKUP(A3434,[1]SDE_Warmte_Brabant!$A$1:$O$165,10,FALSE),0)</f>
        <v>0</v>
      </c>
      <c r="M3434">
        <v>4.7513808012874197</v>
      </c>
      <c r="N3434">
        <v>51.664636003670672</v>
      </c>
    </row>
    <row r="3435" spans="1:14" hidden="1" x14ac:dyDescent="0.25">
      <c r="A3435" t="s">
        <v>8894</v>
      </c>
      <c r="B3435" t="s">
        <v>8895</v>
      </c>
      <c r="C3435" t="s">
        <v>8896</v>
      </c>
      <c r="D3435" t="s">
        <v>27</v>
      </c>
      <c r="E3435">
        <v>2020</v>
      </c>
      <c r="F3435">
        <v>2025</v>
      </c>
      <c r="G3435" t="s">
        <v>15</v>
      </c>
      <c r="H3435" t="s">
        <v>84</v>
      </c>
      <c r="I3435">
        <v>0.17699999999999999</v>
      </c>
      <c r="J3435">
        <v>168.15</v>
      </c>
      <c r="K3435">
        <f>_xlfn.IFNA(VLOOKUP(A3435,[1]SDE_Warmte_Brabant!$A$1:$O$165,9,FALSE),0)</f>
        <v>0</v>
      </c>
      <c r="L3435">
        <f>_xlfn.IFNA(VLOOKUP(A3435,[1]SDE_Warmte_Brabant!$A$1:$O$165,10,FALSE),0)</f>
        <v>0</v>
      </c>
      <c r="M3435">
        <v>4.9320813026994283</v>
      </c>
      <c r="N3435">
        <v>51.813624003767487</v>
      </c>
    </row>
    <row r="3436" spans="1:14" hidden="1" x14ac:dyDescent="0.25">
      <c r="A3436" t="s">
        <v>8897</v>
      </c>
      <c r="B3436" t="s">
        <v>8898</v>
      </c>
      <c r="C3436" t="s">
        <v>8899</v>
      </c>
      <c r="D3436" t="s">
        <v>14</v>
      </c>
      <c r="E3436">
        <v>2019</v>
      </c>
      <c r="F3436">
        <v>2020</v>
      </c>
      <c r="G3436" t="s">
        <v>15</v>
      </c>
      <c r="H3436" t="s">
        <v>84</v>
      </c>
      <c r="I3436">
        <v>0.17699999999999999</v>
      </c>
      <c r="J3436">
        <v>168.15</v>
      </c>
      <c r="K3436">
        <f>_xlfn.IFNA(VLOOKUP(A3436,[1]SDE_Warmte_Brabant!$A$1:$O$165,9,FALSE),0)</f>
        <v>0</v>
      </c>
      <c r="L3436">
        <f>_xlfn.IFNA(VLOOKUP(A3436,[1]SDE_Warmte_Brabant!$A$1:$O$165,10,FALSE),0)</f>
        <v>0</v>
      </c>
      <c r="M3436">
        <v>5.3193887030746598</v>
      </c>
      <c r="N3436">
        <v>51.584042003571199</v>
      </c>
    </row>
    <row r="3437" spans="1:14" hidden="1" x14ac:dyDescent="0.25">
      <c r="A3437" t="s">
        <v>8900</v>
      </c>
      <c r="B3437" t="s">
        <v>8901</v>
      </c>
      <c r="C3437" t="s">
        <v>8902</v>
      </c>
      <c r="D3437" t="s">
        <v>14</v>
      </c>
      <c r="E3437">
        <v>2018</v>
      </c>
      <c r="F3437">
        <v>2020</v>
      </c>
      <c r="G3437" t="s">
        <v>15</v>
      </c>
      <c r="H3437" t="s">
        <v>84</v>
      </c>
      <c r="I3437">
        <v>0.17699999999999999</v>
      </c>
      <c r="J3437">
        <v>168.15</v>
      </c>
      <c r="K3437">
        <f>_xlfn.IFNA(VLOOKUP(A3437,[1]SDE_Warmte_Brabant!$A$1:$O$165,9,FALSE),0)</f>
        <v>0</v>
      </c>
      <c r="L3437">
        <f>_xlfn.IFNA(VLOOKUP(A3437,[1]SDE_Warmte_Brabant!$A$1:$O$165,10,FALSE),0)</f>
        <v>0</v>
      </c>
      <c r="M3437">
        <v>5.338073102130144</v>
      </c>
      <c r="N3437">
        <v>51.70783100370415</v>
      </c>
    </row>
    <row r="3438" spans="1:14" hidden="1" x14ac:dyDescent="0.25">
      <c r="A3438" t="s">
        <v>8903</v>
      </c>
      <c r="B3438" t="s">
        <v>8904</v>
      </c>
      <c r="C3438" t="s">
        <v>8905</v>
      </c>
      <c r="D3438" t="s">
        <v>14</v>
      </c>
      <c r="E3438">
        <v>2017</v>
      </c>
      <c r="F3438">
        <v>2020</v>
      </c>
      <c r="G3438" t="s">
        <v>15</v>
      </c>
      <c r="H3438" t="s">
        <v>84</v>
      </c>
      <c r="I3438">
        <v>0.17699999999999999</v>
      </c>
      <c r="J3438">
        <v>168.15</v>
      </c>
      <c r="K3438">
        <f>_xlfn.IFNA(VLOOKUP(A3438,[1]SDE_Warmte_Brabant!$A$1:$O$165,9,FALSE),0)</f>
        <v>0</v>
      </c>
      <c r="L3438">
        <f>_xlfn.IFNA(VLOOKUP(A3438,[1]SDE_Warmte_Brabant!$A$1:$O$165,10,FALSE),0)</f>
        <v>0</v>
      </c>
      <c r="M3438">
        <v>5.5487681030226437</v>
      </c>
      <c r="N3438">
        <v>51.785487003989793</v>
      </c>
    </row>
    <row r="3439" spans="1:14" hidden="1" x14ac:dyDescent="0.25">
      <c r="A3439" t="s">
        <v>8906</v>
      </c>
      <c r="B3439" t="s">
        <v>8907</v>
      </c>
      <c r="C3439" t="s">
        <v>8908</v>
      </c>
      <c r="D3439" t="s">
        <v>14</v>
      </c>
      <c r="E3439">
        <v>2014</v>
      </c>
      <c r="F3439">
        <v>2017</v>
      </c>
      <c r="G3439" t="s">
        <v>15</v>
      </c>
      <c r="H3439" t="s">
        <v>84</v>
      </c>
      <c r="I3439">
        <v>0.16800000000000001</v>
      </c>
      <c r="J3439">
        <v>168</v>
      </c>
      <c r="K3439">
        <f>_xlfn.IFNA(VLOOKUP(A3439,[1]SDE_Warmte_Brabant!$A$1:$O$165,9,FALSE),0)</f>
        <v>0</v>
      </c>
      <c r="L3439">
        <f>_xlfn.IFNA(VLOOKUP(A3439,[1]SDE_Warmte_Brabant!$A$1:$O$165,10,FALSE),0)</f>
        <v>0</v>
      </c>
      <c r="M3439">
        <v>5.0756482018938103</v>
      </c>
      <c r="N3439">
        <v>51.543535003521477</v>
      </c>
    </row>
    <row r="3440" spans="1:14" hidden="1" x14ac:dyDescent="0.25">
      <c r="A3440" t="s">
        <v>8909</v>
      </c>
      <c r="B3440" t="s">
        <v>8910</v>
      </c>
      <c r="C3440" t="s">
        <v>8911</v>
      </c>
      <c r="D3440" t="s">
        <v>14</v>
      </c>
      <c r="E3440">
        <v>2014</v>
      </c>
      <c r="F3440">
        <v>2015</v>
      </c>
      <c r="G3440" t="s">
        <v>15</v>
      </c>
      <c r="H3440" t="s">
        <v>84</v>
      </c>
      <c r="I3440">
        <v>0.16800000000000001</v>
      </c>
      <c r="J3440">
        <v>168</v>
      </c>
      <c r="K3440">
        <f>_xlfn.IFNA(VLOOKUP(A3440,[1]SDE_Warmte_Brabant!$A$1:$O$165,9,FALSE),0)</f>
        <v>0</v>
      </c>
      <c r="L3440">
        <f>_xlfn.IFNA(VLOOKUP(A3440,[1]SDE_Warmte_Brabant!$A$1:$O$165,10,FALSE),0)</f>
        <v>0</v>
      </c>
      <c r="M3440">
        <v>5.1624720025871937</v>
      </c>
      <c r="N3440">
        <v>51.346288003990701</v>
      </c>
    </row>
    <row r="3441" spans="1:14" hidden="1" x14ac:dyDescent="0.25">
      <c r="A3441" t="s">
        <v>8912</v>
      </c>
      <c r="B3441" t="s">
        <v>8913</v>
      </c>
      <c r="C3441" t="s">
        <v>8914</v>
      </c>
      <c r="D3441" t="s">
        <v>27</v>
      </c>
      <c r="E3441">
        <v>2020</v>
      </c>
      <c r="F3441">
        <v>2025</v>
      </c>
      <c r="G3441" t="s">
        <v>15</v>
      </c>
      <c r="H3441" t="s">
        <v>84</v>
      </c>
      <c r="I3441">
        <v>0.1764</v>
      </c>
      <c r="J3441">
        <v>167.58</v>
      </c>
      <c r="K3441">
        <f>_xlfn.IFNA(VLOOKUP(A3441,[1]SDE_Warmte_Brabant!$A$1:$O$165,9,FALSE),0)</f>
        <v>0</v>
      </c>
      <c r="L3441">
        <f>_xlfn.IFNA(VLOOKUP(A3441,[1]SDE_Warmte_Brabant!$A$1:$O$165,10,FALSE),0)</f>
        <v>0</v>
      </c>
      <c r="M3441">
        <v>5.6157539034989004</v>
      </c>
      <c r="N3441">
        <v>51.587560003819029</v>
      </c>
    </row>
    <row r="3442" spans="1:14" hidden="1" x14ac:dyDescent="0.25">
      <c r="A3442" t="s">
        <v>8915</v>
      </c>
      <c r="B3442" t="s">
        <v>8916</v>
      </c>
      <c r="C3442" t="s">
        <v>8917</v>
      </c>
      <c r="D3442" t="s">
        <v>27</v>
      </c>
      <c r="E3442">
        <v>2020</v>
      </c>
      <c r="F3442">
        <v>2025</v>
      </c>
      <c r="G3442" t="s">
        <v>15</v>
      </c>
      <c r="H3442" t="s">
        <v>84</v>
      </c>
      <c r="I3442">
        <v>0.17599999999999999</v>
      </c>
      <c r="J3442">
        <v>167.2</v>
      </c>
      <c r="K3442">
        <f>_xlfn.IFNA(VLOOKUP(A3442,[1]SDE_Warmte_Brabant!$A$1:$O$165,9,FALSE),0)</f>
        <v>0</v>
      </c>
      <c r="L3442">
        <f>_xlfn.IFNA(VLOOKUP(A3442,[1]SDE_Warmte_Brabant!$A$1:$O$165,10,FALSE),0)</f>
        <v>0</v>
      </c>
      <c r="M3442">
        <v>5.7782256023968621</v>
      </c>
      <c r="N3442">
        <v>51.398022003344082</v>
      </c>
    </row>
    <row r="3443" spans="1:14" hidden="1" x14ac:dyDescent="0.25">
      <c r="A3443" t="s">
        <v>8918</v>
      </c>
      <c r="B3443" t="s">
        <v>8919</v>
      </c>
      <c r="C3443" t="s">
        <v>8920</v>
      </c>
      <c r="D3443" t="s">
        <v>27</v>
      </c>
      <c r="E3443">
        <v>2020</v>
      </c>
      <c r="F3443">
        <v>2025</v>
      </c>
      <c r="G3443" t="s">
        <v>15</v>
      </c>
      <c r="H3443" t="s">
        <v>84</v>
      </c>
      <c r="I3443">
        <v>0.17599999999999999</v>
      </c>
      <c r="J3443">
        <v>167.2</v>
      </c>
      <c r="K3443">
        <f>_xlfn.IFNA(VLOOKUP(A3443,[1]SDE_Warmte_Brabant!$A$1:$O$165,9,FALSE),0)</f>
        <v>0</v>
      </c>
      <c r="L3443">
        <f>_xlfn.IFNA(VLOOKUP(A3443,[1]SDE_Warmte_Brabant!$A$1:$O$165,10,FALSE),0)</f>
        <v>0</v>
      </c>
      <c r="M3443">
        <v>5.4979953021763404</v>
      </c>
      <c r="N3443">
        <v>51.643080003958687</v>
      </c>
    </row>
    <row r="3444" spans="1:14" hidden="1" x14ac:dyDescent="0.25">
      <c r="A3444" t="s">
        <v>8921</v>
      </c>
      <c r="B3444" t="s">
        <v>8922</v>
      </c>
      <c r="C3444" t="s">
        <v>8917</v>
      </c>
      <c r="D3444" t="s">
        <v>27</v>
      </c>
      <c r="E3444">
        <v>2020</v>
      </c>
      <c r="F3444">
        <v>2025</v>
      </c>
      <c r="G3444" t="s">
        <v>15</v>
      </c>
      <c r="H3444" t="s">
        <v>84</v>
      </c>
      <c r="I3444">
        <v>0.17599999999999999</v>
      </c>
      <c r="J3444">
        <v>167.2</v>
      </c>
      <c r="K3444">
        <f>_xlfn.IFNA(VLOOKUP(A3444,[1]SDE_Warmte_Brabant!$A$1:$O$165,9,FALSE),0)</f>
        <v>0</v>
      </c>
      <c r="L3444">
        <f>_xlfn.IFNA(VLOOKUP(A3444,[1]SDE_Warmte_Brabant!$A$1:$O$165,10,FALSE),0)</f>
        <v>0</v>
      </c>
      <c r="M3444">
        <v>5.5129090024156202</v>
      </c>
      <c r="N3444">
        <v>51.759723003559138</v>
      </c>
    </row>
    <row r="3445" spans="1:14" hidden="1" x14ac:dyDescent="0.25">
      <c r="A3445" t="s">
        <v>8923</v>
      </c>
      <c r="B3445" t="s">
        <v>8924</v>
      </c>
      <c r="C3445" t="s">
        <v>8925</v>
      </c>
      <c r="D3445" t="s">
        <v>14</v>
      </c>
      <c r="E3445">
        <v>2018</v>
      </c>
      <c r="F3445">
        <v>2019</v>
      </c>
      <c r="G3445" t="s">
        <v>15</v>
      </c>
      <c r="H3445" t="s">
        <v>84</v>
      </c>
      <c r="I3445">
        <v>0.17599999999999999</v>
      </c>
      <c r="J3445">
        <v>167.2</v>
      </c>
      <c r="K3445">
        <f>_xlfn.IFNA(VLOOKUP(A3445,[1]SDE_Warmte_Brabant!$A$1:$O$165,9,FALSE),0)</f>
        <v>0</v>
      </c>
      <c r="L3445">
        <f>_xlfn.IFNA(VLOOKUP(A3445,[1]SDE_Warmte_Brabant!$A$1:$O$165,10,FALSE),0)</f>
        <v>0</v>
      </c>
      <c r="M3445">
        <v>5.4729127022406896</v>
      </c>
      <c r="N3445">
        <v>51.575136003557937</v>
      </c>
    </row>
    <row r="3446" spans="1:14" hidden="1" x14ac:dyDescent="0.25">
      <c r="A3446" t="s">
        <v>8926</v>
      </c>
      <c r="B3446" t="s">
        <v>8927</v>
      </c>
      <c r="C3446" t="s">
        <v>8925</v>
      </c>
      <c r="D3446" t="s">
        <v>14</v>
      </c>
      <c r="E3446">
        <v>2018</v>
      </c>
      <c r="F3446">
        <v>2019</v>
      </c>
      <c r="G3446" t="s">
        <v>15</v>
      </c>
      <c r="H3446" t="s">
        <v>84</v>
      </c>
      <c r="I3446">
        <v>0.17599999999999999</v>
      </c>
      <c r="J3446">
        <v>167.2</v>
      </c>
      <c r="K3446">
        <f>_xlfn.IFNA(VLOOKUP(A3446,[1]SDE_Warmte_Brabant!$A$1:$O$165,9,FALSE),0)</f>
        <v>0</v>
      </c>
      <c r="L3446">
        <f>_xlfn.IFNA(VLOOKUP(A3446,[1]SDE_Warmte_Brabant!$A$1:$O$165,10,FALSE),0)</f>
        <v>0</v>
      </c>
      <c r="M3446">
        <v>4.9174375019723424</v>
      </c>
      <c r="N3446">
        <v>51.775521003960897</v>
      </c>
    </row>
    <row r="3447" spans="1:14" hidden="1" x14ac:dyDescent="0.25">
      <c r="A3447" t="s">
        <v>8928</v>
      </c>
      <c r="B3447" t="s">
        <v>8929</v>
      </c>
      <c r="C3447" t="s">
        <v>8930</v>
      </c>
      <c r="D3447" t="s">
        <v>14</v>
      </c>
      <c r="E3447">
        <v>2018</v>
      </c>
      <c r="F3447">
        <v>2020</v>
      </c>
      <c r="G3447" t="s">
        <v>15</v>
      </c>
      <c r="H3447" t="s">
        <v>84</v>
      </c>
      <c r="I3447">
        <v>0.17599999999999999</v>
      </c>
      <c r="J3447">
        <v>167.2</v>
      </c>
      <c r="K3447">
        <f>_xlfn.IFNA(VLOOKUP(A3447,[1]SDE_Warmte_Brabant!$A$1:$O$165,9,FALSE),0)</f>
        <v>0</v>
      </c>
      <c r="L3447">
        <f>_xlfn.IFNA(VLOOKUP(A3447,[1]SDE_Warmte_Brabant!$A$1:$O$165,10,FALSE),0)</f>
        <v>0</v>
      </c>
      <c r="M3447">
        <v>5.4725741031573216</v>
      </c>
      <c r="N3447">
        <v>51.537410003927548</v>
      </c>
    </row>
    <row r="3448" spans="1:14" hidden="1" x14ac:dyDescent="0.25">
      <c r="A3448" t="s">
        <v>8931</v>
      </c>
      <c r="B3448" t="s">
        <v>8932</v>
      </c>
      <c r="C3448" t="s">
        <v>8933</v>
      </c>
      <c r="D3448" t="s">
        <v>14</v>
      </c>
      <c r="E3448">
        <v>2017</v>
      </c>
      <c r="F3448">
        <v>2019</v>
      </c>
      <c r="G3448" t="s">
        <v>15</v>
      </c>
      <c r="H3448" t="s">
        <v>84</v>
      </c>
      <c r="I3448">
        <v>0.17599999999999999</v>
      </c>
      <c r="J3448">
        <v>167.2</v>
      </c>
      <c r="K3448">
        <f>_xlfn.IFNA(VLOOKUP(A3448,[1]SDE_Warmte_Brabant!$A$1:$O$165,9,FALSE),0)</f>
        <v>0</v>
      </c>
      <c r="L3448">
        <f>_xlfn.IFNA(VLOOKUP(A3448,[1]SDE_Warmte_Brabant!$A$1:$O$165,10,FALSE),0)</f>
        <v>0</v>
      </c>
      <c r="M3448">
        <v>5.4921464033740204</v>
      </c>
      <c r="N3448">
        <v>51.508498003907491</v>
      </c>
    </row>
    <row r="3449" spans="1:14" hidden="1" x14ac:dyDescent="0.25">
      <c r="A3449" t="s">
        <v>8934</v>
      </c>
      <c r="B3449" t="s">
        <v>8935</v>
      </c>
      <c r="C3449" t="s">
        <v>8936</v>
      </c>
      <c r="D3449" t="s">
        <v>27</v>
      </c>
      <c r="E3449">
        <v>2020</v>
      </c>
      <c r="F3449">
        <v>2025</v>
      </c>
      <c r="G3449" t="s">
        <v>15</v>
      </c>
      <c r="H3449" t="s">
        <v>84</v>
      </c>
      <c r="I3449">
        <v>0.17599999999999999</v>
      </c>
      <c r="J3449">
        <v>167.15</v>
      </c>
      <c r="K3449">
        <f>_xlfn.IFNA(VLOOKUP(A3449,[1]SDE_Warmte_Brabant!$A$1:$O$165,9,FALSE),0)</f>
        <v>0</v>
      </c>
      <c r="L3449">
        <f>_xlfn.IFNA(VLOOKUP(A3449,[1]SDE_Warmte_Brabant!$A$1:$O$165,10,FALSE),0)</f>
        <v>0</v>
      </c>
      <c r="M3449">
        <v>5.4766023032022062</v>
      </c>
      <c r="N3449">
        <v>51.488114004097802</v>
      </c>
    </row>
    <row r="3450" spans="1:14" hidden="1" x14ac:dyDescent="0.25">
      <c r="A3450" t="s">
        <v>8937</v>
      </c>
      <c r="B3450" t="s">
        <v>8938</v>
      </c>
      <c r="C3450" t="s">
        <v>8939</v>
      </c>
      <c r="D3450" t="s">
        <v>14</v>
      </c>
      <c r="E3450">
        <v>2014</v>
      </c>
      <c r="F3450">
        <v>2017</v>
      </c>
      <c r="G3450" t="s">
        <v>15</v>
      </c>
      <c r="H3450" t="s">
        <v>84</v>
      </c>
      <c r="I3450">
        <v>0.16639999999999999</v>
      </c>
      <c r="J3450">
        <v>166.4</v>
      </c>
      <c r="K3450">
        <f>_xlfn.IFNA(VLOOKUP(A3450,[1]SDE_Warmte_Brabant!$A$1:$O$165,9,FALSE),0)</f>
        <v>0</v>
      </c>
      <c r="L3450">
        <f>_xlfn.IFNA(VLOOKUP(A3450,[1]SDE_Warmte_Brabant!$A$1:$O$165,10,FALSE),0)</f>
        <v>0</v>
      </c>
      <c r="M3450">
        <v>4.4435354011126798</v>
      </c>
      <c r="N3450">
        <v>51.606296004119429</v>
      </c>
    </row>
    <row r="3451" spans="1:14" hidden="1" x14ac:dyDescent="0.25">
      <c r="A3451" t="s">
        <v>8940</v>
      </c>
      <c r="B3451" t="s">
        <v>8941</v>
      </c>
      <c r="C3451" t="s">
        <v>8942</v>
      </c>
      <c r="D3451" t="s">
        <v>27</v>
      </c>
      <c r="E3451">
        <v>2018</v>
      </c>
      <c r="F3451">
        <v>2025</v>
      </c>
      <c r="G3451" t="s">
        <v>15</v>
      </c>
      <c r="H3451" t="s">
        <v>84</v>
      </c>
      <c r="I3451">
        <v>0.17499999999999999</v>
      </c>
      <c r="J3451">
        <v>166.25</v>
      </c>
      <c r="K3451">
        <f>_xlfn.IFNA(VLOOKUP(A3451,[1]SDE_Warmte_Brabant!$A$1:$O$165,9,FALSE),0)</f>
        <v>0</v>
      </c>
      <c r="L3451">
        <f>_xlfn.IFNA(VLOOKUP(A3451,[1]SDE_Warmte_Brabant!$A$1:$O$165,10,FALSE),0)</f>
        <v>0</v>
      </c>
      <c r="M3451">
        <v>5.7760351032121724</v>
      </c>
      <c r="N3451">
        <v>51.693338003831869</v>
      </c>
    </row>
    <row r="3452" spans="1:14" hidden="1" x14ac:dyDescent="0.25">
      <c r="A3452" t="s">
        <v>8943</v>
      </c>
      <c r="B3452" t="s">
        <v>8944</v>
      </c>
      <c r="C3452" t="s">
        <v>8202</v>
      </c>
      <c r="D3452" t="s">
        <v>27</v>
      </c>
      <c r="E3452">
        <v>2020</v>
      </c>
      <c r="F3452">
        <v>2025</v>
      </c>
      <c r="G3452" t="s">
        <v>15</v>
      </c>
      <c r="H3452" t="s">
        <v>84</v>
      </c>
      <c r="I3452">
        <v>0.17499999999999999</v>
      </c>
      <c r="J3452">
        <v>166.25</v>
      </c>
      <c r="K3452">
        <f>_xlfn.IFNA(VLOOKUP(A3452,[1]SDE_Warmte_Brabant!$A$1:$O$165,9,FALSE),0)</f>
        <v>0</v>
      </c>
      <c r="L3452">
        <f>_xlfn.IFNA(VLOOKUP(A3452,[1]SDE_Warmte_Brabant!$A$1:$O$165,10,FALSE),0)</f>
        <v>0</v>
      </c>
      <c r="M3452">
        <v>5.6766237026405957</v>
      </c>
      <c r="N3452">
        <v>51.709554004063762</v>
      </c>
    </row>
    <row r="3453" spans="1:14" hidden="1" x14ac:dyDescent="0.25">
      <c r="A3453" t="s">
        <v>8945</v>
      </c>
      <c r="B3453" t="s">
        <v>8946</v>
      </c>
      <c r="C3453" t="s">
        <v>8947</v>
      </c>
      <c r="D3453" t="s">
        <v>27</v>
      </c>
      <c r="E3453">
        <v>2020</v>
      </c>
      <c r="F3453">
        <v>2025</v>
      </c>
      <c r="G3453" t="s">
        <v>15</v>
      </c>
      <c r="H3453" t="s">
        <v>84</v>
      </c>
      <c r="I3453">
        <v>0.17499999999999999</v>
      </c>
      <c r="J3453">
        <v>166.25</v>
      </c>
      <c r="K3453">
        <f>_xlfn.IFNA(VLOOKUP(A3453,[1]SDE_Warmte_Brabant!$A$1:$O$165,9,FALSE),0)</f>
        <v>0</v>
      </c>
      <c r="L3453">
        <f>_xlfn.IFNA(VLOOKUP(A3453,[1]SDE_Warmte_Brabant!$A$1:$O$165,10,FALSE),0)</f>
        <v>0</v>
      </c>
      <c r="M3453">
        <v>5.4119289021533143</v>
      </c>
      <c r="N3453">
        <v>51.679551004089333</v>
      </c>
    </row>
    <row r="3454" spans="1:14" hidden="1" x14ac:dyDescent="0.25">
      <c r="A3454" t="s">
        <v>8948</v>
      </c>
      <c r="B3454" t="s">
        <v>8949</v>
      </c>
      <c r="C3454" t="s">
        <v>8950</v>
      </c>
      <c r="D3454" t="s">
        <v>27</v>
      </c>
      <c r="E3454">
        <v>2020</v>
      </c>
      <c r="F3454">
        <v>2025</v>
      </c>
      <c r="G3454" t="s">
        <v>15</v>
      </c>
      <c r="H3454" t="s">
        <v>84</v>
      </c>
      <c r="I3454">
        <v>0.17499999999999999</v>
      </c>
      <c r="J3454">
        <v>166.25</v>
      </c>
      <c r="K3454">
        <f>_xlfn.IFNA(VLOOKUP(A3454,[1]SDE_Warmte_Brabant!$A$1:$O$165,9,FALSE),0)</f>
        <v>0</v>
      </c>
      <c r="L3454">
        <f>_xlfn.IFNA(VLOOKUP(A3454,[1]SDE_Warmte_Brabant!$A$1:$O$165,10,FALSE),0)</f>
        <v>0</v>
      </c>
      <c r="M3454">
        <v>5.6796950035515543</v>
      </c>
      <c r="N3454">
        <v>51.464389003736102</v>
      </c>
    </row>
    <row r="3455" spans="1:14" hidden="1" x14ac:dyDescent="0.25">
      <c r="A3455" t="s">
        <v>8951</v>
      </c>
      <c r="B3455" t="s">
        <v>8952</v>
      </c>
      <c r="C3455" t="s">
        <v>8947</v>
      </c>
      <c r="D3455" t="s">
        <v>27</v>
      </c>
      <c r="E3455">
        <v>2020</v>
      </c>
      <c r="F3455">
        <v>2025</v>
      </c>
      <c r="G3455" t="s">
        <v>15</v>
      </c>
      <c r="H3455" t="s">
        <v>84</v>
      </c>
      <c r="I3455">
        <v>0.17499999999999999</v>
      </c>
      <c r="J3455">
        <v>166.25</v>
      </c>
      <c r="K3455">
        <f>_xlfn.IFNA(VLOOKUP(A3455,[1]SDE_Warmte_Brabant!$A$1:$O$165,9,FALSE),0)</f>
        <v>0</v>
      </c>
      <c r="L3455">
        <f>_xlfn.IFNA(VLOOKUP(A3455,[1]SDE_Warmte_Brabant!$A$1:$O$165,10,FALSE),0)</f>
        <v>0</v>
      </c>
      <c r="M3455">
        <v>4.3258429015445312</v>
      </c>
      <c r="N3455">
        <v>51.577338003898859</v>
      </c>
    </row>
    <row r="3456" spans="1:14" hidden="1" x14ac:dyDescent="0.25">
      <c r="A3456" t="s">
        <v>8953</v>
      </c>
      <c r="B3456" t="s">
        <v>8954</v>
      </c>
      <c r="C3456" t="s">
        <v>8955</v>
      </c>
      <c r="D3456" t="s">
        <v>27</v>
      </c>
      <c r="E3456">
        <v>2020</v>
      </c>
      <c r="F3456">
        <v>2025</v>
      </c>
      <c r="G3456" t="s">
        <v>15</v>
      </c>
      <c r="H3456" t="s">
        <v>84</v>
      </c>
      <c r="I3456">
        <v>0.17499999999999999</v>
      </c>
      <c r="J3456">
        <v>166.25</v>
      </c>
      <c r="K3456">
        <f>_xlfn.IFNA(VLOOKUP(A3456,[1]SDE_Warmte_Brabant!$A$1:$O$165,9,FALSE),0)</f>
        <v>0</v>
      </c>
      <c r="L3456">
        <f>_xlfn.IFNA(VLOOKUP(A3456,[1]SDE_Warmte_Brabant!$A$1:$O$165,10,FALSE),0)</f>
        <v>0</v>
      </c>
      <c r="M3456">
        <v>5.0918146025079523</v>
      </c>
      <c r="N3456">
        <v>51.546259003466183</v>
      </c>
    </row>
    <row r="3457" spans="1:14" hidden="1" x14ac:dyDescent="0.25">
      <c r="A3457" t="s">
        <v>8956</v>
      </c>
      <c r="B3457" t="s">
        <v>8957</v>
      </c>
      <c r="C3457" t="s">
        <v>8958</v>
      </c>
      <c r="D3457" t="s">
        <v>27</v>
      </c>
      <c r="E3457">
        <v>2020</v>
      </c>
      <c r="F3457">
        <v>2025</v>
      </c>
      <c r="G3457" t="s">
        <v>15</v>
      </c>
      <c r="H3457" t="s">
        <v>84</v>
      </c>
      <c r="I3457">
        <v>0.17499999999999999</v>
      </c>
      <c r="J3457">
        <v>166.25</v>
      </c>
      <c r="K3457">
        <f>_xlfn.IFNA(VLOOKUP(A3457,[1]SDE_Warmte_Brabant!$A$1:$O$165,9,FALSE),0)</f>
        <v>0</v>
      </c>
      <c r="L3457">
        <f>_xlfn.IFNA(VLOOKUP(A3457,[1]SDE_Warmte_Brabant!$A$1:$O$165,10,FALSE),0)</f>
        <v>0</v>
      </c>
      <c r="M3457">
        <v>5.2508149025235582</v>
      </c>
      <c r="N3457">
        <v>51.467934003243869</v>
      </c>
    </row>
    <row r="3458" spans="1:14" hidden="1" x14ac:dyDescent="0.25">
      <c r="A3458" t="s">
        <v>8959</v>
      </c>
      <c r="B3458" t="s">
        <v>8960</v>
      </c>
      <c r="C3458" t="s">
        <v>8961</v>
      </c>
      <c r="D3458" t="s">
        <v>27</v>
      </c>
      <c r="E3458">
        <v>2020</v>
      </c>
      <c r="F3458">
        <v>2025</v>
      </c>
      <c r="G3458" t="s">
        <v>15</v>
      </c>
      <c r="H3458" t="s">
        <v>84</v>
      </c>
      <c r="I3458">
        <v>0.17499999999999999</v>
      </c>
      <c r="J3458">
        <v>166.25</v>
      </c>
      <c r="K3458">
        <f>_xlfn.IFNA(VLOOKUP(A3458,[1]SDE_Warmte_Brabant!$A$1:$O$165,9,FALSE),0)</f>
        <v>0</v>
      </c>
      <c r="L3458">
        <f>_xlfn.IFNA(VLOOKUP(A3458,[1]SDE_Warmte_Brabant!$A$1:$O$165,10,FALSE),0)</f>
        <v>0</v>
      </c>
      <c r="M3458">
        <v>5.4992359032962961</v>
      </c>
      <c r="N3458">
        <v>51.73473500361375</v>
      </c>
    </row>
    <row r="3459" spans="1:14" hidden="1" x14ac:dyDescent="0.25">
      <c r="A3459" t="s">
        <v>8962</v>
      </c>
      <c r="B3459" t="s">
        <v>8963</v>
      </c>
      <c r="C3459" t="s">
        <v>8964</v>
      </c>
      <c r="D3459" t="s">
        <v>27</v>
      </c>
      <c r="E3459">
        <v>2019</v>
      </c>
      <c r="F3459">
        <v>2025</v>
      </c>
      <c r="G3459" t="s">
        <v>15</v>
      </c>
      <c r="H3459" t="s">
        <v>84</v>
      </c>
      <c r="I3459">
        <v>0.17499999999999999</v>
      </c>
      <c r="J3459">
        <v>166.25</v>
      </c>
      <c r="K3459">
        <f>_xlfn.IFNA(VLOOKUP(A3459,[1]SDE_Warmte_Brabant!$A$1:$O$165,9,FALSE),0)</f>
        <v>0</v>
      </c>
      <c r="L3459">
        <f>_xlfn.IFNA(VLOOKUP(A3459,[1]SDE_Warmte_Brabant!$A$1:$O$165,10,FALSE),0)</f>
        <v>0</v>
      </c>
      <c r="M3459">
        <v>4.8348166017369838</v>
      </c>
      <c r="N3459">
        <v>51.682275003988579</v>
      </c>
    </row>
    <row r="3460" spans="1:14" hidden="1" x14ac:dyDescent="0.25">
      <c r="A3460" t="s">
        <v>8965</v>
      </c>
      <c r="B3460" t="s">
        <v>8966</v>
      </c>
      <c r="C3460" t="s">
        <v>8964</v>
      </c>
      <c r="D3460" t="s">
        <v>27</v>
      </c>
      <c r="E3460">
        <v>2019</v>
      </c>
      <c r="F3460">
        <v>2025</v>
      </c>
      <c r="G3460" t="s">
        <v>15</v>
      </c>
      <c r="H3460" t="s">
        <v>84</v>
      </c>
      <c r="I3460">
        <v>0.17499999999999999</v>
      </c>
      <c r="J3460">
        <v>166.25</v>
      </c>
      <c r="K3460">
        <f>_xlfn.IFNA(VLOOKUP(A3460,[1]SDE_Warmte_Brabant!$A$1:$O$165,9,FALSE),0)</f>
        <v>0</v>
      </c>
      <c r="L3460">
        <f>_xlfn.IFNA(VLOOKUP(A3460,[1]SDE_Warmte_Brabant!$A$1:$O$165,10,FALSE),0)</f>
        <v>0</v>
      </c>
      <c r="M3460">
        <v>5.3028756017955763</v>
      </c>
      <c r="N3460">
        <v>51.495347003633682</v>
      </c>
    </row>
    <row r="3461" spans="1:14" hidden="1" x14ac:dyDescent="0.25">
      <c r="A3461" t="s">
        <v>8967</v>
      </c>
      <c r="B3461" t="s">
        <v>8968</v>
      </c>
      <c r="C3461" t="s">
        <v>8969</v>
      </c>
      <c r="D3461" t="s">
        <v>14</v>
      </c>
      <c r="E3461">
        <v>2019</v>
      </c>
      <c r="F3461">
        <v>2020</v>
      </c>
      <c r="G3461" t="s">
        <v>15</v>
      </c>
      <c r="H3461" t="s">
        <v>84</v>
      </c>
      <c r="I3461">
        <v>0.17499999999999999</v>
      </c>
      <c r="J3461">
        <v>166.25</v>
      </c>
      <c r="K3461">
        <f>_xlfn.IFNA(VLOOKUP(A3461,[1]SDE_Warmte_Brabant!$A$1:$O$165,9,FALSE),0)</f>
        <v>0</v>
      </c>
      <c r="L3461">
        <f>_xlfn.IFNA(VLOOKUP(A3461,[1]SDE_Warmte_Brabant!$A$1:$O$165,10,FALSE),0)</f>
        <v>0</v>
      </c>
      <c r="M3461">
        <v>5.4119289021533143</v>
      </c>
      <c r="N3461">
        <v>51.679551004089333</v>
      </c>
    </row>
    <row r="3462" spans="1:14" hidden="1" x14ac:dyDescent="0.25">
      <c r="A3462" t="s">
        <v>8970</v>
      </c>
      <c r="B3462" t="s">
        <v>8971</v>
      </c>
      <c r="C3462" t="s">
        <v>8969</v>
      </c>
      <c r="D3462" t="s">
        <v>27</v>
      </c>
      <c r="E3462">
        <v>2019</v>
      </c>
      <c r="F3462">
        <v>2025</v>
      </c>
      <c r="G3462" t="s">
        <v>15</v>
      </c>
      <c r="H3462" t="s">
        <v>84</v>
      </c>
      <c r="I3462">
        <v>0.17499999999999999</v>
      </c>
      <c r="J3462">
        <v>166.25</v>
      </c>
      <c r="K3462">
        <f>_xlfn.IFNA(VLOOKUP(A3462,[1]SDE_Warmte_Brabant!$A$1:$O$165,9,FALSE),0)</f>
        <v>0</v>
      </c>
      <c r="L3462">
        <f>_xlfn.IFNA(VLOOKUP(A3462,[1]SDE_Warmte_Brabant!$A$1:$O$165,10,FALSE),0)</f>
        <v>0</v>
      </c>
      <c r="M3462">
        <v>5.77077810279898</v>
      </c>
      <c r="N3462">
        <v>51.575002003409217</v>
      </c>
    </row>
    <row r="3463" spans="1:14" hidden="1" x14ac:dyDescent="0.25">
      <c r="A3463" t="s">
        <v>8972</v>
      </c>
      <c r="B3463" t="s">
        <v>8973</v>
      </c>
      <c r="C3463" t="s">
        <v>8974</v>
      </c>
      <c r="D3463" t="s">
        <v>27</v>
      </c>
      <c r="E3463">
        <v>2019</v>
      </c>
      <c r="F3463">
        <v>2025</v>
      </c>
      <c r="G3463" t="s">
        <v>15</v>
      </c>
      <c r="H3463" t="s">
        <v>84</v>
      </c>
      <c r="I3463">
        <v>0.17499999999999999</v>
      </c>
      <c r="J3463">
        <v>166.25</v>
      </c>
      <c r="K3463">
        <f>_xlfn.IFNA(VLOOKUP(A3463,[1]SDE_Warmte_Brabant!$A$1:$O$165,9,FALSE),0)</f>
        <v>0</v>
      </c>
      <c r="L3463">
        <f>_xlfn.IFNA(VLOOKUP(A3463,[1]SDE_Warmte_Brabant!$A$1:$O$165,10,FALSE),0)</f>
        <v>0</v>
      </c>
      <c r="M3463">
        <v>4.8085012015748338</v>
      </c>
      <c r="N3463">
        <v>51.656293003412102</v>
      </c>
    </row>
    <row r="3464" spans="1:14" hidden="1" x14ac:dyDescent="0.25">
      <c r="A3464" t="s">
        <v>8975</v>
      </c>
      <c r="B3464" t="s">
        <v>8976</v>
      </c>
      <c r="C3464" t="s">
        <v>8974</v>
      </c>
      <c r="D3464" t="s">
        <v>27</v>
      </c>
      <c r="E3464">
        <v>2019</v>
      </c>
      <c r="F3464">
        <v>2025</v>
      </c>
      <c r="G3464" t="s">
        <v>15</v>
      </c>
      <c r="H3464" t="s">
        <v>84</v>
      </c>
      <c r="I3464">
        <v>0.17499999999999999</v>
      </c>
      <c r="J3464">
        <v>166.25</v>
      </c>
      <c r="K3464">
        <f>_xlfn.IFNA(VLOOKUP(A3464,[1]SDE_Warmte_Brabant!$A$1:$O$165,9,FALSE),0)</f>
        <v>0</v>
      </c>
      <c r="L3464">
        <f>_xlfn.IFNA(VLOOKUP(A3464,[1]SDE_Warmte_Brabant!$A$1:$O$165,10,FALSE),0)</f>
        <v>0</v>
      </c>
      <c r="M3464">
        <v>4.4684831012895447</v>
      </c>
      <c r="N3464">
        <v>51.478041003288759</v>
      </c>
    </row>
    <row r="3465" spans="1:14" hidden="1" x14ac:dyDescent="0.25">
      <c r="A3465" t="s">
        <v>8977</v>
      </c>
      <c r="B3465" t="s">
        <v>8978</v>
      </c>
      <c r="C3465" t="s">
        <v>8974</v>
      </c>
      <c r="D3465" t="s">
        <v>14</v>
      </c>
      <c r="E3465">
        <v>2019</v>
      </c>
      <c r="F3465">
        <v>2020</v>
      </c>
      <c r="G3465" t="s">
        <v>15</v>
      </c>
      <c r="H3465" t="s">
        <v>84</v>
      </c>
      <c r="I3465">
        <v>0.17499999999999999</v>
      </c>
      <c r="J3465">
        <v>166.25</v>
      </c>
      <c r="K3465">
        <f>_xlfn.IFNA(VLOOKUP(A3465,[1]SDE_Warmte_Brabant!$A$1:$O$165,9,FALSE),0)</f>
        <v>0</v>
      </c>
      <c r="L3465">
        <f>_xlfn.IFNA(VLOOKUP(A3465,[1]SDE_Warmte_Brabant!$A$1:$O$165,10,FALSE),0)</f>
        <v>0</v>
      </c>
      <c r="M3465">
        <v>5.6179142034031697</v>
      </c>
      <c r="N3465">
        <v>51.639584004062293</v>
      </c>
    </row>
    <row r="3466" spans="1:14" hidden="1" x14ac:dyDescent="0.25">
      <c r="A3466" t="s">
        <v>8979</v>
      </c>
      <c r="B3466" t="s">
        <v>8980</v>
      </c>
      <c r="C3466" t="s">
        <v>8942</v>
      </c>
      <c r="D3466" t="s">
        <v>14</v>
      </c>
      <c r="E3466">
        <v>2018</v>
      </c>
      <c r="F3466">
        <v>2020</v>
      </c>
      <c r="G3466" t="s">
        <v>15</v>
      </c>
      <c r="H3466" t="s">
        <v>84</v>
      </c>
      <c r="I3466">
        <v>0.17499999999999999</v>
      </c>
      <c r="J3466">
        <v>166.25</v>
      </c>
      <c r="K3466">
        <f>_xlfn.IFNA(VLOOKUP(A3466,[1]SDE_Warmte_Brabant!$A$1:$O$165,9,FALSE),0)</f>
        <v>0</v>
      </c>
      <c r="L3466">
        <f>_xlfn.IFNA(VLOOKUP(A3466,[1]SDE_Warmte_Brabant!$A$1:$O$165,10,FALSE),0)</f>
        <v>0</v>
      </c>
      <c r="M3466">
        <v>5.4358465022654379</v>
      </c>
      <c r="N3466">
        <v>51.432819003330053</v>
      </c>
    </row>
    <row r="3467" spans="1:14" hidden="1" x14ac:dyDescent="0.25">
      <c r="A3467" t="s">
        <v>8981</v>
      </c>
      <c r="B3467" t="s">
        <v>8982</v>
      </c>
      <c r="C3467" t="s">
        <v>5771</v>
      </c>
      <c r="D3467" t="s">
        <v>14</v>
      </c>
      <c r="E3467">
        <v>2018</v>
      </c>
      <c r="F3467">
        <v>2020</v>
      </c>
      <c r="G3467" t="s">
        <v>15</v>
      </c>
      <c r="H3467" t="s">
        <v>84</v>
      </c>
      <c r="I3467">
        <v>0.17499999999999999</v>
      </c>
      <c r="J3467">
        <v>166.25</v>
      </c>
      <c r="K3467">
        <f>_xlfn.IFNA(VLOOKUP(A3467,[1]SDE_Warmte_Brabant!$A$1:$O$165,9,FALSE),0)</f>
        <v>0</v>
      </c>
      <c r="L3467">
        <f>_xlfn.IFNA(VLOOKUP(A3467,[1]SDE_Warmte_Brabant!$A$1:$O$165,10,FALSE),0)</f>
        <v>0</v>
      </c>
      <c r="M3467">
        <v>4.3369278012503356</v>
      </c>
      <c r="N3467">
        <v>51.396024003405543</v>
      </c>
    </row>
    <row r="3468" spans="1:14" hidden="1" x14ac:dyDescent="0.25">
      <c r="A3468" t="s">
        <v>8983</v>
      </c>
      <c r="B3468" t="s">
        <v>8984</v>
      </c>
      <c r="C3468" t="s">
        <v>6504</v>
      </c>
      <c r="D3468" t="s">
        <v>27</v>
      </c>
      <c r="E3468">
        <v>2018</v>
      </c>
      <c r="F3468">
        <v>2025</v>
      </c>
      <c r="G3468" t="s">
        <v>15</v>
      </c>
      <c r="H3468" t="s">
        <v>84</v>
      </c>
      <c r="I3468">
        <v>0.17499999999999999</v>
      </c>
      <c r="J3468">
        <v>166.25</v>
      </c>
      <c r="K3468">
        <f>_xlfn.IFNA(VLOOKUP(A3468,[1]SDE_Warmte_Brabant!$A$1:$O$165,9,FALSE),0)</f>
        <v>0</v>
      </c>
      <c r="L3468">
        <f>_xlfn.IFNA(VLOOKUP(A3468,[1]SDE_Warmte_Brabant!$A$1:$O$165,10,FALSE),0)</f>
        <v>0</v>
      </c>
      <c r="M3468">
        <v>5.1529493019806356</v>
      </c>
      <c r="N3468">
        <v>51.415028003679737</v>
      </c>
    </row>
    <row r="3469" spans="1:14" hidden="1" x14ac:dyDescent="0.25">
      <c r="A3469" t="s">
        <v>8985</v>
      </c>
      <c r="B3469" t="s">
        <v>8986</v>
      </c>
      <c r="C3469" t="s">
        <v>8942</v>
      </c>
      <c r="D3469" t="s">
        <v>14</v>
      </c>
      <c r="E3469">
        <v>2018</v>
      </c>
      <c r="F3469">
        <v>2019</v>
      </c>
      <c r="G3469" t="s">
        <v>15</v>
      </c>
      <c r="H3469" t="s">
        <v>84</v>
      </c>
      <c r="I3469">
        <v>0.17499999999999999</v>
      </c>
      <c r="J3469">
        <v>166.25</v>
      </c>
      <c r="K3469">
        <f>_xlfn.IFNA(VLOOKUP(A3469,[1]SDE_Warmte_Brabant!$A$1:$O$165,9,FALSE),0)</f>
        <v>0</v>
      </c>
      <c r="L3469">
        <f>_xlfn.IFNA(VLOOKUP(A3469,[1]SDE_Warmte_Brabant!$A$1:$O$165,10,FALSE),0)</f>
        <v>0</v>
      </c>
      <c r="M3469">
        <v>5.252715803084298</v>
      </c>
      <c r="N3469">
        <v>51.312877003185001</v>
      </c>
    </row>
    <row r="3470" spans="1:14" hidden="1" x14ac:dyDescent="0.25">
      <c r="A3470" t="s">
        <v>8987</v>
      </c>
      <c r="B3470" t="s">
        <v>8988</v>
      </c>
      <c r="C3470" t="s">
        <v>8989</v>
      </c>
      <c r="D3470" t="s">
        <v>14</v>
      </c>
      <c r="E3470">
        <v>2018</v>
      </c>
      <c r="F3470">
        <v>2019</v>
      </c>
      <c r="G3470" t="s">
        <v>15</v>
      </c>
      <c r="H3470" t="s">
        <v>84</v>
      </c>
      <c r="I3470">
        <v>0.17499999999999999</v>
      </c>
      <c r="J3470">
        <v>166.25</v>
      </c>
      <c r="K3470">
        <f>_xlfn.IFNA(VLOOKUP(A3470,[1]SDE_Warmte_Brabant!$A$1:$O$165,9,FALSE),0)</f>
        <v>0</v>
      </c>
      <c r="L3470">
        <f>_xlfn.IFNA(VLOOKUP(A3470,[1]SDE_Warmte_Brabant!$A$1:$O$165,10,FALSE),0)</f>
        <v>0</v>
      </c>
      <c r="M3470">
        <v>5.812581503468258</v>
      </c>
      <c r="N3470">
        <v>51.676636003714343</v>
      </c>
    </row>
    <row r="3471" spans="1:14" hidden="1" x14ac:dyDescent="0.25">
      <c r="A3471" t="s">
        <v>8990</v>
      </c>
      <c r="B3471" t="s">
        <v>8991</v>
      </c>
      <c r="C3471" t="s">
        <v>8992</v>
      </c>
      <c r="D3471" t="s">
        <v>14</v>
      </c>
      <c r="E3471">
        <v>2018</v>
      </c>
      <c r="F3471">
        <v>2019</v>
      </c>
      <c r="G3471" t="s">
        <v>15</v>
      </c>
      <c r="H3471" t="s">
        <v>84</v>
      </c>
      <c r="I3471">
        <v>0.17499999999999999</v>
      </c>
      <c r="J3471">
        <v>166.25</v>
      </c>
      <c r="K3471">
        <f>_xlfn.IFNA(VLOOKUP(A3471,[1]SDE_Warmte_Brabant!$A$1:$O$165,9,FALSE),0)</f>
        <v>0</v>
      </c>
      <c r="L3471">
        <f>_xlfn.IFNA(VLOOKUP(A3471,[1]SDE_Warmte_Brabant!$A$1:$O$165,10,FALSE),0)</f>
        <v>0</v>
      </c>
      <c r="M3471">
        <v>5.4910063031938696</v>
      </c>
      <c r="N3471">
        <v>51.771799003851058</v>
      </c>
    </row>
    <row r="3472" spans="1:14" hidden="1" x14ac:dyDescent="0.25">
      <c r="A3472" t="s">
        <v>8993</v>
      </c>
      <c r="B3472" t="s">
        <v>8994</v>
      </c>
      <c r="C3472" t="s">
        <v>6504</v>
      </c>
      <c r="D3472" t="s">
        <v>14</v>
      </c>
      <c r="E3472">
        <v>2018</v>
      </c>
      <c r="F3472">
        <v>2019</v>
      </c>
      <c r="G3472" t="s">
        <v>15</v>
      </c>
      <c r="H3472" t="s">
        <v>84</v>
      </c>
      <c r="I3472">
        <v>0.17499999999999999</v>
      </c>
      <c r="J3472">
        <v>166.25</v>
      </c>
      <c r="K3472">
        <f>_xlfn.IFNA(VLOOKUP(A3472,[1]SDE_Warmte_Brabant!$A$1:$O$165,9,FALSE),0)</f>
        <v>0</v>
      </c>
      <c r="L3472">
        <f>_xlfn.IFNA(VLOOKUP(A3472,[1]SDE_Warmte_Brabant!$A$1:$O$165,10,FALSE),0)</f>
        <v>0</v>
      </c>
      <c r="M3472">
        <v>4.3258429015445312</v>
      </c>
      <c r="N3472">
        <v>51.577338003898859</v>
      </c>
    </row>
    <row r="3473" spans="1:14" hidden="1" x14ac:dyDescent="0.25">
      <c r="A3473" t="s">
        <v>8995</v>
      </c>
      <c r="B3473" t="s">
        <v>8996</v>
      </c>
      <c r="C3473" t="s">
        <v>8997</v>
      </c>
      <c r="D3473" t="s">
        <v>14</v>
      </c>
      <c r="E3473">
        <v>2017</v>
      </c>
      <c r="F3473">
        <v>2019</v>
      </c>
      <c r="G3473" t="s">
        <v>15</v>
      </c>
      <c r="H3473" t="s">
        <v>84</v>
      </c>
      <c r="I3473">
        <v>0.17499999999999999</v>
      </c>
      <c r="J3473">
        <v>166.25</v>
      </c>
      <c r="K3473">
        <f>_xlfn.IFNA(VLOOKUP(A3473,[1]SDE_Warmte_Brabant!$A$1:$O$165,9,FALSE),0)</f>
        <v>0</v>
      </c>
      <c r="L3473">
        <f>_xlfn.IFNA(VLOOKUP(A3473,[1]SDE_Warmte_Brabant!$A$1:$O$165,10,FALSE),0)</f>
        <v>0</v>
      </c>
      <c r="M3473">
        <v>5.2870483020481682</v>
      </c>
      <c r="N3473">
        <v>51.645903003954579</v>
      </c>
    </row>
    <row r="3474" spans="1:14" hidden="1" x14ac:dyDescent="0.25">
      <c r="A3474" t="s">
        <v>8998</v>
      </c>
      <c r="B3474" t="s">
        <v>8999</v>
      </c>
      <c r="C3474" t="s">
        <v>6504</v>
      </c>
      <c r="D3474" t="s">
        <v>14</v>
      </c>
      <c r="E3474">
        <v>2017</v>
      </c>
      <c r="F3474">
        <v>2019</v>
      </c>
      <c r="G3474" t="s">
        <v>15</v>
      </c>
      <c r="H3474" t="s">
        <v>84</v>
      </c>
      <c r="I3474">
        <v>0.17499999999999999</v>
      </c>
      <c r="J3474">
        <v>166.25</v>
      </c>
      <c r="K3474">
        <f>_xlfn.IFNA(VLOOKUP(A3474,[1]SDE_Warmte_Brabant!$A$1:$O$165,9,FALSE),0)</f>
        <v>0</v>
      </c>
      <c r="L3474">
        <f>_xlfn.IFNA(VLOOKUP(A3474,[1]SDE_Warmte_Brabant!$A$1:$O$165,10,FALSE),0)</f>
        <v>0</v>
      </c>
      <c r="M3474">
        <v>5.3316482028735823</v>
      </c>
      <c r="N3474">
        <v>51.709445003633832</v>
      </c>
    </row>
    <row r="3475" spans="1:14" hidden="1" x14ac:dyDescent="0.25">
      <c r="A3475" t="s">
        <v>9000</v>
      </c>
      <c r="B3475" t="s">
        <v>9001</v>
      </c>
      <c r="C3475" t="s">
        <v>9002</v>
      </c>
      <c r="D3475" t="s">
        <v>14</v>
      </c>
      <c r="E3475">
        <v>2017</v>
      </c>
      <c r="F3475">
        <v>2019</v>
      </c>
      <c r="G3475" t="s">
        <v>15</v>
      </c>
      <c r="H3475" t="s">
        <v>84</v>
      </c>
      <c r="I3475">
        <v>0.17499999999999999</v>
      </c>
      <c r="J3475">
        <v>166.25</v>
      </c>
      <c r="K3475">
        <f>_xlfn.IFNA(VLOOKUP(A3475,[1]SDE_Warmte_Brabant!$A$1:$O$165,9,FALSE),0)</f>
        <v>0</v>
      </c>
      <c r="L3475">
        <f>_xlfn.IFNA(VLOOKUP(A3475,[1]SDE_Warmte_Brabant!$A$1:$O$165,10,FALSE),0)</f>
        <v>0</v>
      </c>
      <c r="M3475">
        <v>5.8717723027045938</v>
      </c>
      <c r="N3475">
        <v>51.622558003988438</v>
      </c>
    </row>
    <row r="3476" spans="1:14" hidden="1" x14ac:dyDescent="0.25">
      <c r="A3476" t="s">
        <v>9003</v>
      </c>
      <c r="B3476" t="s">
        <v>9004</v>
      </c>
      <c r="C3476" t="s">
        <v>7391</v>
      </c>
      <c r="D3476" t="s">
        <v>14</v>
      </c>
      <c r="E3476">
        <v>2017</v>
      </c>
      <c r="F3476">
        <v>2020</v>
      </c>
      <c r="G3476" t="s">
        <v>15</v>
      </c>
      <c r="H3476" t="s">
        <v>84</v>
      </c>
      <c r="I3476">
        <v>0.17499999999999999</v>
      </c>
      <c r="J3476">
        <v>166.25</v>
      </c>
      <c r="K3476">
        <f>_xlfn.IFNA(VLOOKUP(A3476,[1]SDE_Warmte_Brabant!$A$1:$O$165,9,FALSE),0)</f>
        <v>0</v>
      </c>
      <c r="L3476">
        <f>_xlfn.IFNA(VLOOKUP(A3476,[1]SDE_Warmte_Brabant!$A$1:$O$165,10,FALSE),0)</f>
        <v>0</v>
      </c>
      <c r="M3476">
        <v>5.8608039026638581</v>
      </c>
      <c r="N3476">
        <v>51.651774003577749</v>
      </c>
    </row>
    <row r="3477" spans="1:14" hidden="1" x14ac:dyDescent="0.25">
      <c r="A3477" t="s">
        <v>9005</v>
      </c>
      <c r="B3477" t="s">
        <v>8984</v>
      </c>
      <c r="C3477" t="s">
        <v>9002</v>
      </c>
      <c r="D3477" t="s">
        <v>27</v>
      </c>
      <c r="E3477">
        <v>2017</v>
      </c>
      <c r="F3477">
        <v>2025</v>
      </c>
      <c r="G3477" t="s">
        <v>15</v>
      </c>
      <c r="H3477" t="s">
        <v>84</v>
      </c>
      <c r="I3477">
        <v>0.17499999999999999</v>
      </c>
      <c r="J3477">
        <v>166.25</v>
      </c>
      <c r="K3477">
        <f>_xlfn.IFNA(VLOOKUP(A3477,[1]SDE_Warmte_Brabant!$A$1:$O$165,9,FALSE),0)</f>
        <v>0</v>
      </c>
      <c r="L3477">
        <f>_xlfn.IFNA(VLOOKUP(A3477,[1]SDE_Warmte_Brabant!$A$1:$O$165,10,FALSE),0)</f>
        <v>0</v>
      </c>
      <c r="M3477">
        <v>5.1785230027542317</v>
      </c>
      <c r="N3477">
        <v>51.405996004000421</v>
      </c>
    </row>
    <row r="3478" spans="1:14" hidden="1" x14ac:dyDescent="0.25">
      <c r="A3478" t="s">
        <v>9006</v>
      </c>
      <c r="B3478" t="s">
        <v>9007</v>
      </c>
      <c r="C3478" t="s">
        <v>7974</v>
      </c>
      <c r="D3478" t="s">
        <v>14</v>
      </c>
      <c r="E3478">
        <v>2017</v>
      </c>
      <c r="F3478">
        <v>2019</v>
      </c>
      <c r="G3478" t="s">
        <v>15</v>
      </c>
      <c r="H3478" t="s">
        <v>84</v>
      </c>
      <c r="I3478">
        <v>0.17499999999999999</v>
      </c>
      <c r="J3478">
        <v>166.25</v>
      </c>
      <c r="K3478">
        <f>_xlfn.IFNA(VLOOKUP(A3478,[1]SDE_Warmte_Brabant!$A$1:$O$165,9,FALSE),0)</f>
        <v>0</v>
      </c>
      <c r="L3478">
        <f>_xlfn.IFNA(VLOOKUP(A3478,[1]SDE_Warmte_Brabant!$A$1:$O$165,10,FALSE),0)</f>
        <v>0</v>
      </c>
      <c r="M3478">
        <v>5.1866478027072178</v>
      </c>
      <c r="N3478">
        <v>51.534543003521293</v>
      </c>
    </row>
    <row r="3479" spans="1:14" hidden="1" x14ac:dyDescent="0.25">
      <c r="A3479" t="s">
        <v>9008</v>
      </c>
      <c r="B3479" t="s">
        <v>9009</v>
      </c>
      <c r="C3479" t="s">
        <v>8989</v>
      </c>
      <c r="D3479" t="s">
        <v>14</v>
      </c>
      <c r="E3479">
        <v>2017</v>
      </c>
      <c r="F3479">
        <v>2019</v>
      </c>
      <c r="G3479" t="s">
        <v>15</v>
      </c>
      <c r="H3479" t="s">
        <v>84</v>
      </c>
      <c r="I3479">
        <v>0.17499999999999999</v>
      </c>
      <c r="J3479">
        <v>166.25</v>
      </c>
      <c r="K3479">
        <f>_xlfn.IFNA(VLOOKUP(A3479,[1]SDE_Warmte_Brabant!$A$1:$O$165,9,FALSE),0)</f>
        <v>0</v>
      </c>
      <c r="L3479">
        <f>_xlfn.IFNA(VLOOKUP(A3479,[1]SDE_Warmte_Brabant!$A$1:$O$165,10,FALSE),0)</f>
        <v>0</v>
      </c>
      <c r="M3479">
        <v>4.5360929022891483</v>
      </c>
      <c r="N3479">
        <v>51.591973003836308</v>
      </c>
    </row>
    <row r="3480" spans="1:14" hidden="1" x14ac:dyDescent="0.25">
      <c r="A3480" t="s">
        <v>9010</v>
      </c>
      <c r="B3480" t="s">
        <v>9011</v>
      </c>
      <c r="C3480" t="s">
        <v>9002</v>
      </c>
      <c r="D3480" t="s">
        <v>14</v>
      </c>
      <c r="E3480">
        <v>2017</v>
      </c>
      <c r="F3480">
        <v>2019</v>
      </c>
      <c r="G3480" t="s">
        <v>15</v>
      </c>
      <c r="H3480" t="s">
        <v>84</v>
      </c>
      <c r="I3480">
        <v>0.17499999999999999</v>
      </c>
      <c r="J3480">
        <v>166.25</v>
      </c>
      <c r="K3480">
        <f>_xlfn.IFNA(VLOOKUP(A3480,[1]SDE_Warmte_Brabant!$A$1:$O$165,9,FALSE),0)</f>
        <v>0</v>
      </c>
      <c r="L3480">
        <f>_xlfn.IFNA(VLOOKUP(A3480,[1]SDE_Warmte_Brabant!$A$1:$O$165,10,FALSE),0)</f>
        <v>0</v>
      </c>
      <c r="M3480">
        <v>4.9597001015536604</v>
      </c>
      <c r="N3480">
        <v>51.580166003706651</v>
      </c>
    </row>
    <row r="3481" spans="1:14" hidden="1" x14ac:dyDescent="0.25">
      <c r="A3481" t="s">
        <v>9012</v>
      </c>
      <c r="B3481" t="s">
        <v>9013</v>
      </c>
      <c r="C3481" t="s">
        <v>9014</v>
      </c>
      <c r="D3481" t="s">
        <v>14</v>
      </c>
      <c r="E3481">
        <v>2017</v>
      </c>
      <c r="F3481">
        <v>2018</v>
      </c>
      <c r="G3481" t="s">
        <v>15</v>
      </c>
      <c r="H3481" t="s">
        <v>84</v>
      </c>
      <c r="I3481">
        <v>0.17499999999999999</v>
      </c>
      <c r="J3481">
        <v>166.25</v>
      </c>
      <c r="K3481">
        <f>_xlfn.IFNA(VLOOKUP(A3481,[1]SDE_Warmte_Brabant!$A$1:$O$165,9,FALSE),0)</f>
        <v>0</v>
      </c>
      <c r="L3481">
        <f>_xlfn.IFNA(VLOOKUP(A3481,[1]SDE_Warmte_Brabant!$A$1:$O$165,10,FALSE),0)</f>
        <v>0</v>
      </c>
      <c r="M3481">
        <v>5.6101824024639102</v>
      </c>
      <c r="N3481">
        <v>51.590645003330991</v>
      </c>
    </row>
    <row r="3482" spans="1:14" hidden="1" x14ac:dyDescent="0.25">
      <c r="A3482" t="s">
        <v>9015</v>
      </c>
      <c r="B3482" t="s">
        <v>9016</v>
      </c>
      <c r="C3482" t="s">
        <v>9017</v>
      </c>
      <c r="D3482" t="s">
        <v>14</v>
      </c>
      <c r="E3482">
        <v>2017</v>
      </c>
      <c r="F3482">
        <v>2019</v>
      </c>
      <c r="G3482" t="s">
        <v>15</v>
      </c>
      <c r="H3482" t="s">
        <v>84</v>
      </c>
      <c r="I3482">
        <v>0.17499999999999999</v>
      </c>
      <c r="J3482">
        <v>166.25</v>
      </c>
      <c r="K3482">
        <f>_xlfn.IFNA(VLOOKUP(A3482,[1]SDE_Warmte_Brabant!$A$1:$O$165,9,FALSE),0)</f>
        <v>0</v>
      </c>
      <c r="L3482">
        <f>_xlfn.IFNA(VLOOKUP(A3482,[1]SDE_Warmte_Brabant!$A$1:$O$165,10,FALSE),0)</f>
        <v>0</v>
      </c>
      <c r="M3482">
        <v>4.3369278012503356</v>
      </c>
      <c r="N3482">
        <v>51.396024003405543</v>
      </c>
    </row>
    <row r="3483" spans="1:14" hidden="1" x14ac:dyDescent="0.25">
      <c r="A3483" t="s">
        <v>9018</v>
      </c>
      <c r="B3483" t="s">
        <v>9019</v>
      </c>
      <c r="C3483" t="s">
        <v>9017</v>
      </c>
      <c r="D3483" t="s">
        <v>14</v>
      </c>
      <c r="E3483">
        <v>2017</v>
      </c>
      <c r="F3483">
        <v>2019</v>
      </c>
      <c r="G3483" t="s">
        <v>15</v>
      </c>
      <c r="H3483" t="s">
        <v>84</v>
      </c>
      <c r="I3483">
        <v>0.17499999999999999</v>
      </c>
      <c r="J3483">
        <v>166.25</v>
      </c>
      <c r="K3483">
        <f>_xlfn.IFNA(VLOOKUP(A3483,[1]SDE_Warmte_Brabant!$A$1:$O$165,9,FALSE),0)</f>
        <v>0</v>
      </c>
      <c r="L3483">
        <f>_xlfn.IFNA(VLOOKUP(A3483,[1]SDE_Warmte_Brabant!$A$1:$O$165,10,FALSE),0)</f>
        <v>0</v>
      </c>
      <c r="M3483">
        <v>5.3546910025423697</v>
      </c>
      <c r="N3483">
        <v>51.610105003512217</v>
      </c>
    </row>
    <row r="3484" spans="1:14" hidden="1" x14ac:dyDescent="0.25">
      <c r="A3484" t="s">
        <v>9020</v>
      </c>
      <c r="B3484" t="s">
        <v>9021</v>
      </c>
      <c r="C3484" t="s">
        <v>9022</v>
      </c>
      <c r="D3484" t="s">
        <v>27</v>
      </c>
      <c r="E3484">
        <v>2020</v>
      </c>
      <c r="F3484">
        <v>2025</v>
      </c>
      <c r="G3484" t="s">
        <v>15</v>
      </c>
      <c r="H3484" t="s">
        <v>84</v>
      </c>
      <c r="I3484">
        <v>0.17480000000000001</v>
      </c>
      <c r="J3484">
        <v>166.1</v>
      </c>
      <c r="K3484">
        <f>_xlfn.IFNA(VLOOKUP(A3484,[1]SDE_Warmte_Brabant!$A$1:$O$165,9,FALSE),0)</f>
        <v>0</v>
      </c>
      <c r="L3484">
        <f>_xlfn.IFNA(VLOOKUP(A3484,[1]SDE_Warmte_Brabant!$A$1:$O$165,10,FALSE),0)</f>
        <v>0</v>
      </c>
      <c r="M3484">
        <v>4.393869901913166</v>
      </c>
      <c r="N3484">
        <v>51.528768004047471</v>
      </c>
    </row>
    <row r="3485" spans="1:14" hidden="1" x14ac:dyDescent="0.25">
      <c r="A3485" t="s">
        <v>9023</v>
      </c>
      <c r="B3485" t="s">
        <v>9024</v>
      </c>
      <c r="C3485" t="s">
        <v>9025</v>
      </c>
      <c r="D3485" t="s">
        <v>14</v>
      </c>
      <c r="E3485">
        <v>2014</v>
      </c>
      <c r="F3485">
        <v>2015</v>
      </c>
      <c r="G3485" t="s">
        <v>15</v>
      </c>
      <c r="H3485" t="s">
        <v>84</v>
      </c>
      <c r="I3485">
        <v>0.16600000000000001</v>
      </c>
      <c r="J3485">
        <v>166</v>
      </c>
      <c r="K3485">
        <f>_xlfn.IFNA(VLOOKUP(A3485,[1]SDE_Warmte_Brabant!$A$1:$O$165,9,FALSE),0)</f>
        <v>0</v>
      </c>
      <c r="L3485">
        <f>_xlfn.IFNA(VLOOKUP(A3485,[1]SDE_Warmte_Brabant!$A$1:$O$165,10,FALSE),0)</f>
        <v>0</v>
      </c>
      <c r="M3485">
        <v>5.7216978030946199</v>
      </c>
      <c r="N3485">
        <v>51.479555003945819</v>
      </c>
    </row>
    <row r="3486" spans="1:14" hidden="1" x14ac:dyDescent="0.25">
      <c r="A3486" t="s">
        <v>9026</v>
      </c>
      <c r="B3486" t="s">
        <v>9027</v>
      </c>
      <c r="C3486" t="s">
        <v>9028</v>
      </c>
      <c r="D3486" t="s">
        <v>14</v>
      </c>
      <c r="E3486">
        <v>2018</v>
      </c>
      <c r="F3486">
        <v>2020</v>
      </c>
      <c r="G3486" t="s">
        <v>15</v>
      </c>
      <c r="H3486" t="s">
        <v>84</v>
      </c>
      <c r="I3486">
        <v>0.17469999999999999</v>
      </c>
      <c r="J3486">
        <v>165.98</v>
      </c>
      <c r="K3486">
        <f>_xlfn.IFNA(VLOOKUP(A3486,[1]SDE_Warmte_Brabant!$A$1:$O$165,9,FALSE),0)</f>
        <v>0</v>
      </c>
      <c r="L3486">
        <f>_xlfn.IFNA(VLOOKUP(A3486,[1]SDE_Warmte_Brabant!$A$1:$O$165,10,FALSE),0)</f>
        <v>0</v>
      </c>
      <c r="M3486">
        <v>4.5013288021826412</v>
      </c>
      <c r="N3486">
        <v>51.530857004111397</v>
      </c>
    </row>
    <row r="3487" spans="1:14" hidden="1" x14ac:dyDescent="0.25">
      <c r="A3487" t="s">
        <v>9029</v>
      </c>
      <c r="B3487" t="s">
        <v>9030</v>
      </c>
      <c r="C3487" t="s">
        <v>9031</v>
      </c>
      <c r="D3487" t="s">
        <v>14</v>
      </c>
      <c r="E3487">
        <v>2013</v>
      </c>
      <c r="F3487">
        <v>2014</v>
      </c>
      <c r="G3487" t="s">
        <v>15</v>
      </c>
      <c r="H3487" t="s">
        <v>84</v>
      </c>
      <c r="I3487">
        <v>0.1658</v>
      </c>
      <c r="J3487">
        <v>165.75</v>
      </c>
      <c r="K3487">
        <f>_xlfn.IFNA(VLOOKUP(A3487,[1]SDE_Warmte_Brabant!$A$1:$O$165,9,FALSE),0)</f>
        <v>0</v>
      </c>
      <c r="L3487">
        <f>_xlfn.IFNA(VLOOKUP(A3487,[1]SDE_Warmte_Brabant!$A$1:$O$165,10,FALSE),0)</f>
        <v>0</v>
      </c>
      <c r="M3487">
        <v>5.3148926024700076</v>
      </c>
      <c r="N3487">
        <v>51.511361003986551</v>
      </c>
    </row>
    <row r="3488" spans="1:14" hidden="1" x14ac:dyDescent="0.25">
      <c r="A3488" t="s">
        <v>9032</v>
      </c>
      <c r="B3488" t="s">
        <v>9033</v>
      </c>
      <c r="C3488" t="s">
        <v>9034</v>
      </c>
      <c r="D3488" t="s">
        <v>14</v>
      </c>
      <c r="E3488">
        <v>2018</v>
      </c>
      <c r="F3488">
        <v>2020</v>
      </c>
      <c r="G3488" t="s">
        <v>15</v>
      </c>
      <c r="H3488" t="s">
        <v>84</v>
      </c>
      <c r="I3488">
        <v>0.17399999999999999</v>
      </c>
      <c r="J3488">
        <v>165.3</v>
      </c>
      <c r="K3488">
        <f>_xlfn.IFNA(VLOOKUP(A3488,[1]SDE_Warmte_Brabant!$A$1:$O$165,9,FALSE),0)</f>
        <v>0</v>
      </c>
      <c r="L3488">
        <f>_xlfn.IFNA(VLOOKUP(A3488,[1]SDE_Warmte_Brabant!$A$1:$O$165,10,FALSE),0)</f>
        <v>0</v>
      </c>
      <c r="M3488">
        <v>4.6176859021739496</v>
      </c>
      <c r="N3488">
        <v>51.589372003791439</v>
      </c>
    </row>
    <row r="3489" spans="1:14" hidden="1" x14ac:dyDescent="0.25">
      <c r="A3489" t="s">
        <v>9035</v>
      </c>
      <c r="B3489" t="s">
        <v>9036</v>
      </c>
      <c r="C3489" t="s">
        <v>9037</v>
      </c>
      <c r="D3489" t="s">
        <v>27</v>
      </c>
      <c r="E3489">
        <v>2020</v>
      </c>
      <c r="F3489">
        <v>2025</v>
      </c>
      <c r="G3489" t="s">
        <v>15</v>
      </c>
      <c r="H3489" t="s">
        <v>84</v>
      </c>
      <c r="I3489">
        <v>0.17399999999999999</v>
      </c>
      <c r="J3489">
        <v>165.3</v>
      </c>
      <c r="K3489">
        <f>_xlfn.IFNA(VLOOKUP(A3489,[1]SDE_Warmte_Brabant!$A$1:$O$165,9,FALSE),0)</f>
        <v>0</v>
      </c>
      <c r="L3489">
        <f>_xlfn.IFNA(VLOOKUP(A3489,[1]SDE_Warmte_Brabant!$A$1:$O$165,10,FALSE),0)</f>
        <v>0</v>
      </c>
      <c r="M3489">
        <v>5.8149932025897941</v>
      </c>
      <c r="N3489">
        <v>51.44368100364008</v>
      </c>
    </row>
    <row r="3490" spans="1:14" hidden="1" x14ac:dyDescent="0.25">
      <c r="A3490" t="s">
        <v>9038</v>
      </c>
      <c r="B3490" t="s">
        <v>9039</v>
      </c>
      <c r="C3490" t="s">
        <v>9037</v>
      </c>
      <c r="D3490" t="s">
        <v>27</v>
      </c>
      <c r="E3490">
        <v>2020</v>
      </c>
      <c r="F3490">
        <v>2025</v>
      </c>
      <c r="G3490" t="s">
        <v>15</v>
      </c>
      <c r="H3490" t="s">
        <v>84</v>
      </c>
      <c r="I3490">
        <v>0.17399999999999999</v>
      </c>
      <c r="J3490">
        <v>165.3</v>
      </c>
      <c r="K3490">
        <f>_xlfn.IFNA(VLOOKUP(A3490,[1]SDE_Warmte_Brabant!$A$1:$O$165,9,FALSE),0)</f>
        <v>0</v>
      </c>
      <c r="L3490">
        <f>_xlfn.IFNA(VLOOKUP(A3490,[1]SDE_Warmte_Brabant!$A$1:$O$165,10,FALSE),0)</f>
        <v>0</v>
      </c>
      <c r="M3490">
        <v>5.2211710019067983</v>
      </c>
      <c r="N3490">
        <v>51.383187004021231</v>
      </c>
    </row>
    <row r="3491" spans="1:14" hidden="1" x14ac:dyDescent="0.25">
      <c r="A3491" t="s">
        <v>9040</v>
      </c>
      <c r="B3491" t="s">
        <v>9041</v>
      </c>
      <c r="C3491" t="s">
        <v>9042</v>
      </c>
      <c r="D3491" t="s">
        <v>27</v>
      </c>
      <c r="E3491">
        <v>2019</v>
      </c>
      <c r="F3491">
        <v>2025</v>
      </c>
      <c r="G3491" t="s">
        <v>15</v>
      </c>
      <c r="H3491" t="s">
        <v>84</v>
      </c>
      <c r="I3491">
        <v>0.17399999999999999</v>
      </c>
      <c r="J3491">
        <v>165.3</v>
      </c>
      <c r="K3491">
        <f>_xlfn.IFNA(VLOOKUP(A3491,[1]SDE_Warmte_Brabant!$A$1:$O$165,9,FALSE),0)</f>
        <v>0</v>
      </c>
      <c r="L3491">
        <f>_xlfn.IFNA(VLOOKUP(A3491,[1]SDE_Warmte_Brabant!$A$1:$O$165,10,FALSE),0)</f>
        <v>0</v>
      </c>
      <c r="M3491">
        <v>5.5060495022439522</v>
      </c>
      <c r="N3491">
        <v>51.466067003899248</v>
      </c>
    </row>
    <row r="3492" spans="1:14" hidden="1" x14ac:dyDescent="0.25">
      <c r="A3492" t="s">
        <v>9043</v>
      </c>
      <c r="B3492" t="s">
        <v>9044</v>
      </c>
      <c r="C3492" t="s">
        <v>9045</v>
      </c>
      <c r="D3492" t="s">
        <v>14</v>
      </c>
      <c r="E3492">
        <v>2018</v>
      </c>
      <c r="F3492">
        <v>2020</v>
      </c>
      <c r="G3492" t="s">
        <v>15</v>
      </c>
      <c r="H3492" t="s">
        <v>84</v>
      </c>
      <c r="I3492">
        <v>0.17399999999999999</v>
      </c>
      <c r="J3492">
        <v>165.3</v>
      </c>
      <c r="K3492">
        <f>_xlfn.IFNA(VLOOKUP(A3492,[1]SDE_Warmte_Brabant!$A$1:$O$165,9,FALSE),0)</f>
        <v>0</v>
      </c>
      <c r="L3492">
        <f>_xlfn.IFNA(VLOOKUP(A3492,[1]SDE_Warmte_Brabant!$A$1:$O$165,10,FALSE),0)</f>
        <v>0</v>
      </c>
      <c r="M3492">
        <v>5.812581503468258</v>
      </c>
      <c r="N3492">
        <v>51.676636003714343</v>
      </c>
    </row>
    <row r="3493" spans="1:14" hidden="1" x14ac:dyDescent="0.25">
      <c r="A3493" t="s">
        <v>9046</v>
      </c>
      <c r="B3493" t="s">
        <v>9047</v>
      </c>
      <c r="C3493" t="s">
        <v>9048</v>
      </c>
      <c r="D3493" t="s">
        <v>27</v>
      </c>
      <c r="E3493">
        <v>2020</v>
      </c>
      <c r="F3493">
        <v>2025</v>
      </c>
      <c r="G3493" t="s">
        <v>15</v>
      </c>
      <c r="H3493" t="s">
        <v>84</v>
      </c>
      <c r="I3493">
        <v>0.17299999999999999</v>
      </c>
      <c r="J3493">
        <v>164.35</v>
      </c>
      <c r="K3493">
        <f>_xlfn.IFNA(VLOOKUP(A3493,[1]SDE_Warmte_Brabant!$A$1:$O$165,9,FALSE),0)</f>
        <v>0</v>
      </c>
      <c r="L3493">
        <f>_xlfn.IFNA(VLOOKUP(A3493,[1]SDE_Warmte_Brabant!$A$1:$O$165,10,FALSE),0)</f>
        <v>0</v>
      </c>
      <c r="M3493">
        <v>4.4031388012739052</v>
      </c>
      <c r="N3493">
        <v>51.572923003925048</v>
      </c>
    </row>
    <row r="3494" spans="1:14" hidden="1" x14ac:dyDescent="0.25">
      <c r="A3494" t="s">
        <v>9049</v>
      </c>
      <c r="B3494" t="s">
        <v>9047</v>
      </c>
      <c r="C3494" t="s">
        <v>9048</v>
      </c>
      <c r="D3494" t="s">
        <v>27</v>
      </c>
      <c r="E3494">
        <v>2020</v>
      </c>
      <c r="F3494">
        <v>2025</v>
      </c>
      <c r="G3494" t="s">
        <v>15</v>
      </c>
      <c r="H3494" t="s">
        <v>84</v>
      </c>
      <c r="I3494">
        <v>0.17299999999999999</v>
      </c>
      <c r="J3494">
        <v>164.35</v>
      </c>
      <c r="K3494">
        <f>_xlfn.IFNA(VLOOKUP(A3494,[1]SDE_Warmte_Brabant!$A$1:$O$165,9,FALSE),0)</f>
        <v>0</v>
      </c>
      <c r="L3494">
        <f>_xlfn.IFNA(VLOOKUP(A3494,[1]SDE_Warmte_Brabant!$A$1:$O$165,10,FALSE),0)</f>
        <v>0</v>
      </c>
      <c r="M3494">
        <v>4.4031388012739052</v>
      </c>
      <c r="N3494">
        <v>51.572923003925048</v>
      </c>
    </row>
    <row r="3495" spans="1:14" hidden="1" x14ac:dyDescent="0.25">
      <c r="A3495" t="s">
        <v>9050</v>
      </c>
      <c r="B3495" t="s">
        <v>9051</v>
      </c>
      <c r="C3495" t="s">
        <v>9048</v>
      </c>
      <c r="D3495" t="s">
        <v>27</v>
      </c>
      <c r="E3495">
        <v>2020</v>
      </c>
      <c r="F3495">
        <v>2025</v>
      </c>
      <c r="G3495" t="s">
        <v>15</v>
      </c>
      <c r="H3495" t="s">
        <v>84</v>
      </c>
      <c r="I3495">
        <v>0.17299999999999999</v>
      </c>
      <c r="J3495">
        <v>164.35</v>
      </c>
      <c r="K3495">
        <f>_xlfn.IFNA(VLOOKUP(A3495,[1]SDE_Warmte_Brabant!$A$1:$O$165,9,FALSE),0)</f>
        <v>0</v>
      </c>
      <c r="L3495">
        <f>_xlfn.IFNA(VLOOKUP(A3495,[1]SDE_Warmte_Brabant!$A$1:$O$165,10,FALSE),0)</f>
        <v>0</v>
      </c>
      <c r="M3495">
        <v>4.3336026011496598</v>
      </c>
      <c r="N3495">
        <v>51.385862003476447</v>
      </c>
    </row>
    <row r="3496" spans="1:14" hidden="1" x14ac:dyDescent="0.25">
      <c r="A3496" t="s">
        <v>9052</v>
      </c>
      <c r="B3496" t="s">
        <v>9053</v>
      </c>
      <c r="C3496" t="s">
        <v>9054</v>
      </c>
      <c r="D3496" t="s">
        <v>27</v>
      </c>
      <c r="E3496">
        <v>2019</v>
      </c>
      <c r="F3496">
        <v>2025</v>
      </c>
      <c r="G3496" t="s">
        <v>15</v>
      </c>
      <c r="H3496" t="s">
        <v>84</v>
      </c>
      <c r="I3496">
        <v>0.17299999999999999</v>
      </c>
      <c r="J3496">
        <v>164.35</v>
      </c>
      <c r="K3496">
        <f>_xlfn.IFNA(VLOOKUP(A3496,[1]SDE_Warmte_Brabant!$A$1:$O$165,9,FALSE),0)</f>
        <v>0</v>
      </c>
      <c r="L3496">
        <f>_xlfn.IFNA(VLOOKUP(A3496,[1]SDE_Warmte_Brabant!$A$1:$O$165,10,FALSE),0)</f>
        <v>0</v>
      </c>
      <c r="M3496">
        <v>5.7648950025289096</v>
      </c>
      <c r="N3496">
        <v>51.378677003470443</v>
      </c>
    </row>
    <row r="3497" spans="1:14" hidden="1" x14ac:dyDescent="0.25">
      <c r="A3497" t="s">
        <v>9055</v>
      </c>
      <c r="B3497" t="s">
        <v>9056</v>
      </c>
      <c r="C3497" t="s">
        <v>9057</v>
      </c>
      <c r="D3497" t="s">
        <v>14</v>
      </c>
      <c r="E3497">
        <v>2019</v>
      </c>
      <c r="F3497">
        <v>2021</v>
      </c>
      <c r="G3497" t="s">
        <v>15</v>
      </c>
      <c r="H3497" t="s">
        <v>84</v>
      </c>
      <c r="I3497">
        <v>0.17299999999999999</v>
      </c>
      <c r="J3497">
        <v>164.35</v>
      </c>
      <c r="K3497">
        <f>_xlfn.IFNA(VLOOKUP(A3497,[1]SDE_Warmte_Brabant!$A$1:$O$165,9,FALSE),0)</f>
        <v>0</v>
      </c>
      <c r="L3497">
        <f>_xlfn.IFNA(VLOOKUP(A3497,[1]SDE_Warmte_Brabant!$A$1:$O$165,10,FALSE),0)</f>
        <v>0</v>
      </c>
      <c r="M3497">
        <v>4.873644401656084</v>
      </c>
      <c r="N3497">
        <v>51.615889004201151</v>
      </c>
    </row>
    <row r="3498" spans="1:14" hidden="1" x14ac:dyDescent="0.25">
      <c r="A3498" t="s">
        <v>9058</v>
      </c>
      <c r="B3498" t="s">
        <v>9059</v>
      </c>
      <c r="C3498" t="s">
        <v>9060</v>
      </c>
      <c r="D3498" t="s">
        <v>14</v>
      </c>
      <c r="E3498">
        <v>2019</v>
      </c>
      <c r="F3498">
        <v>2020</v>
      </c>
      <c r="G3498" t="s">
        <v>15</v>
      </c>
      <c r="H3498" t="s">
        <v>84</v>
      </c>
      <c r="I3498">
        <v>0.17299999999999999</v>
      </c>
      <c r="J3498">
        <v>164.35</v>
      </c>
      <c r="K3498">
        <f>_xlfn.IFNA(VLOOKUP(A3498,[1]SDE_Warmte_Brabant!$A$1:$O$165,9,FALSE),0)</f>
        <v>0</v>
      </c>
      <c r="L3498">
        <f>_xlfn.IFNA(VLOOKUP(A3498,[1]SDE_Warmte_Brabant!$A$1:$O$165,10,FALSE),0)</f>
        <v>0</v>
      </c>
      <c r="M3498">
        <v>5.4426240028884996</v>
      </c>
      <c r="N3498">
        <v>51.303631003958422</v>
      </c>
    </row>
    <row r="3499" spans="1:14" hidden="1" x14ac:dyDescent="0.25">
      <c r="A3499" t="s">
        <v>9061</v>
      </c>
      <c r="B3499" t="s">
        <v>9062</v>
      </c>
      <c r="C3499" t="s">
        <v>9063</v>
      </c>
      <c r="D3499" t="s">
        <v>14</v>
      </c>
      <c r="E3499">
        <v>2018</v>
      </c>
      <c r="F3499">
        <v>2020</v>
      </c>
      <c r="G3499" t="s">
        <v>15</v>
      </c>
      <c r="H3499" t="s">
        <v>84</v>
      </c>
      <c r="I3499">
        <v>0.17299999999999999</v>
      </c>
      <c r="J3499">
        <v>164.35</v>
      </c>
      <c r="K3499">
        <f>_xlfn.IFNA(VLOOKUP(A3499,[1]SDE_Warmte_Brabant!$A$1:$O$165,9,FALSE),0)</f>
        <v>0</v>
      </c>
      <c r="L3499">
        <f>_xlfn.IFNA(VLOOKUP(A3499,[1]SDE_Warmte_Brabant!$A$1:$O$165,10,FALSE),0)</f>
        <v>0</v>
      </c>
      <c r="M3499">
        <v>5.3054875026937296</v>
      </c>
      <c r="N3499">
        <v>51.280887003932769</v>
      </c>
    </row>
    <row r="3500" spans="1:14" hidden="1" x14ac:dyDescent="0.25">
      <c r="A3500" t="s">
        <v>9064</v>
      </c>
      <c r="B3500" t="s">
        <v>9065</v>
      </c>
      <c r="C3500" t="s">
        <v>9066</v>
      </c>
      <c r="D3500" t="s">
        <v>14</v>
      </c>
      <c r="E3500">
        <v>2018</v>
      </c>
      <c r="F3500">
        <v>2020</v>
      </c>
      <c r="G3500" t="s">
        <v>15</v>
      </c>
      <c r="H3500" t="s">
        <v>84</v>
      </c>
      <c r="I3500">
        <v>0.17299999999999999</v>
      </c>
      <c r="J3500">
        <v>164.35</v>
      </c>
      <c r="K3500">
        <f>_xlfn.IFNA(VLOOKUP(A3500,[1]SDE_Warmte_Brabant!$A$1:$O$165,9,FALSE),0)</f>
        <v>0</v>
      </c>
      <c r="L3500">
        <f>_xlfn.IFNA(VLOOKUP(A3500,[1]SDE_Warmte_Brabant!$A$1:$O$165,10,FALSE),0)</f>
        <v>0</v>
      </c>
      <c r="M3500">
        <v>4.3258429015445312</v>
      </c>
      <c r="N3500">
        <v>51.577338003898859</v>
      </c>
    </row>
    <row r="3501" spans="1:14" hidden="1" x14ac:dyDescent="0.25">
      <c r="A3501" t="s">
        <v>9067</v>
      </c>
      <c r="B3501" t="s">
        <v>9068</v>
      </c>
      <c r="C3501" t="s">
        <v>9069</v>
      </c>
      <c r="D3501" t="s">
        <v>27</v>
      </c>
      <c r="E3501">
        <v>2017</v>
      </c>
      <c r="F3501">
        <v>2025</v>
      </c>
      <c r="G3501" t="s">
        <v>15</v>
      </c>
      <c r="H3501" t="s">
        <v>84</v>
      </c>
      <c r="I3501">
        <v>0.17299999999999999</v>
      </c>
      <c r="J3501">
        <v>164.35</v>
      </c>
      <c r="K3501">
        <f>_xlfn.IFNA(VLOOKUP(A3501,[1]SDE_Warmte_Brabant!$A$1:$O$165,9,FALSE),0)</f>
        <v>0</v>
      </c>
      <c r="L3501">
        <f>_xlfn.IFNA(VLOOKUP(A3501,[1]SDE_Warmte_Brabant!$A$1:$O$165,10,FALSE),0)</f>
        <v>0</v>
      </c>
      <c r="M3501">
        <v>5.3235977023213641</v>
      </c>
      <c r="N3501">
        <v>51.323987003855279</v>
      </c>
    </row>
    <row r="3502" spans="1:14" hidden="1" x14ac:dyDescent="0.25">
      <c r="A3502" t="s">
        <v>9070</v>
      </c>
      <c r="B3502" t="s">
        <v>9071</v>
      </c>
      <c r="C3502" t="s">
        <v>9072</v>
      </c>
      <c r="D3502" t="s">
        <v>14</v>
      </c>
      <c r="E3502">
        <v>2017</v>
      </c>
      <c r="F3502">
        <v>2019</v>
      </c>
      <c r="G3502" t="s">
        <v>15</v>
      </c>
      <c r="H3502" t="s">
        <v>84</v>
      </c>
      <c r="I3502">
        <v>0.17299999999999999</v>
      </c>
      <c r="J3502">
        <v>164.35</v>
      </c>
      <c r="K3502">
        <f>_xlfn.IFNA(VLOOKUP(A3502,[1]SDE_Warmte_Brabant!$A$1:$O$165,9,FALSE),0)</f>
        <v>0</v>
      </c>
      <c r="L3502">
        <f>_xlfn.IFNA(VLOOKUP(A3502,[1]SDE_Warmte_Brabant!$A$1:$O$165,10,FALSE),0)</f>
        <v>0</v>
      </c>
      <c r="M3502">
        <v>5.6328273022331823</v>
      </c>
      <c r="N3502">
        <v>51.543588003727884</v>
      </c>
    </row>
    <row r="3503" spans="1:14" hidden="1" x14ac:dyDescent="0.25">
      <c r="A3503" t="s">
        <v>9073</v>
      </c>
      <c r="B3503" t="s">
        <v>9074</v>
      </c>
      <c r="C3503" t="s">
        <v>9075</v>
      </c>
      <c r="D3503" t="s">
        <v>14</v>
      </c>
      <c r="E3503">
        <v>2019</v>
      </c>
      <c r="F3503">
        <v>2020</v>
      </c>
      <c r="G3503" t="s">
        <v>15</v>
      </c>
      <c r="H3503" t="s">
        <v>84</v>
      </c>
      <c r="I3503">
        <v>0.17249999999999999</v>
      </c>
      <c r="J3503">
        <v>163.88</v>
      </c>
      <c r="K3503">
        <f>_xlfn.IFNA(VLOOKUP(A3503,[1]SDE_Warmte_Brabant!$A$1:$O$165,9,FALSE),0)</f>
        <v>0</v>
      </c>
      <c r="L3503">
        <f>_xlfn.IFNA(VLOOKUP(A3503,[1]SDE_Warmte_Brabant!$A$1:$O$165,10,FALSE),0)</f>
        <v>0</v>
      </c>
      <c r="M3503">
        <v>5.5563152022471041</v>
      </c>
      <c r="N3503">
        <v>51.762401003886318</v>
      </c>
    </row>
    <row r="3504" spans="1:14" hidden="1" x14ac:dyDescent="0.25">
      <c r="A3504" t="s">
        <v>9076</v>
      </c>
      <c r="B3504" t="s">
        <v>9077</v>
      </c>
      <c r="C3504" t="s">
        <v>6038</v>
      </c>
      <c r="D3504" t="s">
        <v>14</v>
      </c>
      <c r="E3504">
        <v>2018</v>
      </c>
      <c r="F3504">
        <v>2020</v>
      </c>
      <c r="G3504" t="s">
        <v>15</v>
      </c>
      <c r="H3504" t="s">
        <v>84</v>
      </c>
      <c r="I3504">
        <v>0.17249999999999999</v>
      </c>
      <c r="J3504">
        <v>163.88</v>
      </c>
      <c r="K3504">
        <f>_xlfn.IFNA(VLOOKUP(A3504,[1]SDE_Warmte_Brabant!$A$1:$O$165,9,FALSE),0)</f>
        <v>0</v>
      </c>
      <c r="L3504">
        <f>_xlfn.IFNA(VLOOKUP(A3504,[1]SDE_Warmte_Brabant!$A$1:$O$165,10,FALSE),0)</f>
        <v>0</v>
      </c>
      <c r="M3504">
        <v>5.570551702855794</v>
      </c>
      <c r="N3504">
        <v>51.544972003936117</v>
      </c>
    </row>
    <row r="3505" spans="1:14" hidden="1" x14ac:dyDescent="0.25">
      <c r="A3505" t="s">
        <v>9078</v>
      </c>
      <c r="B3505" t="s">
        <v>9079</v>
      </c>
      <c r="C3505" t="s">
        <v>9080</v>
      </c>
      <c r="D3505" t="s">
        <v>27</v>
      </c>
      <c r="E3505">
        <v>2019</v>
      </c>
      <c r="F3505">
        <v>2025</v>
      </c>
      <c r="G3505" t="s">
        <v>15</v>
      </c>
      <c r="H3505" t="s">
        <v>84</v>
      </c>
      <c r="I3505">
        <v>0.17199999999999999</v>
      </c>
      <c r="J3505">
        <v>163.4</v>
      </c>
      <c r="K3505">
        <f>_xlfn.IFNA(VLOOKUP(A3505,[1]SDE_Warmte_Brabant!$A$1:$O$165,9,FALSE),0)</f>
        <v>0</v>
      </c>
      <c r="L3505">
        <f>_xlfn.IFNA(VLOOKUP(A3505,[1]SDE_Warmte_Brabant!$A$1:$O$165,10,FALSE),0)</f>
        <v>0</v>
      </c>
      <c r="M3505">
        <v>5.6559352031085703</v>
      </c>
      <c r="N3505">
        <v>51.655185003576698</v>
      </c>
    </row>
    <row r="3506" spans="1:14" hidden="1" x14ac:dyDescent="0.25">
      <c r="A3506" t="s">
        <v>9081</v>
      </c>
      <c r="B3506" t="s">
        <v>9082</v>
      </c>
      <c r="C3506" t="s">
        <v>9083</v>
      </c>
      <c r="D3506" t="s">
        <v>14</v>
      </c>
      <c r="E3506">
        <v>2019</v>
      </c>
      <c r="F3506">
        <v>2020</v>
      </c>
      <c r="G3506" t="s">
        <v>15</v>
      </c>
      <c r="H3506" t="s">
        <v>84</v>
      </c>
      <c r="I3506">
        <v>0.17199999999999999</v>
      </c>
      <c r="J3506">
        <v>163.4</v>
      </c>
      <c r="K3506">
        <f>_xlfn.IFNA(VLOOKUP(A3506,[1]SDE_Warmte_Brabant!$A$1:$O$165,9,FALSE),0)</f>
        <v>0</v>
      </c>
      <c r="L3506">
        <f>_xlfn.IFNA(VLOOKUP(A3506,[1]SDE_Warmte_Brabant!$A$1:$O$165,10,FALSE),0)</f>
        <v>0</v>
      </c>
      <c r="M3506">
        <v>5.1549143028995559</v>
      </c>
      <c r="N3506">
        <v>51.325483003684283</v>
      </c>
    </row>
    <row r="3507" spans="1:14" hidden="1" x14ac:dyDescent="0.25">
      <c r="A3507" t="s">
        <v>9084</v>
      </c>
      <c r="B3507" t="s">
        <v>9085</v>
      </c>
      <c r="C3507" t="s">
        <v>9080</v>
      </c>
      <c r="D3507" t="s">
        <v>14</v>
      </c>
      <c r="E3507">
        <v>2019</v>
      </c>
      <c r="F3507">
        <v>2020</v>
      </c>
      <c r="G3507" t="s">
        <v>15</v>
      </c>
      <c r="H3507" t="s">
        <v>84</v>
      </c>
      <c r="I3507">
        <v>0.17199999999999999</v>
      </c>
      <c r="J3507">
        <v>163.4</v>
      </c>
      <c r="K3507">
        <f>_xlfn.IFNA(VLOOKUP(A3507,[1]SDE_Warmte_Brabant!$A$1:$O$165,9,FALSE),0)</f>
        <v>0</v>
      </c>
      <c r="L3507">
        <f>_xlfn.IFNA(VLOOKUP(A3507,[1]SDE_Warmte_Brabant!$A$1:$O$165,10,FALSE),0)</f>
        <v>0</v>
      </c>
      <c r="M3507">
        <v>5.8094909027116381</v>
      </c>
      <c r="N3507">
        <v>51.449489003597712</v>
      </c>
    </row>
    <row r="3508" spans="1:14" hidden="1" x14ac:dyDescent="0.25">
      <c r="A3508" t="s">
        <v>9086</v>
      </c>
      <c r="B3508" t="s">
        <v>9087</v>
      </c>
      <c r="C3508" t="s">
        <v>9088</v>
      </c>
      <c r="D3508" t="s">
        <v>14</v>
      </c>
      <c r="E3508">
        <v>2018</v>
      </c>
      <c r="F3508">
        <v>2020</v>
      </c>
      <c r="G3508" t="s">
        <v>15</v>
      </c>
      <c r="H3508" t="s">
        <v>84</v>
      </c>
      <c r="I3508">
        <v>0.17199999999999999</v>
      </c>
      <c r="J3508">
        <v>163.4</v>
      </c>
      <c r="K3508">
        <f>_xlfn.IFNA(VLOOKUP(A3508,[1]SDE_Warmte_Brabant!$A$1:$O$165,9,FALSE),0)</f>
        <v>0</v>
      </c>
      <c r="L3508">
        <f>_xlfn.IFNA(VLOOKUP(A3508,[1]SDE_Warmte_Brabant!$A$1:$O$165,10,FALSE),0)</f>
        <v>0</v>
      </c>
      <c r="M3508">
        <v>5.4792676031384921</v>
      </c>
      <c r="N3508">
        <v>51.569155003554627</v>
      </c>
    </row>
    <row r="3509" spans="1:14" hidden="1" x14ac:dyDescent="0.25">
      <c r="A3509" t="s">
        <v>9089</v>
      </c>
      <c r="B3509" t="s">
        <v>9090</v>
      </c>
      <c r="C3509" t="s">
        <v>9083</v>
      </c>
      <c r="D3509" t="s">
        <v>14</v>
      </c>
      <c r="E3509">
        <v>2018</v>
      </c>
      <c r="F3509">
        <v>2020</v>
      </c>
      <c r="G3509" t="s">
        <v>15</v>
      </c>
      <c r="H3509" t="s">
        <v>84</v>
      </c>
      <c r="I3509">
        <v>0.17199999999999999</v>
      </c>
      <c r="J3509">
        <v>163.4</v>
      </c>
      <c r="K3509">
        <f>_xlfn.IFNA(VLOOKUP(A3509,[1]SDE_Warmte_Brabant!$A$1:$O$165,9,FALSE),0)</f>
        <v>0</v>
      </c>
      <c r="L3509">
        <f>_xlfn.IFNA(VLOOKUP(A3509,[1]SDE_Warmte_Brabant!$A$1:$O$165,10,FALSE),0)</f>
        <v>0</v>
      </c>
      <c r="M3509">
        <v>4.707230101638074</v>
      </c>
      <c r="N3509">
        <v>51.584133003744761</v>
      </c>
    </row>
    <row r="3510" spans="1:14" hidden="1" x14ac:dyDescent="0.25">
      <c r="A3510" t="s">
        <v>9091</v>
      </c>
      <c r="B3510" t="s">
        <v>9092</v>
      </c>
      <c r="C3510" t="s">
        <v>9093</v>
      </c>
      <c r="D3510" t="s">
        <v>27</v>
      </c>
      <c r="E3510">
        <v>2020</v>
      </c>
      <c r="F3510">
        <v>2025</v>
      </c>
      <c r="G3510" t="s">
        <v>15</v>
      </c>
      <c r="H3510" t="s">
        <v>84</v>
      </c>
      <c r="I3510">
        <v>0.17100000000000001</v>
      </c>
      <c r="J3510">
        <v>162.44999999999999</v>
      </c>
      <c r="K3510">
        <f>_xlfn.IFNA(VLOOKUP(A3510,[1]SDE_Warmte_Brabant!$A$1:$O$165,9,FALSE),0)</f>
        <v>0</v>
      </c>
      <c r="L3510">
        <f>_xlfn.IFNA(VLOOKUP(A3510,[1]SDE_Warmte_Brabant!$A$1:$O$165,10,FALSE),0)</f>
        <v>0</v>
      </c>
      <c r="M3510">
        <v>5.1199004018124263</v>
      </c>
      <c r="N3510">
        <v>51.741057004176199</v>
      </c>
    </row>
    <row r="3511" spans="1:14" hidden="1" x14ac:dyDescent="0.25">
      <c r="A3511" t="s">
        <v>9094</v>
      </c>
      <c r="B3511" t="s">
        <v>9095</v>
      </c>
      <c r="C3511" t="s">
        <v>9096</v>
      </c>
      <c r="D3511" t="s">
        <v>27</v>
      </c>
      <c r="E3511">
        <v>2020</v>
      </c>
      <c r="F3511">
        <v>2025</v>
      </c>
      <c r="G3511" t="s">
        <v>15</v>
      </c>
      <c r="H3511" t="s">
        <v>84</v>
      </c>
      <c r="I3511">
        <v>0.17100000000000001</v>
      </c>
      <c r="J3511">
        <v>162.44999999999999</v>
      </c>
      <c r="K3511">
        <f>_xlfn.IFNA(VLOOKUP(A3511,[1]SDE_Warmte_Brabant!$A$1:$O$165,9,FALSE),0)</f>
        <v>0</v>
      </c>
      <c r="L3511">
        <f>_xlfn.IFNA(VLOOKUP(A3511,[1]SDE_Warmte_Brabant!$A$1:$O$165,10,FALSE),0)</f>
        <v>0</v>
      </c>
      <c r="M3511">
        <v>5.4710699033476642</v>
      </c>
      <c r="N3511">
        <v>51.576382003773823</v>
      </c>
    </row>
    <row r="3512" spans="1:14" hidden="1" x14ac:dyDescent="0.25">
      <c r="A3512" t="s">
        <v>9097</v>
      </c>
      <c r="B3512" t="s">
        <v>9098</v>
      </c>
      <c r="C3512" t="s">
        <v>9099</v>
      </c>
      <c r="D3512" t="s">
        <v>14</v>
      </c>
      <c r="E3512">
        <v>2019</v>
      </c>
      <c r="F3512">
        <v>2020</v>
      </c>
      <c r="G3512" t="s">
        <v>15</v>
      </c>
      <c r="H3512" t="s">
        <v>84</v>
      </c>
      <c r="I3512">
        <v>0.17100000000000001</v>
      </c>
      <c r="J3512">
        <v>162.44999999999999</v>
      </c>
      <c r="K3512">
        <f>_xlfn.IFNA(VLOOKUP(A3512,[1]SDE_Warmte_Brabant!$A$1:$O$165,9,FALSE),0)</f>
        <v>0</v>
      </c>
      <c r="L3512">
        <f>_xlfn.IFNA(VLOOKUP(A3512,[1]SDE_Warmte_Brabant!$A$1:$O$165,10,FALSE),0)</f>
        <v>0</v>
      </c>
      <c r="M3512">
        <v>4.7007907022004076</v>
      </c>
      <c r="N3512">
        <v>51.702368003682501</v>
      </c>
    </row>
    <row r="3513" spans="1:14" hidden="1" x14ac:dyDescent="0.25">
      <c r="A3513" t="s">
        <v>9100</v>
      </c>
      <c r="B3513" t="s">
        <v>9101</v>
      </c>
      <c r="C3513" t="s">
        <v>9102</v>
      </c>
      <c r="D3513" t="s">
        <v>14</v>
      </c>
      <c r="E3513">
        <v>2019</v>
      </c>
      <c r="F3513">
        <v>2019</v>
      </c>
      <c r="G3513" t="s">
        <v>15</v>
      </c>
      <c r="H3513" t="s">
        <v>84</v>
      </c>
      <c r="I3513">
        <v>0.17100000000000001</v>
      </c>
      <c r="J3513">
        <v>162.44999999999999</v>
      </c>
      <c r="K3513">
        <f>_xlfn.IFNA(VLOOKUP(A3513,[1]SDE_Warmte_Brabant!$A$1:$O$165,9,FALSE),0)</f>
        <v>0</v>
      </c>
      <c r="L3513">
        <f>_xlfn.IFNA(VLOOKUP(A3513,[1]SDE_Warmte_Brabant!$A$1:$O$165,10,FALSE),0)</f>
        <v>0</v>
      </c>
      <c r="M3513">
        <v>4.7569223016517963</v>
      </c>
      <c r="N3513">
        <v>51.613698003684071</v>
      </c>
    </row>
    <row r="3514" spans="1:14" hidden="1" x14ac:dyDescent="0.25">
      <c r="A3514" t="s">
        <v>9103</v>
      </c>
      <c r="B3514" t="s">
        <v>9104</v>
      </c>
      <c r="C3514" t="s">
        <v>9105</v>
      </c>
      <c r="D3514" t="s">
        <v>14</v>
      </c>
      <c r="E3514">
        <v>2019</v>
      </c>
      <c r="F3514">
        <v>2020</v>
      </c>
      <c r="G3514" t="s">
        <v>15</v>
      </c>
      <c r="H3514" t="s">
        <v>84</v>
      </c>
      <c r="I3514">
        <v>0.17100000000000001</v>
      </c>
      <c r="J3514">
        <v>162.44999999999999</v>
      </c>
      <c r="K3514">
        <f>_xlfn.IFNA(VLOOKUP(A3514,[1]SDE_Warmte_Brabant!$A$1:$O$165,9,FALSE),0)</f>
        <v>0</v>
      </c>
      <c r="L3514">
        <f>_xlfn.IFNA(VLOOKUP(A3514,[1]SDE_Warmte_Brabant!$A$1:$O$165,10,FALSE),0)</f>
        <v>0</v>
      </c>
      <c r="M3514">
        <v>5.6160843034744623</v>
      </c>
      <c r="N3514">
        <v>51.623156003541872</v>
      </c>
    </row>
    <row r="3515" spans="1:14" hidden="1" x14ac:dyDescent="0.25">
      <c r="A3515" t="s">
        <v>9106</v>
      </c>
      <c r="B3515" t="s">
        <v>9107</v>
      </c>
      <c r="C3515" t="s">
        <v>9108</v>
      </c>
      <c r="D3515" t="s">
        <v>14</v>
      </c>
      <c r="E3515">
        <v>2018</v>
      </c>
      <c r="F3515">
        <v>2019</v>
      </c>
      <c r="G3515" t="s">
        <v>15</v>
      </c>
      <c r="H3515" t="s">
        <v>84</v>
      </c>
      <c r="I3515">
        <v>0.17100000000000001</v>
      </c>
      <c r="J3515">
        <v>162.44999999999999</v>
      </c>
      <c r="K3515">
        <f>_xlfn.IFNA(VLOOKUP(A3515,[1]SDE_Warmte_Brabant!$A$1:$O$165,9,FALSE),0)</f>
        <v>0</v>
      </c>
      <c r="L3515">
        <f>_xlfn.IFNA(VLOOKUP(A3515,[1]SDE_Warmte_Brabant!$A$1:$O$165,10,FALSE),0)</f>
        <v>0</v>
      </c>
      <c r="M3515">
        <v>5.3150668024405503</v>
      </c>
      <c r="N3515">
        <v>51.349951003464298</v>
      </c>
    </row>
    <row r="3516" spans="1:14" hidden="1" x14ac:dyDescent="0.25">
      <c r="A3516" t="s">
        <v>9109</v>
      </c>
      <c r="B3516" t="s">
        <v>9110</v>
      </c>
      <c r="C3516" t="s">
        <v>9111</v>
      </c>
      <c r="D3516" t="s">
        <v>14</v>
      </c>
      <c r="E3516">
        <v>2017</v>
      </c>
      <c r="F3516">
        <v>2020</v>
      </c>
      <c r="G3516" t="s">
        <v>15</v>
      </c>
      <c r="H3516" t="s">
        <v>84</v>
      </c>
      <c r="I3516">
        <v>0.17100000000000001</v>
      </c>
      <c r="J3516">
        <v>162.44999999999999</v>
      </c>
      <c r="K3516">
        <f>_xlfn.IFNA(VLOOKUP(A3516,[1]SDE_Warmte_Brabant!$A$1:$O$165,9,FALSE),0)</f>
        <v>0</v>
      </c>
      <c r="L3516">
        <f>_xlfn.IFNA(VLOOKUP(A3516,[1]SDE_Warmte_Brabant!$A$1:$O$165,10,FALSE),0)</f>
        <v>0</v>
      </c>
      <c r="M3516">
        <v>5.6885785024787676</v>
      </c>
      <c r="N3516">
        <v>51.560319003531781</v>
      </c>
    </row>
    <row r="3517" spans="1:14" hidden="1" x14ac:dyDescent="0.25">
      <c r="A3517" t="s">
        <v>9112</v>
      </c>
      <c r="B3517" t="s">
        <v>9113</v>
      </c>
      <c r="C3517" t="s">
        <v>9114</v>
      </c>
      <c r="D3517" t="s">
        <v>27</v>
      </c>
      <c r="E3517">
        <v>2020</v>
      </c>
      <c r="F3517">
        <v>2025</v>
      </c>
      <c r="G3517" t="s">
        <v>15</v>
      </c>
      <c r="H3517" t="s">
        <v>84</v>
      </c>
      <c r="I3517">
        <v>0.17</v>
      </c>
      <c r="J3517">
        <v>161.5</v>
      </c>
      <c r="K3517">
        <f>_xlfn.IFNA(VLOOKUP(A3517,[1]SDE_Warmte_Brabant!$A$1:$O$165,9,FALSE),0)</f>
        <v>0</v>
      </c>
      <c r="L3517">
        <f>_xlfn.IFNA(VLOOKUP(A3517,[1]SDE_Warmte_Brabant!$A$1:$O$165,10,FALSE),0)</f>
        <v>0</v>
      </c>
      <c r="M3517">
        <v>5.6539203024399276</v>
      </c>
      <c r="N3517">
        <v>51.657889003374713</v>
      </c>
    </row>
    <row r="3518" spans="1:14" hidden="1" x14ac:dyDescent="0.25">
      <c r="A3518" t="s">
        <v>9115</v>
      </c>
      <c r="B3518" t="s">
        <v>9116</v>
      </c>
      <c r="C3518" t="s">
        <v>9117</v>
      </c>
      <c r="D3518" t="s">
        <v>27</v>
      </c>
      <c r="E3518">
        <v>2020</v>
      </c>
      <c r="F3518">
        <v>2025</v>
      </c>
      <c r="G3518" t="s">
        <v>15</v>
      </c>
      <c r="H3518" t="s">
        <v>84</v>
      </c>
      <c r="I3518">
        <v>0.17</v>
      </c>
      <c r="J3518">
        <v>161.5</v>
      </c>
      <c r="K3518">
        <f>_xlfn.IFNA(VLOOKUP(A3518,[1]SDE_Warmte_Brabant!$A$1:$O$165,9,FALSE),0)</f>
        <v>0</v>
      </c>
      <c r="L3518">
        <f>_xlfn.IFNA(VLOOKUP(A3518,[1]SDE_Warmte_Brabant!$A$1:$O$165,10,FALSE),0)</f>
        <v>0</v>
      </c>
      <c r="M3518">
        <v>5.7516488024376704</v>
      </c>
      <c r="N3518">
        <v>51.414721003430429</v>
      </c>
    </row>
    <row r="3519" spans="1:14" hidden="1" x14ac:dyDescent="0.25">
      <c r="A3519" t="s">
        <v>9118</v>
      </c>
      <c r="B3519" t="s">
        <v>9119</v>
      </c>
      <c r="C3519" t="s">
        <v>9120</v>
      </c>
      <c r="D3519" t="s">
        <v>27</v>
      </c>
      <c r="E3519">
        <v>2020</v>
      </c>
      <c r="F3519">
        <v>2025</v>
      </c>
      <c r="G3519" t="s">
        <v>15</v>
      </c>
      <c r="H3519" t="s">
        <v>84</v>
      </c>
      <c r="I3519">
        <v>0.17</v>
      </c>
      <c r="J3519">
        <v>161.5</v>
      </c>
      <c r="K3519">
        <f>_xlfn.IFNA(VLOOKUP(A3519,[1]SDE_Warmte_Brabant!$A$1:$O$165,9,FALSE),0)</f>
        <v>0</v>
      </c>
      <c r="L3519">
        <f>_xlfn.IFNA(VLOOKUP(A3519,[1]SDE_Warmte_Brabant!$A$1:$O$165,10,FALSE),0)</f>
        <v>0</v>
      </c>
      <c r="M3519">
        <v>4.6153899013692916</v>
      </c>
      <c r="N3519">
        <v>51.619571003347637</v>
      </c>
    </row>
    <row r="3520" spans="1:14" hidden="1" x14ac:dyDescent="0.25">
      <c r="A3520" t="s">
        <v>9121</v>
      </c>
      <c r="B3520" t="s">
        <v>9122</v>
      </c>
      <c r="C3520" t="s">
        <v>9123</v>
      </c>
      <c r="D3520" t="s">
        <v>27</v>
      </c>
      <c r="E3520">
        <v>2020</v>
      </c>
      <c r="F3520">
        <v>2025</v>
      </c>
      <c r="G3520" t="s">
        <v>15</v>
      </c>
      <c r="H3520" t="s">
        <v>84</v>
      </c>
      <c r="I3520">
        <v>0.17</v>
      </c>
      <c r="J3520">
        <v>161.5</v>
      </c>
      <c r="K3520">
        <f>_xlfn.IFNA(VLOOKUP(A3520,[1]SDE_Warmte_Brabant!$A$1:$O$165,9,FALSE),0)</f>
        <v>0</v>
      </c>
      <c r="L3520">
        <f>_xlfn.IFNA(VLOOKUP(A3520,[1]SDE_Warmte_Brabant!$A$1:$O$165,10,FALSE),0)</f>
        <v>0</v>
      </c>
      <c r="M3520">
        <v>5.5269350026352404</v>
      </c>
      <c r="N3520">
        <v>51.666500003915331</v>
      </c>
    </row>
    <row r="3521" spans="1:14" hidden="1" x14ac:dyDescent="0.25">
      <c r="A3521" t="s">
        <v>9124</v>
      </c>
      <c r="B3521" t="s">
        <v>9125</v>
      </c>
      <c r="C3521" t="s">
        <v>9126</v>
      </c>
      <c r="D3521" t="s">
        <v>27</v>
      </c>
      <c r="E3521">
        <v>2020</v>
      </c>
      <c r="F3521">
        <v>2025</v>
      </c>
      <c r="G3521" t="s">
        <v>15</v>
      </c>
      <c r="H3521" t="s">
        <v>84</v>
      </c>
      <c r="I3521">
        <v>0.17</v>
      </c>
      <c r="J3521">
        <v>161.5</v>
      </c>
      <c r="K3521">
        <f>_xlfn.IFNA(VLOOKUP(A3521,[1]SDE_Warmte_Brabant!$A$1:$O$165,9,FALSE),0)</f>
        <v>0</v>
      </c>
      <c r="L3521">
        <f>_xlfn.IFNA(VLOOKUP(A3521,[1]SDE_Warmte_Brabant!$A$1:$O$165,10,FALSE),0)</f>
        <v>0</v>
      </c>
      <c r="M3521">
        <v>5.5441282032421704</v>
      </c>
      <c r="N3521">
        <v>51.58440100360697</v>
      </c>
    </row>
    <row r="3522" spans="1:14" hidden="1" x14ac:dyDescent="0.25">
      <c r="A3522" t="s">
        <v>9127</v>
      </c>
      <c r="B3522" t="s">
        <v>9128</v>
      </c>
      <c r="C3522" t="s">
        <v>9129</v>
      </c>
      <c r="D3522" t="s">
        <v>27</v>
      </c>
      <c r="E3522">
        <v>2020</v>
      </c>
      <c r="F3522">
        <v>2025</v>
      </c>
      <c r="G3522" t="s">
        <v>15</v>
      </c>
      <c r="H3522" t="s">
        <v>84</v>
      </c>
      <c r="I3522">
        <v>0.17</v>
      </c>
      <c r="J3522">
        <v>161.5</v>
      </c>
      <c r="K3522">
        <f>_xlfn.IFNA(VLOOKUP(A3522,[1]SDE_Warmte_Brabant!$A$1:$O$165,9,FALSE),0)</f>
        <v>0</v>
      </c>
      <c r="L3522">
        <f>_xlfn.IFNA(VLOOKUP(A3522,[1]SDE_Warmte_Brabant!$A$1:$O$165,10,FALSE),0)</f>
        <v>0</v>
      </c>
      <c r="M3522">
        <v>5.5559592023278901</v>
      </c>
      <c r="N3522">
        <v>51.701894003981238</v>
      </c>
    </row>
    <row r="3523" spans="1:14" hidden="1" x14ac:dyDescent="0.25">
      <c r="A3523" t="s">
        <v>9130</v>
      </c>
      <c r="B3523" t="s">
        <v>9131</v>
      </c>
      <c r="C3523" t="s">
        <v>9114</v>
      </c>
      <c r="D3523" t="s">
        <v>27</v>
      </c>
      <c r="E3523">
        <v>2020</v>
      </c>
      <c r="F3523">
        <v>2025</v>
      </c>
      <c r="G3523" t="s">
        <v>15</v>
      </c>
      <c r="H3523" t="s">
        <v>84</v>
      </c>
      <c r="I3523">
        <v>0.17</v>
      </c>
      <c r="J3523">
        <v>161.5</v>
      </c>
      <c r="K3523">
        <f>_xlfn.IFNA(VLOOKUP(A3523,[1]SDE_Warmte_Brabant!$A$1:$O$165,9,FALSE),0)</f>
        <v>0</v>
      </c>
      <c r="L3523">
        <f>_xlfn.IFNA(VLOOKUP(A3523,[1]SDE_Warmte_Brabant!$A$1:$O$165,10,FALSE),0)</f>
        <v>0</v>
      </c>
      <c r="M3523">
        <v>4.8421315015025801</v>
      </c>
      <c r="N3523">
        <v>51.664091003643669</v>
      </c>
    </row>
    <row r="3524" spans="1:14" hidden="1" x14ac:dyDescent="0.25">
      <c r="A3524" t="s">
        <v>9132</v>
      </c>
      <c r="B3524" t="s">
        <v>9133</v>
      </c>
      <c r="C3524" t="s">
        <v>9134</v>
      </c>
      <c r="D3524" t="s">
        <v>27</v>
      </c>
      <c r="E3524">
        <v>2019</v>
      </c>
      <c r="F3524">
        <v>2025</v>
      </c>
      <c r="G3524" t="s">
        <v>15</v>
      </c>
      <c r="H3524" t="s">
        <v>84</v>
      </c>
      <c r="I3524">
        <v>0.17</v>
      </c>
      <c r="J3524">
        <v>161.5</v>
      </c>
      <c r="K3524">
        <f>_xlfn.IFNA(VLOOKUP(A3524,[1]SDE_Warmte_Brabant!$A$1:$O$165,9,FALSE),0)</f>
        <v>0</v>
      </c>
      <c r="L3524">
        <f>_xlfn.IFNA(VLOOKUP(A3524,[1]SDE_Warmte_Brabant!$A$1:$O$165,10,FALSE),0)</f>
        <v>0</v>
      </c>
      <c r="M3524">
        <v>5.3085818030238059</v>
      </c>
      <c r="N3524">
        <v>51.578598003842757</v>
      </c>
    </row>
    <row r="3525" spans="1:14" hidden="1" x14ac:dyDescent="0.25">
      <c r="A3525" t="s">
        <v>9135</v>
      </c>
      <c r="B3525" t="s">
        <v>9136</v>
      </c>
      <c r="C3525" t="s">
        <v>9137</v>
      </c>
      <c r="D3525" t="s">
        <v>14</v>
      </c>
      <c r="E3525">
        <v>2019</v>
      </c>
      <c r="F3525">
        <v>2020</v>
      </c>
      <c r="G3525" t="s">
        <v>15</v>
      </c>
      <c r="H3525" t="s">
        <v>84</v>
      </c>
      <c r="I3525">
        <v>0.17</v>
      </c>
      <c r="J3525">
        <v>161.5</v>
      </c>
      <c r="K3525">
        <f>_xlfn.IFNA(VLOOKUP(A3525,[1]SDE_Warmte_Brabant!$A$1:$O$165,9,FALSE),0)</f>
        <v>0</v>
      </c>
      <c r="L3525">
        <f>_xlfn.IFNA(VLOOKUP(A3525,[1]SDE_Warmte_Brabant!$A$1:$O$165,10,FALSE),0)</f>
        <v>0</v>
      </c>
      <c r="M3525">
        <v>5.7086441033699282</v>
      </c>
      <c r="N3525">
        <v>51.563968003565613</v>
      </c>
    </row>
    <row r="3526" spans="1:14" hidden="1" x14ac:dyDescent="0.25">
      <c r="A3526" t="s">
        <v>9138</v>
      </c>
      <c r="B3526" t="s">
        <v>9139</v>
      </c>
      <c r="C3526" t="s">
        <v>9137</v>
      </c>
      <c r="D3526" t="s">
        <v>14</v>
      </c>
      <c r="E3526">
        <v>2019</v>
      </c>
      <c r="F3526">
        <v>2020</v>
      </c>
      <c r="G3526" t="s">
        <v>15</v>
      </c>
      <c r="H3526" t="s">
        <v>84</v>
      </c>
      <c r="I3526">
        <v>0.17</v>
      </c>
      <c r="J3526">
        <v>161.5</v>
      </c>
      <c r="K3526">
        <f>_xlfn.IFNA(VLOOKUP(A3526,[1]SDE_Warmte_Brabant!$A$1:$O$165,9,FALSE),0)</f>
        <v>0</v>
      </c>
      <c r="L3526">
        <f>_xlfn.IFNA(VLOOKUP(A3526,[1]SDE_Warmte_Brabant!$A$1:$O$165,10,FALSE),0)</f>
        <v>0</v>
      </c>
      <c r="M3526">
        <v>4.6091921013774062</v>
      </c>
      <c r="N3526">
        <v>51.529459003817912</v>
      </c>
    </row>
    <row r="3527" spans="1:14" hidden="1" x14ac:dyDescent="0.25">
      <c r="A3527" t="s">
        <v>9140</v>
      </c>
      <c r="B3527" t="s">
        <v>9141</v>
      </c>
      <c r="C3527" t="s">
        <v>7242</v>
      </c>
      <c r="D3527" t="s">
        <v>14</v>
      </c>
      <c r="E3527">
        <v>2019</v>
      </c>
      <c r="F3527">
        <v>2020</v>
      </c>
      <c r="G3527" t="s">
        <v>15</v>
      </c>
      <c r="H3527" t="s">
        <v>84</v>
      </c>
      <c r="I3527">
        <v>0.17</v>
      </c>
      <c r="J3527">
        <v>161.5</v>
      </c>
      <c r="K3527">
        <f>_xlfn.IFNA(VLOOKUP(A3527,[1]SDE_Warmte_Brabant!$A$1:$O$165,9,FALSE),0)</f>
        <v>0</v>
      </c>
      <c r="L3527">
        <f>_xlfn.IFNA(VLOOKUP(A3527,[1]SDE_Warmte_Brabant!$A$1:$O$165,10,FALSE),0)</f>
        <v>0</v>
      </c>
      <c r="M3527">
        <v>5.5831809034584543</v>
      </c>
      <c r="N3527">
        <v>51.306179003961887</v>
      </c>
    </row>
    <row r="3528" spans="1:14" hidden="1" x14ac:dyDescent="0.25">
      <c r="A3528" t="s">
        <v>9142</v>
      </c>
      <c r="B3528" t="s">
        <v>9143</v>
      </c>
      <c r="C3528" t="s">
        <v>9144</v>
      </c>
      <c r="D3528" t="s">
        <v>27</v>
      </c>
      <c r="E3528">
        <v>2018</v>
      </c>
      <c r="F3528">
        <v>2025</v>
      </c>
      <c r="G3528" t="s">
        <v>15</v>
      </c>
      <c r="H3528" t="s">
        <v>84</v>
      </c>
      <c r="I3528">
        <v>0.17</v>
      </c>
      <c r="J3528">
        <v>161.5</v>
      </c>
      <c r="K3528">
        <f>_xlfn.IFNA(VLOOKUP(A3528,[1]SDE_Warmte_Brabant!$A$1:$O$165,9,FALSE),0)</f>
        <v>0</v>
      </c>
      <c r="L3528">
        <f>_xlfn.IFNA(VLOOKUP(A3528,[1]SDE_Warmte_Brabant!$A$1:$O$165,10,FALSE),0)</f>
        <v>0</v>
      </c>
      <c r="M3528">
        <v>5.7050087032992138</v>
      </c>
      <c r="N3528">
        <v>51.352914003940462</v>
      </c>
    </row>
    <row r="3529" spans="1:14" hidden="1" x14ac:dyDescent="0.25">
      <c r="A3529" t="s">
        <v>9145</v>
      </c>
      <c r="B3529" t="s">
        <v>9146</v>
      </c>
      <c r="C3529" t="s">
        <v>9147</v>
      </c>
      <c r="D3529" t="s">
        <v>14</v>
      </c>
      <c r="E3529">
        <v>2018</v>
      </c>
      <c r="F3529">
        <v>2019</v>
      </c>
      <c r="G3529" t="s">
        <v>15</v>
      </c>
      <c r="H3529" t="s">
        <v>84</v>
      </c>
      <c r="I3529">
        <v>0.17</v>
      </c>
      <c r="J3529">
        <v>161.5</v>
      </c>
      <c r="K3529">
        <f>_xlfn.IFNA(VLOOKUP(A3529,[1]SDE_Warmte_Brabant!$A$1:$O$165,9,FALSE),0)</f>
        <v>0</v>
      </c>
      <c r="L3529">
        <f>_xlfn.IFNA(VLOOKUP(A3529,[1]SDE_Warmte_Brabant!$A$1:$O$165,10,FALSE),0)</f>
        <v>0</v>
      </c>
      <c r="M3529">
        <v>5.5114968028652083</v>
      </c>
      <c r="N3529">
        <v>51.668811003945358</v>
      </c>
    </row>
    <row r="3530" spans="1:14" hidden="1" x14ac:dyDescent="0.25">
      <c r="A3530" t="s">
        <v>9148</v>
      </c>
      <c r="B3530" t="s">
        <v>9146</v>
      </c>
      <c r="C3530" t="s">
        <v>9147</v>
      </c>
      <c r="D3530" t="s">
        <v>14</v>
      </c>
      <c r="E3530">
        <v>2018</v>
      </c>
      <c r="F3530">
        <v>2019</v>
      </c>
      <c r="G3530" t="s">
        <v>15</v>
      </c>
      <c r="H3530" t="s">
        <v>84</v>
      </c>
      <c r="I3530">
        <v>0.17</v>
      </c>
      <c r="J3530">
        <v>161.5</v>
      </c>
      <c r="K3530">
        <f>_xlfn.IFNA(VLOOKUP(A3530,[1]SDE_Warmte_Brabant!$A$1:$O$165,9,FALSE),0)</f>
        <v>0</v>
      </c>
      <c r="L3530">
        <f>_xlfn.IFNA(VLOOKUP(A3530,[1]SDE_Warmte_Brabant!$A$1:$O$165,10,FALSE),0)</f>
        <v>0</v>
      </c>
      <c r="M3530">
        <v>5.5113656032485281</v>
      </c>
      <c r="N3530">
        <v>51.673789003937813</v>
      </c>
    </row>
    <row r="3531" spans="1:14" hidden="1" x14ac:dyDescent="0.25">
      <c r="A3531" t="s">
        <v>9149</v>
      </c>
      <c r="B3531" t="s">
        <v>9150</v>
      </c>
      <c r="C3531" t="s">
        <v>9144</v>
      </c>
      <c r="D3531" t="s">
        <v>14</v>
      </c>
      <c r="E3531">
        <v>2017</v>
      </c>
      <c r="F3531">
        <v>2019</v>
      </c>
      <c r="G3531" t="s">
        <v>15</v>
      </c>
      <c r="H3531" t="s">
        <v>84</v>
      </c>
      <c r="I3531">
        <v>0.17</v>
      </c>
      <c r="J3531">
        <v>161.5</v>
      </c>
      <c r="K3531">
        <f>_xlfn.IFNA(VLOOKUP(A3531,[1]SDE_Warmte_Brabant!$A$1:$O$165,9,FALSE),0)</f>
        <v>0</v>
      </c>
      <c r="L3531">
        <f>_xlfn.IFNA(VLOOKUP(A3531,[1]SDE_Warmte_Brabant!$A$1:$O$165,10,FALSE),0)</f>
        <v>0</v>
      </c>
      <c r="M3531">
        <v>5.4293257029469197</v>
      </c>
      <c r="N3531">
        <v>51.407027003284739</v>
      </c>
    </row>
    <row r="3532" spans="1:14" hidden="1" x14ac:dyDescent="0.25">
      <c r="A3532" t="s">
        <v>9151</v>
      </c>
      <c r="B3532" t="s">
        <v>9152</v>
      </c>
      <c r="C3532" t="s">
        <v>9144</v>
      </c>
      <c r="D3532" t="s">
        <v>14</v>
      </c>
      <c r="E3532">
        <v>2017</v>
      </c>
      <c r="F3532">
        <v>2018</v>
      </c>
      <c r="G3532" t="s">
        <v>15</v>
      </c>
      <c r="H3532" t="s">
        <v>84</v>
      </c>
      <c r="I3532">
        <v>0.17</v>
      </c>
      <c r="J3532">
        <v>161.5</v>
      </c>
      <c r="K3532">
        <f>_xlfn.IFNA(VLOOKUP(A3532,[1]SDE_Warmte_Brabant!$A$1:$O$165,9,FALSE),0)</f>
        <v>0</v>
      </c>
      <c r="L3532">
        <f>_xlfn.IFNA(VLOOKUP(A3532,[1]SDE_Warmte_Brabant!$A$1:$O$165,10,FALSE),0)</f>
        <v>0</v>
      </c>
      <c r="M3532">
        <v>5.5445217027962803</v>
      </c>
      <c r="N3532">
        <v>51.780549003795237</v>
      </c>
    </row>
    <row r="3533" spans="1:14" hidden="1" x14ac:dyDescent="0.25">
      <c r="A3533" t="s">
        <v>9153</v>
      </c>
      <c r="B3533" t="s">
        <v>9154</v>
      </c>
      <c r="C3533" t="s">
        <v>9155</v>
      </c>
      <c r="D3533" t="s">
        <v>14</v>
      </c>
      <c r="E3533">
        <v>2017</v>
      </c>
      <c r="F3533">
        <v>2019</v>
      </c>
      <c r="G3533" t="s">
        <v>15</v>
      </c>
      <c r="H3533" t="s">
        <v>84</v>
      </c>
      <c r="I3533">
        <v>0.17</v>
      </c>
      <c r="J3533">
        <v>161.5</v>
      </c>
      <c r="K3533">
        <f>_xlfn.IFNA(VLOOKUP(A3533,[1]SDE_Warmte_Brabant!$A$1:$O$165,9,FALSE),0)</f>
        <v>0</v>
      </c>
      <c r="L3533">
        <f>_xlfn.IFNA(VLOOKUP(A3533,[1]SDE_Warmte_Brabant!$A$1:$O$165,10,FALSE),0)</f>
        <v>0</v>
      </c>
      <c r="M3533">
        <v>4.5285200013304943</v>
      </c>
      <c r="N3533">
        <v>51.641392004017327</v>
      </c>
    </row>
    <row r="3534" spans="1:14" hidden="1" x14ac:dyDescent="0.25">
      <c r="A3534" t="s">
        <v>9156</v>
      </c>
      <c r="B3534" t="s">
        <v>9157</v>
      </c>
      <c r="C3534" t="s">
        <v>6801</v>
      </c>
      <c r="D3534" t="s">
        <v>14</v>
      </c>
      <c r="E3534">
        <v>2016</v>
      </c>
      <c r="F3534">
        <v>2018</v>
      </c>
      <c r="G3534" t="s">
        <v>15</v>
      </c>
      <c r="H3534" t="s">
        <v>84</v>
      </c>
      <c r="I3534">
        <v>0.17</v>
      </c>
      <c r="J3534">
        <v>161.5</v>
      </c>
      <c r="K3534">
        <f>_xlfn.IFNA(VLOOKUP(A3534,[1]SDE_Warmte_Brabant!$A$1:$O$165,9,FALSE),0)</f>
        <v>0</v>
      </c>
      <c r="L3534">
        <f>_xlfn.IFNA(VLOOKUP(A3534,[1]SDE_Warmte_Brabant!$A$1:$O$165,10,FALSE),0)</f>
        <v>0</v>
      </c>
      <c r="M3534">
        <v>5.7050087032992138</v>
      </c>
      <c r="N3534">
        <v>51.352914003940462</v>
      </c>
    </row>
    <row r="3535" spans="1:14" hidden="1" x14ac:dyDescent="0.25">
      <c r="A3535" t="s">
        <v>9158</v>
      </c>
      <c r="B3535" t="s">
        <v>9159</v>
      </c>
      <c r="C3535" t="s">
        <v>6801</v>
      </c>
      <c r="D3535" t="s">
        <v>14</v>
      </c>
      <c r="E3535">
        <v>2016</v>
      </c>
      <c r="F3535">
        <v>2017</v>
      </c>
      <c r="G3535" t="s">
        <v>15</v>
      </c>
      <c r="H3535" t="s">
        <v>84</v>
      </c>
      <c r="I3535">
        <v>0.17</v>
      </c>
      <c r="J3535">
        <v>161.5</v>
      </c>
      <c r="K3535">
        <f>_xlfn.IFNA(VLOOKUP(A3535,[1]SDE_Warmte_Brabant!$A$1:$O$165,9,FALSE),0)</f>
        <v>0</v>
      </c>
      <c r="L3535">
        <f>_xlfn.IFNA(VLOOKUP(A3535,[1]SDE_Warmte_Brabant!$A$1:$O$165,10,FALSE),0)</f>
        <v>0</v>
      </c>
      <c r="M3535">
        <v>4.555289201498276</v>
      </c>
      <c r="N3535">
        <v>51.440449003269741</v>
      </c>
    </row>
    <row r="3536" spans="1:14" hidden="1" x14ac:dyDescent="0.25">
      <c r="A3536" t="s">
        <v>9160</v>
      </c>
      <c r="B3536" t="s">
        <v>9161</v>
      </c>
      <c r="C3536" t="s">
        <v>9162</v>
      </c>
      <c r="D3536" t="s">
        <v>27</v>
      </c>
      <c r="E3536">
        <v>2019</v>
      </c>
      <c r="F3536">
        <v>2025</v>
      </c>
      <c r="G3536" t="s">
        <v>15</v>
      </c>
      <c r="H3536" t="s">
        <v>84</v>
      </c>
      <c r="I3536">
        <v>0.1696</v>
      </c>
      <c r="J3536">
        <v>161.12</v>
      </c>
      <c r="K3536">
        <f>_xlfn.IFNA(VLOOKUP(A3536,[1]SDE_Warmte_Brabant!$A$1:$O$165,9,FALSE),0)</f>
        <v>0</v>
      </c>
      <c r="L3536">
        <f>_xlfn.IFNA(VLOOKUP(A3536,[1]SDE_Warmte_Brabant!$A$1:$O$165,10,FALSE),0)</f>
        <v>0</v>
      </c>
      <c r="M3536">
        <v>4.8515189018547424</v>
      </c>
      <c r="N3536">
        <v>51.658008003404539</v>
      </c>
    </row>
    <row r="3537" spans="1:14" hidden="1" x14ac:dyDescent="0.25">
      <c r="A3537" t="s">
        <v>9163</v>
      </c>
      <c r="B3537" t="s">
        <v>9164</v>
      </c>
      <c r="C3537" t="s">
        <v>9165</v>
      </c>
      <c r="D3537" t="s">
        <v>27</v>
      </c>
      <c r="E3537">
        <v>2020</v>
      </c>
      <c r="F3537">
        <v>2025</v>
      </c>
      <c r="G3537" t="s">
        <v>15</v>
      </c>
      <c r="H3537" t="s">
        <v>84</v>
      </c>
      <c r="I3537">
        <v>0.16930000000000001</v>
      </c>
      <c r="J3537">
        <v>160.80000000000001</v>
      </c>
      <c r="K3537">
        <f>_xlfn.IFNA(VLOOKUP(A3537,[1]SDE_Warmte_Brabant!$A$1:$O$165,9,FALSE),0)</f>
        <v>0</v>
      </c>
      <c r="L3537">
        <f>_xlfn.IFNA(VLOOKUP(A3537,[1]SDE_Warmte_Brabant!$A$1:$O$165,10,FALSE),0)</f>
        <v>0</v>
      </c>
      <c r="M3537">
        <v>4.8791206015532618</v>
      </c>
      <c r="N3537">
        <v>51.713038003428657</v>
      </c>
    </row>
    <row r="3538" spans="1:14" hidden="1" x14ac:dyDescent="0.25">
      <c r="A3538" t="s">
        <v>9166</v>
      </c>
      <c r="B3538" t="s">
        <v>9167</v>
      </c>
      <c r="C3538" t="s">
        <v>9168</v>
      </c>
      <c r="D3538" t="s">
        <v>14</v>
      </c>
      <c r="E3538">
        <v>2019</v>
      </c>
      <c r="F3538">
        <v>2020</v>
      </c>
      <c r="G3538" t="s">
        <v>15</v>
      </c>
      <c r="H3538" t="s">
        <v>84</v>
      </c>
      <c r="I3538">
        <v>0.16930000000000001</v>
      </c>
      <c r="J3538">
        <v>160.80000000000001</v>
      </c>
      <c r="K3538">
        <f>_xlfn.IFNA(VLOOKUP(A3538,[1]SDE_Warmte_Brabant!$A$1:$O$165,9,FALSE),0)</f>
        <v>0</v>
      </c>
      <c r="L3538">
        <f>_xlfn.IFNA(VLOOKUP(A3538,[1]SDE_Warmte_Brabant!$A$1:$O$165,10,FALSE),0)</f>
        <v>0</v>
      </c>
      <c r="M3538">
        <v>5.0536721019571198</v>
      </c>
      <c r="N3538">
        <v>51.541371003849576</v>
      </c>
    </row>
    <row r="3539" spans="1:14" hidden="1" x14ac:dyDescent="0.25">
      <c r="A3539" t="s">
        <v>9169</v>
      </c>
      <c r="B3539" t="s">
        <v>9170</v>
      </c>
      <c r="C3539" t="s">
        <v>9171</v>
      </c>
      <c r="D3539" t="s">
        <v>14</v>
      </c>
      <c r="E3539">
        <v>2020</v>
      </c>
      <c r="F3539">
        <v>2021</v>
      </c>
      <c r="G3539" t="s">
        <v>15</v>
      </c>
      <c r="H3539" t="s">
        <v>84</v>
      </c>
      <c r="I3539">
        <v>0.17</v>
      </c>
      <c r="J3539">
        <v>160.6</v>
      </c>
      <c r="K3539">
        <f>_xlfn.IFNA(VLOOKUP(A3539,[1]SDE_Warmte_Brabant!$A$1:$O$165,9,FALSE),0)</f>
        <v>0</v>
      </c>
      <c r="L3539">
        <f>_xlfn.IFNA(VLOOKUP(A3539,[1]SDE_Warmte_Brabant!$A$1:$O$165,10,FALSE),0)</f>
        <v>0</v>
      </c>
      <c r="M3539">
        <v>5.6400496035006196</v>
      </c>
      <c r="N3539">
        <v>51.794048003708411</v>
      </c>
    </row>
    <row r="3540" spans="1:14" hidden="1" x14ac:dyDescent="0.25">
      <c r="A3540" t="s">
        <v>9172</v>
      </c>
      <c r="B3540" t="s">
        <v>9173</v>
      </c>
      <c r="C3540" t="s">
        <v>9174</v>
      </c>
      <c r="D3540" t="s">
        <v>27</v>
      </c>
      <c r="E3540">
        <v>2018</v>
      </c>
      <c r="F3540">
        <v>2025</v>
      </c>
      <c r="G3540" t="s">
        <v>15</v>
      </c>
      <c r="H3540" t="s">
        <v>84</v>
      </c>
      <c r="I3540">
        <v>0.16900000000000001</v>
      </c>
      <c r="J3540">
        <v>160.55000000000001</v>
      </c>
      <c r="K3540">
        <f>_xlfn.IFNA(VLOOKUP(A3540,[1]SDE_Warmte_Brabant!$A$1:$O$165,9,FALSE),0)</f>
        <v>0</v>
      </c>
      <c r="L3540">
        <f>_xlfn.IFNA(VLOOKUP(A3540,[1]SDE_Warmte_Brabant!$A$1:$O$165,10,FALSE),0)</f>
        <v>0</v>
      </c>
      <c r="M3540">
        <v>4.9336170018409602</v>
      </c>
      <c r="N3540">
        <v>51.534623003923222</v>
      </c>
    </row>
    <row r="3541" spans="1:14" hidden="1" x14ac:dyDescent="0.25">
      <c r="A3541" t="s">
        <v>9175</v>
      </c>
      <c r="B3541" t="s">
        <v>9176</v>
      </c>
      <c r="C3541" t="s">
        <v>9177</v>
      </c>
      <c r="D3541" t="s">
        <v>14</v>
      </c>
      <c r="E3541">
        <v>2018</v>
      </c>
      <c r="F3541">
        <v>2020</v>
      </c>
      <c r="G3541" t="s">
        <v>15</v>
      </c>
      <c r="H3541" t="s">
        <v>84</v>
      </c>
      <c r="I3541">
        <v>0.16900000000000001</v>
      </c>
      <c r="J3541">
        <v>160.55000000000001</v>
      </c>
      <c r="K3541">
        <f>_xlfn.IFNA(VLOOKUP(A3541,[1]SDE_Warmte_Brabant!$A$1:$O$165,9,FALSE),0)</f>
        <v>0</v>
      </c>
      <c r="L3541">
        <f>_xlfn.IFNA(VLOOKUP(A3541,[1]SDE_Warmte_Brabant!$A$1:$O$165,10,FALSE),0)</f>
        <v>0</v>
      </c>
      <c r="M3541">
        <v>5.3605178027587739</v>
      </c>
      <c r="N3541">
        <v>51.433461003242577</v>
      </c>
    </row>
    <row r="3542" spans="1:14" hidden="1" x14ac:dyDescent="0.25">
      <c r="A3542" t="s">
        <v>9178</v>
      </c>
      <c r="B3542" t="s">
        <v>9179</v>
      </c>
      <c r="C3542" t="s">
        <v>9180</v>
      </c>
      <c r="D3542" t="s">
        <v>27</v>
      </c>
      <c r="E3542">
        <v>2020</v>
      </c>
      <c r="F3542">
        <v>2025</v>
      </c>
      <c r="G3542" t="s">
        <v>15</v>
      </c>
      <c r="H3542" t="s">
        <v>84</v>
      </c>
      <c r="I3542">
        <v>0.16900000000000001</v>
      </c>
      <c r="J3542">
        <v>160.55000000000001</v>
      </c>
      <c r="K3542">
        <f>_xlfn.IFNA(VLOOKUP(A3542,[1]SDE_Warmte_Brabant!$A$1:$O$165,9,FALSE),0)</f>
        <v>0</v>
      </c>
      <c r="L3542">
        <f>_xlfn.IFNA(VLOOKUP(A3542,[1]SDE_Warmte_Brabant!$A$1:$O$165,10,FALSE),0)</f>
        <v>0</v>
      </c>
      <c r="M3542">
        <v>5.151606401924492</v>
      </c>
      <c r="N3542">
        <v>51.690732004199781</v>
      </c>
    </row>
    <row r="3543" spans="1:14" hidden="1" x14ac:dyDescent="0.25">
      <c r="A3543" t="s">
        <v>9181</v>
      </c>
      <c r="B3543" t="s">
        <v>9182</v>
      </c>
      <c r="C3543" t="s">
        <v>9183</v>
      </c>
      <c r="D3543" t="s">
        <v>14</v>
      </c>
      <c r="E3543">
        <v>2014</v>
      </c>
      <c r="F3543">
        <v>2015</v>
      </c>
      <c r="G3543" t="s">
        <v>15</v>
      </c>
      <c r="H3543" t="s">
        <v>84</v>
      </c>
      <c r="I3543">
        <v>0.16</v>
      </c>
      <c r="J3543">
        <v>160</v>
      </c>
      <c r="K3543">
        <f>_xlfn.IFNA(VLOOKUP(A3543,[1]SDE_Warmte_Brabant!$A$1:$O$165,9,FALSE),0)</f>
        <v>0</v>
      </c>
      <c r="L3543">
        <f>_xlfn.IFNA(VLOOKUP(A3543,[1]SDE_Warmte_Brabant!$A$1:$O$165,10,FALSE),0)</f>
        <v>0</v>
      </c>
      <c r="M3543">
        <v>4.6059165022348099</v>
      </c>
      <c r="N3543">
        <v>51.497976003398897</v>
      </c>
    </row>
    <row r="3544" spans="1:14" hidden="1" x14ac:dyDescent="0.25">
      <c r="A3544" t="s">
        <v>9184</v>
      </c>
      <c r="B3544" t="s">
        <v>9185</v>
      </c>
      <c r="C3544" t="s">
        <v>9186</v>
      </c>
      <c r="D3544" t="s">
        <v>14</v>
      </c>
      <c r="E3544">
        <v>2014</v>
      </c>
      <c r="F3544">
        <v>2016</v>
      </c>
      <c r="G3544" t="s">
        <v>15</v>
      </c>
      <c r="H3544" t="s">
        <v>84</v>
      </c>
      <c r="I3544">
        <v>0.16</v>
      </c>
      <c r="J3544">
        <v>160</v>
      </c>
      <c r="K3544">
        <f>_xlfn.IFNA(VLOOKUP(A3544,[1]SDE_Warmte_Brabant!$A$1:$O$165,9,FALSE),0)</f>
        <v>0</v>
      </c>
      <c r="L3544">
        <f>_xlfn.IFNA(VLOOKUP(A3544,[1]SDE_Warmte_Brabant!$A$1:$O$165,10,FALSE),0)</f>
        <v>0</v>
      </c>
      <c r="M3544">
        <v>5.637096802607128</v>
      </c>
      <c r="N3544">
        <v>51.786414003476317</v>
      </c>
    </row>
    <row r="3545" spans="1:14" hidden="1" x14ac:dyDescent="0.25">
      <c r="A3545" t="s">
        <v>9187</v>
      </c>
      <c r="B3545" t="s">
        <v>9188</v>
      </c>
      <c r="C3545" t="s">
        <v>9189</v>
      </c>
      <c r="D3545" t="s">
        <v>14</v>
      </c>
      <c r="E3545">
        <v>2014</v>
      </c>
      <c r="F3545">
        <v>2017</v>
      </c>
      <c r="G3545" t="s">
        <v>15</v>
      </c>
      <c r="H3545" t="s">
        <v>84</v>
      </c>
      <c r="I3545">
        <v>0.16</v>
      </c>
      <c r="J3545">
        <v>160</v>
      </c>
      <c r="K3545">
        <f>_xlfn.IFNA(VLOOKUP(A3545,[1]SDE_Warmte_Brabant!$A$1:$O$165,9,FALSE),0)</f>
        <v>0</v>
      </c>
      <c r="L3545">
        <f>_xlfn.IFNA(VLOOKUP(A3545,[1]SDE_Warmte_Brabant!$A$1:$O$165,10,FALSE),0)</f>
        <v>0</v>
      </c>
      <c r="M3545">
        <v>5.1004547016317821</v>
      </c>
      <c r="N3545">
        <v>51.683412004166698</v>
      </c>
    </row>
    <row r="3546" spans="1:14" hidden="1" x14ac:dyDescent="0.25">
      <c r="A3546" t="s">
        <v>9190</v>
      </c>
      <c r="B3546" t="s">
        <v>9191</v>
      </c>
      <c r="C3546" t="s">
        <v>9189</v>
      </c>
      <c r="D3546" t="s">
        <v>14</v>
      </c>
      <c r="E3546">
        <v>2014</v>
      </c>
      <c r="F3546">
        <v>2017</v>
      </c>
      <c r="G3546" t="s">
        <v>15</v>
      </c>
      <c r="H3546" t="s">
        <v>84</v>
      </c>
      <c r="I3546">
        <v>0.16</v>
      </c>
      <c r="J3546">
        <v>160</v>
      </c>
      <c r="K3546">
        <f>_xlfn.IFNA(VLOOKUP(A3546,[1]SDE_Warmte_Brabant!$A$1:$O$165,9,FALSE),0)</f>
        <v>0</v>
      </c>
      <c r="L3546">
        <f>_xlfn.IFNA(VLOOKUP(A3546,[1]SDE_Warmte_Brabant!$A$1:$O$165,10,FALSE),0)</f>
        <v>0</v>
      </c>
      <c r="M3546">
        <v>5.529694003353578</v>
      </c>
      <c r="N3546">
        <v>51.614772003541461</v>
      </c>
    </row>
    <row r="3547" spans="1:14" hidden="1" x14ac:dyDescent="0.25">
      <c r="A3547" t="s">
        <v>9192</v>
      </c>
      <c r="B3547" t="s">
        <v>9188</v>
      </c>
      <c r="C3547" t="s">
        <v>9189</v>
      </c>
      <c r="D3547" t="s">
        <v>14</v>
      </c>
      <c r="E3547">
        <v>2014</v>
      </c>
      <c r="F3547">
        <v>2017</v>
      </c>
      <c r="G3547" t="s">
        <v>15</v>
      </c>
      <c r="H3547" t="s">
        <v>84</v>
      </c>
      <c r="I3547">
        <v>0.16</v>
      </c>
      <c r="J3547">
        <v>160</v>
      </c>
      <c r="K3547">
        <f>_xlfn.IFNA(VLOOKUP(A3547,[1]SDE_Warmte_Brabant!$A$1:$O$165,9,FALSE),0)</f>
        <v>0</v>
      </c>
      <c r="L3547">
        <f>_xlfn.IFNA(VLOOKUP(A3547,[1]SDE_Warmte_Brabant!$A$1:$O$165,10,FALSE),0)</f>
        <v>0</v>
      </c>
      <c r="M3547">
        <v>5.055640502855784</v>
      </c>
      <c r="N3547">
        <v>51.679675003772893</v>
      </c>
    </row>
    <row r="3548" spans="1:14" hidden="1" x14ac:dyDescent="0.25">
      <c r="A3548" t="s">
        <v>9193</v>
      </c>
      <c r="B3548" t="s">
        <v>9194</v>
      </c>
      <c r="C3548" t="s">
        <v>9195</v>
      </c>
      <c r="D3548" t="s">
        <v>14</v>
      </c>
      <c r="E3548">
        <v>2017</v>
      </c>
      <c r="F3548">
        <v>2018</v>
      </c>
      <c r="G3548" t="s">
        <v>15</v>
      </c>
      <c r="H3548" t="s">
        <v>84</v>
      </c>
      <c r="I3548">
        <v>0.16800000000000001</v>
      </c>
      <c r="J3548">
        <v>159.6</v>
      </c>
      <c r="K3548">
        <f>_xlfn.IFNA(VLOOKUP(A3548,[1]SDE_Warmte_Brabant!$A$1:$O$165,9,FALSE),0)</f>
        <v>0</v>
      </c>
      <c r="L3548">
        <f>_xlfn.IFNA(VLOOKUP(A3548,[1]SDE_Warmte_Brabant!$A$1:$O$165,10,FALSE),0)</f>
        <v>0</v>
      </c>
      <c r="M3548">
        <v>5.7055926034754219</v>
      </c>
      <c r="N3548">
        <v>51.694487003637413</v>
      </c>
    </row>
    <row r="3549" spans="1:14" hidden="1" x14ac:dyDescent="0.25">
      <c r="A3549" t="s">
        <v>9196</v>
      </c>
      <c r="B3549" t="s">
        <v>9197</v>
      </c>
      <c r="C3549" t="s">
        <v>9198</v>
      </c>
      <c r="D3549" t="s">
        <v>14</v>
      </c>
      <c r="E3549">
        <v>2016</v>
      </c>
      <c r="F3549">
        <v>2018</v>
      </c>
      <c r="G3549" t="s">
        <v>15</v>
      </c>
      <c r="H3549" t="s">
        <v>84</v>
      </c>
      <c r="I3549">
        <v>0.16800000000000001</v>
      </c>
      <c r="J3549">
        <v>159.6</v>
      </c>
      <c r="K3549">
        <f>_xlfn.IFNA(VLOOKUP(A3549,[1]SDE_Warmte_Brabant!$A$1:$O$165,9,FALSE),0)</f>
        <v>0</v>
      </c>
      <c r="L3549">
        <f>_xlfn.IFNA(VLOOKUP(A3549,[1]SDE_Warmte_Brabant!$A$1:$O$165,10,FALSE),0)</f>
        <v>0</v>
      </c>
      <c r="M3549">
        <v>4.7035613024689544</v>
      </c>
      <c r="N3549">
        <v>51.60399200419689</v>
      </c>
    </row>
    <row r="3550" spans="1:14" hidden="1" x14ac:dyDescent="0.25">
      <c r="A3550" t="s">
        <v>9199</v>
      </c>
      <c r="B3550" t="s">
        <v>9200</v>
      </c>
      <c r="C3550" t="s">
        <v>9201</v>
      </c>
      <c r="D3550" t="s">
        <v>14</v>
      </c>
      <c r="E3550">
        <v>2014</v>
      </c>
      <c r="F3550">
        <v>2016</v>
      </c>
      <c r="G3550" t="s">
        <v>15</v>
      </c>
      <c r="H3550" t="s">
        <v>84</v>
      </c>
      <c r="I3550">
        <v>0.159</v>
      </c>
      <c r="J3550">
        <v>159</v>
      </c>
      <c r="K3550">
        <f>_xlfn.IFNA(VLOOKUP(A3550,[1]SDE_Warmte_Brabant!$A$1:$O$165,9,FALSE),0)</f>
        <v>0</v>
      </c>
      <c r="L3550">
        <f>_xlfn.IFNA(VLOOKUP(A3550,[1]SDE_Warmte_Brabant!$A$1:$O$165,10,FALSE),0)</f>
        <v>0</v>
      </c>
      <c r="M3550">
        <v>4.8714460018710044</v>
      </c>
      <c r="N3550">
        <v>51.704738003370423</v>
      </c>
    </row>
    <row r="3551" spans="1:14" hidden="1" x14ac:dyDescent="0.25">
      <c r="A3551" t="s">
        <v>9202</v>
      </c>
      <c r="B3551" t="s">
        <v>9203</v>
      </c>
      <c r="C3551" t="s">
        <v>9204</v>
      </c>
      <c r="D3551" t="s">
        <v>14</v>
      </c>
      <c r="E3551">
        <v>2014</v>
      </c>
      <c r="F3551">
        <v>2016</v>
      </c>
      <c r="G3551" t="s">
        <v>15</v>
      </c>
      <c r="H3551" t="s">
        <v>84</v>
      </c>
      <c r="I3551">
        <v>0.159</v>
      </c>
      <c r="J3551">
        <v>159</v>
      </c>
      <c r="K3551">
        <f>_xlfn.IFNA(VLOOKUP(A3551,[1]SDE_Warmte_Brabant!$A$1:$O$165,9,FALSE),0)</f>
        <v>0</v>
      </c>
      <c r="L3551">
        <f>_xlfn.IFNA(VLOOKUP(A3551,[1]SDE_Warmte_Brabant!$A$1:$O$165,10,FALSE),0)</f>
        <v>0</v>
      </c>
      <c r="M3551">
        <v>4.7968271017774242</v>
      </c>
      <c r="N3551">
        <v>51.584458003325622</v>
      </c>
    </row>
    <row r="3552" spans="1:14" hidden="1" x14ac:dyDescent="0.25">
      <c r="A3552" t="s">
        <v>9205</v>
      </c>
      <c r="B3552" t="s">
        <v>9206</v>
      </c>
      <c r="C3552" t="s">
        <v>9207</v>
      </c>
      <c r="D3552" t="s">
        <v>27</v>
      </c>
      <c r="E3552">
        <v>2020</v>
      </c>
      <c r="F3552">
        <v>2025</v>
      </c>
      <c r="G3552" t="s">
        <v>15</v>
      </c>
      <c r="H3552" t="s">
        <v>84</v>
      </c>
      <c r="I3552">
        <v>0.16700000000000001</v>
      </c>
      <c r="J3552">
        <v>158.65</v>
      </c>
      <c r="K3552">
        <f>_xlfn.IFNA(VLOOKUP(A3552,[1]SDE_Warmte_Brabant!$A$1:$O$165,9,FALSE),0)</f>
        <v>0</v>
      </c>
      <c r="L3552">
        <f>_xlfn.IFNA(VLOOKUP(A3552,[1]SDE_Warmte_Brabant!$A$1:$O$165,10,FALSE),0)</f>
        <v>0</v>
      </c>
      <c r="M3552">
        <v>5.4918975029447124</v>
      </c>
      <c r="N3552">
        <v>51.487616003882358</v>
      </c>
    </row>
    <row r="3553" spans="1:14" hidden="1" x14ac:dyDescent="0.25">
      <c r="A3553" t="s">
        <v>9208</v>
      </c>
      <c r="B3553" t="s">
        <v>9209</v>
      </c>
      <c r="C3553" t="s">
        <v>9210</v>
      </c>
      <c r="D3553" t="s">
        <v>14</v>
      </c>
      <c r="E3553">
        <v>2019</v>
      </c>
      <c r="F3553">
        <v>2019</v>
      </c>
      <c r="G3553" t="s">
        <v>15</v>
      </c>
      <c r="H3553" t="s">
        <v>84</v>
      </c>
      <c r="I3553">
        <v>0.16700000000000001</v>
      </c>
      <c r="J3553">
        <v>158.65</v>
      </c>
      <c r="K3553">
        <f>_xlfn.IFNA(VLOOKUP(A3553,[1]SDE_Warmte_Brabant!$A$1:$O$165,9,FALSE),0)</f>
        <v>0</v>
      </c>
      <c r="L3553">
        <f>_xlfn.IFNA(VLOOKUP(A3553,[1]SDE_Warmte_Brabant!$A$1:$O$165,10,FALSE),0)</f>
        <v>0</v>
      </c>
      <c r="M3553">
        <v>4.3369278012503356</v>
      </c>
      <c r="N3553">
        <v>51.396024003405543</v>
      </c>
    </row>
    <row r="3554" spans="1:14" hidden="1" x14ac:dyDescent="0.25">
      <c r="A3554" t="s">
        <v>9211</v>
      </c>
      <c r="B3554" t="s">
        <v>9206</v>
      </c>
      <c r="C3554" t="s">
        <v>9212</v>
      </c>
      <c r="D3554" t="s">
        <v>27</v>
      </c>
      <c r="E3554">
        <v>2019</v>
      </c>
      <c r="F3554">
        <v>2025</v>
      </c>
      <c r="G3554" t="s">
        <v>15</v>
      </c>
      <c r="H3554" t="s">
        <v>84</v>
      </c>
      <c r="I3554">
        <v>0.16700000000000001</v>
      </c>
      <c r="J3554">
        <v>158.65</v>
      </c>
      <c r="K3554">
        <f>_xlfn.IFNA(VLOOKUP(A3554,[1]SDE_Warmte_Brabant!$A$1:$O$165,9,FALSE),0)</f>
        <v>0</v>
      </c>
      <c r="L3554">
        <f>_xlfn.IFNA(VLOOKUP(A3554,[1]SDE_Warmte_Brabant!$A$1:$O$165,10,FALSE),0)</f>
        <v>0</v>
      </c>
      <c r="M3554">
        <v>5.4989854034128776</v>
      </c>
      <c r="N3554">
        <v>51.437196003613877</v>
      </c>
    </row>
    <row r="3555" spans="1:14" hidden="1" x14ac:dyDescent="0.25">
      <c r="A3555" t="s">
        <v>9213</v>
      </c>
      <c r="B3555" t="s">
        <v>9214</v>
      </c>
      <c r="C3555" t="s">
        <v>9215</v>
      </c>
      <c r="D3555" t="s">
        <v>27</v>
      </c>
      <c r="E3555">
        <v>2018</v>
      </c>
      <c r="F3555">
        <v>2025</v>
      </c>
      <c r="G3555" t="s">
        <v>15</v>
      </c>
      <c r="H3555" t="s">
        <v>84</v>
      </c>
      <c r="I3555">
        <v>0.1666</v>
      </c>
      <c r="J3555">
        <v>158.27000000000001</v>
      </c>
      <c r="K3555">
        <f>_xlfn.IFNA(VLOOKUP(A3555,[1]SDE_Warmte_Brabant!$A$1:$O$165,9,FALSE),0)</f>
        <v>0</v>
      </c>
      <c r="L3555">
        <f>_xlfn.IFNA(VLOOKUP(A3555,[1]SDE_Warmte_Brabant!$A$1:$O$165,10,FALSE),0)</f>
        <v>0</v>
      </c>
      <c r="M3555">
        <v>5.4812609030558743</v>
      </c>
      <c r="N3555">
        <v>51.43781200335669</v>
      </c>
    </row>
    <row r="3556" spans="1:14" hidden="1" x14ac:dyDescent="0.25">
      <c r="A3556" t="s">
        <v>9216</v>
      </c>
      <c r="B3556" t="s">
        <v>9217</v>
      </c>
      <c r="C3556" t="s">
        <v>9218</v>
      </c>
      <c r="D3556" t="s">
        <v>27</v>
      </c>
      <c r="E3556">
        <v>2020</v>
      </c>
      <c r="F3556">
        <v>2025</v>
      </c>
      <c r="G3556" t="s">
        <v>15</v>
      </c>
      <c r="H3556" t="s">
        <v>84</v>
      </c>
      <c r="I3556">
        <v>0.1661</v>
      </c>
      <c r="J3556">
        <v>157.83000000000001</v>
      </c>
      <c r="K3556">
        <f>_xlfn.IFNA(VLOOKUP(A3556,[1]SDE_Warmte_Brabant!$A$1:$O$165,9,FALSE),0)</f>
        <v>0</v>
      </c>
      <c r="L3556">
        <f>_xlfn.IFNA(VLOOKUP(A3556,[1]SDE_Warmte_Brabant!$A$1:$O$165,10,FALSE),0)</f>
        <v>0</v>
      </c>
      <c r="M3556">
        <v>4.837133402673838</v>
      </c>
      <c r="N3556">
        <v>51.663365003441768</v>
      </c>
    </row>
    <row r="3557" spans="1:14" hidden="1" x14ac:dyDescent="0.25">
      <c r="A3557" t="s">
        <v>9219</v>
      </c>
      <c r="B3557" t="s">
        <v>9220</v>
      </c>
      <c r="C3557" t="s">
        <v>9221</v>
      </c>
      <c r="D3557" t="s">
        <v>27</v>
      </c>
      <c r="E3557">
        <v>2020</v>
      </c>
      <c r="F3557">
        <v>2025</v>
      </c>
      <c r="G3557" t="s">
        <v>15</v>
      </c>
      <c r="H3557" t="s">
        <v>84</v>
      </c>
      <c r="I3557">
        <v>0.16600000000000001</v>
      </c>
      <c r="J3557">
        <v>157.69999999999999</v>
      </c>
      <c r="K3557">
        <f>_xlfn.IFNA(VLOOKUP(A3557,[1]SDE_Warmte_Brabant!$A$1:$O$165,9,FALSE),0)</f>
        <v>0</v>
      </c>
      <c r="L3557">
        <f>_xlfn.IFNA(VLOOKUP(A3557,[1]SDE_Warmte_Brabant!$A$1:$O$165,10,FALSE),0)</f>
        <v>0</v>
      </c>
      <c r="M3557">
        <v>5.5203906032366259</v>
      </c>
      <c r="N3557">
        <v>51.609021003604369</v>
      </c>
    </row>
    <row r="3558" spans="1:14" hidden="1" x14ac:dyDescent="0.25">
      <c r="A3558" t="s">
        <v>9222</v>
      </c>
      <c r="B3558" t="s">
        <v>9223</v>
      </c>
      <c r="C3558" t="s">
        <v>9224</v>
      </c>
      <c r="D3558" t="s">
        <v>14</v>
      </c>
      <c r="E3558">
        <v>2019</v>
      </c>
      <c r="F3558">
        <v>2020</v>
      </c>
      <c r="G3558" t="s">
        <v>15</v>
      </c>
      <c r="H3558" t="s">
        <v>84</v>
      </c>
      <c r="I3558">
        <v>0.16600000000000001</v>
      </c>
      <c r="J3558">
        <v>157.69999999999999</v>
      </c>
      <c r="K3558">
        <f>_xlfn.IFNA(VLOOKUP(A3558,[1]SDE_Warmte_Brabant!$A$1:$O$165,9,FALSE),0)</f>
        <v>0</v>
      </c>
      <c r="L3558">
        <f>_xlfn.IFNA(VLOOKUP(A3558,[1]SDE_Warmte_Brabant!$A$1:$O$165,10,FALSE),0)</f>
        <v>0</v>
      </c>
      <c r="M3558">
        <v>4.4799115016264812</v>
      </c>
      <c r="N3558">
        <v>51.588332003901947</v>
      </c>
    </row>
    <row r="3559" spans="1:14" hidden="1" x14ac:dyDescent="0.25">
      <c r="A3559" t="s">
        <v>9225</v>
      </c>
      <c r="B3559" t="s">
        <v>9226</v>
      </c>
      <c r="C3559" t="s">
        <v>9224</v>
      </c>
      <c r="D3559" t="s">
        <v>14</v>
      </c>
      <c r="E3559">
        <v>2019</v>
      </c>
      <c r="F3559">
        <v>2020</v>
      </c>
      <c r="G3559" t="s">
        <v>15</v>
      </c>
      <c r="H3559" t="s">
        <v>84</v>
      </c>
      <c r="I3559">
        <v>0.16600000000000001</v>
      </c>
      <c r="J3559">
        <v>157.69999999999999</v>
      </c>
      <c r="K3559">
        <f>_xlfn.IFNA(VLOOKUP(A3559,[1]SDE_Warmte_Brabant!$A$1:$O$165,9,FALSE),0)</f>
        <v>0</v>
      </c>
      <c r="L3559">
        <f>_xlfn.IFNA(VLOOKUP(A3559,[1]SDE_Warmte_Brabant!$A$1:$O$165,10,FALSE),0)</f>
        <v>0</v>
      </c>
      <c r="M3559">
        <v>4.6014207011086317</v>
      </c>
      <c r="N3559">
        <v>51.652361003357797</v>
      </c>
    </row>
    <row r="3560" spans="1:14" hidden="1" x14ac:dyDescent="0.25">
      <c r="A3560" t="s">
        <v>9227</v>
      </c>
      <c r="B3560" t="s">
        <v>9228</v>
      </c>
      <c r="C3560" t="s">
        <v>9229</v>
      </c>
      <c r="D3560" t="s">
        <v>27</v>
      </c>
      <c r="E3560">
        <v>2019</v>
      </c>
      <c r="F3560">
        <v>2025</v>
      </c>
      <c r="G3560" t="s">
        <v>15</v>
      </c>
      <c r="H3560" t="s">
        <v>84</v>
      </c>
      <c r="I3560">
        <v>0.16600000000000001</v>
      </c>
      <c r="J3560">
        <v>157.69999999999999</v>
      </c>
      <c r="K3560">
        <f>_xlfn.IFNA(VLOOKUP(A3560,[1]SDE_Warmte_Brabant!$A$1:$O$165,9,FALSE),0)</f>
        <v>0</v>
      </c>
      <c r="L3560">
        <f>_xlfn.IFNA(VLOOKUP(A3560,[1]SDE_Warmte_Brabant!$A$1:$O$165,10,FALSE),0)</f>
        <v>0</v>
      </c>
      <c r="M3560">
        <v>5.7941167023416842</v>
      </c>
      <c r="N3560">
        <v>51.366758003295622</v>
      </c>
    </row>
    <row r="3561" spans="1:14" hidden="1" x14ac:dyDescent="0.25">
      <c r="A3561" t="s">
        <v>9230</v>
      </c>
      <c r="B3561" t="s">
        <v>9231</v>
      </c>
      <c r="C3561" t="s">
        <v>9232</v>
      </c>
      <c r="D3561" t="s">
        <v>14</v>
      </c>
      <c r="E3561">
        <v>2017</v>
      </c>
      <c r="F3561">
        <v>2019</v>
      </c>
      <c r="G3561" t="s">
        <v>15</v>
      </c>
      <c r="H3561" t="s">
        <v>84</v>
      </c>
      <c r="I3561">
        <v>0.16600000000000001</v>
      </c>
      <c r="J3561">
        <v>157.69999999999999</v>
      </c>
      <c r="K3561">
        <f>_xlfn.IFNA(VLOOKUP(A3561,[1]SDE_Warmte_Brabant!$A$1:$O$165,9,FALSE),0)</f>
        <v>0</v>
      </c>
      <c r="L3561">
        <f>_xlfn.IFNA(VLOOKUP(A3561,[1]SDE_Warmte_Brabant!$A$1:$O$165,10,FALSE),0)</f>
        <v>0</v>
      </c>
      <c r="M3561">
        <v>5.3261159024773779</v>
      </c>
      <c r="N3561">
        <v>51.677716003933163</v>
      </c>
    </row>
    <row r="3562" spans="1:14" hidden="1" x14ac:dyDescent="0.25">
      <c r="A3562" t="s">
        <v>9233</v>
      </c>
      <c r="B3562" t="s">
        <v>9234</v>
      </c>
      <c r="C3562" t="s">
        <v>9235</v>
      </c>
      <c r="D3562" t="s">
        <v>14</v>
      </c>
      <c r="E3562">
        <v>2017</v>
      </c>
      <c r="F3562">
        <v>2019</v>
      </c>
      <c r="G3562" t="s">
        <v>15</v>
      </c>
      <c r="H3562" t="s">
        <v>84</v>
      </c>
      <c r="I3562">
        <v>0.16600000000000001</v>
      </c>
      <c r="J3562">
        <v>157.69999999999999</v>
      </c>
      <c r="K3562">
        <f>_xlfn.IFNA(VLOOKUP(A3562,[1]SDE_Warmte_Brabant!$A$1:$O$165,9,FALSE),0)</f>
        <v>0</v>
      </c>
      <c r="L3562">
        <f>_xlfn.IFNA(VLOOKUP(A3562,[1]SDE_Warmte_Brabant!$A$1:$O$165,10,FALSE),0)</f>
        <v>0</v>
      </c>
      <c r="M3562">
        <v>5.3148926024700076</v>
      </c>
      <c r="N3562">
        <v>51.511361003986551</v>
      </c>
    </row>
    <row r="3563" spans="1:14" hidden="1" x14ac:dyDescent="0.25">
      <c r="A3563" t="s">
        <v>9236</v>
      </c>
      <c r="B3563" t="s">
        <v>9237</v>
      </c>
      <c r="C3563" t="s">
        <v>9238</v>
      </c>
      <c r="D3563" t="s">
        <v>14</v>
      </c>
      <c r="E3563">
        <v>2017</v>
      </c>
      <c r="F3563">
        <v>2018</v>
      </c>
      <c r="G3563" t="s">
        <v>15</v>
      </c>
      <c r="H3563" t="s">
        <v>84</v>
      </c>
      <c r="I3563">
        <v>0.16600000000000001</v>
      </c>
      <c r="J3563">
        <v>157.69999999999999</v>
      </c>
      <c r="K3563">
        <f>_xlfn.IFNA(VLOOKUP(A3563,[1]SDE_Warmte_Brabant!$A$1:$O$165,9,FALSE),0)</f>
        <v>0</v>
      </c>
      <c r="L3563">
        <f>_xlfn.IFNA(VLOOKUP(A3563,[1]SDE_Warmte_Brabant!$A$1:$O$165,10,FALSE),0)</f>
        <v>0</v>
      </c>
      <c r="M3563">
        <v>5.449210602633336</v>
      </c>
      <c r="N3563">
        <v>51.628404003942236</v>
      </c>
    </row>
    <row r="3564" spans="1:14" hidden="1" x14ac:dyDescent="0.25">
      <c r="A3564" t="s">
        <v>9239</v>
      </c>
      <c r="B3564" t="s">
        <v>9240</v>
      </c>
      <c r="C3564" t="s">
        <v>9241</v>
      </c>
      <c r="D3564" t="s">
        <v>14</v>
      </c>
      <c r="E3564">
        <v>2014</v>
      </c>
      <c r="F3564">
        <v>2017</v>
      </c>
      <c r="G3564" t="s">
        <v>15</v>
      </c>
      <c r="H3564" t="s">
        <v>84</v>
      </c>
      <c r="I3564">
        <v>0.157</v>
      </c>
      <c r="J3564">
        <v>157</v>
      </c>
      <c r="K3564">
        <f>_xlfn.IFNA(VLOOKUP(A3564,[1]SDE_Warmte_Brabant!$A$1:$O$165,9,FALSE),0)</f>
        <v>0</v>
      </c>
      <c r="L3564">
        <f>_xlfn.IFNA(VLOOKUP(A3564,[1]SDE_Warmte_Brabant!$A$1:$O$165,10,FALSE),0)</f>
        <v>0</v>
      </c>
      <c r="M3564">
        <v>5.4794572020116998</v>
      </c>
      <c r="N3564">
        <v>51.407056003624668</v>
      </c>
    </row>
    <row r="3565" spans="1:14" hidden="1" x14ac:dyDescent="0.25">
      <c r="A3565" t="s">
        <v>9242</v>
      </c>
      <c r="B3565" t="s">
        <v>9243</v>
      </c>
      <c r="C3565" t="s">
        <v>9244</v>
      </c>
      <c r="D3565" t="s">
        <v>27</v>
      </c>
      <c r="E3565">
        <v>2018</v>
      </c>
      <c r="F3565">
        <v>2025</v>
      </c>
      <c r="G3565" t="s">
        <v>15</v>
      </c>
      <c r="H3565" t="s">
        <v>84</v>
      </c>
      <c r="I3565">
        <v>0.16500000000000001</v>
      </c>
      <c r="J3565">
        <v>156.75</v>
      </c>
      <c r="K3565">
        <f>_xlfn.IFNA(VLOOKUP(A3565,[1]SDE_Warmte_Brabant!$A$1:$O$165,9,FALSE),0)</f>
        <v>0</v>
      </c>
      <c r="L3565">
        <f>_xlfn.IFNA(VLOOKUP(A3565,[1]SDE_Warmte_Brabant!$A$1:$O$165,10,FALSE),0)</f>
        <v>0</v>
      </c>
      <c r="M3565">
        <v>4.9560614016700164</v>
      </c>
      <c r="N3565">
        <v>51.811810003903602</v>
      </c>
    </row>
    <row r="3566" spans="1:14" hidden="1" x14ac:dyDescent="0.25">
      <c r="A3566" t="s">
        <v>9245</v>
      </c>
      <c r="B3566" t="s">
        <v>9246</v>
      </c>
      <c r="C3566" t="s">
        <v>9247</v>
      </c>
      <c r="D3566" t="s">
        <v>14</v>
      </c>
      <c r="E3566">
        <v>2018</v>
      </c>
      <c r="F3566">
        <v>2020</v>
      </c>
      <c r="G3566" t="s">
        <v>15</v>
      </c>
      <c r="H3566" t="s">
        <v>84</v>
      </c>
      <c r="I3566">
        <v>0.16500000000000001</v>
      </c>
      <c r="J3566">
        <v>156.75</v>
      </c>
      <c r="K3566">
        <f>_xlfn.IFNA(VLOOKUP(A3566,[1]SDE_Warmte_Brabant!$A$1:$O$165,9,FALSE),0)</f>
        <v>0</v>
      </c>
      <c r="L3566">
        <f>_xlfn.IFNA(VLOOKUP(A3566,[1]SDE_Warmte_Brabant!$A$1:$O$165,10,FALSE),0)</f>
        <v>0</v>
      </c>
      <c r="M3566">
        <v>5.5113656032485281</v>
      </c>
      <c r="N3566">
        <v>51.673789003937813</v>
      </c>
    </row>
    <row r="3567" spans="1:14" hidden="1" x14ac:dyDescent="0.25">
      <c r="A3567" t="s">
        <v>9248</v>
      </c>
      <c r="B3567" t="s">
        <v>9249</v>
      </c>
      <c r="C3567" t="s">
        <v>9247</v>
      </c>
      <c r="D3567" t="s">
        <v>27</v>
      </c>
      <c r="E3567">
        <v>2018</v>
      </c>
      <c r="F3567">
        <v>2025</v>
      </c>
      <c r="G3567" t="s">
        <v>15</v>
      </c>
      <c r="H3567" t="s">
        <v>84</v>
      </c>
      <c r="I3567">
        <v>0.16500000000000001</v>
      </c>
      <c r="J3567">
        <v>156.75</v>
      </c>
      <c r="K3567">
        <f>_xlfn.IFNA(VLOOKUP(A3567,[1]SDE_Warmte_Brabant!$A$1:$O$165,9,FALSE),0)</f>
        <v>0</v>
      </c>
      <c r="L3567">
        <f>_xlfn.IFNA(VLOOKUP(A3567,[1]SDE_Warmte_Brabant!$A$1:$O$165,10,FALSE),0)</f>
        <v>0</v>
      </c>
      <c r="M3567">
        <v>5.643970702257886</v>
      </c>
      <c r="N3567">
        <v>51.742729003501267</v>
      </c>
    </row>
    <row r="3568" spans="1:14" hidden="1" x14ac:dyDescent="0.25">
      <c r="A3568" t="s">
        <v>9250</v>
      </c>
      <c r="B3568" t="s">
        <v>9251</v>
      </c>
      <c r="C3568" t="s">
        <v>9252</v>
      </c>
      <c r="D3568" t="s">
        <v>27</v>
      </c>
      <c r="E3568">
        <v>2020</v>
      </c>
      <c r="F3568">
        <v>2025</v>
      </c>
      <c r="G3568" t="s">
        <v>15</v>
      </c>
      <c r="H3568" t="s">
        <v>84</v>
      </c>
      <c r="I3568">
        <v>0.16500000000000001</v>
      </c>
      <c r="J3568">
        <v>156.75</v>
      </c>
      <c r="K3568">
        <f>_xlfn.IFNA(VLOOKUP(A3568,[1]SDE_Warmte_Brabant!$A$1:$O$165,9,FALSE),0)</f>
        <v>0</v>
      </c>
      <c r="L3568">
        <f>_xlfn.IFNA(VLOOKUP(A3568,[1]SDE_Warmte_Brabant!$A$1:$O$165,10,FALSE),0)</f>
        <v>0</v>
      </c>
      <c r="M3568">
        <v>5.4226248024673396</v>
      </c>
      <c r="N3568">
        <v>51.636100004027817</v>
      </c>
    </row>
    <row r="3569" spans="1:14" hidden="1" x14ac:dyDescent="0.25">
      <c r="A3569" t="s">
        <v>9253</v>
      </c>
      <c r="B3569" t="s">
        <v>9254</v>
      </c>
      <c r="C3569" t="s">
        <v>9255</v>
      </c>
      <c r="D3569" t="s">
        <v>27</v>
      </c>
      <c r="E3569">
        <v>2020</v>
      </c>
      <c r="F3569">
        <v>2025</v>
      </c>
      <c r="G3569" t="s">
        <v>15</v>
      </c>
      <c r="H3569" t="s">
        <v>84</v>
      </c>
      <c r="I3569">
        <v>0.16500000000000001</v>
      </c>
      <c r="J3569">
        <v>156.75</v>
      </c>
      <c r="K3569">
        <f>_xlfn.IFNA(VLOOKUP(A3569,[1]SDE_Warmte_Brabant!$A$1:$O$165,9,FALSE),0)</f>
        <v>0</v>
      </c>
      <c r="L3569">
        <f>_xlfn.IFNA(VLOOKUP(A3569,[1]SDE_Warmte_Brabant!$A$1:$O$165,10,FALSE),0)</f>
        <v>0</v>
      </c>
      <c r="M3569">
        <v>4.9210131026841877</v>
      </c>
      <c r="N3569">
        <v>51.537609003852907</v>
      </c>
    </row>
    <row r="3570" spans="1:14" hidden="1" x14ac:dyDescent="0.25">
      <c r="A3570" t="s">
        <v>9256</v>
      </c>
      <c r="B3570" t="s">
        <v>9257</v>
      </c>
      <c r="C3570" t="s">
        <v>9252</v>
      </c>
      <c r="D3570" t="s">
        <v>14</v>
      </c>
      <c r="E3570">
        <v>2020</v>
      </c>
      <c r="F3570">
        <v>2020</v>
      </c>
      <c r="G3570" t="s">
        <v>15</v>
      </c>
      <c r="H3570" t="s">
        <v>84</v>
      </c>
      <c r="I3570">
        <v>0.16500000000000001</v>
      </c>
      <c r="J3570">
        <v>156.75</v>
      </c>
      <c r="K3570">
        <f>_xlfn.IFNA(VLOOKUP(A3570,[1]SDE_Warmte_Brabant!$A$1:$O$165,9,FALSE),0)</f>
        <v>0</v>
      </c>
      <c r="L3570">
        <f>_xlfn.IFNA(VLOOKUP(A3570,[1]SDE_Warmte_Brabant!$A$1:$O$165,10,FALSE),0)</f>
        <v>0</v>
      </c>
      <c r="M3570">
        <v>5.6766928028238981</v>
      </c>
      <c r="N3570">
        <v>51.606897003551687</v>
      </c>
    </row>
    <row r="3571" spans="1:14" hidden="1" x14ac:dyDescent="0.25">
      <c r="A3571" t="s">
        <v>9258</v>
      </c>
      <c r="B3571" t="s">
        <v>9259</v>
      </c>
      <c r="C3571" t="s">
        <v>9260</v>
      </c>
      <c r="D3571" t="s">
        <v>27</v>
      </c>
      <c r="E3571">
        <v>2020</v>
      </c>
      <c r="F3571">
        <v>2025</v>
      </c>
      <c r="G3571" t="s">
        <v>15</v>
      </c>
      <c r="H3571" t="s">
        <v>84</v>
      </c>
      <c r="I3571">
        <v>0.16500000000000001</v>
      </c>
      <c r="J3571">
        <v>156.75</v>
      </c>
      <c r="K3571">
        <f>_xlfn.IFNA(VLOOKUP(A3571,[1]SDE_Warmte_Brabant!$A$1:$O$165,9,FALSE),0)</f>
        <v>0</v>
      </c>
      <c r="L3571">
        <f>_xlfn.IFNA(VLOOKUP(A3571,[1]SDE_Warmte_Brabant!$A$1:$O$165,10,FALSE),0)</f>
        <v>0</v>
      </c>
      <c r="M3571">
        <v>5.4792676031384921</v>
      </c>
      <c r="N3571">
        <v>51.569155003554627</v>
      </c>
    </row>
    <row r="3572" spans="1:14" hidden="1" x14ac:dyDescent="0.25">
      <c r="A3572" t="s">
        <v>9261</v>
      </c>
      <c r="B3572" t="s">
        <v>9262</v>
      </c>
      <c r="C3572" t="s">
        <v>9252</v>
      </c>
      <c r="D3572" t="s">
        <v>27</v>
      </c>
      <c r="E3572">
        <v>2020</v>
      </c>
      <c r="F3572">
        <v>2025</v>
      </c>
      <c r="G3572" t="s">
        <v>15</v>
      </c>
      <c r="H3572" t="s">
        <v>84</v>
      </c>
      <c r="I3572">
        <v>0.16500000000000001</v>
      </c>
      <c r="J3572">
        <v>156.75</v>
      </c>
      <c r="K3572">
        <f>_xlfn.IFNA(VLOOKUP(A3572,[1]SDE_Warmte_Brabant!$A$1:$O$165,9,FALSE),0)</f>
        <v>0</v>
      </c>
      <c r="L3572">
        <f>_xlfn.IFNA(VLOOKUP(A3572,[1]SDE_Warmte_Brabant!$A$1:$O$165,10,FALSE),0)</f>
        <v>0</v>
      </c>
      <c r="M3572">
        <v>5.3698182019048284</v>
      </c>
      <c r="N3572">
        <v>51.660912003496151</v>
      </c>
    </row>
    <row r="3573" spans="1:14" hidden="1" x14ac:dyDescent="0.25">
      <c r="A3573" t="s">
        <v>9263</v>
      </c>
      <c r="B3573" t="s">
        <v>9264</v>
      </c>
      <c r="C3573" t="s">
        <v>9247</v>
      </c>
      <c r="D3573" t="s">
        <v>27</v>
      </c>
      <c r="E3573">
        <v>2018</v>
      </c>
      <c r="F3573">
        <v>2025</v>
      </c>
      <c r="G3573" t="s">
        <v>15</v>
      </c>
      <c r="H3573" t="s">
        <v>84</v>
      </c>
      <c r="I3573">
        <v>0.16500000000000001</v>
      </c>
      <c r="J3573">
        <v>156.75</v>
      </c>
      <c r="K3573">
        <f>_xlfn.IFNA(VLOOKUP(A3573,[1]SDE_Warmte_Brabant!$A$1:$O$165,9,FALSE),0)</f>
        <v>0</v>
      </c>
      <c r="L3573">
        <f>_xlfn.IFNA(VLOOKUP(A3573,[1]SDE_Warmte_Brabant!$A$1:$O$165,10,FALSE),0)</f>
        <v>0</v>
      </c>
      <c r="M3573">
        <v>5.6524515024883764</v>
      </c>
      <c r="N3573">
        <v>51.656089003618817</v>
      </c>
    </row>
    <row r="3574" spans="1:14" hidden="1" x14ac:dyDescent="0.25">
      <c r="A3574" t="s">
        <v>9265</v>
      </c>
      <c r="B3574" t="s">
        <v>9266</v>
      </c>
      <c r="C3574" t="s">
        <v>9247</v>
      </c>
      <c r="D3574" t="s">
        <v>14</v>
      </c>
      <c r="E3574">
        <v>2018</v>
      </c>
      <c r="F3574">
        <v>2019</v>
      </c>
      <c r="G3574" t="s">
        <v>15</v>
      </c>
      <c r="H3574" t="s">
        <v>84</v>
      </c>
      <c r="I3574">
        <v>0.16500000000000001</v>
      </c>
      <c r="J3574">
        <v>156.75</v>
      </c>
      <c r="K3574">
        <f>_xlfn.IFNA(VLOOKUP(A3574,[1]SDE_Warmte_Brabant!$A$1:$O$165,9,FALSE),0)</f>
        <v>0</v>
      </c>
      <c r="L3574">
        <f>_xlfn.IFNA(VLOOKUP(A3574,[1]SDE_Warmte_Brabant!$A$1:$O$165,10,FALSE),0)</f>
        <v>0</v>
      </c>
      <c r="M3574">
        <v>4.4031388012739052</v>
      </c>
      <c r="N3574">
        <v>51.572923003925048</v>
      </c>
    </row>
    <row r="3575" spans="1:14" hidden="1" x14ac:dyDescent="0.25">
      <c r="A3575" t="s">
        <v>9267</v>
      </c>
      <c r="B3575" t="s">
        <v>9268</v>
      </c>
      <c r="C3575" t="s">
        <v>9247</v>
      </c>
      <c r="D3575" t="s">
        <v>14</v>
      </c>
      <c r="E3575">
        <v>2018</v>
      </c>
      <c r="F3575">
        <v>2020</v>
      </c>
      <c r="G3575" t="s">
        <v>15</v>
      </c>
      <c r="H3575" t="s">
        <v>84</v>
      </c>
      <c r="I3575">
        <v>0.16500000000000001</v>
      </c>
      <c r="J3575">
        <v>156.75</v>
      </c>
      <c r="K3575">
        <f>_xlfn.IFNA(VLOOKUP(A3575,[1]SDE_Warmte_Brabant!$A$1:$O$165,9,FALSE),0)</f>
        <v>0</v>
      </c>
      <c r="L3575">
        <f>_xlfn.IFNA(VLOOKUP(A3575,[1]SDE_Warmte_Brabant!$A$1:$O$165,10,FALSE),0)</f>
        <v>0</v>
      </c>
      <c r="M3575">
        <v>5.7812527030971737</v>
      </c>
      <c r="N3575">
        <v>51.736391004263368</v>
      </c>
    </row>
    <row r="3576" spans="1:14" hidden="1" x14ac:dyDescent="0.25">
      <c r="A3576" t="s">
        <v>9269</v>
      </c>
      <c r="B3576" t="s">
        <v>9270</v>
      </c>
      <c r="C3576" t="s">
        <v>9271</v>
      </c>
      <c r="D3576" t="s">
        <v>27</v>
      </c>
      <c r="E3576">
        <v>2018</v>
      </c>
      <c r="F3576">
        <v>2025</v>
      </c>
      <c r="G3576" t="s">
        <v>15</v>
      </c>
      <c r="H3576" t="s">
        <v>84</v>
      </c>
      <c r="I3576">
        <v>0.16500000000000001</v>
      </c>
      <c r="J3576">
        <v>156.75</v>
      </c>
      <c r="K3576">
        <f>_xlfn.IFNA(VLOOKUP(A3576,[1]SDE_Warmte_Brabant!$A$1:$O$165,9,FALSE),0)</f>
        <v>0</v>
      </c>
      <c r="L3576">
        <f>_xlfn.IFNA(VLOOKUP(A3576,[1]SDE_Warmte_Brabant!$A$1:$O$165,10,FALSE),0)</f>
        <v>0</v>
      </c>
      <c r="M3576">
        <v>5.5620028032378537</v>
      </c>
      <c r="N3576">
        <v>51.702595003361843</v>
      </c>
    </row>
    <row r="3577" spans="1:14" hidden="1" x14ac:dyDescent="0.25">
      <c r="A3577" t="s">
        <v>9272</v>
      </c>
      <c r="B3577" t="s">
        <v>9273</v>
      </c>
      <c r="C3577" t="s">
        <v>9274</v>
      </c>
      <c r="D3577" t="s">
        <v>14</v>
      </c>
      <c r="E3577">
        <v>2018</v>
      </c>
      <c r="F3577">
        <v>2019</v>
      </c>
      <c r="G3577" t="s">
        <v>15</v>
      </c>
      <c r="H3577" t="s">
        <v>84</v>
      </c>
      <c r="I3577">
        <v>0.16500000000000001</v>
      </c>
      <c r="J3577">
        <v>156.75</v>
      </c>
      <c r="K3577">
        <f>_xlfn.IFNA(VLOOKUP(A3577,[1]SDE_Warmte_Brabant!$A$1:$O$165,9,FALSE),0)</f>
        <v>0</v>
      </c>
      <c r="L3577">
        <f>_xlfn.IFNA(VLOOKUP(A3577,[1]SDE_Warmte_Brabant!$A$1:$O$165,10,FALSE),0)</f>
        <v>0</v>
      </c>
      <c r="M3577">
        <v>5.4464338022357861</v>
      </c>
      <c r="N3577">
        <v>51.553073003467347</v>
      </c>
    </row>
    <row r="3578" spans="1:14" hidden="1" x14ac:dyDescent="0.25">
      <c r="A3578" t="s">
        <v>9275</v>
      </c>
      <c r="B3578" t="s">
        <v>9276</v>
      </c>
      <c r="C3578" t="s">
        <v>3814</v>
      </c>
      <c r="D3578" t="s">
        <v>14</v>
      </c>
      <c r="E3578">
        <v>2018</v>
      </c>
      <c r="F3578">
        <v>2020</v>
      </c>
      <c r="G3578" t="s">
        <v>15</v>
      </c>
      <c r="H3578" t="s">
        <v>84</v>
      </c>
      <c r="I3578">
        <v>0.16500000000000001</v>
      </c>
      <c r="J3578">
        <v>156.75</v>
      </c>
      <c r="K3578">
        <f>_xlfn.IFNA(VLOOKUP(A3578,[1]SDE_Warmte_Brabant!$A$1:$O$165,9,FALSE),0)</f>
        <v>0</v>
      </c>
      <c r="L3578">
        <f>_xlfn.IFNA(VLOOKUP(A3578,[1]SDE_Warmte_Brabant!$A$1:$O$165,10,FALSE),0)</f>
        <v>0</v>
      </c>
      <c r="M3578">
        <v>5.1785230027542317</v>
      </c>
      <c r="N3578">
        <v>51.405996004000421</v>
      </c>
    </row>
    <row r="3579" spans="1:14" hidden="1" x14ac:dyDescent="0.25">
      <c r="A3579" t="s">
        <v>9277</v>
      </c>
      <c r="B3579" t="s">
        <v>9278</v>
      </c>
      <c r="C3579" t="s">
        <v>7648</v>
      </c>
      <c r="D3579" t="s">
        <v>14</v>
      </c>
      <c r="E3579">
        <v>2018</v>
      </c>
      <c r="F3579">
        <v>2019</v>
      </c>
      <c r="G3579" t="s">
        <v>15</v>
      </c>
      <c r="H3579" t="s">
        <v>84</v>
      </c>
      <c r="I3579">
        <v>0.16500000000000001</v>
      </c>
      <c r="J3579">
        <v>156.75</v>
      </c>
      <c r="K3579">
        <f>_xlfn.IFNA(VLOOKUP(A3579,[1]SDE_Warmte_Brabant!$A$1:$O$165,9,FALSE),0)</f>
        <v>0</v>
      </c>
      <c r="L3579">
        <f>_xlfn.IFNA(VLOOKUP(A3579,[1]SDE_Warmte_Brabant!$A$1:$O$165,10,FALSE),0)</f>
        <v>0</v>
      </c>
      <c r="M3579">
        <v>5.6544493034866878</v>
      </c>
      <c r="N3579">
        <v>51.649313004220261</v>
      </c>
    </row>
    <row r="3580" spans="1:14" hidden="1" x14ac:dyDescent="0.25">
      <c r="A3580" t="s">
        <v>9279</v>
      </c>
      <c r="B3580" t="s">
        <v>9280</v>
      </c>
      <c r="C3580" t="s">
        <v>3814</v>
      </c>
      <c r="D3580" t="s">
        <v>27</v>
      </c>
      <c r="E3580">
        <v>2018</v>
      </c>
      <c r="F3580">
        <v>2025</v>
      </c>
      <c r="G3580" t="s">
        <v>15</v>
      </c>
      <c r="H3580" t="s">
        <v>84</v>
      </c>
      <c r="I3580">
        <v>0.16500000000000001</v>
      </c>
      <c r="J3580">
        <v>156.75</v>
      </c>
      <c r="K3580">
        <f>_xlfn.IFNA(VLOOKUP(A3580,[1]SDE_Warmte_Brabant!$A$1:$O$165,9,FALSE),0)</f>
        <v>0</v>
      </c>
      <c r="L3580">
        <f>_xlfn.IFNA(VLOOKUP(A3580,[1]SDE_Warmte_Brabant!$A$1:$O$165,10,FALSE),0)</f>
        <v>0</v>
      </c>
      <c r="M3580">
        <v>4.6675039017521316</v>
      </c>
      <c r="N3580">
        <v>51.480471003654067</v>
      </c>
    </row>
    <row r="3581" spans="1:14" hidden="1" x14ac:dyDescent="0.25">
      <c r="A3581" t="s">
        <v>9281</v>
      </c>
      <c r="B3581" t="s">
        <v>9282</v>
      </c>
      <c r="C3581" t="s">
        <v>9283</v>
      </c>
      <c r="D3581" t="s">
        <v>14</v>
      </c>
      <c r="E3581">
        <v>2017</v>
      </c>
      <c r="F3581">
        <v>2018</v>
      </c>
      <c r="G3581" t="s">
        <v>15</v>
      </c>
      <c r="H3581" t="s">
        <v>84</v>
      </c>
      <c r="I3581">
        <v>0.16500000000000001</v>
      </c>
      <c r="J3581">
        <v>156.75</v>
      </c>
      <c r="K3581">
        <f>_xlfn.IFNA(VLOOKUP(A3581,[1]SDE_Warmte_Brabant!$A$1:$O$165,9,FALSE),0)</f>
        <v>0</v>
      </c>
      <c r="L3581">
        <f>_xlfn.IFNA(VLOOKUP(A3581,[1]SDE_Warmte_Brabant!$A$1:$O$165,10,FALSE),0)</f>
        <v>0</v>
      </c>
      <c r="M3581">
        <v>5.6500106024236736</v>
      </c>
      <c r="N3581">
        <v>51.514706003369803</v>
      </c>
    </row>
    <row r="3582" spans="1:14" hidden="1" x14ac:dyDescent="0.25">
      <c r="A3582" t="s">
        <v>9284</v>
      </c>
      <c r="B3582" t="s">
        <v>9285</v>
      </c>
      <c r="C3582" t="s">
        <v>9286</v>
      </c>
      <c r="D3582" t="s">
        <v>27</v>
      </c>
      <c r="E3582">
        <v>2017</v>
      </c>
      <c r="F3582">
        <v>2025</v>
      </c>
      <c r="G3582" t="s">
        <v>15</v>
      </c>
      <c r="H3582" t="s">
        <v>84</v>
      </c>
      <c r="I3582">
        <v>0.16500000000000001</v>
      </c>
      <c r="J3582">
        <v>156.75</v>
      </c>
      <c r="K3582">
        <f>_xlfn.IFNA(VLOOKUP(A3582,[1]SDE_Warmte_Brabant!$A$1:$O$165,9,FALSE),0)</f>
        <v>0</v>
      </c>
      <c r="L3582">
        <f>_xlfn.IFNA(VLOOKUP(A3582,[1]SDE_Warmte_Brabant!$A$1:$O$165,10,FALSE),0)</f>
        <v>0</v>
      </c>
      <c r="M3582">
        <v>5.7201788022966662</v>
      </c>
      <c r="N3582">
        <v>51.35824000349659</v>
      </c>
    </row>
    <row r="3583" spans="1:14" hidden="1" x14ac:dyDescent="0.25">
      <c r="A3583" t="s">
        <v>9287</v>
      </c>
      <c r="B3583" t="s">
        <v>9288</v>
      </c>
      <c r="C3583" t="s">
        <v>9289</v>
      </c>
      <c r="D3583" t="s">
        <v>14</v>
      </c>
      <c r="E3583">
        <v>2017</v>
      </c>
      <c r="F3583">
        <v>2017</v>
      </c>
      <c r="G3583" t="s">
        <v>15</v>
      </c>
      <c r="H3583" t="s">
        <v>84</v>
      </c>
      <c r="I3583">
        <v>0.16500000000000001</v>
      </c>
      <c r="J3583">
        <v>156.75</v>
      </c>
      <c r="K3583">
        <f>_xlfn.IFNA(VLOOKUP(A3583,[1]SDE_Warmte_Brabant!$A$1:$O$165,9,FALSE),0)</f>
        <v>0</v>
      </c>
      <c r="L3583">
        <f>_xlfn.IFNA(VLOOKUP(A3583,[1]SDE_Warmte_Brabant!$A$1:$O$165,10,FALSE),0)</f>
        <v>0</v>
      </c>
      <c r="M3583">
        <v>5.1521271022982864</v>
      </c>
      <c r="N3583">
        <v>51.358463003544479</v>
      </c>
    </row>
    <row r="3584" spans="1:14" hidden="1" x14ac:dyDescent="0.25">
      <c r="A3584" t="s">
        <v>9290</v>
      </c>
      <c r="B3584" t="s">
        <v>9291</v>
      </c>
      <c r="C3584" t="s">
        <v>9274</v>
      </c>
      <c r="D3584" t="s">
        <v>27</v>
      </c>
      <c r="E3584">
        <v>2017</v>
      </c>
      <c r="F3584">
        <v>2025</v>
      </c>
      <c r="G3584" t="s">
        <v>15</v>
      </c>
      <c r="H3584" t="s">
        <v>84</v>
      </c>
      <c r="I3584">
        <v>0.16500000000000001</v>
      </c>
      <c r="J3584">
        <v>156.75</v>
      </c>
      <c r="K3584">
        <f>_xlfn.IFNA(VLOOKUP(A3584,[1]SDE_Warmte_Brabant!$A$1:$O$165,9,FALSE),0)</f>
        <v>0</v>
      </c>
      <c r="L3584">
        <f>_xlfn.IFNA(VLOOKUP(A3584,[1]SDE_Warmte_Brabant!$A$1:$O$165,10,FALSE),0)</f>
        <v>0</v>
      </c>
      <c r="M3584">
        <v>5.0189769020597881</v>
      </c>
      <c r="N3584">
        <v>51.582648003540847</v>
      </c>
    </row>
    <row r="3585" spans="1:14" hidden="1" x14ac:dyDescent="0.25">
      <c r="A3585" t="s">
        <v>9292</v>
      </c>
      <c r="B3585" t="s">
        <v>9293</v>
      </c>
      <c r="C3585" t="s">
        <v>9247</v>
      </c>
      <c r="D3585" t="s">
        <v>14</v>
      </c>
      <c r="E3585">
        <v>2017</v>
      </c>
      <c r="F3585">
        <v>2019</v>
      </c>
      <c r="G3585" t="s">
        <v>15</v>
      </c>
      <c r="H3585" t="s">
        <v>84</v>
      </c>
      <c r="I3585">
        <v>0.16500000000000001</v>
      </c>
      <c r="J3585">
        <v>156.75</v>
      </c>
      <c r="K3585">
        <f>_xlfn.IFNA(VLOOKUP(A3585,[1]SDE_Warmte_Brabant!$A$1:$O$165,9,FALSE),0)</f>
        <v>0</v>
      </c>
      <c r="L3585">
        <f>_xlfn.IFNA(VLOOKUP(A3585,[1]SDE_Warmte_Brabant!$A$1:$O$165,10,FALSE),0)</f>
        <v>0</v>
      </c>
      <c r="M3585">
        <v>5.1099486023570098</v>
      </c>
      <c r="N3585">
        <v>51.592473004100569</v>
      </c>
    </row>
    <row r="3586" spans="1:14" hidden="1" x14ac:dyDescent="0.25">
      <c r="A3586" t="s">
        <v>9294</v>
      </c>
      <c r="B3586" t="s">
        <v>9295</v>
      </c>
      <c r="C3586" t="s">
        <v>9296</v>
      </c>
      <c r="D3586" t="s">
        <v>14</v>
      </c>
      <c r="E3586">
        <v>2019</v>
      </c>
      <c r="F3586">
        <v>2020</v>
      </c>
      <c r="G3586" t="s">
        <v>15</v>
      </c>
      <c r="H3586" t="s">
        <v>84</v>
      </c>
      <c r="I3586">
        <v>0.16400000000000001</v>
      </c>
      <c r="J3586">
        <v>155.80000000000001</v>
      </c>
      <c r="K3586">
        <f>_xlfn.IFNA(VLOOKUP(A3586,[1]SDE_Warmte_Brabant!$A$1:$O$165,9,FALSE),0)</f>
        <v>0</v>
      </c>
      <c r="L3586">
        <f>_xlfn.IFNA(VLOOKUP(A3586,[1]SDE_Warmte_Brabant!$A$1:$O$165,10,FALSE),0)</f>
        <v>0</v>
      </c>
      <c r="M3586">
        <v>4.8085012015748338</v>
      </c>
      <c r="N3586">
        <v>51.656293003412102</v>
      </c>
    </row>
    <row r="3587" spans="1:14" hidden="1" x14ac:dyDescent="0.25">
      <c r="A3587" t="s">
        <v>9297</v>
      </c>
      <c r="B3587" t="s">
        <v>9298</v>
      </c>
      <c r="C3587" t="s">
        <v>6285</v>
      </c>
      <c r="D3587" t="s">
        <v>27</v>
      </c>
      <c r="E3587">
        <v>2019</v>
      </c>
      <c r="F3587">
        <v>2025</v>
      </c>
      <c r="G3587" t="s">
        <v>15</v>
      </c>
      <c r="H3587" t="s">
        <v>84</v>
      </c>
      <c r="I3587">
        <v>0.1638</v>
      </c>
      <c r="J3587">
        <v>155.61000000000001</v>
      </c>
      <c r="K3587">
        <f>_xlfn.IFNA(VLOOKUP(A3587,[1]SDE_Warmte_Brabant!$A$1:$O$165,9,FALSE),0)</f>
        <v>0</v>
      </c>
      <c r="L3587">
        <f>_xlfn.IFNA(VLOOKUP(A3587,[1]SDE_Warmte_Brabant!$A$1:$O$165,10,FALSE),0)</f>
        <v>0</v>
      </c>
      <c r="M3587">
        <v>5.4383492022504578</v>
      </c>
      <c r="N3587">
        <v>51.427558003601952</v>
      </c>
    </row>
    <row r="3588" spans="1:14" hidden="1" x14ac:dyDescent="0.25">
      <c r="A3588" t="s">
        <v>9299</v>
      </c>
      <c r="B3588" t="s">
        <v>9300</v>
      </c>
      <c r="C3588" t="s">
        <v>9301</v>
      </c>
      <c r="D3588" t="s">
        <v>14</v>
      </c>
      <c r="E3588">
        <v>2014</v>
      </c>
      <c r="F3588">
        <v>2018</v>
      </c>
      <c r="G3588" t="s">
        <v>15</v>
      </c>
      <c r="H3588" t="s">
        <v>84</v>
      </c>
      <c r="I3588">
        <v>0.155</v>
      </c>
      <c r="J3588">
        <v>155</v>
      </c>
      <c r="K3588">
        <f>_xlfn.IFNA(VLOOKUP(A3588,[1]SDE_Warmte_Brabant!$A$1:$O$165,9,FALSE),0)</f>
        <v>0</v>
      </c>
      <c r="L3588">
        <f>_xlfn.IFNA(VLOOKUP(A3588,[1]SDE_Warmte_Brabant!$A$1:$O$165,10,FALSE),0)</f>
        <v>0</v>
      </c>
      <c r="M3588">
        <v>5.3676451023221041</v>
      </c>
      <c r="N3588">
        <v>51.653540004073747</v>
      </c>
    </row>
    <row r="3589" spans="1:14" hidden="1" x14ac:dyDescent="0.25">
      <c r="A3589" t="s">
        <v>9302</v>
      </c>
      <c r="B3589" t="s">
        <v>9303</v>
      </c>
      <c r="C3589" t="s">
        <v>9304</v>
      </c>
      <c r="D3589" t="s">
        <v>27</v>
      </c>
      <c r="E3589">
        <v>2020</v>
      </c>
      <c r="F3589">
        <v>2025</v>
      </c>
      <c r="G3589" t="s">
        <v>15</v>
      </c>
      <c r="H3589" t="s">
        <v>84</v>
      </c>
      <c r="I3589">
        <v>0.16300000000000001</v>
      </c>
      <c r="J3589">
        <v>154.85</v>
      </c>
      <c r="K3589">
        <f>_xlfn.IFNA(VLOOKUP(A3589,[1]SDE_Warmte_Brabant!$A$1:$O$165,9,FALSE),0)</f>
        <v>0</v>
      </c>
      <c r="L3589">
        <f>_xlfn.IFNA(VLOOKUP(A3589,[1]SDE_Warmte_Brabant!$A$1:$O$165,10,FALSE),0)</f>
        <v>0</v>
      </c>
      <c r="M3589">
        <v>4.6029457022934883</v>
      </c>
      <c r="N3589">
        <v>51.683098003758893</v>
      </c>
    </row>
    <row r="3590" spans="1:14" hidden="1" x14ac:dyDescent="0.25">
      <c r="A3590" t="s">
        <v>9305</v>
      </c>
      <c r="B3590" t="s">
        <v>9306</v>
      </c>
      <c r="C3590" t="s">
        <v>9304</v>
      </c>
      <c r="D3590" t="s">
        <v>27</v>
      </c>
      <c r="E3590">
        <v>2020</v>
      </c>
      <c r="F3590">
        <v>2025</v>
      </c>
      <c r="G3590" t="s">
        <v>15</v>
      </c>
      <c r="H3590" t="s">
        <v>84</v>
      </c>
      <c r="I3590">
        <v>0.16300000000000001</v>
      </c>
      <c r="J3590">
        <v>154.85</v>
      </c>
      <c r="K3590">
        <f>_xlfn.IFNA(VLOOKUP(A3590,[1]SDE_Warmte_Brabant!$A$1:$O$165,9,FALSE),0)</f>
        <v>0</v>
      </c>
      <c r="L3590">
        <f>_xlfn.IFNA(VLOOKUP(A3590,[1]SDE_Warmte_Brabant!$A$1:$O$165,10,FALSE),0)</f>
        <v>0</v>
      </c>
      <c r="M3590">
        <v>5.2299066031386037</v>
      </c>
      <c r="N3590">
        <v>51.605473003415717</v>
      </c>
    </row>
    <row r="3591" spans="1:14" hidden="1" x14ac:dyDescent="0.25">
      <c r="A3591" t="s">
        <v>9307</v>
      </c>
      <c r="B3591" t="s">
        <v>9308</v>
      </c>
      <c r="C3591" t="s">
        <v>9309</v>
      </c>
      <c r="D3591" t="s">
        <v>14</v>
      </c>
      <c r="E3591">
        <v>2018</v>
      </c>
      <c r="F3591">
        <v>2019</v>
      </c>
      <c r="G3591" t="s">
        <v>15</v>
      </c>
      <c r="H3591" t="s">
        <v>84</v>
      </c>
      <c r="I3591">
        <v>0.16300000000000001</v>
      </c>
      <c r="J3591">
        <v>154.85</v>
      </c>
      <c r="K3591">
        <f>_xlfn.IFNA(VLOOKUP(A3591,[1]SDE_Warmte_Brabant!$A$1:$O$165,9,FALSE),0)</f>
        <v>0</v>
      </c>
      <c r="L3591">
        <f>_xlfn.IFNA(VLOOKUP(A3591,[1]SDE_Warmte_Brabant!$A$1:$O$165,10,FALSE),0)</f>
        <v>0</v>
      </c>
      <c r="M3591">
        <v>5.7088965023793996</v>
      </c>
      <c r="N3591">
        <v>51.568091003529382</v>
      </c>
    </row>
    <row r="3592" spans="1:14" hidden="1" x14ac:dyDescent="0.25">
      <c r="A3592" t="s">
        <v>9310</v>
      </c>
      <c r="B3592" t="s">
        <v>9311</v>
      </c>
      <c r="C3592" t="s">
        <v>9312</v>
      </c>
      <c r="D3592" t="s">
        <v>14</v>
      </c>
      <c r="E3592">
        <v>2017</v>
      </c>
      <c r="F3592">
        <v>2017</v>
      </c>
      <c r="G3592" t="s">
        <v>15</v>
      </c>
      <c r="H3592" t="s">
        <v>84</v>
      </c>
      <c r="I3592">
        <v>0.16300000000000001</v>
      </c>
      <c r="J3592">
        <v>154.85</v>
      </c>
      <c r="K3592">
        <f>_xlfn.IFNA(VLOOKUP(A3592,[1]SDE_Warmte_Brabant!$A$1:$O$165,9,FALSE),0)</f>
        <v>0</v>
      </c>
      <c r="L3592">
        <f>_xlfn.IFNA(VLOOKUP(A3592,[1]SDE_Warmte_Brabant!$A$1:$O$165,10,FALSE),0)</f>
        <v>0</v>
      </c>
      <c r="M3592">
        <v>5.5113656032485281</v>
      </c>
      <c r="N3592">
        <v>51.673789003937813</v>
      </c>
    </row>
    <row r="3593" spans="1:14" hidden="1" x14ac:dyDescent="0.25">
      <c r="A3593" t="s">
        <v>9313</v>
      </c>
      <c r="B3593" t="s">
        <v>9314</v>
      </c>
      <c r="C3593" t="s">
        <v>9315</v>
      </c>
      <c r="D3593" t="s">
        <v>14</v>
      </c>
      <c r="E3593">
        <v>2017</v>
      </c>
      <c r="F3593">
        <v>2017</v>
      </c>
      <c r="G3593" t="s">
        <v>15</v>
      </c>
      <c r="H3593" t="s">
        <v>84</v>
      </c>
      <c r="I3593">
        <v>0.16300000000000001</v>
      </c>
      <c r="J3593">
        <v>154.85</v>
      </c>
      <c r="K3593">
        <f>_xlfn.IFNA(VLOOKUP(A3593,[1]SDE_Warmte_Brabant!$A$1:$O$165,9,FALSE),0)</f>
        <v>0</v>
      </c>
      <c r="L3593">
        <f>_xlfn.IFNA(VLOOKUP(A3593,[1]SDE_Warmte_Brabant!$A$1:$O$165,10,FALSE),0)</f>
        <v>0</v>
      </c>
      <c r="M3593">
        <v>4.483813501708684</v>
      </c>
      <c r="N3593">
        <v>51.544543003589197</v>
      </c>
    </row>
    <row r="3594" spans="1:14" hidden="1" x14ac:dyDescent="0.25">
      <c r="A3594" t="s">
        <v>9316</v>
      </c>
      <c r="B3594" t="s">
        <v>9317</v>
      </c>
      <c r="C3594" t="s">
        <v>9318</v>
      </c>
      <c r="D3594" t="s">
        <v>27</v>
      </c>
      <c r="E3594">
        <v>2019</v>
      </c>
      <c r="F3594">
        <v>2025</v>
      </c>
      <c r="G3594" t="s">
        <v>15</v>
      </c>
      <c r="H3594" t="s">
        <v>84</v>
      </c>
      <c r="I3594">
        <v>0.16200000000000001</v>
      </c>
      <c r="J3594">
        <v>153.9</v>
      </c>
      <c r="K3594">
        <f>_xlfn.IFNA(VLOOKUP(A3594,[1]SDE_Warmte_Brabant!$A$1:$O$165,9,FALSE),0)</f>
        <v>0</v>
      </c>
      <c r="L3594">
        <f>_xlfn.IFNA(VLOOKUP(A3594,[1]SDE_Warmte_Brabant!$A$1:$O$165,10,FALSE),0)</f>
        <v>0</v>
      </c>
      <c r="M3594">
        <v>4.6971035014679403</v>
      </c>
      <c r="N3594">
        <v>51.53176000381319</v>
      </c>
    </row>
    <row r="3595" spans="1:14" hidden="1" x14ac:dyDescent="0.25">
      <c r="A3595" t="s">
        <v>9319</v>
      </c>
      <c r="B3595" t="s">
        <v>9320</v>
      </c>
      <c r="C3595" t="s">
        <v>4215</v>
      </c>
      <c r="D3595" t="s">
        <v>14</v>
      </c>
      <c r="E3595">
        <v>2017</v>
      </c>
      <c r="F3595">
        <v>2019</v>
      </c>
      <c r="G3595" t="s">
        <v>15</v>
      </c>
      <c r="H3595" t="s">
        <v>84</v>
      </c>
      <c r="I3595">
        <v>0.16200000000000001</v>
      </c>
      <c r="J3595">
        <v>153.9</v>
      </c>
      <c r="K3595">
        <f>_xlfn.IFNA(VLOOKUP(A3595,[1]SDE_Warmte_Brabant!$A$1:$O$165,9,FALSE),0)</f>
        <v>0</v>
      </c>
      <c r="L3595">
        <f>_xlfn.IFNA(VLOOKUP(A3595,[1]SDE_Warmte_Brabant!$A$1:$O$165,10,FALSE),0)</f>
        <v>0</v>
      </c>
      <c r="M3595">
        <v>5.5625592034822899</v>
      </c>
      <c r="N3595">
        <v>51.764741004233493</v>
      </c>
    </row>
    <row r="3596" spans="1:14" hidden="1" x14ac:dyDescent="0.25">
      <c r="A3596" t="s">
        <v>9321</v>
      </c>
      <c r="B3596" t="s">
        <v>9322</v>
      </c>
      <c r="C3596" t="s">
        <v>9323</v>
      </c>
      <c r="D3596" t="s">
        <v>27</v>
      </c>
      <c r="E3596">
        <v>2020</v>
      </c>
      <c r="F3596">
        <v>2025</v>
      </c>
      <c r="G3596" t="s">
        <v>15</v>
      </c>
      <c r="H3596" t="s">
        <v>84</v>
      </c>
      <c r="I3596">
        <v>0.161</v>
      </c>
      <c r="J3596">
        <v>152.94999999999999</v>
      </c>
      <c r="K3596">
        <f>_xlfn.IFNA(VLOOKUP(A3596,[1]SDE_Warmte_Brabant!$A$1:$O$165,9,FALSE),0)</f>
        <v>0</v>
      </c>
      <c r="L3596">
        <f>_xlfn.IFNA(VLOOKUP(A3596,[1]SDE_Warmte_Brabant!$A$1:$O$165,10,FALSE),0)</f>
        <v>0</v>
      </c>
      <c r="M3596">
        <v>4.5716247021663978</v>
      </c>
      <c r="N3596">
        <v>51.455813004077918</v>
      </c>
    </row>
    <row r="3597" spans="1:14" hidden="1" x14ac:dyDescent="0.25">
      <c r="A3597" t="s">
        <v>9324</v>
      </c>
      <c r="B3597" t="s">
        <v>9325</v>
      </c>
      <c r="C3597" t="s">
        <v>9326</v>
      </c>
      <c r="D3597" t="s">
        <v>14</v>
      </c>
      <c r="E3597">
        <v>2017</v>
      </c>
      <c r="F3597">
        <v>2018</v>
      </c>
      <c r="G3597" t="s">
        <v>15</v>
      </c>
      <c r="H3597" t="s">
        <v>84</v>
      </c>
      <c r="I3597">
        <v>0.161</v>
      </c>
      <c r="J3597">
        <v>152.94999999999999</v>
      </c>
      <c r="K3597">
        <f>_xlfn.IFNA(VLOOKUP(A3597,[1]SDE_Warmte_Brabant!$A$1:$O$165,9,FALSE),0)</f>
        <v>0</v>
      </c>
      <c r="L3597">
        <f>_xlfn.IFNA(VLOOKUP(A3597,[1]SDE_Warmte_Brabant!$A$1:$O$165,10,FALSE),0)</f>
        <v>0</v>
      </c>
      <c r="M3597">
        <v>5.0620737026497364</v>
      </c>
      <c r="N3597">
        <v>51.693886004076553</v>
      </c>
    </row>
    <row r="3598" spans="1:14" hidden="1" x14ac:dyDescent="0.25">
      <c r="A3598" t="s">
        <v>9327</v>
      </c>
      <c r="B3598" t="s">
        <v>9328</v>
      </c>
      <c r="C3598" t="s">
        <v>9329</v>
      </c>
      <c r="D3598" t="s">
        <v>14</v>
      </c>
      <c r="E3598">
        <v>2017</v>
      </c>
      <c r="F3598">
        <v>2020</v>
      </c>
      <c r="G3598" t="s">
        <v>15</v>
      </c>
      <c r="H3598" t="s">
        <v>84</v>
      </c>
      <c r="I3598">
        <v>0.161</v>
      </c>
      <c r="J3598">
        <v>152.94999999999999</v>
      </c>
      <c r="K3598">
        <f>_xlfn.IFNA(VLOOKUP(A3598,[1]SDE_Warmte_Brabant!$A$1:$O$165,9,FALSE),0)</f>
        <v>0</v>
      </c>
      <c r="L3598">
        <f>_xlfn.IFNA(VLOOKUP(A3598,[1]SDE_Warmte_Brabant!$A$1:$O$165,10,FALSE),0)</f>
        <v>0</v>
      </c>
      <c r="M3598">
        <v>5.4466574026749797</v>
      </c>
      <c r="N3598">
        <v>51.556297004152057</v>
      </c>
    </row>
    <row r="3599" spans="1:14" hidden="1" x14ac:dyDescent="0.25">
      <c r="A3599" t="s">
        <v>9330</v>
      </c>
      <c r="B3599" t="s">
        <v>9331</v>
      </c>
      <c r="C3599" t="s">
        <v>9332</v>
      </c>
      <c r="D3599" t="s">
        <v>14</v>
      </c>
      <c r="E3599">
        <v>2017</v>
      </c>
      <c r="F3599">
        <v>2019</v>
      </c>
      <c r="G3599" t="s">
        <v>15</v>
      </c>
      <c r="H3599" t="s">
        <v>84</v>
      </c>
      <c r="I3599">
        <v>0.161</v>
      </c>
      <c r="J3599">
        <v>152.94999999999999</v>
      </c>
      <c r="K3599">
        <f>_xlfn.IFNA(VLOOKUP(A3599,[1]SDE_Warmte_Brabant!$A$1:$O$165,9,FALSE),0)</f>
        <v>0</v>
      </c>
      <c r="L3599">
        <f>_xlfn.IFNA(VLOOKUP(A3599,[1]SDE_Warmte_Brabant!$A$1:$O$165,10,FALSE),0)</f>
        <v>0</v>
      </c>
      <c r="M3599">
        <v>4.663901302323068</v>
      </c>
      <c r="N3599">
        <v>51.571712003988353</v>
      </c>
    </row>
    <row r="3600" spans="1:14" hidden="1" x14ac:dyDescent="0.25">
      <c r="A3600" t="s">
        <v>9333</v>
      </c>
      <c r="B3600" t="s">
        <v>9334</v>
      </c>
      <c r="C3600" t="s">
        <v>9335</v>
      </c>
      <c r="D3600" t="s">
        <v>14</v>
      </c>
      <c r="E3600">
        <v>2016</v>
      </c>
      <c r="F3600">
        <v>2019</v>
      </c>
      <c r="G3600" t="s">
        <v>15</v>
      </c>
      <c r="H3600" t="s">
        <v>84</v>
      </c>
      <c r="I3600">
        <v>0.161</v>
      </c>
      <c r="J3600">
        <v>152.94999999999999</v>
      </c>
      <c r="K3600">
        <f>_xlfn.IFNA(VLOOKUP(A3600,[1]SDE_Warmte_Brabant!$A$1:$O$165,9,FALSE),0)</f>
        <v>0</v>
      </c>
      <c r="L3600">
        <f>_xlfn.IFNA(VLOOKUP(A3600,[1]SDE_Warmte_Brabant!$A$1:$O$165,10,FALSE),0)</f>
        <v>0</v>
      </c>
      <c r="M3600">
        <v>5.3298152022012584</v>
      </c>
      <c r="N3600">
        <v>51.586208003305167</v>
      </c>
    </row>
    <row r="3601" spans="1:14" hidden="1" x14ac:dyDescent="0.25">
      <c r="A3601" t="s">
        <v>9336</v>
      </c>
      <c r="B3601" t="s">
        <v>9337</v>
      </c>
      <c r="C3601" t="s">
        <v>9338</v>
      </c>
      <c r="D3601" t="s">
        <v>14</v>
      </c>
      <c r="E3601">
        <v>2019</v>
      </c>
      <c r="F3601">
        <v>2020</v>
      </c>
      <c r="G3601" t="s">
        <v>15</v>
      </c>
      <c r="H3601" t="s">
        <v>84</v>
      </c>
      <c r="I3601">
        <v>0.16070000000000001</v>
      </c>
      <c r="J3601">
        <v>152.69999999999999</v>
      </c>
      <c r="K3601">
        <f>_xlfn.IFNA(VLOOKUP(A3601,[1]SDE_Warmte_Brabant!$A$1:$O$165,9,FALSE),0)</f>
        <v>0</v>
      </c>
      <c r="L3601">
        <f>_xlfn.IFNA(VLOOKUP(A3601,[1]SDE_Warmte_Brabant!$A$1:$O$165,10,FALSE),0)</f>
        <v>0</v>
      </c>
      <c r="M3601">
        <v>5.5898529024113142</v>
      </c>
      <c r="N3601">
        <v>51.517925003851367</v>
      </c>
    </row>
    <row r="3602" spans="1:14" hidden="1" x14ac:dyDescent="0.25">
      <c r="A3602" t="s">
        <v>9339</v>
      </c>
      <c r="B3602" t="s">
        <v>9340</v>
      </c>
      <c r="C3602" t="s">
        <v>7182</v>
      </c>
      <c r="D3602" t="s">
        <v>27</v>
      </c>
      <c r="E3602">
        <v>2018</v>
      </c>
      <c r="F3602">
        <v>2025</v>
      </c>
      <c r="G3602" t="s">
        <v>15</v>
      </c>
      <c r="H3602" t="s">
        <v>84</v>
      </c>
      <c r="I3602">
        <v>0.16</v>
      </c>
      <c r="J3602">
        <v>152</v>
      </c>
      <c r="K3602">
        <f>_xlfn.IFNA(VLOOKUP(A3602,[1]SDE_Warmte_Brabant!$A$1:$O$165,9,FALSE),0)</f>
        <v>0</v>
      </c>
      <c r="L3602">
        <f>_xlfn.IFNA(VLOOKUP(A3602,[1]SDE_Warmte_Brabant!$A$1:$O$165,10,FALSE),0)</f>
        <v>0</v>
      </c>
      <c r="M3602">
        <v>5.0469138024493896</v>
      </c>
      <c r="N3602">
        <v>51.696615003926581</v>
      </c>
    </row>
    <row r="3603" spans="1:14" hidden="1" x14ac:dyDescent="0.25">
      <c r="A3603" t="s">
        <v>9341</v>
      </c>
      <c r="B3603" t="s">
        <v>9342</v>
      </c>
      <c r="C3603" t="s">
        <v>7182</v>
      </c>
      <c r="D3603" t="s">
        <v>14</v>
      </c>
      <c r="E3603">
        <v>2018</v>
      </c>
      <c r="F3603">
        <v>2020</v>
      </c>
      <c r="G3603" t="s">
        <v>15</v>
      </c>
      <c r="H3603" t="s">
        <v>84</v>
      </c>
      <c r="I3603">
        <v>0.16</v>
      </c>
      <c r="J3603">
        <v>152</v>
      </c>
      <c r="K3603">
        <f>_xlfn.IFNA(VLOOKUP(A3603,[1]SDE_Warmte_Brabant!$A$1:$O$165,9,FALSE),0)</f>
        <v>0</v>
      </c>
      <c r="L3603">
        <f>_xlfn.IFNA(VLOOKUP(A3603,[1]SDE_Warmte_Brabant!$A$1:$O$165,10,FALSE),0)</f>
        <v>0</v>
      </c>
      <c r="M3603">
        <v>5.4885410025344639</v>
      </c>
      <c r="N3603">
        <v>51.658602003936302</v>
      </c>
    </row>
    <row r="3604" spans="1:14" hidden="1" x14ac:dyDescent="0.25">
      <c r="A3604" t="s">
        <v>9343</v>
      </c>
      <c r="B3604" t="s">
        <v>9344</v>
      </c>
      <c r="C3604" t="s">
        <v>9345</v>
      </c>
      <c r="D3604" t="s">
        <v>27</v>
      </c>
      <c r="E3604">
        <v>2020</v>
      </c>
      <c r="F3604">
        <v>2025</v>
      </c>
      <c r="G3604" t="s">
        <v>15</v>
      </c>
      <c r="H3604" t="s">
        <v>84</v>
      </c>
      <c r="I3604">
        <v>0.16</v>
      </c>
      <c r="J3604">
        <v>152</v>
      </c>
      <c r="K3604">
        <f>_xlfn.IFNA(VLOOKUP(A3604,[1]SDE_Warmte_Brabant!$A$1:$O$165,9,FALSE),0)</f>
        <v>0</v>
      </c>
      <c r="L3604">
        <f>_xlfn.IFNA(VLOOKUP(A3604,[1]SDE_Warmte_Brabant!$A$1:$O$165,10,FALSE),0)</f>
        <v>0</v>
      </c>
      <c r="M3604">
        <v>5.5539417024408921</v>
      </c>
      <c r="N3604">
        <v>51.436429003245891</v>
      </c>
    </row>
    <row r="3605" spans="1:14" hidden="1" x14ac:dyDescent="0.25">
      <c r="A3605" t="s">
        <v>9346</v>
      </c>
      <c r="B3605" t="s">
        <v>9347</v>
      </c>
      <c r="C3605" t="s">
        <v>9348</v>
      </c>
      <c r="D3605" t="s">
        <v>27</v>
      </c>
      <c r="E3605">
        <v>2020</v>
      </c>
      <c r="F3605">
        <v>2025</v>
      </c>
      <c r="G3605" t="s">
        <v>15</v>
      </c>
      <c r="H3605" t="s">
        <v>84</v>
      </c>
      <c r="I3605">
        <v>0.16</v>
      </c>
      <c r="J3605">
        <v>152</v>
      </c>
      <c r="K3605">
        <f>_xlfn.IFNA(VLOOKUP(A3605,[1]SDE_Warmte_Brabant!$A$1:$O$165,9,FALSE),0)</f>
        <v>0</v>
      </c>
      <c r="L3605">
        <f>_xlfn.IFNA(VLOOKUP(A3605,[1]SDE_Warmte_Brabant!$A$1:$O$165,10,FALSE),0)</f>
        <v>0</v>
      </c>
      <c r="M3605">
        <v>5.5190633021078881</v>
      </c>
      <c r="N3605">
        <v>51.613639003895862</v>
      </c>
    </row>
    <row r="3606" spans="1:14" hidden="1" x14ac:dyDescent="0.25">
      <c r="A3606" t="s">
        <v>9349</v>
      </c>
      <c r="B3606" t="s">
        <v>9350</v>
      </c>
      <c r="C3606" t="s">
        <v>9345</v>
      </c>
      <c r="D3606" t="s">
        <v>27</v>
      </c>
      <c r="E3606">
        <v>2020</v>
      </c>
      <c r="F3606">
        <v>2025</v>
      </c>
      <c r="G3606" t="s">
        <v>15</v>
      </c>
      <c r="H3606" t="s">
        <v>84</v>
      </c>
      <c r="I3606">
        <v>0.16</v>
      </c>
      <c r="J3606">
        <v>152</v>
      </c>
      <c r="K3606">
        <f>_xlfn.IFNA(VLOOKUP(A3606,[1]SDE_Warmte_Brabant!$A$1:$O$165,9,FALSE),0)</f>
        <v>0</v>
      </c>
      <c r="L3606">
        <f>_xlfn.IFNA(VLOOKUP(A3606,[1]SDE_Warmte_Brabant!$A$1:$O$165,10,FALSE),0)</f>
        <v>0</v>
      </c>
      <c r="M3606">
        <v>4.3699799017164702</v>
      </c>
      <c r="N3606">
        <v>51.511367003320601</v>
      </c>
    </row>
    <row r="3607" spans="1:14" hidden="1" x14ac:dyDescent="0.25">
      <c r="A3607" t="s">
        <v>9351</v>
      </c>
      <c r="B3607" t="s">
        <v>9352</v>
      </c>
      <c r="C3607" t="s">
        <v>9353</v>
      </c>
      <c r="D3607" t="s">
        <v>27</v>
      </c>
      <c r="E3607">
        <v>2020</v>
      </c>
      <c r="F3607">
        <v>2025</v>
      </c>
      <c r="G3607" t="s">
        <v>15</v>
      </c>
      <c r="H3607" t="s">
        <v>84</v>
      </c>
      <c r="I3607">
        <v>0.16</v>
      </c>
      <c r="J3607">
        <v>152</v>
      </c>
      <c r="K3607">
        <f>_xlfn.IFNA(VLOOKUP(A3607,[1]SDE_Warmte_Brabant!$A$1:$O$165,9,FALSE),0)</f>
        <v>0</v>
      </c>
      <c r="L3607">
        <f>_xlfn.IFNA(VLOOKUP(A3607,[1]SDE_Warmte_Brabant!$A$1:$O$165,10,FALSE),0)</f>
        <v>0</v>
      </c>
      <c r="M3607">
        <v>4.9694553020414256</v>
      </c>
      <c r="N3607">
        <v>51.771538003887002</v>
      </c>
    </row>
    <row r="3608" spans="1:14" hidden="1" x14ac:dyDescent="0.25">
      <c r="A3608" t="s">
        <v>9354</v>
      </c>
      <c r="B3608" t="s">
        <v>9355</v>
      </c>
      <c r="C3608" t="s">
        <v>9356</v>
      </c>
      <c r="D3608" t="s">
        <v>27</v>
      </c>
      <c r="E3608">
        <v>2020</v>
      </c>
      <c r="F3608">
        <v>2025</v>
      </c>
      <c r="G3608" t="s">
        <v>15</v>
      </c>
      <c r="H3608" t="s">
        <v>84</v>
      </c>
      <c r="I3608">
        <v>0.16</v>
      </c>
      <c r="J3608">
        <v>152</v>
      </c>
      <c r="K3608">
        <f>_xlfn.IFNA(VLOOKUP(A3608,[1]SDE_Warmte_Brabant!$A$1:$O$165,9,FALSE),0)</f>
        <v>0</v>
      </c>
      <c r="L3608">
        <f>_xlfn.IFNA(VLOOKUP(A3608,[1]SDE_Warmte_Brabant!$A$1:$O$165,10,FALSE),0)</f>
        <v>0</v>
      </c>
      <c r="M3608">
        <v>5.6172637033324122</v>
      </c>
      <c r="N3608">
        <v>51.287109003801149</v>
      </c>
    </row>
    <row r="3609" spans="1:14" hidden="1" x14ac:dyDescent="0.25">
      <c r="A3609" t="s">
        <v>9357</v>
      </c>
      <c r="B3609" t="s">
        <v>9358</v>
      </c>
      <c r="C3609" t="s">
        <v>9359</v>
      </c>
      <c r="D3609" t="s">
        <v>27</v>
      </c>
      <c r="E3609">
        <v>2020</v>
      </c>
      <c r="F3609">
        <v>2025</v>
      </c>
      <c r="G3609" t="s">
        <v>15</v>
      </c>
      <c r="H3609" t="s">
        <v>84</v>
      </c>
      <c r="I3609">
        <v>0.16</v>
      </c>
      <c r="J3609">
        <v>152</v>
      </c>
      <c r="K3609">
        <f>_xlfn.IFNA(VLOOKUP(A3609,[1]SDE_Warmte_Brabant!$A$1:$O$165,9,FALSE),0)</f>
        <v>0</v>
      </c>
      <c r="L3609">
        <f>_xlfn.IFNA(VLOOKUP(A3609,[1]SDE_Warmte_Brabant!$A$1:$O$165,10,FALSE),0)</f>
        <v>0</v>
      </c>
      <c r="M3609">
        <v>5.5113656032485281</v>
      </c>
      <c r="N3609">
        <v>51.673789003937813</v>
      </c>
    </row>
    <row r="3610" spans="1:14" hidden="1" x14ac:dyDescent="0.25">
      <c r="A3610" t="s">
        <v>9360</v>
      </c>
      <c r="B3610" t="s">
        <v>9361</v>
      </c>
      <c r="C3610" t="s">
        <v>9353</v>
      </c>
      <c r="D3610" t="s">
        <v>27</v>
      </c>
      <c r="E3610">
        <v>2020</v>
      </c>
      <c r="F3610">
        <v>2025</v>
      </c>
      <c r="G3610" t="s">
        <v>15</v>
      </c>
      <c r="H3610" t="s">
        <v>84</v>
      </c>
      <c r="I3610">
        <v>0.16</v>
      </c>
      <c r="J3610">
        <v>152</v>
      </c>
      <c r="K3610">
        <f>_xlfn.IFNA(VLOOKUP(A3610,[1]SDE_Warmte_Brabant!$A$1:$O$165,9,FALSE),0)</f>
        <v>0</v>
      </c>
      <c r="L3610">
        <f>_xlfn.IFNA(VLOOKUP(A3610,[1]SDE_Warmte_Brabant!$A$1:$O$165,10,FALSE),0)</f>
        <v>0</v>
      </c>
      <c r="M3610">
        <v>5.1735929025949678</v>
      </c>
      <c r="N3610">
        <v>51.539922003984977</v>
      </c>
    </row>
    <row r="3611" spans="1:14" hidden="1" x14ac:dyDescent="0.25">
      <c r="A3611" t="s">
        <v>9362</v>
      </c>
      <c r="B3611" t="s">
        <v>9363</v>
      </c>
      <c r="C3611" t="s">
        <v>9345</v>
      </c>
      <c r="D3611" t="s">
        <v>14</v>
      </c>
      <c r="E3611">
        <v>2020</v>
      </c>
      <c r="F3611">
        <v>2021</v>
      </c>
      <c r="G3611" t="s">
        <v>15</v>
      </c>
      <c r="H3611" t="s">
        <v>84</v>
      </c>
      <c r="I3611">
        <v>0.16</v>
      </c>
      <c r="J3611">
        <v>152</v>
      </c>
      <c r="K3611">
        <f>_xlfn.IFNA(VLOOKUP(A3611,[1]SDE_Warmte_Brabant!$A$1:$O$165,9,FALSE),0)</f>
        <v>0</v>
      </c>
      <c r="L3611">
        <f>_xlfn.IFNA(VLOOKUP(A3611,[1]SDE_Warmte_Brabant!$A$1:$O$165,10,FALSE),0)</f>
        <v>0</v>
      </c>
      <c r="M3611">
        <v>5.3281564025135637</v>
      </c>
      <c r="N3611">
        <v>51.725283004256738</v>
      </c>
    </row>
    <row r="3612" spans="1:14" hidden="1" x14ac:dyDescent="0.25">
      <c r="A3612" t="s">
        <v>9364</v>
      </c>
      <c r="B3612" t="s">
        <v>9365</v>
      </c>
      <c r="C3612" t="s">
        <v>9345</v>
      </c>
      <c r="D3612" t="s">
        <v>27</v>
      </c>
      <c r="E3612">
        <v>2020</v>
      </c>
      <c r="F3612">
        <v>2025</v>
      </c>
      <c r="G3612" t="s">
        <v>15</v>
      </c>
      <c r="H3612" t="s">
        <v>84</v>
      </c>
      <c r="I3612">
        <v>0.16</v>
      </c>
      <c r="J3612">
        <v>152</v>
      </c>
      <c r="K3612">
        <f>_xlfn.IFNA(VLOOKUP(A3612,[1]SDE_Warmte_Brabant!$A$1:$O$165,9,FALSE),0)</f>
        <v>0</v>
      </c>
      <c r="L3612">
        <f>_xlfn.IFNA(VLOOKUP(A3612,[1]SDE_Warmte_Brabant!$A$1:$O$165,10,FALSE),0)</f>
        <v>0</v>
      </c>
      <c r="M3612">
        <v>5.8449506030697256</v>
      </c>
      <c r="N3612">
        <v>51.604428003834393</v>
      </c>
    </row>
    <row r="3613" spans="1:14" hidden="1" x14ac:dyDescent="0.25">
      <c r="A3613" t="s">
        <v>9366</v>
      </c>
      <c r="B3613" t="s">
        <v>9367</v>
      </c>
      <c r="C3613" t="s">
        <v>9353</v>
      </c>
      <c r="D3613" t="s">
        <v>27</v>
      </c>
      <c r="E3613">
        <v>2020</v>
      </c>
      <c r="F3613">
        <v>2025</v>
      </c>
      <c r="G3613" t="s">
        <v>15</v>
      </c>
      <c r="H3613" t="s">
        <v>84</v>
      </c>
      <c r="I3613">
        <v>0.16</v>
      </c>
      <c r="J3613">
        <v>152</v>
      </c>
      <c r="K3613">
        <f>_xlfn.IFNA(VLOOKUP(A3613,[1]SDE_Warmte_Brabant!$A$1:$O$165,9,FALSE),0)</f>
        <v>0</v>
      </c>
      <c r="L3613">
        <f>_xlfn.IFNA(VLOOKUP(A3613,[1]SDE_Warmte_Brabant!$A$1:$O$165,10,FALSE),0)</f>
        <v>0</v>
      </c>
      <c r="M3613">
        <v>5.0004855022899983</v>
      </c>
      <c r="N3613">
        <v>51.595651003503541</v>
      </c>
    </row>
    <row r="3614" spans="1:14" hidden="1" x14ac:dyDescent="0.25">
      <c r="A3614" t="s">
        <v>9368</v>
      </c>
      <c r="B3614" t="s">
        <v>9369</v>
      </c>
      <c r="C3614" t="s">
        <v>9370</v>
      </c>
      <c r="D3614" t="s">
        <v>27</v>
      </c>
      <c r="E3614">
        <v>2020</v>
      </c>
      <c r="F3614">
        <v>2025</v>
      </c>
      <c r="G3614" t="s">
        <v>15</v>
      </c>
      <c r="H3614" t="s">
        <v>84</v>
      </c>
      <c r="I3614">
        <v>0.16</v>
      </c>
      <c r="J3614">
        <v>152</v>
      </c>
      <c r="K3614">
        <f>_xlfn.IFNA(VLOOKUP(A3614,[1]SDE_Warmte_Brabant!$A$1:$O$165,9,FALSE),0)</f>
        <v>0</v>
      </c>
      <c r="L3614">
        <f>_xlfn.IFNA(VLOOKUP(A3614,[1]SDE_Warmte_Brabant!$A$1:$O$165,10,FALSE),0)</f>
        <v>0</v>
      </c>
      <c r="M3614">
        <v>4.9210131026841877</v>
      </c>
      <c r="N3614">
        <v>51.537609003852907</v>
      </c>
    </row>
    <row r="3615" spans="1:14" hidden="1" x14ac:dyDescent="0.25">
      <c r="A3615" t="s">
        <v>9371</v>
      </c>
      <c r="B3615" t="s">
        <v>9372</v>
      </c>
      <c r="C3615" t="s">
        <v>9345</v>
      </c>
      <c r="D3615" t="s">
        <v>27</v>
      </c>
      <c r="E3615">
        <v>2020</v>
      </c>
      <c r="F3615">
        <v>2025</v>
      </c>
      <c r="G3615" t="s">
        <v>15</v>
      </c>
      <c r="H3615" t="s">
        <v>84</v>
      </c>
      <c r="I3615">
        <v>0.16</v>
      </c>
      <c r="J3615">
        <v>152</v>
      </c>
      <c r="K3615">
        <f>_xlfn.IFNA(VLOOKUP(A3615,[1]SDE_Warmte_Brabant!$A$1:$O$165,9,FALSE),0)</f>
        <v>0</v>
      </c>
      <c r="L3615">
        <f>_xlfn.IFNA(VLOOKUP(A3615,[1]SDE_Warmte_Brabant!$A$1:$O$165,10,FALSE),0)</f>
        <v>0</v>
      </c>
      <c r="M3615">
        <v>5.4609491033702824</v>
      </c>
      <c r="N3615">
        <v>51.565482003395438</v>
      </c>
    </row>
    <row r="3616" spans="1:14" hidden="1" x14ac:dyDescent="0.25">
      <c r="A3616" t="s">
        <v>9373</v>
      </c>
      <c r="B3616" t="s">
        <v>9374</v>
      </c>
      <c r="C3616" t="s">
        <v>9356</v>
      </c>
      <c r="D3616" t="s">
        <v>27</v>
      </c>
      <c r="E3616">
        <v>2020</v>
      </c>
      <c r="F3616">
        <v>2025</v>
      </c>
      <c r="G3616" t="s">
        <v>15</v>
      </c>
      <c r="H3616" t="s">
        <v>84</v>
      </c>
      <c r="I3616">
        <v>0.16</v>
      </c>
      <c r="J3616">
        <v>152</v>
      </c>
      <c r="K3616">
        <f>_xlfn.IFNA(VLOOKUP(A3616,[1]SDE_Warmte_Brabant!$A$1:$O$165,9,FALSE),0)</f>
        <v>0</v>
      </c>
      <c r="L3616">
        <f>_xlfn.IFNA(VLOOKUP(A3616,[1]SDE_Warmte_Brabant!$A$1:$O$165,10,FALSE),0)</f>
        <v>0</v>
      </c>
      <c r="M3616">
        <v>5.3318281025499541</v>
      </c>
      <c r="N3616">
        <v>51.708814003967483</v>
      </c>
    </row>
    <row r="3617" spans="1:14" hidden="1" x14ac:dyDescent="0.25">
      <c r="A3617" t="s">
        <v>9375</v>
      </c>
      <c r="B3617" t="s">
        <v>9376</v>
      </c>
      <c r="C3617" t="s">
        <v>9359</v>
      </c>
      <c r="D3617" t="s">
        <v>27</v>
      </c>
      <c r="E3617">
        <v>2020</v>
      </c>
      <c r="F3617">
        <v>2025</v>
      </c>
      <c r="G3617" t="s">
        <v>15</v>
      </c>
      <c r="H3617" t="s">
        <v>84</v>
      </c>
      <c r="I3617">
        <v>0.16</v>
      </c>
      <c r="J3617">
        <v>152</v>
      </c>
      <c r="K3617">
        <f>_xlfn.IFNA(VLOOKUP(A3617,[1]SDE_Warmte_Brabant!$A$1:$O$165,9,FALSE),0)</f>
        <v>0</v>
      </c>
      <c r="L3617">
        <f>_xlfn.IFNA(VLOOKUP(A3617,[1]SDE_Warmte_Brabant!$A$1:$O$165,10,FALSE),0)</f>
        <v>0</v>
      </c>
      <c r="M3617">
        <v>4.7783852018323643</v>
      </c>
      <c r="N3617">
        <v>51.643365003480341</v>
      </c>
    </row>
    <row r="3618" spans="1:14" hidden="1" x14ac:dyDescent="0.25">
      <c r="A3618" t="s">
        <v>9377</v>
      </c>
      <c r="B3618" t="s">
        <v>9378</v>
      </c>
      <c r="C3618" t="s">
        <v>9379</v>
      </c>
      <c r="D3618" t="s">
        <v>27</v>
      </c>
      <c r="E3618">
        <v>2019</v>
      </c>
      <c r="F3618">
        <v>2025</v>
      </c>
      <c r="G3618" t="s">
        <v>15</v>
      </c>
      <c r="H3618" t="s">
        <v>84</v>
      </c>
      <c r="I3618">
        <v>0.16</v>
      </c>
      <c r="J3618">
        <v>152</v>
      </c>
      <c r="K3618">
        <f>_xlfn.IFNA(VLOOKUP(A3618,[1]SDE_Warmte_Brabant!$A$1:$O$165,9,FALSE),0)</f>
        <v>0</v>
      </c>
      <c r="L3618">
        <f>_xlfn.IFNA(VLOOKUP(A3618,[1]SDE_Warmte_Brabant!$A$1:$O$165,10,FALSE),0)</f>
        <v>0</v>
      </c>
      <c r="M3618">
        <v>5.2985648021210938</v>
      </c>
      <c r="N3618">
        <v>51.642846003869543</v>
      </c>
    </row>
    <row r="3619" spans="1:14" hidden="1" x14ac:dyDescent="0.25">
      <c r="A3619" t="s">
        <v>9380</v>
      </c>
      <c r="B3619" t="s">
        <v>9381</v>
      </c>
      <c r="C3619" t="s">
        <v>9379</v>
      </c>
      <c r="D3619" t="s">
        <v>27</v>
      </c>
      <c r="E3619">
        <v>2019</v>
      </c>
      <c r="F3619">
        <v>2025</v>
      </c>
      <c r="G3619" t="s">
        <v>15</v>
      </c>
      <c r="H3619" t="s">
        <v>84</v>
      </c>
      <c r="I3619">
        <v>0.16</v>
      </c>
      <c r="J3619">
        <v>152</v>
      </c>
      <c r="K3619">
        <f>_xlfn.IFNA(VLOOKUP(A3619,[1]SDE_Warmte_Brabant!$A$1:$O$165,9,FALSE),0)</f>
        <v>0</v>
      </c>
      <c r="L3619">
        <f>_xlfn.IFNA(VLOOKUP(A3619,[1]SDE_Warmte_Brabant!$A$1:$O$165,10,FALSE),0)</f>
        <v>0</v>
      </c>
      <c r="M3619">
        <v>5.7551487027046564</v>
      </c>
      <c r="N3619">
        <v>51.443031003346817</v>
      </c>
    </row>
    <row r="3620" spans="1:14" hidden="1" x14ac:dyDescent="0.25">
      <c r="A3620" t="s">
        <v>9382</v>
      </c>
      <c r="B3620" t="s">
        <v>9383</v>
      </c>
      <c r="C3620" t="s">
        <v>9384</v>
      </c>
      <c r="D3620" t="s">
        <v>14</v>
      </c>
      <c r="E3620">
        <v>2019</v>
      </c>
      <c r="F3620">
        <v>2019</v>
      </c>
      <c r="G3620" t="s">
        <v>15</v>
      </c>
      <c r="H3620" t="s">
        <v>84</v>
      </c>
      <c r="I3620">
        <v>0.16</v>
      </c>
      <c r="J3620">
        <v>152</v>
      </c>
      <c r="K3620">
        <f>_xlfn.IFNA(VLOOKUP(A3620,[1]SDE_Warmte_Brabant!$A$1:$O$165,9,FALSE),0)</f>
        <v>0</v>
      </c>
      <c r="L3620">
        <f>_xlfn.IFNA(VLOOKUP(A3620,[1]SDE_Warmte_Brabant!$A$1:$O$165,10,FALSE),0)</f>
        <v>0</v>
      </c>
      <c r="M3620">
        <v>5.6348418033490457</v>
      </c>
      <c r="N3620">
        <v>51.550266003853658</v>
      </c>
    </row>
    <row r="3621" spans="1:14" hidden="1" x14ac:dyDescent="0.25">
      <c r="A3621" t="s">
        <v>9385</v>
      </c>
      <c r="B3621" t="s">
        <v>9386</v>
      </c>
      <c r="C3621" t="s">
        <v>9387</v>
      </c>
      <c r="D3621" t="s">
        <v>27</v>
      </c>
      <c r="E3621">
        <v>2019</v>
      </c>
      <c r="F3621">
        <v>2025</v>
      </c>
      <c r="G3621" t="s">
        <v>15</v>
      </c>
      <c r="H3621" t="s">
        <v>84</v>
      </c>
      <c r="I3621">
        <v>0.16</v>
      </c>
      <c r="J3621">
        <v>152</v>
      </c>
      <c r="K3621">
        <f>_xlfn.IFNA(VLOOKUP(A3621,[1]SDE_Warmte_Brabant!$A$1:$O$165,9,FALSE),0)</f>
        <v>0</v>
      </c>
      <c r="L3621">
        <f>_xlfn.IFNA(VLOOKUP(A3621,[1]SDE_Warmte_Brabant!$A$1:$O$165,10,FALSE),0)</f>
        <v>0</v>
      </c>
      <c r="M3621">
        <v>5.7050087032992138</v>
      </c>
      <c r="N3621">
        <v>51.352914003940462</v>
      </c>
    </row>
    <row r="3622" spans="1:14" hidden="1" x14ac:dyDescent="0.25">
      <c r="A3622" t="s">
        <v>9388</v>
      </c>
      <c r="B3622" t="s">
        <v>9389</v>
      </c>
      <c r="C3622" t="s">
        <v>7182</v>
      </c>
      <c r="D3622" t="s">
        <v>14</v>
      </c>
      <c r="E3622">
        <v>2018</v>
      </c>
      <c r="F3622">
        <v>2019</v>
      </c>
      <c r="G3622" t="s">
        <v>15</v>
      </c>
      <c r="H3622" t="s">
        <v>84</v>
      </c>
      <c r="I3622">
        <v>0.16</v>
      </c>
      <c r="J3622">
        <v>152</v>
      </c>
      <c r="K3622">
        <f>_xlfn.IFNA(VLOOKUP(A3622,[1]SDE_Warmte_Brabant!$A$1:$O$165,9,FALSE),0)</f>
        <v>0</v>
      </c>
      <c r="L3622">
        <f>_xlfn.IFNA(VLOOKUP(A3622,[1]SDE_Warmte_Brabant!$A$1:$O$165,10,FALSE),0)</f>
        <v>0</v>
      </c>
      <c r="M3622">
        <v>5.3120415030198522</v>
      </c>
      <c r="N3622">
        <v>51.506095003373183</v>
      </c>
    </row>
    <row r="3623" spans="1:14" hidden="1" x14ac:dyDescent="0.25">
      <c r="A3623" t="s">
        <v>9390</v>
      </c>
      <c r="B3623" t="s">
        <v>9391</v>
      </c>
      <c r="C3623" t="s">
        <v>9392</v>
      </c>
      <c r="D3623" t="s">
        <v>14</v>
      </c>
      <c r="E3623">
        <v>2018</v>
      </c>
      <c r="F3623">
        <v>2019</v>
      </c>
      <c r="G3623" t="s">
        <v>15</v>
      </c>
      <c r="H3623" t="s">
        <v>84</v>
      </c>
      <c r="I3623">
        <v>0.16</v>
      </c>
      <c r="J3623">
        <v>152</v>
      </c>
      <c r="K3623">
        <f>_xlfn.IFNA(VLOOKUP(A3623,[1]SDE_Warmte_Brabant!$A$1:$O$165,9,FALSE),0)</f>
        <v>0</v>
      </c>
      <c r="L3623">
        <f>_xlfn.IFNA(VLOOKUP(A3623,[1]SDE_Warmte_Brabant!$A$1:$O$165,10,FALSE),0)</f>
        <v>0</v>
      </c>
      <c r="M3623">
        <v>4.4745129022784287</v>
      </c>
      <c r="N3623">
        <v>51.638961004143169</v>
      </c>
    </row>
    <row r="3624" spans="1:14" hidden="1" x14ac:dyDescent="0.25">
      <c r="A3624" t="s">
        <v>9393</v>
      </c>
      <c r="B3624" t="s">
        <v>9394</v>
      </c>
      <c r="C3624" t="s">
        <v>9395</v>
      </c>
      <c r="D3624" t="s">
        <v>14</v>
      </c>
      <c r="E3624">
        <v>2018</v>
      </c>
      <c r="F3624">
        <v>2019</v>
      </c>
      <c r="G3624" t="s">
        <v>15</v>
      </c>
      <c r="H3624" t="s">
        <v>84</v>
      </c>
      <c r="I3624">
        <v>0.16</v>
      </c>
      <c r="J3624">
        <v>152</v>
      </c>
      <c r="K3624">
        <f>_xlfn.IFNA(VLOOKUP(A3624,[1]SDE_Warmte_Brabant!$A$1:$O$165,9,FALSE),0)</f>
        <v>0</v>
      </c>
      <c r="L3624">
        <f>_xlfn.IFNA(VLOOKUP(A3624,[1]SDE_Warmte_Brabant!$A$1:$O$165,10,FALSE),0)</f>
        <v>0</v>
      </c>
      <c r="M3624">
        <v>5.5181829026206319</v>
      </c>
      <c r="N3624">
        <v>51.783197003664363</v>
      </c>
    </row>
    <row r="3625" spans="1:14" hidden="1" x14ac:dyDescent="0.25">
      <c r="A3625" t="s">
        <v>9396</v>
      </c>
      <c r="B3625" t="s">
        <v>9397</v>
      </c>
      <c r="C3625" t="s">
        <v>7182</v>
      </c>
      <c r="D3625" t="s">
        <v>14</v>
      </c>
      <c r="E3625">
        <v>2017</v>
      </c>
      <c r="F3625">
        <v>2019</v>
      </c>
      <c r="G3625" t="s">
        <v>15</v>
      </c>
      <c r="H3625" t="s">
        <v>84</v>
      </c>
      <c r="I3625">
        <v>0.16</v>
      </c>
      <c r="J3625">
        <v>152</v>
      </c>
      <c r="K3625">
        <f>_xlfn.IFNA(VLOOKUP(A3625,[1]SDE_Warmte_Brabant!$A$1:$O$165,9,FALSE),0)</f>
        <v>0</v>
      </c>
      <c r="L3625">
        <f>_xlfn.IFNA(VLOOKUP(A3625,[1]SDE_Warmte_Brabant!$A$1:$O$165,10,FALSE),0)</f>
        <v>0</v>
      </c>
      <c r="M3625">
        <v>5.288255403169444</v>
      </c>
      <c r="N3625">
        <v>51.724732003750368</v>
      </c>
    </row>
    <row r="3626" spans="1:14" hidden="1" x14ac:dyDescent="0.25">
      <c r="A3626" t="s">
        <v>9398</v>
      </c>
      <c r="B3626" t="s">
        <v>9399</v>
      </c>
      <c r="C3626" t="s">
        <v>9387</v>
      </c>
      <c r="D3626" t="s">
        <v>14</v>
      </c>
      <c r="E3626">
        <v>2017</v>
      </c>
      <c r="F3626">
        <v>2019</v>
      </c>
      <c r="G3626" t="s">
        <v>15</v>
      </c>
      <c r="H3626" t="s">
        <v>84</v>
      </c>
      <c r="I3626">
        <v>0.16</v>
      </c>
      <c r="J3626">
        <v>152</v>
      </c>
      <c r="K3626">
        <f>_xlfn.IFNA(VLOOKUP(A3626,[1]SDE_Warmte_Brabant!$A$1:$O$165,9,FALSE),0)</f>
        <v>0</v>
      </c>
      <c r="L3626">
        <f>_xlfn.IFNA(VLOOKUP(A3626,[1]SDE_Warmte_Brabant!$A$1:$O$165,10,FALSE),0)</f>
        <v>0</v>
      </c>
      <c r="M3626">
        <v>5.720872203213144</v>
      </c>
      <c r="N3626">
        <v>51.397915003990313</v>
      </c>
    </row>
    <row r="3627" spans="1:14" hidden="1" x14ac:dyDescent="0.25">
      <c r="A3627" t="s">
        <v>9400</v>
      </c>
      <c r="B3627" t="s">
        <v>9401</v>
      </c>
      <c r="C3627" t="s">
        <v>9402</v>
      </c>
      <c r="D3627" t="s">
        <v>14</v>
      </c>
      <c r="E3627">
        <v>2017</v>
      </c>
      <c r="F3627">
        <v>2019</v>
      </c>
      <c r="G3627" t="s">
        <v>15</v>
      </c>
      <c r="H3627" t="s">
        <v>84</v>
      </c>
      <c r="I3627">
        <v>0.16</v>
      </c>
      <c r="J3627">
        <v>152</v>
      </c>
      <c r="K3627">
        <f>_xlfn.IFNA(VLOOKUP(A3627,[1]SDE_Warmte_Brabant!$A$1:$O$165,9,FALSE),0)</f>
        <v>0</v>
      </c>
      <c r="L3627">
        <f>_xlfn.IFNA(VLOOKUP(A3627,[1]SDE_Warmte_Brabant!$A$1:$O$165,10,FALSE),0)</f>
        <v>0</v>
      </c>
      <c r="M3627">
        <v>5.4346682030216424</v>
      </c>
      <c r="N3627">
        <v>51.742646004069648</v>
      </c>
    </row>
    <row r="3628" spans="1:14" hidden="1" x14ac:dyDescent="0.25">
      <c r="A3628" t="s">
        <v>9403</v>
      </c>
      <c r="B3628" t="s">
        <v>9404</v>
      </c>
      <c r="C3628" t="s">
        <v>9392</v>
      </c>
      <c r="D3628" t="s">
        <v>14</v>
      </c>
      <c r="E3628">
        <v>2017</v>
      </c>
      <c r="F3628">
        <v>2018</v>
      </c>
      <c r="G3628" t="s">
        <v>15</v>
      </c>
      <c r="H3628" t="s">
        <v>84</v>
      </c>
      <c r="I3628">
        <v>0.16</v>
      </c>
      <c r="J3628">
        <v>152</v>
      </c>
      <c r="K3628">
        <f>_xlfn.IFNA(VLOOKUP(A3628,[1]SDE_Warmte_Brabant!$A$1:$O$165,9,FALSE),0)</f>
        <v>0</v>
      </c>
      <c r="L3628">
        <f>_xlfn.IFNA(VLOOKUP(A3628,[1]SDE_Warmte_Brabant!$A$1:$O$165,10,FALSE),0)</f>
        <v>0</v>
      </c>
      <c r="M3628">
        <v>4.5360929022891483</v>
      </c>
      <c r="N3628">
        <v>51.591973003836308</v>
      </c>
    </row>
    <row r="3629" spans="1:14" hidden="1" x14ac:dyDescent="0.25">
      <c r="A3629" t="s">
        <v>9405</v>
      </c>
      <c r="B3629" t="s">
        <v>9389</v>
      </c>
      <c r="C3629" t="s">
        <v>9392</v>
      </c>
      <c r="D3629" t="s">
        <v>14</v>
      </c>
      <c r="E3629">
        <v>2017</v>
      </c>
      <c r="F3629">
        <v>2019</v>
      </c>
      <c r="G3629" t="s">
        <v>15</v>
      </c>
      <c r="H3629" t="s">
        <v>84</v>
      </c>
      <c r="I3629">
        <v>0.16</v>
      </c>
      <c r="J3629">
        <v>152</v>
      </c>
      <c r="K3629">
        <f>_xlfn.IFNA(VLOOKUP(A3629,[1]SDE_Warmte_Brabant!$A$1:$O$165,9,FALSE),0)</f>
        <v>0</v>
      </c>
      <c r="L3629">
        <f>_xlfn.IFNA(VLOOKUP(A3629,[1]SDE_Warmte_Brabant!$A$1:$O$165,10,FALSE),0)</f>
        <v>0</v>
      </c>
      <c r="M3629">
        <v>5.2951688021738583</v>
      </c>
      <c r="N3629">
        <v>51.523323003423883</v>
      </c>
    </row>
    <row r="3630" spans="1:14" hidden="1" x14ac:dyDescent="0.25">
      <c r="A3630" t="s">
        <v>9406</v>
      </c>
      <c r="B3630" t="s">
        <v>9407</v>
      </c>
      <c r="C3630" t="s">
        <v>9408</v>
      </c>
      <c r="D3630" t="s">
        <v>14</v>
      </c>
      <c r="E3630">
        <v>2017</v>
      </c>
      <c r="F3630">
        <v>2019</v>
      </c>
      <c r="G3630" t="s">
        <v>15</v>
      </c>
      <c r="H3630" t="s">
        <v>84</v>
      </c>
      <c r="I3630">
        <v>0.16</v>
      </c>
      <c r="J3630">
        <v>152</v>
      </c>
      <c r="K3630">
        <f>_xlfn.IFNA(VLOOKUP(A3630,[1]SDE_Warmte_Brabant!$A$1:$O$165,9,FALSE),0)</f>
        <v>0</v>
      </c>
      <c r="L3630">
        <f>_xlfn.IFNA(VLOOKUP(A3630,[1]SDE_Warmte_Brabant!$A$1:$O$165,10,FALSE),0)</f>
        <v>0</v>
      </c>
      <c r="M3630">
        <v>5.3998342030256596</v>
      </c>
      <c r="N3630">
        <v>51.716851003487008</v>
      </c>
    </row>
    <row r="3631" spans="1:14" hidden="1" x14ac:dyDescent="0.25">
      <c r="A3631" t="s">
        <v>9409</v>
      </c>
      <c r="B3631" t="s">
        <v>9410</v>
      </c>
      <c r="C3631" t="s">
        <v>7182</v>
      </c>
      <c r="D3631" t="s">
        <v>14</v>
      </c>
      <c r="E3631">
        <v>2017</v>
      </c>
      <c r="F3631">
        <v>2018</v>
      </c>
      <c r="G3631" t="s">
        <v>15</v>
      </c>
      <c r="H3631" t="s">
        <v>84</v>
      </c>
      <c r="I3631">
        <v>0.16</v>
      </c>
      <c r="J3631">
        <v>152</v>
      </c>
      <c r="K3631">
        <f>_xlfn.IFNA(VLOOKUP(A3631,[1]SDE_Warmte_Brabant!$A$1:$O$165,9,FALSE),0)</f>
        <v>0</v>
      </c>
      <c r="L3631">
        <f>_xlfn.IFNA(VLOOKUP(A3631,[1]SDE_Warmte_Brabant!$A$1:$O$165,10,FALSE),0)</f>
        <v>0</v>
      </c>
      <c r="M3631">
        <v>4.7880713013583778</v>
      </c>
      <c r="N3631">
        <v>51.603119003478923</v>
      </c>
    </row>
    <row r="3632" spans="1:14" hidden="1" x14ac:dyDescent="0.25">
      <c r="A3632" t="s">
        <v>9411</v>
      </c>
      <c r="B3632" t="s">
        <v>9412</v>
      </c>
      <c r="C3632" t="s">
        <v>9413</v>
      </c>
      <c r="D3632" t="s">
        <v>14</v>
      </c>
      <c r="E3632">
        <v>2017</v>
      </c>
      <c r="F3632">
        <v>2019</v>
      </c>
      <c r="G3632" t="s">
        <v>15</v>
      </c>
      <c r="H3632" t="s">
        <v>84</v>
      </c>
      <c r="I3632">
        <v>0.16</v>
      </c>
      <c r="J3632">
        <v>152</v>
      </c>
      <c r="K3632">
        <f>_xlfn.IFNA(VLOOKUP(A3632,[1]SDE_Warmte_Brabant!$A$1:$O$165,9,FALSE),0)</f>
        <v>0</v>
      </c>
      <c r="L3632">
        <f>_xlfn.IFNA(VLOOKUP(A3632,[1]SDE_Warmte_Brabant!$A$1:$O$165,10,FALSE),0)</f>
        <v>0</v>
      </c>
      <c r="M3632">
        <v>5.668708702764568</v>
      </c>
      <c r="N3632">
        <v>51.611172003569251</v>
      </c>
    </row>
    <row r="3633" spans="1:14" hidden="1" x14ac:dyDescent="0.25">
      <c r="A3633" t="s">
        <v>9414</v>
      </c>
      <c r="B3633" t="s">
        <v>9415</v>
      </c>
      <c r="C3633" t="s">
        <v>9416</v>
      </c>
      <c r="D3633" t="s">
        <v>14</v>
      </c>
      <c r="E3633">
        <v>2017</v>
      </c>
      <c r="F3633">
        <v>2019</v>
      </c>
      <c r="G3633" t="s">
        <v>15</v>
      </c>
      <c r="H3633" t="s">
        <v>84</v>
      </c>
      <c r="I3633">
        <v>0.16</v>
      </c>
      <c r="J3633">
        <v>152</v>
      </c>
      <c r="K3633">
        <f>_xlfn.IFNA(VLOOKUP(A3633,[1]SDE_Warmte_Brabant!$A$1:$O$165,9,FALSE),0)</f>
        <v>0</v>
      </c>
      <c r="L3633">
        <f>_xlfn.IFNA(VLOOKUP(A3633,[1]SDE_Warmte_Brabant!$A$1:$O$165,10,FALSE),0)</f>
        <v>0</v>
      </c>
      <c r="M3633">
        <v>5.1809509022489104</v>
      </c>
      <c r="N3633">
        <v>51.699982003807129</v>
      </c>
    </row>
    <row r="3634" spans="1:14" hidden="1" x14ac:dyDescent="0.25">
      <c r="A3634" t="s">
        <v>9417</v>
      </c>
      <c r="B3634" t="s">
        <v>9418</v>
      </c>
      <c r="C3634" t="s">
        <v>9419</v>
      </c>
      <c r="D3634" t="s">
        <v>14</v>
      </c>
      <c r="E3634">
        <v>2013</v>
      </c>
      <c r="F3634">
        <v>2014</v>
      </c>
      <c r="G3634" t="s">
        <v>15</v>
      </c>
      <c r="H3634" t="s">
        <v>84</v>
      </c>
      <c r="I3634">
        <v>0.152</v>
      </c>
      <c r="J3634">
        <v>152</v>
      </c>
      <c r="K3634">
        <f>_xlfn.IFNA(VLOOKUP(A3634,[1]SDE_Warmte_Brabant!$A$1:$O$165,9,FALSE),0)</f>
        <v>0</v>
      </c>
      <c r="L3634">
        <f>_xlfn.IFNA(VLOOKUP(A3634,[1]SDE_Warmte_Brabant!$A$1:$O$165,10,FALSE),0)</f>
        <v>0</v>
      </c>
      <c r="M3634">
        <v>5.059945202102484</v>
      </c>
      <c r="N3634">
        <v>51.702836003890219</v>
      </c>
    </row>
    <row r="3635" spans="1:14" hidden="1" x14ac:dyDescent="0.25">
      <c r="A3635" t="s">
        <v>9420</v>
      </c>
      <c r="B3635" t="s">
        <v>9421</v>
      </c>
      <c r="C3635" t="s">
        <v>9189</v>
      </c>
      <c r="D3635" t="s">
        <v>14</v>
      </c>
      <c r="E3635">
        <v>2014</v>
      </c>
      <c r="F3635">
        <v>2016</v>
      </c>
      <c r="G3635" t="s">
        <v>15</v>
      </c>
      <c r="H3635" t="s">
        <v>84</v>
      </c>
      <c r="I3635">
        <v>0.16</v>
      </c>
      <c r="J3635">
        <v>151.11000000000001</v>
      </c>
      <c r="K3635">
        <f>_xlfn.IFNA(VLOOKUP(A3635,[1]SDE_Warmte_Brabant!$A$1:$O$165,9,FALSE),0)</f>
        <v>0</v>
      </c>
      <c r="L3635">
        <f>_xlfn.IFNA(VLOOKUP(A3635,[1]SDE_Warmte_Brabant!$A$1:$O$165,10,FALSE),0)</f>
        <v>0</v>
      </c>
      <c r="M3635">
        <v>5.399005903161088</v>
      </c>
      <c r="N3635">
        <v>51.502290003727317</v>
      </c>
    </row>
    <row r="3636" spans="1:14" hidden="1" x14ac:dyDescent="0.25">
      <c r="A3636" t="s">
        <v>9422</v>
      </c>
      <c r="B3636" t="s">
        <v>9423</v>
      </c>
      <c r="C3636" t="s">
        <v>9424</v>
      </c>
      <c r="D3636" t="s">
        <v>14</v>
      </c>
      <c r="E3636">
        <v>2018</v>
      </c>
      <c r="F3636">
        <v>2020</v>
      </c>
      <c r="G3636" t="s">
        <v>15</v>
      </c>
      <c r="H3636" t="s">
        <v>84</v>
      </c>
      <c r="I3636">
        <v>0.159</v>
      </c>
      <c r="J3636">
        <v>151.05000000000001</v>
      </c>
      <c r="K3636">
        <f>_xlfn.IFNA(VLOOKUP(A3636,[1]SDE_Warmte_Brabant!$A$1:$O$165,9,FALSE),0)</f>
        <v>0</v>
      </c>
      <c r="L3636">
        <f>_xlfn.IFNA(VLOOKUP(A3636,[1]SDE_Warmte_Brabant!$A$1:$O$165,10,FALSE),0)</f>
        <v>0</v>
      </c>
      <c r="M3636">
        <v>5.6160843034744623</v>
      </c>
      <c r="N3636">
        <v>51.623156003541872</v>
      </c>
    </row>
    <row r="3637" spans="1:14" hidden="1" x14ac:dyDescent="0.25">
      <c r="A3637" t="s">
        <v>9425</v>
      </c>
      <c r="B3637" t="s">
        <v>9426</v>
      </c>
      <c r="C3637" t="s">
        <v>9424</v>
      </c>
      <c r="D3637" t="s">
        <v>14</v>
      </c>
      <c r="E3637">
        <v>2017</v>
      </c>
      <c r="F3637">
        <v>2018</v>
      </c>
      <c r="G3637" t="s">
        <v>15</v>
      </c>
      <c r="H3637" t="s">
        <v>84</v>
      </c>
      <c r="I3637">
        <v>0.159</v>
      </c>
      <c r="J3637">
        <v>151.05000000000001</v>
      </c>
      <c r="K3637">
        <f>_xlfn.IFNA(VLOOKUP(A3637,[1]SDE_Warmte_Brabant!$A$1:$O$165,9,FALSE),0)</f>
        <v>0</v>
      </c>
      <c r="L3637">
        <f>_xlfn.IFNA(VLOOKUP(A3637,[1]SDE_Warmte_Brabant!$A$1:$O$165,10,FALSE),0)</f>
        <v>0</v>
      </c>
      <c r="M3637">
        <v>5.3403549021605343</v>
      </c>
      <c r="N3637">
        <v>51.31885400342545</v>
      </c>
    </row>
    <row r="3638" spans="1:14" hidden="1" x14ac:dyDescent="0.25">
      <c r="A3638" t="s">
        <v>9427</v>
      </c>
      <c r="B3638" t="s">
        <v>9428</v>
      </c>
      <c r="C3638" t="s">
        <v>9429</v>
      </c>
      <c r="D3638" t="s">
        <v>14</v>
      </c>
      <c r="E3638">
        <v>2016</v>
      </c>
      <c r="F3638">
        <v>2019</v>
      </c>
      <c r="G3638" t="s">
        <v>15</v>
      </c>
      <c r="H3638" t="s">
        <v>84</v>
      </c>
      <c r="I3638">
        <v>0.159</v>
      </c>
      <c r="J3638">
        <v>151.05000000000001</v>
      </c>
      <c r="K3638">
        <f>_xlfn.IFNA(VLOOKUP(A3638,[1]SDE_Warmte_Brabant!$A$1:$O$165,9,FALSE),0)</f>
        <v>0</v>
      </c>
      <c r="L3638">
        <f>_xlfn.IFNA(VLOOKUP(A3638,[1]SDE_Warmte_Brabant!$A$1:$O$165,10,FALSE),0)</f>
        <v>0</v>
      </c>
      <c r="M3638">
        <v>4.4800282018749522</v>
      </c>
      <c r="N3638">
        <v>51.53197000354605</v>
      </c>
    </row>
    <row r="3639" spans="1:14" hidden="1" x14ac:dyDescent="0.25">
      <c r="A3639" t="s">
        <v>9430</v>
      </c>
      <c r="B3639" t="s">
        <v>9431</v>
      </c>
      <c r="C3639" t="s">
        <v>9432</v>
      </c>
      <c r="D3639" t="s">
        <v>14</v>
      </c>
      <c r="E3639">
        <v>2014</v>
      </c>
      <c r="F3639">
        <v>2015</v>
      </c>
      <c r="G3639" t="s">
        <v>15</v>
      </c>
      <c r="H3639" t="s">
        <v>84</v>
      </c>
      <c r="I3639">
        <v>0.151</v>
      </c>
      <c r="J3639">
        <v>151</v>
      </c>
      <c r="K3639">
        <f>_xlfn.IFNA(VLOOKUP(A3639,[1]SDE_Warmte_Brabant!$A$1:$O$165,9,FALSE),0)</f>
        <v>0</v>
      </c>
      <c r="L3639">
        <f>_xlfn.IFNA(VLOOKUP(A3639,[1]SDE_Warmte_Brabant!$A$1:$O$165,10,FALSE),0)</f>
        <v>0</v>
      </c>
      <c r="M3639">
        <v>5.7028994036030838</v>
      </c>
      <c r="N3639">
        <v>51.40861400389479</v>
      </c>
    </row>
    <row r="3640" spans="1:14" hidden="1" x14ac:dyDescent="0.25">
      <c r="A3640" t="s">
        <v>9433</v>
      </c>
      <c r="B3640" t="s">
        <v>9434</v>
      </c>
      <c r="C3640" t="s">
        <v>9435</v>
      </c>
      <c r="D3640" t="s">
        <v>14</v>
      </c>
      <c r="E3640">
        <v>2019</v>
      </c>
      <c r="F3640">
        <v>2020</v>
      </c>
      <c r="G3640" t="s">
        <v>15</v>
      </c>
      <c r="H3640" t="s">
        <v>84</v>
      </c>
      <c r="I3640">
        <v>0.1585</v>
      </c>
      <c r="J3640">
        <v>150.58000000000001</v>
      </c>
      <c r="K3640">
        <f>_xlfn.IFNA(VLOOKUP(A3640,[1]SDE_Warmte_Brabant!$A$1:$O$165,9,FALSE),0)</f>
        <v>0</v>
      </c>
      <c r="L3640">
        <f>_xlfn.IFNA(VLOOKUP(A3640,[1]SDE_Warmte_Brabant!$A$1:$O$165,10,FALSE),0)</f>
        <v>0</v>
      </c>
      <c r="M3640">
        <v>5.4306105028815059</v>
      </c>
      <c r="N3640">
        <v>51.751637003973357</v>
      </c>
    </row>
    <row r="3641" spans="1:14" hidden="1" x14ac:dyDescent="0.25">
      <c r="A3641" t="s">
        <v>9436</v>
      </c>
      <c r="B3641" t="s">
        <v>9437</v>
      </c>
      <c r="C3641" t="s">
        <v>9438</v>
      </c>
      <c r="D3641" t="s">
        <v>27</v>
      </c>
      <c r="E3641">
        <v>2020</v>
      </c>
      <c r="F3641">
        <v>2025</v>
      </c>
      <c r="G3641" t="s">
        <v>15</v>
      </c>
      <c r="H3641" t="s">
        <v>84</v>
      </c>
      <c r="I3641">
        <v>0.15809999999999999</v>
      </c>
      <c r="J3641">
        <v>150.19999999999999</v>
      </c>
      <c r="K3641">
        <f>_xlfn.IFNA(VLOOKUP(A3641,[1]SDE_Warmte_Brabant!$A$1:$O$165,9,FALSE),0)</f>
        <v>0</v>
      </c>
      <c r="L3641">
        <f>_xlfn.IFNA(VLOOKUP(A3641,[1]SDE_Warmte_Brabant!$A$1:$O$165,10,FALSE),0)</f>
        <v>0</v>
      </c>
      <c r="M3641">
        <v>5.7050087032992138</v>
      </c>
      <c r="N3641">
        <v>51.352914003940462</v>
      </c>
    </row>
    <row r="3642" spans="1:14" hidden="1" x14ac:dyDescent="0.25">
      <c r="A3642" t="s">
        <v>9439</v>
      </c>
      <c r="B3642" t="s">
        <v>9440</v>
      </c>
      <c r="C3642" t="s">
        <v>9441</v>
      </c>
      <c r="D3642" t="s">
        <v>27</v>
      </c>
      <c r="E3642">
        <v>2020</v>
      </c>
      <c r="F3642">
        <v>2025</v>
      </c>
      <c r="G3642" t="s">
        <v>15</v>
      </c>
      <c r="H3642" t="s">
        <v>84</v>
      </c>
      <c r="I3642">
        <v>0.158</v>
      </c>
      <c r="J3642">
        <v>150.1</v>
      </c>
      <c r="K3642">
        <f>_xlfn.IFNA(VLOOKUP(A3642,[1]SDE_Warmte_Brabant!$A$1:$O$165,9,FALSE),0)</f>
        <v>0</v>
      </c>
      <c r="L3642">
        <f>_xlfn.IFNA(VLOOKUP(A3642,[1]SDE_Warmte_Brabant!$A$1:$O$165,10,FALSE),0)</f>
        <v>0</v>
      </c>
      <c r="M3642">
        <v>5.4922147027670016</v>
      </c>
      <c r="N3642">
        <v>51.490035003845001</v>
      </c>
    </row>
    <row r="3643" spans="1:14" hidden="1" x14ac:dyDescent="0.25">
      <c r="A3643" t="s">
        <v>9442</v>
      </c>
      <c r="B3643" t="s">
        <v>9443</v>
      </c>
      <c r="C3643" t="s">
        <v>9444</v>
      </c>
      <c r="D3643" t="s">
        <v>27</v>
      </c>
      <c r="E3643">
        <v>2020</v>
      </c>
      <c r="F3643">
        <v>2025</v>
      </c>
      <c r="G3643" t="s">
        <v>15</v>
      </c>
      <c r="H3643" t="s">
        <v>84</v>
      </c>
      <c r="I3643">
        <v>0.158</v>
      </c>
      <c r="J3643">
        <v>150.1</v>
      </c>
      <c r="K3643">
        <f>_xlfn.IFNA(VLOOKUP(A3643,[1]SDE_Warmte_Brabant!$A$1:$O$165,9,FALSE),0)</f>
        <v>0</v>
      </c>
      <c r="L3643">
        <f>_xlfn.IFNA(VLOOKUP(A3643,[1]SDE_Warmte_Brabant!$A$1:$O$165,10,FALSE),0)</f>
        <v>0</v>
      </c>
      <c r="M3643">
        <v>5.6101824024639102</v>
      </c>
      <c r="N3643">
        <v>51.590645003330991</v>
      </c>
    </row>
    <row r="3644" spans="1:14" hidden="1" x14ac:dyDescent="0.25">
      <c r="A3644" t="s">
        <v>9445</v>
      </c>
      <c r="B3644" t="s">
        <v>9446</v>
      </c>
      <c r="C3644" t="s">
        <v>9447</v>
      </c>
      <c r="D3644" t="s">
        <v>14</v>
      </c>
      <c r="E3644">
        <v>2018</v>
      </c>
      <c r="F3644">
        <v>2020</v>
      </c>
      <c r="G3644" t="s">
        <v>15</v>
      </c>
      <c r="H3644" t="s">
        <v>84</v>
      </c>
      <c r="I3644">
        <v>0.158</v>
      </c>
      <c r="J3644">
        <v>150.1</v>
      </c>
      <c r="K3644">
        <f>_xlfn.IFNA(VLOOKUP(A3644,[1]SDE_Warmte_Brabant!$A$1:$O$165,9,FALSE),0)</f>
        <v>0</v>
      </c>
      <c r="L3644">
        <f>_xlfn.IFNA(VLOOKUP(A3644,[1]SDE_Warmte_Brabant!$A$1:$O$165,10,FALSE),0)</f>
        <v>0</v>
      </c>
      <c r="M3644">
        <v>5.5535286023510517</v>
      </c>
      <c r="N3644">
        <v>51.663830003746718</v>
      </c>
    </row>
    <row r="3645" spans="1:14" hidden="1" x14ac:dyDescent="0.25">
      <c r="A3645" t="s">
        <v>9448</v>
      </c>
      <c r="B3645" t="s">
        <v>9449</v>
      </c>
      <c r="C3645" t="s">
        <v>9450</v>
      </c>
      <c r="D3645" t="s">
        <v>14</v>
      </c>
      <c r="E3645">
        <v>2014</v>
      </c>
      <c r="F3645">
        <v>2018</v>
      </c>
      <c r="G3645" t="s">
        <v>15</v>
      </c>
      <c r="H3645" t="s">
        <v>84</v>
      </c>
      <c r="I3645">
        <v>0.15</v>
      </c>
      <c r="J3645">
        <v>150</v>
      </c>
      <c r="K3645">
        <f>_xlfn.IFNA(VLOOKUP(A3645,[1]SDE_Warmte_Brabant!$A$1:$O$165,9,FALSE),0)</f>
        <v>0</v>
      </c>
      <c r="L3645">
        <f>_xlfn.IFNA(VLOOKUP(A3645,[1]SDE_Warmte_Brabant!$A$1:$O$165,10,FALSE),0)</f>
        <v>0</v>
      </c>
      <c r="M3645">
        <v>5.7941167023416842</v>
      </c>
      <c r="N3645">
        <v>51.366758003295622</v>
      </c>
    </row>
    <row r="3646" spans="1:14" hidden="1" x14ac:dyDescent="0.25">
      <c r="A3646" t="s">
        <v>9451</v>
      </c>
      <c r="B3646" t="s">
        <v>9452</v>
      </c>
      <c r="C3646" t="s">
        <v>9450</v>
      </c>
      <c r="D3646" t="s">
        <v>14</v>
      </c>
      <c r="E3646">
        <v>2014</v>
      </c>
      <c r="F3646">
        <v>2016</v>
      </c>
      <c r="G3646" t="s">
        <v>15</v>
      </c>
      <c r="H3646" t="s">
        <v>84</v>
      </c>
      <c r="I3646">
        <v>0.15</v>
      </c>
      <c r="J3646">
        <v>150</v>
      </c>
      <c r="K3646">
        <f>_xlfn.IFNA(VLOOKUP(A3646,[1]SDE_Warmte_Brabant!$A$1:$O$165,9,FALSE),0)</f>
        <v>0</v>
      </c>
      <c r="L3646">
        <f>_xlfn.IFNA(VLOOKUP(A3646,[1]SDE_Warmte_Brabant!$A$1:$O$165,10,FALSE),0)</f>
        <v>0</v>
      </c>
      <c r="M3646">
        <v>5.272401302167812</v>
      </c>
      <c r="N3646">
        <v>51.401251003769183</v>
      </c>
    </row>
    <row r="3647" spans="1:14" hidden="1" x14ac:dyDescent="0.25">
      <c r="A3647" t="s">
        <v>9453</v>
      </c>
      <c r="B3647" t="s">
        <v>9454</v>
      </c>
      <c r="C3647" t="s">
        <v>9455</v>
      </c>
      <c r="D3647" t="s">
        <v>14</v>
      </c>
      <c r="E3647">
        <v>2014</v>
      </c>
      <c r="F3647">
        <v>2018</v>
      </c>
      <c r="G3647" t="s">
        <v>15</v>
      </c>
      <c r="H3647" t="s">
        <v>84</v>
      </c>
      <c r="I3647">
        <v>0.15</v>
      </c>
      <c r="J3647">
        <v>150</v>
      </c>
      <c r="K3647">
        <f>_xlfn.IFNA(VLOOKUP(A3647,[1]SDE_Warmte_Brabant!$A$1:$O$165,9,FALSE),0)</f>
        <v>0</v>
      </c>
      <c r="L3647">
        <f>_xlfn.IFNA(VLOOKUP(A3647,[1]SDE_Warmte_Brabant!$A$1:$O$165,10,FALSE),0)</f>
        <v>0</v>
      </c>
      <c r="M3647">
        <v>5.2062519030921761</v>
      </c>
      <c r="N3647">
        <v>51.473427003952473</v>
      </c>
    </row>
    <row r="3648" spans="1:14" hidden="1" x14ac:dyDescent="0.25">
      <c r="A3648" t="s">
        <v>9456</v>
      </c>
      <c r="B3648" t="s">
        <v>9457</v>
      </c>
      <c r="C3648" t="s">
        <v>9450</v>
      </c>
      <c r="D3648" t="s">
        <v>14</v>
      </c>
      <c r="E3648">
        <v>2014</v>
      </c>
      <c r="F3648">
        <v>2016</v>
      </c>
      <c r="G3648" t="s">
        <v>15</v>
      </c>
      <c r="H3648" t="s">
        <v>84</v>
      </c>
      <c r="I3648">
        <v>0.15</v>
      </c>
      <c r="J3648">
        <v>150</v>
      </c>
      <c r="K3648">
        <f>_xlfn.IFNA(VLOOKUP(A3648,[1]SDE_Warmte_Brabant!$A$1:$O$165,9,FALSE),0)</f>
        <v>0</v>
      </c>
      <c r="L3648">
        <f>_xlfn.IFNA(VLOOKUP(A3648,[1]SDE_Warmte_Brabant!$A$1:$O$165,10,FALSE),0)</f>
        <v>0</v>
      </c>
      <c r="M3648">
        <v>5.4008166031915863</v>
      </c>
      <c r="N3648">
        <v>51.542334003612908</v>
      </c>
    </row>
    <row r="3649" spans="1:14" hidden="1" x14ac:dyDescent="0.25">
      <c r="A3649" t="s">
        <v>9458</v>
      </c>
      <c r="B3649" t="s">
        <v>9459</v>
      </c>
      <c r="C3649" t="s">
        <v>9450</v>
      </c>
      <c r="D3649" t="s">
        <v>14</v>
      </c>
      <c r="E3649">
        <v>2014</v>
      </c>
      <c r="F3649">
        <v>2016</v>
      </c>
      <c r="G3649" t="s">
        <v>15</v>
      </c>
      <c r="H3649" t="s">
        <v>84</v>
      </c>
      <c r="I3649">
        <v>0.15</v>
      </c>
      <c r="J3649">
        <v>150</v>
      </c>
      <c r="K3649">
        <f>_xlfn.IFNA(VLOOKUP(A3649,[1]SDE_Warmte_Brabant!$A$1:$O$165,9,FALSE),0)</f>
        <v>0</v>
      </c>
      <c r="L3649">
        <f>_xlfn.IFNA(VLOOKUP(A3649,[1]SDE_Warmte_Brabant!$A$1:$O$165,10,FALSE),0)</f>
        <v>0</v>
      </c>
      <c r="M3649">
        <v>5.7191602027798796</v>
      </c>
      <c r="N3649">
        <v>51.642026003426679</v>
      </c>
    </row>
    <row r="3650" spans="1:14" hidden="1" x14ac:dyDescent="0.25">
      <c r="A3650" t="s">
        <v>9460</v>
      </c>
      <c r="B3650" t="s">
        <v>9461</v>
      </c>
      <c r="C3650" t="s">
        <v>9450</v>
      </c>
      <c r="D3650" t="s">
        <v>14</v>
      </c>
      <c r="E3650">
        <v>2014</v>
      </c>
      <c r="F3650">
        <v>2018</v>
      </c>
      <c r="G3650" t="s">
        <v>15</v>
      </c>
      <c r="H3650" t="s">
        <v>84</v>
      </c>
      <c r="I3650">
        <v>0.15</v>
      </c>
      <c r="J3650">
        <v>150</v>
      </c>
      <c r="K3650">
        <f>_xlfn.IFNA(VLOOKUP(A3650,[1]SDE_Warmte_Brabant!$A$1:$O$165,9,FALSE),0)</f>
        <v>0</v>
      </c>
      <c r="L3650">
        <f>_xlfn.IFNA(VLOOKUP(A3650,[1]SDE_Warmte_Brabant!$A$1:$O$165,10,FALSE),0)</f>
        <v>0</v>
      </c>
      <c r="M3650">
        <v>5.783035102872546</v>
      </c>
      <c r="N3650">
        <v>51.620911003464528</v>
      </c>
    </row>
    <row r="3651" spans="1:14" hidden="1" x14ac:dyDescent="0.25">
      <c r="A3651" t="s">
        <v>9462</v>
      </c>
      <c r="B3651" t="s">
        <v>9463</v>
      </c>
      <c r="C3651" t="s">
        <v>9450</v>
      </c>
      <c r="D3651" t="s">
        <v>14</v>
      </c>
      <c r="E3651">
        <v>2014</v>
      </c>
      <c r="F3651">
        <v>2018</v>
      </c>
      <c r="G3651" t="s">
        <v>15</v>
      </c>
      <c r="H3651" t="s">
        <v>84</v>
      </c>
      <c r="I3651">
        <v>0.15</v>
      </c>
      <c r="J3651">
        <v>150</v>
      </c>
      <c r="K3651">
        <f>_xlfn.IFNA(VLOOKUP(A3651,[1]SDE_Warmte_Brabant!$A$1:$O$165,9,FALSE),0)</f>
        <v>0</v>
      </c>
      <c r="L3651">
        <f>_xlfn.IFNA(VLOOKUP(A3651,[1]SDE_Warmte_Brabant!$A$1:$O$165,10,FALSE),0)</f>
        <v>0</v>
      </c>
      <c r="M3651">
        <v>5.3699877020543383</v>
      </c>
      <c r="N3651">
        <v>51.305052003646651</v>
      </c>
    </row>
    <row r="3652" spans="1:14" hidden="1" x14ac:dyDescent="0.25">
      <c r="A3652" t="s">
        <v>9464</v>
      </c>
      <c r="B3652" t="s">
        <v>9465</v>
      </c>
      <c r="C3652" t="s">
        <v>9450</v>
      </c>
      <c r="D3652" t="s">
        <v>14</v>
      </c>
      <c r="E3652">
        <v>2014</v>
      </c>
      <c r="F3652">
        <v>2016</v>
      </c>
      <c r="G3652" t="s">
        <v>15</v>
      </c>
      <c r="H3652" t="s">
        <v>84</v>
      </c>
      <c r="I3652">
        <v>0.15</v>
      </c>
      <c r="J3652">
        <v>150</v>
      </c>
      <c r="K3652">
        <f>_xlfn.IFNA(VLOOKUP(A3652,[1]SDE_Warmte_Brabant!$A$1:$O$165,9,FALSE),0)</f>
        <v>0</v>
      </c>
      <c r="L3652">
        <f>_xlfn.IFNA(VLOOKUP(A3652,[1]SDE_Warmte_Brabant!$A$1:$O$165,10,FALSE),0)</f>
        <v>0</v>
      </c>
      <c r="M3652">
        <v>5.5114968028652083</v>
      </c>
      <c r="N3652">
        <v>51.668811003945358</v>
      </c>
    </row>
    <row r="3653" spans="1:14" hidden="1" x14ac:dyDescent="0.25">
      <c r="A3653" t="s">
        <v>9466</v>
      </c>
      <c r="B3653" t="s">
        <v>9467</v>
      </c>
      <c r="C3653" t="s">
        <v>9455</v>
      </c>
      <c r="D3653" t="s">
        <v>14</v>
      </c>
      <c r="E3653">
        <v>2014</v>
      </c>
      <c r="F3653">
        <v>2016</v>
      </c>
      <c r="G3653" t="s">
        <v>15</v>
      </c>
      <c r="H3653" t="s">
        <v>84</v>
      </c>
      <c r="I3653">
        <v>0.15</v>
      </c>
      <c r="J3653">
        <v>150</v>
      </c>
      <c r="K3653">
        <f>_xlfn.IFNA(VLOOKUP(A3653,[1]SDE_Warmte_Brabant!$A$1:$O$165,9,FALSE),0)</f>
        <v>0</v>
      </c>
      <c r="L3653">
        <f>_xlfn.IFNA(VLOOKUP(A3653,[1]SDE_Warmte_Brabant!$A$1:$O$165,10,FALSE),0)</f>
        <v>0</v>
      </c>
      <c r="M3653">
        <v>4.674796002354066</v>
      </c>
      <c r="N3653">
        <v>51.673783003813419</v>
      </c>
    </row>
    <row r="3654" spans="1:14" hidden="1" x14ac:dyDescent="0.25">
      <c r="A3654" t="s">
        <v>9468</v>
      </c>
      <c r="B3654" t="s">
        <v>9469</v>
      </c>
      <c r="C3654" t="s">
        <v>9470</v>
      </c>
      <c r="D3654" t="s">
        <v>14</v>
      </c>
      <c r="E3654">
        <v>2013</v>
      </c>
      <c r="F3654">
        <v>2014</v>
      </c>
      <c r="G3654" t="s">
        <v>15</v>
      </c>
      <c r="H3654" t="s">
        <v>84</v>
      </c>
      <c r="I3654">
        <v>0.15</v>
      </c>
      <c r="J3654">
        <v>150</v>
      </c>
      <c r="K3654">
        <f>_xlfn.IFNA(VLOOKUP(A3654,[1]SDE_Warmte_Brabant!$A$1:$O$165,9,FALSE),0)</f>
        <v>0</v>
      </c>
      <c r="L3654">
        <f>_xlfn.IFNA(VLOOKUP(A3654,[1]SDE_Warmte_Brabant!$A$1:$O$165,10,FALSE),0)</f>
        <v>0</v>
      </c>
      <c r="M3654">
        <v>5.219195502484844</v>
      </c>
      <c r="N3654">
        <v>51.356393003437468</v>
      </c>
    </row>
    <row r="3655" spans="1:14" hidden="1" x14ac:dyDescent="0.25">
      <c r="A3655" t="s">
        <v>9471</v>
      </c>
      <c r="B3655" t="s">
        <v>9472</v>
      </c>
      <c r="C3655" t="s">
        <v>9473</v>
      </c>
      <c r="D3655" t="s">
        <v>27</v>
      </c>
      <c r="E3655">
        <v>2020</v>
      </c>
      <c r="F3655">
        <v>2025</v>
      </c>
      <c r="G3655" t="s">
        <v>15</v>
      </c>
      <c r="H3655" t="s">
        <v>84</v>
      </c>
      <c r="I3655">
        <v>0.1578</v>
      </c>
      <c r="J3655">
        <v>149.88</v>
      </c>
      <c r="K3655">
        <f>_xlfn.IFNA(VLOOKUP(A3655,[1]SDE_Warmte_Brabant!$A$1:$O$165,9,FALSE),0)</f>
        <v>0</v>
      </c>
      <c r="L3655">
        <f>_xlfn.IFNA(VLOOKUP(A3655,[1]SDE_Warmte_Brabant!$A$1:$O$165,10,FALSE),0)</f>
        <v>0</v>
      </c>
      <c r="M3655">
        <v>5.8101150031430517</v>
      </c>
      <c r="N3655">
        <v>51.446424003747438</v>
      </c>
    </row>
    <row r="3656" spans="1:14" hidden="1" x14ac:dyDescent="0.25">
      <c r="A3656" t="s">
        <v>9474</v>
      </c>
      <c r="B3656" t="s">
        <v>9475</v>
      </c>
      <c r="C3656" t="s">
        <v>9476</v>
      </c>
      <c r="D3656" t="s">
        <v>27</v>
      </c>
      <c r="E3656">
        <v>2020</v>
      </c>
      <c r="F3656">
        <v>2025</v>
      </c>
      <c r="G3656" t="s">
        <v>15</v>
      </c>
      <c r="H3656" t="s">
        <v>84</v>
      </c>
      <c r="I3656">
        <v>0.1575</v>
      </c>
      <c r="J3656">
        <v>149.63</v>
      </c>
      <c r="K3656">
        <f>_xlfn.IFNA(VLOOKUP(A3656,[1]SDE_Warmte_Brabant!$A$1:$O$165,9,FALSE),0)</f>
        <v>0</v>
      </c>
      <c r="L3656">
        <f>_xlfn.IFNA(VLOOKUP(A3656,[1]SDE_Warmte_Brabant!$A$1:$O$165,10,FALSE),0)</f>
        <v>0</v>
      </c>
      <c r="M3656">
        <v>5.2937876018468817</v>
      </c>
      <c r="N3656">
        <v>51.641398003463053</v>
      </c>
    </row>
    <row r="3657" spans="1:14" hidden="1" x14ac:dyDescent="0.25">
      <c r="A3657" t="s">
        <v>9477</v>
      </c>
      <c r="B3657" t="s">
        <v>9475</v>
      </c>
      <c r="C3657" t="s">
        <v>9476</v>
      </c>
      <c r="D3657" t="s">
        <v>27</v>
      </c>
      <c r="E3657">
        <v>2020</v>
      </c>
      <c r="F3657">
        <v>2025</v>
      </c>
      <c r="G3657" t="s">
        <v>15</v>
      </c>
      <c r="H3657" t="s">
        <v>84</v>
      </c>
      <c r="I3657">
        <v>0.1575</v>
      </c>
      <c r="J3657">
        <v>149.63</v>
      </c>
      <c r="K3657">
        <f>_xlfn.IFNA(VLOOKUP(A3657,[1]SDE_Warmte_Brabant!$A$1:$O$165,9,FALSE),0)</f>
        <v>0</v>
      </c>
      <c r="L3657">
        <f>_xlfn.IFNA(VLOOKUP(A3657,[1]SDE_Warmte_Brabant!$A$1:$O$165,10,FALSE),0)</f>
        <v>0</v>
      </c>
      <c r="M3657">
        <v>5.2937876018468817</v>
      </c>
      <c r="N3657">
        <v>51.641398003463053</v>
      </c>
    </row>
    <row r="3658" spans="1:14" hidden="1" x14ac:dyDescent="0.25">
      <c r="A3658" t="s">
        <v>9478</v>
      </c>
      <c r="B3658" t="s">
        <v>9479</v>
      </c>
      <c r="C3658" t="s">
        <v>9480</v>
      </c>
      <c r="D3658" t="s">
        <v>27</v>
      </c>
      <c r="E3658">
        <v>2020</v>
      </c>
      <c r="F3658">
        <v>2025</v>
      </c>
      <c r="G3658" t="s">
        <v>15</v>
      </c>
      <c r="H3658" t="s">
        <v>84</v>
      </c>
      <c r="I3658">
        <v>0.157</v>
      </c>
      <c r="J3658">
        <v>149.15</v>
      </c>
      <c r="K3658">
        <f>_xlfn.IFNA(VLOOKUP(A3658,[1]SDE_Warmte_Brabant!$A$1:$O$165,9,FALSE),0)</f>
        <v>0</v>
      </c>
      <c r="L3658">
        <f>_xlfn.IFNA(VLOOKUP(A3658,[1]SDE_Warmte_Brabant!$A$1:$O$165,10,FALSE),0)</f>
        <v>0</v>
      </c>
      <c r="M3658">
        <v>4.7360324023253044</v>
      </c>
      <c r="N3658">
        <v>51.591259003746103</v>
      </c>
    </row>
    <row r="3659" spans="1:14" hidden="1" x14ac:dyDescent="0.25">
      <c r="A3659" t="s">
        <v>9481</v>
      </c>
      <c r="B3659" t="s">
        <v>9482</v>
      </c>
      <c r="C3659" t="s">
        <v>9483</v>
      </c>
      <c r="D3659" t="s">
        <v>27</v>
      </c>
      <c r="E3659">
        <v>2020</v>
      </c>
      <c r="F3659">
        <v>2025</v>
      </c>
      <c r="G3659" t="s">
        <v>15</v>
      </c>
      <c r="H3659" t="s">
        <v>84</v>
      </c>
      <c r="I3659">
        <v>0.157</v>
      </c>
      <c r="J3659">
        <v>149.15</v>
      </c>
      <c r="K3659">
        <f>_xlfn.IFNA(VLOOKUP(A3659,[1]SDE_Warmte_Brabant!$A$1:$O$165,9,FALSE),0)</f>
        <v>0</v>
      </c>
      <c r="L3659">
        <f>_xlfn.IFNA(VLOOKUP(A3659,[1]SDE_Warmte_Brabant!$A$1:$O$165,10,FALSE),0)</f>
        <v>0</v>
      </c>
      <c r="M3659">
        <v>5.4825144025699917</v>
      </c>
      <c r="N3659">
        <v>51.556005003592723</v>
      </c>
    </row>
    <row r="3660" spans="1:14" hidden="1" x14ac:dyDescent="0.25">
      <c r="A3660" t="s">
        <v>9484</v>
      </c>
      <c r="B3660" t="s">
        <v>9485</v>
      </c>
      <c r="C3660" t="s">
        <v>9486</v>
      </c>
      <c r="D3660" t="s">
        <v>27</v>
      </c>
      <c r="E3660">
        <v>2019</v>
      </c>
      <c r="F3660">
        <v>2025</v>
      </c>
      <c r="G3660" t="s">
        <v>15</v>
      </c>
      <c r="H3660" t="s">
        <v>84</v>
      </c>
      <c r="I3660">
        <v>0.157</v>
      </c>
      <c r="J3660">
        <v>149.15</v>
      </c>
      <c r="K3660">
        <f>_xlfn.IFNA(VLOOKUP(A3660,[1]SDE_Warmte_Brabant!$A$1:$O$165,9,FALSE),0)</f>
        <v>0</v>
      </c>
      <c r="L3660">
        <f>_xlfn.IFNA(VLOOKUP(A3660,[1]SDE_Warmte_Brabant!$A$1:$O$165,10,FALSE),0)</f>
        <v>0</v>
      </c>
      <c r="M3660">
        <v>5.3136384030596364</v>
      </c>
      <c r="N3660">
        <v>51.687753004197873</v>
      </c>
    </row>
    <row r="3661" spans="1:14" hidden="1" x14ac:dyDescent="0.25">
      <c r="A3661" t="s">
        <v>9487</v>
      </c>
      <c r="B3661" t="s">
        <v>9488</v>
      </c>
      <c r="C3661" t="s">
        <v>6839</v>
      </c>
      <c r="D3661" t="s">
        <v>14</v>
      </c>
      <c r="E3661">
        <v>2019</v>
      </c>
      <c r="F3661">
        <v>2020</v>
      </c>
      <c r="G3661" t="s">
        <v>15</v>
      </c>
      <c r="H3661" t="s">
        <v>84</v>
      </c>
      <c r="I3661">
        <v>0.157</v>
      </c>
      <c r="J3661">
        <v>149.15</v>
      </c>
      <c r="K3661">
        <f>_xlfn.IFNA(VLOOKUP(A3661,[1]SDE_Warmte_Brabant!$A$1:$O$165,9,FALSE),0)</f>
        <v>0</v>
      </c>
      <c r="L3661">
        <f>_xlfn.IFNA(VLOOKUP(A3661,[1]SDE_Warmte_Brabant!$A$1:$O$165,10,FALSE),0)</f>
        <v>0</v>
      </c>
      <c r="M3661">
        <v>5.3699877020543383</v>
      </c>
      <c r="N3661">
        <v>51.305052003646651</v>
      </c>
    </row>
    <row r="3662" spans="1:14" hidden="1" x14ac:dyDescent="0.25">
      <c r="A3662" t="s">
        <v>9489</v>
      </c>
      <c r="B3662" t="s">
        <v>9490</v>
      </c>
      <c r="C3662" t="s">
        <v>9491</v>
      </c>
      <c r="D3662" t="s">
        <v>27</v>
      </c>
      <c r="E3662">
        <v>2020</v>
      </c>
      <c r="F3662">
        <v>2025</v>
      </c>
      <c r="G3662" t="s">
        <v>15</v>
      </c>
      <c r="H3662" t="s">
        <v>84</v>
      </c>
      <c r="I3662">
        <v>0.15679999999999999</v>
      </c>
      <c r="J3662">
        <v>148.91</v>
      </c>
      <c r="K3662">
        <f>_xlfn.IFNA(VLOOKUP(A3662,[1]SDE_Warmte_Brabant!$A$1:$O$165,9,FALSE),0)</f>
        <v>0</v>
      </c>
      <c r="L3662">
        <f>_xlfn.IFNA(VLOOKUP(A3662,[1]SDE_Warmte_Brabant!$A$1:$O$165,10,FALSE),0)</f>
        <v>0</v>
      </c>
      <c r="M3662">
        <v>4.4890921023546806</v>
      </c>
      <c r="N3662">
        <v>51.552690003669738</v>
      </c>
    </row>
    <row r="3663" spans="1:14" hidden="1" x14ac:dyDescent="0.25">
      <c r="A3663" t="s">
        <v>9492</v>
      </c>
      <c r="B3663" t="s">
        <v>9493</v>
      </c>
      <c r="C3663" t="s">
        <v>9494</v>
      </c>
      <c r="D3663" t="s">
        <v>27</v>
      </c>
      <c r="E3663">
        <v>2020</v>
      </c>
      <c r="F3663">
        <v>2025</v>
      </c>
      <c r="G3663" t="s">
        <v>15</v>
      </c>
      <c r="H3663" t="s">
        <v>84</v>
      </c>
      <c r="I3663">
        <v>0.15620000000000001</v>
      </c>
      <c r="J3663">
        <v>148.43</v>
      </c>
      <c r="K3663">
        <f>_xlfn.IFNA(VLOOKUP(A3663,[1]SDE_Warmte_Brabant!$A$1:$O$165,9,FALSE),0)</f>
        <v>0</v>
      </c>
      <c r="L3663">
        <f>_xlfn.IFNA(VLOOKUP(A3663,[1]SDE_Warmte_Brabant!$A$1:$O$165,10,FALSE),0)</f>
        <v>0</v>
      </c>
      <c r="M3663">
        <v>4.8758175025035522</v>
      </c>
      <c r="N3663">
        <v>51.712206004016863</v>
      </c>
    </row>
    <row r="3664" spans="1:14" hidden="1" x14ac:dyDescent="0.25">
      <c r="A3664" t="s">
        <v>9495</v>
      </c>
      <c r="B3664" t="s">
        <v>9496</v>
      </c>
      <c r="C3664" t="s">
        <v>9497</v>
      </c>
      <c r="D3664" t="s">
        <v>27</v>
      </c>
      <c r="E3664">
        <v>2020</v>
      </c>
      <c r="F3664">
        <v>2025</v>
      </c>
      <c r="G3664" t="s">
        <v>15</v>
      </c>
      <c r="H3664" t="s">
        <v>84</v>
      </c>
      <c r="I3664">
        <v>0.156</v>
      </c>
      <c r="J3664">
        <v>148.19999999999999</v>
      </c>
      <c r="K3664">
        <f>_xlfn.IFNA(VLOOKUP(A3664,[1]SDE_Warmte_Brabant!$A$1:$O$165,9,FALSE),0)</f>
        <v>0</v>
      </c>
      <c r="L3664">
        <f>_xlfn.IFNA(VLOOKUP(A3664,[1]SDE_Warmte_Brabant!$A$1:$O$165,10,FALSE),0)</f>
        <v>0</v>
      </c>
      <c r="M3664">
        <v>4.3275169013192949</v>
      </c>
      <c r="N3664">
        <v>51.519553003965719</v>
      </c>
    </row>
    <row r="3665" spans="1:14" hidden="1" x14ac:dyDescent="0.25">
      <c r="A3665" t="s">
        <v>9498</v>
      </c>
      <c r="B3665" t="s">
        <v>9499</v>
      </c>
      <c r="C3665" t="s">
        <v>9497</v>
      </c>
      <c r="D3665" t="s">
        <v>27</v>
      </c>
      <c r="E3665">
        <v>2020</v>
      </c>
      <c r="F3665">
        <v>2025</v>
      </c>
      <c r="G3665" t="s">
        <v>15</v>
      </c>
      <c r="H3665" t="s">
        <v>84</v>
      </c>
      <c r="I3665">
        <v>0.156</v>
      </c>
      <c r="J3665">
        <v>148.19999999999999</v>
      </c>
      <c r="K3665">
        <f>_xlfn.IFNA(VLOOKUP(A3665,[1]SDE_Warmte_Brabant!$A$1:$O$165,9,FALSE),0)</f>
        <v>0</v>
      </c>
      <c r="L3665">
        <f>_xlfn.IFNA(VLOOKUP(A3665,[1]SDE_Warmte_Brabant!$A$1:$O$165,10,FALSE),0)</f>
        <v>0</v>
      </c>
      <c r="M3665">
        <v>4.9597001015536604</v>
      </c>
      <c r="N3665">
        <v>51.580166003706651</v>
      </c>
    </row>
    <row r="3666" spans="1:14" hidden="1" x14ac:dyDescent="0.25">
      <c r="A3666" t="s">
        <v>9500</v>
      </c>
      <c r="B3666" t="s">
        <v>9501</v>
      </c>
      <c r="C3666" t="s">
        <v>9502</v>
      </c>
      <c r="D3666" t="s">
        <v>27</v>
      </c>
      <c r="E3666">
        <v>2020</v>
      </c>
      <c r="F3666">
        <v>2025</v>
      </c>
      <c r="G3666" t="s">
        <v>15</v>
      </c>
      <c r="H3666" t="s">
        <v>84</v>
      </c>
      <c r="I3666">
        <v>0.156</v>
      </c>
      <c r="J3666">
        <v>148.19999999999999</v>
      </c>
      <c r="K3666">
        <f>_xlfn.IFNA(VLOOKUP(A3666,[1]SDE_Warmte_Brabant!$A$1:$O$165,9,FALSE),0)</f>
        <v>0</v>
      </c>
      <c r="L3666">
        <f>_xlfn.IFNA(VLOOKUP(A3666,[1]SDE_Warmte_Brabant!$A$1:$O$165,10,FALSE),0)</f>
        <v>0</v>
      </c>
      <c r="M3666">
        <v>4.7671061017660863</v>
      </c>
      <c r="N3666">
        <v>51.618570003987649</v>
      </c>
    </row>
    <row r="3667" spans="1:14" hidden="1" x14ac:dyDescent="0.25">
      <c r="A3667" t="s">
        <v>9503</v>
      </c>
      <c r="B3667" t="s">
        <v>9504</v>
      </c>
      <c r="C3667" t="s">
        <v>6407</v>
      </c>
      <c r="D3667" t="s">
        <v>14</v>
      </c>
      <c r="E3667">
        <v>2019</v>
      </c>
      <c r="F3667">
        <v>2020</v>
      </c>
      <c r="G3667" t="s">
        <v>15</v>
      </c>
      <c r="H3667" t="s">
        <v>84</v>
      </c>
      <c r="I3667">
        <v>0.156</v>
      </c>
      <c r="J3667">
        <v>148.19999999999999</v>
      </c>
      <c r="K3667">
        <f>_xlfn.IFNA(VLOOKUP(A3667,[1]SDE_Warmte_Brabant!$A$1:$O$165,9,FALSE),0)</f>
        <v>0</v>
      </c>
      <c r="L3667">
        <f>_xlfn.IFNA(VLOOKUP(A3667,[1]SDE_Warmte_Brabant!$A$1:$O$165,10,FALSE),0)</f>
        <v>0</v>
      </c>
      <c r="M3667">
        <v>5.288639802438782</v>
      </c>
      <c r="N3667">
        <v>51.724546003471509</v>
      </c>
    </row>
    <row r="3668" spans="1:14" hidden="1" x14ac:dyDescent="0.25">
      <c r="A3668" t="s">
        <v>9505</v>
      </c>
      <c r="B3668" t="s">
        <v>9506</v>
      </c>
      <c r="C3668" t="s">
        <v>9507</v>
      </c>
      <c r="D3668" t="s">
        <v>14</v>
      </c>
      <c r="E3668">
        <v>2017</v>
      </c>
      <c r="F3668">
        <v>2019</v>
      </c>
      <c r="G3668" t="s">
        <v>15</v>
      </c>
      <c r="H3668" t="s">
        <v>84</v>
      </c>
      <c r="I3668">
        <v>0.156</v>
      </c>
      <c r="J3668">
        <v>148.19999999999999</v>
      </c>
      <c r="K3668">
        <f>_xlfn.IFNA(VLOOKUP(A3668,[1]SDE_Warmte_Brabant!$A$1:$O$165,9,FALSE),0)</f>
        <v>0</v>
      </c>
      <c r="L3668">
        <f>_xlfn.IFNA(VLOOKUP(A3668,[1]SDE_Warmte_Brabant!$A$1:$O$165,10,FALSE),0)</f>
        <v>0</v>
      </c>
      <c r="M3668">
        <v>5.2131537023630496</v>
      </c>
      <c r="N3668">
        <v>51.664182004222738</v>
      </c>
    </row>
    <row r="3669" spans="1:14" hidden="1" x14ac:dyDescent="0.25">
      <c r="A3669" t="s">
        <v>9508</v>
      </c>
      <c r="B3669" t="s">
        <v>9509</v>
      </c>
      <c r="C3669" t="s">
        <v>9510</v>
      </c>
      <c r="D3669" t="s">
        <v>14</v>
      </c>
      <c r="E3669">
        <v>2014</v>
      </c>
      <c r="F3669">
        <v>2018</v>
      </c>
      <c r="G3669" t="s">
        <v>15</v>
      </c>
      <c r="H3669" t="s">
        <v>84</v>
      </c>
      <c r="I3669">
        <v>0.14799999999999999</v>
      </c>
      <c r="J3669">
        <v>148</v>
      </c>
      <c r="K3669">
        <f>_xlfn.IFNA(VLOOKUP(A3669,[1]SDE_Warmte_Brabant!$A$1:$O$165,9,FALSE),0)</f>
        <v>0</v>
      </c>
      <c r="L3669">
        <f>_xlfn.IFNA(VLOOKUP(A3669,[1]SDE_Warmte_Brabant!$A$1:$O$165,10,FALSE),0)</f>
        <v>0</v>
      </c>
      <c r="M3669">
        <v>5.2944795028105176</v>
      </c>
      <c r="N3669">
        <v>51.670345003495733</v>
      </c>
    </row>
    <row r="3670" spans="1:14" hidden="1" x14ac:dyDescent="0.25">
      <c r="A3670" t="s">
        <v>9511</v>
      </c>
      <c r="B3670" t="s">
        <v>9512</v>
      </c>
      <c r="C3670" t="s">
        <v>9513</v>
      </c>
      <c r="D3670" t="s">
        <v>27</v>
      </c>
      <c r="E3670">
        <v>2020</v>
      </c>
      <c r="F3670">
        <v>2025</v>
      </c>
      <c r="G3670" t="s">
        <v>15</v>
      </c>
      <c r="H3670" t="s">
        <v>84</v>
      </c>
      <c r="I3670">
        <v>0.15529999999999999</v>
      </c>
      <c r="J3670">
        <v>147.49</v>
      </c>
      <c r="K3670">
        <f>_xlfn.IFNA(VLOOKUP(A3670,[1]SDE_Warmte_Brabant!$A$1:$O$165,9,FALSE),0)</f>
        <v>0</v>
      </c>
      <c r="L3670">
        <f>_xlfn.IFNA(VLOOKUP(A3670,[1]SDE_Warmte_Brabant!$A$1:$O$165,10,FALSE),0)</f>
        <v>0</v>
      </c>
      <c r="M3670">
        <v>5.4881492020594136</v>
      </c>
      <c r="N3670">
        <v>51.515866003307771</v>
      </c>
    </row>
    <row r="3671" spans="1:14" hidden="1" x14ac:dyDescent="0.25">
      <c r="A3671" t="s">
        <v>9514</v>
      </c>
      <c r="B3671" t="s">
        <v>9515</v>
      </c>
      <c r="C3671" t="s">
        <v>9516</v>
      </c>
      <c r="D3671" t="s">
        <v>27</v>
      </c>
      <c r="E3671">
        <v>2020</v>
      </c>
      <c r="F3671">
        <v>2025</v>
      </c>
      <c r="G3671" t="s">
        <v>15</v>
      </c>
      <c r="H3671" t="s">
        <v>84</v>
      </c>
      <c r="I3671">
        <v>0.155</v>
      </c>
      <c r="J3671">
        <v>147.25</v>
      </c>
      <c r="K3671">
        <f>_xlfn.IFNA(VLOOKUP(A3671,[1]SDE_Warmte_Brabant!$A$1:$O$165,9,FALSE),0)</f>
        <v>0</v>
      </c>
      <c r="L3671">
        <f>_xlfn.IFNA(VLOOKUP(A3671,[1]SDE_Warmte_Brabant!$A$1:$O$165,10,FALSE),0)</f>
        <v>0</v>
      </c>
      <c r="M3671">
        <v>4.5289346012807297</v>
      </c>
      <c r="N3671">
        <v>51.591633003670019</v>
      </c>
    </row>
    <row r="3672" spans="1:14" hidden="1" x14ac:dyDescent="0.25">
      <c r="A3672" t="s">
        <v>9517</v>
      </c>
      <c r="B3672" t="s">
        <v>9518</v>
      </c>
      <c r="C3672" t="s">
        <v>9519</v>
      </c>
      <c r="D3672" t="s">
        <v>27</v>
      </c>
      <c r="E3672">
        <v>2020</v>
      </c>
      <c r="F3672">
        <v>2025</v>
      </c>
      <c r="G3672" t="s">
        <v>15</v>
      </c>
      <c r="H3672" t="s">
        <v>84</v>
      </c>
      <c r="I3672">
        <v>0.155</v>
      </c>
      <c r="J3672">
        <v>147.25</v>
      </c>
      <c r="K3672">
        <f>_xlfn.IFNA(VLOOKUP(A3672,[1]SDE_Warmte_Brabant!$A$1:$O$165,9,FALSE),0)</f>
        <v>0</v>
      </c>
      <c r="L3672">
        <f>_xlfn.IFNA(VLOOKUP(A3672,[1]SDE_Warmte_Brabant!$A$1:$O$165,10,FALSE),0)</f>
        <v>0</v>
      </c>
      <c r="M3672">
        <v>5.4681069027391196</v>
      </c>
      <c r="N3672">
        <v>51.718076003927578</v>
      </c>
    </row>
    <row r="3673" spans="1:14" hidden="1" x14ac:dyDescent="0.25">
      <c r="A3673" t="s">
        <v>9520</v>
      </c>
      <c r="B3673" t="s">
        <v>9521</v>
      </c>
      <c r="C3673" t="s">
        <v>9522</v>
      </c>
      <c r="D3673" t="s">
        <v>27</v>
      </c>
      <c r="E3673">
        <v>2020</v>
      </c>
      <c r="F3673">
        <v>2025</v>
      </c>
      <c r="G3673" t="s">
        <v>15</v>
      </c>
      <c r="H3673" t="s">
        <v>84</v>
      </c>
      <c r="I3673">
        <v>0.155</v>
      </c>
      <c r="J3673">
        <v>147.25</v>
      </c>
      <c r="K3673">
        <f>_xlfn.IFNA(VLOOKUP(A3673,[1]SDE_Warmte_Brabant!$A$1:$O$165,9,FALSE),0)</f>
        <v>0</v>
      </c>
      <c r="L3673">
        <f>_xlfn.IFNA(VLOOKUP(A3673,[1]SDE_Warmte_Brabant!$A$1:$O$165,10,FALSE),0)</f>
        <v>0</v>
      </c>
      <c r="M3673">
        <v>5.3396820023035776</v>
      </c>
      <c r="N3673">
        <v>51.709400003483999</v>
      </c>
    </row>
    <row r="3674" spans="1:14" hidden="1" x14ac:dyDescent="0.25">
      <c r="A3674" t="s">
        <v>9523</v>
      </c>
      <c r="B3674" t="s">
        <v>9524</v>
      </c>
      <c r="C3674" t="s">
        <v>9525</v>
      </c>
      <c r="D3674" t="s">
        <v>27</v>
      </c>
      <c r="E3674">
        <v>2020</v>
      </c>
      <c r="F3674">
        <v>2025</v>
      </c>
      <c r="G3674" t="s">
        <v>15</v>
      </c>
      <c r="H3674" t="s">
        <v>84</v>
      </c>
      <c r="I3674">
        <v>0.155</v>
      </c>
      <c r="J3674">
        <v>147.25</v>
      </c>
      <c r="K3674">
        <f>_xlfn.IFNA(VLOOKUP(A3674,[1]SDE_Warmte_Brabant!$A$1:$O$165,9,FALSE),0)</f>
        <v>0</v>
      </c>
      <c r="L3674">
        <f>_xlfn.IFNA(VLOOKUP(A3674,[1]SDE_Warmte_Brabant!$A$1:$O$165,10,FALSE),0)</f>
        <v>0</v>
      </c>
      <c r="M3674">
        <v>5.0664090021593404</v>
      </c>
      <c r="N3674">
        <v>51.58559900412051</v>
      </c>
    </row>
    <row r="3675" spans="1:14" hidden="1" x14ac:dyDescent="0.25">
      <c r="A3675" t="s">
        <v>9526</v>
      </c>
      <c r="B3675" t="s">
        <v>9527</v>
      </c>
      <c r="C3675" t="s">
        <v>9528</v>
      </c>
      <c r="D3675" t="s">
        <v>27</v>
      </c>
      <c r="E3675">
        <v>2020</v>
      </c>
      <c r="F3675">
        <v>2025</v>
      </c>
      <c r="G3675" t="s">
        <v>15</v>
      </c>
      <c r="H3675" t="s">
        <v>84</v>
      </c>
      <c r="I3675">
        <v>0.155</v>
      </c>
      <c r="J3675">
        <v>147.25</v>
      </c>
      <c r="K3675">
        <f>_xlfn.IFNA(VLOOKUP(A3675,[1]SDE_Warmte_Brabant!$A$1:$O$165,9,FALSE),0)</f>
        <v>0</v>
      </c>
      <c r="L3675">
        <f>_xlfn.IFNA(VLOOKUP(A3675,[1]SDE_Warmte_Brabant!$A$1:$O$165,10,FALSE),0)</f>
        <v>0</v>
      </c>
      <c r="M3675">
        <v>4.9539534025300984</v>
      </c>
      <c r="N3675">
        <v>51.488004003839691</v>
      </c>
    </row>
    <row r="3676" spans="1:14" hidden="1" x14ac:dyDescent="0.25">
      <c r="A3676" t="s">
        <v>9529</v>
      </c>
      <c r="B3676" t="s">
        <v>9530</v>
      </c>
      <c r="C3676" t="s">
        <v>9531</v>
      </c>
      <c r="D3676" t="s">
        <v>27</v>
      </c>
      <c r="E3676">
        <v>2020</v>
      </c>
      <c r="F3676">
        <v>2025</v>
      </c>
      <c r="G3676" t="s">
        <v>15</v>
      </c>
      <c r="H3676" t="s">
        <v>84</v>
      </c>
      <c r="I3676">
        <v>0.155</v>
      </c>
      <c r="J3676">
        <v>147.25</v>
      </c>
      <c r="K3676">
        <f>_xlfn.IFNA(VLOOKUP(A3676,[1]SDE_Warmte_Brabant!$A$1:$O$165,9,FALSE),0)</f>
        <v>0</v>
      </c>
      <c r="L3676">
        <f>_xlfn.IFNA(VLOOKUP(A3676,[1]SDE_Warmte_Brabant!$A$1:$O$165,10,FALSE),0)</f>
        <v>0</v>
      </c>
      <c r="M3676">
        <v>5.4587990020536523</v>
      </c>
      <c r="N3676">
        <v>51.352492003945812</v>
      </c>
    </row>
    <row r="3677" spans="1:14" hidden="1" x14ac:dyDescent="0.25">
      <c r="A3677" t="s">
        <v>9532</v>
      </c>
      <c r="B3677" t="s">
        <v>9533</v>
      </c>
      <c r="C3677" t="s">
        <v>9534</v>
      </c>
      <c r="D3677" t="s">
        <v>14</v>
      </c>
      <c r="E3677">
        <v>2019</v>
      </c>
      <c r="F3677">
        <v>2020</v>
      </c>
      <c r="G3677" t="s">
        <v>15</v>
      </c>
      <c r="H3677" t="s">
        <v>84</v>
      </c>
      <c r="I3677">
        <v>0.155</v>
      </c>
      <c r="J3677">
        <v>147.25</v>
      </c>
      <c r="K3677">
        <f>_xlfn.IFNA(VLOOKUP(A3677,[1]SDE_Warmte_Brabant!$A$1:$O$165,9,FALSE),0)</f>
        <v>0</v>
      </c>
      <c r="L3677">
        <f>_xlfn.IFNA(VLOOKUP(A3677,[1]SDE_Warmte_Brabant!$A$1:$O$165,10,FALSE),0)</f>
        <v>0</v>
      </c>
      <c r="M3677">
        <v>4.7735683021522304</v>
      </c>
      <c r="N3677">
        <v>51.66702600347503</v>
      </c>
    </row>
    <row r="3678" spans="1:14" hidden="1" x14ac:dyDescent="0.25">
      <c r="A3678" t="s">
        <v>9535</v>
      </c>
      <c r="B3678" t="s">
        <v>9536</v>
      </c>
      <c r="C3678" t="s">
        <v>9537</v>
      </c>
      <c r="D3678" t="s">
        <v>14</v>
      </c>
      <c r="E3678">
        <v>2019</v>
      </c>
      <c r="F3678">
        <v>2020</v>
      </c>
      <c r="G3678" t="s">
        <v>15</v>
      </c>
      <c r="H3678" t="s">
        <v>84</v>
      </c>
      <c r="I3678">
        <v>0.155</v>
      </c>
      <c r="J3678">
        <v>147.25</v>
      </c>
      <c r="K3678">
        <f>_xlfn.IFNA(VLOOKUP(A3678,[1]SDE_Warmte_Brabant!$A$1:$O$165,9,FALSE),0)</f>
        <v>0</v>
      </c>
      <c r="L3678">
        <f>_xlfn.IFNA(VLOOKUP(A3678,[1]SDE_Warmte_Brabant!$A$1:$O$165,10,FALSE),0)</f>
        <v>0</v>
      </c>
      <c r="M3678">
        <v>4.5442908019816999</v>
      </c>
      <c r="N3678">
        <v>51.530566003323678</v>
      </c>
    </row>
    <row r="3679" spans="1:14" hidden="1" x14ac:dyDescent="0.25">
      <c r="A3679" t="s">
        <v>9538</v>
      </c>
      <c r="B3679" t="s">
        <v>9539</v>
      </c>
      <c r="C3679" t="s">
        <v>9540</v>
      </c>
      <c r="D3679" t="s">
        <v>27</v>
      </c>
      <c r="E3679">
        <v>2020</v>
      </c>
      <c r="F3679">
        <v>2025</v>
      </c>
      <c r="G3679" t="s">
        <v>15</v>
      </c>
      <c r="H3679" t="s">
        <v>84</v>
      </c>
      <c r="I3679">
        <v>0.155</v>
      </c>
      <c r="J3679">
        <v>147.22</v>
      </c>
      <c r="K3679">
        <f>_xlfn.IFNA(VLOOKUP(A3679,[1]SDE_Warmte_Brabant!$A$1:$O$165,9,FALSE),0)</f>
        <v>0</v>
      </c>
      <c r="L3679">
        <f>_xlfn.IFNA(VLOOKUP(A3679,[1]SDE_Warmte_Brabant!$A$1:$O$165,10,FALSE),0)</f>
        <v>0</v>
      </c>
      <c r="M3679">
        <v>5.0470219022254401</v>
      </c>
      <c r="N3679">
        <v>51.700677004072787</v>
      </c>
    </row>
    <row r="3680" spans="1:14" hidden="1" x14ac:dyDescent="0.25">
      <c r="A3680" t="s">
        <v>9541</v>
      </c>
      <c r="B3680" t="s">
        <v>9542</v>
      </c>
      <c r="C3680" t="s">
        <v>9543</v>
      </c>
      <c r="D3680" t="s">
        <v>14</v>
      </c>
      <c r="E3680">
        <v>2016</v>
      </c>
      <c r="F3680">
        <v>2018</v>
      </c>
      <c r="G3680" t="s">
        <v>15</v>
      </c>
      <c r="H3680" t="s">
        <v>84</v>
      </c>
      <c r="I3680">
        <v>0.15479999999999999</v>
      </c>
      <c r="J3680">
        <v>147.06</v>
      </c>
      <c r="K3680">
        <f>_xlfn.IFNA(VLOOKUP(A3680,[1]SDE_Warmte_Brabant!$A$1:$O$165,9,FALSE),0)</f>
        <v>0</v>
      </c>
      <c r="L3680">
        <f>_xlfn.IFNA(VLOOKUP(A3680,[1]SDE_Warmte_Brabant!$A$1:$O$165,10,FALSE),0)</f>
        <v>0</v>
      </c>
      <c r="M3680">
        <v>5.3162049018317559</v>
      </c>
      <c r="N3680">
        <v>51.722951003777823</v>
      </c>
    </row>
    <row r="3681" spans="1:14" hidden="1" x14ac:dyDescent="0.25">
      <c r="A3681" t="s">
        <v>9544</v>
      </c>
      <c r="B3681" t="s">
        <v>9545</v>
      </c>
      <c r="C3681" t="s">
        <v>9546</v>
      </c>
      <c r="D3681" t="s">
        <v>14</v>
      </c>
      <c r="E3681">
        <v>2013</v>
      </c>
      <c r="F3681">
        <v>2016</v>
      </c>
      <c r="G3681" t="s">
        <v>15</v>
      </c>
      <c r="H3681" t="s">
        <v>84</v>
      </c>
      <c r="I3681">
        <v>0.14699999999999999</v>
      </c>
      <c r="J3681">
        <v>147</v>
      </c>
      <c r="K3681">
        <f>_xlfn.IFNA(VLOOKUP(A3681,[1]SDE_Warmte_Brabant!$A$1:$O$165,9,FALSE),0)</f>
        <v>0</v>
      </c>
      <c r="L3681">
        <f>_xlfn.IFNA(VLOOKUP(A3681,[1]SDE_Warmte_Brabant!$A$1:$O$165,10,FALSE),0)</f>
        <v>0</v>
      </c>
      <c r="M3681">
        <v>4.9851903025009783</v>
      </c>
      <c r="N3681">
        <v>51.577013003488041</v>
      </c>
    </row>
    <row r="3682" spans="1:14" hidden="1" x14ac:dyDescent="0.25">
      <c r="A3682" t="s">
        <v>9547</v>
      </c>
      <c r="B3682" t="s">
        <v>9548</v>
      </c>
      <c r="C3682" t="s">
        <v>9549</v>
      </c>
      <c r="D3682" t="s">
        <v>27</v>
      </c>
      <c r="E3682">
        <v>2020</v>
      </c>
      <c r="F3682">
        <v>2025</v>
      </c>
      <c r="G3682" t="s">
        <v>15</v>
      </c>
      <c r="H3682" t="s">
        <v>84</v>
      </c>
      <c r="I3682">
        <v>0.15459999999999999</v>
      </c>
      <c r="J3682">
        <v>146.83000000000001</v>
      </c>
      <c r="K3682">
        <f>_xlfn.IFNA(VLOOKUP(A3682,[1]SDE_Warmte_Brabant!$A$1:$O$165,9,FALSE),0)</f>
        <v>0</v>
      </c>
      <c r="L3682">
        <f>_xlfn.IFNA(VLOOKUP(A3682,[1]SDE_Warmte_Brabant!$A$1:$O$165,10,FALSE),0)</f>
        <v>0</v>
      </c>
      <c r="M3682">
        <v>5.5096745024769103</v>
      </c>
      <c r="N3682">
        <v>51.450206004088592</v>
      </c>
    </row>
    <row r="3683" spans="1:14" hidden="1" x14ac:dyDescent="0.25">
      <c r="A3683" t="s">
        <v>9550</v>
      </c>
      <c r="B3683" t="s">
        <v>9551</v>
      </c>
      <c r="C3683" t="s">
        <v>9552</v>
      </c>
      <c r="D3683" t="s">
        <v>27</v>
      </c>
      <c r="E3683">
        <v>2020</v>
      </c>
      <c r="F3683">
        <v>2025</v>
      </c>
      <c r="G3683" t="s">
        <v>15</v>
      </c>
      <c r="H3683" t="s">
        <v>84</v>
      </c>
      <c r="I3683">
        <v>0.154</v>
      </c>
      <c r="J3683">
        <v>146.30000000000001</v>
      </c>
      <c r="K3683">
        <f>_xlfn.IFNA(VLOOKUP(A3683,[1]SDE_Warmte_Brabant!$A$1:$O$165,9,FALSE),0)</f>
        <v>0</v>
      </c>
      <c r="L3683">
        <f>_xlfn.IFNA(VLOOKUP(A3683,[1]SDE_Warmte_Brabant!$A$1:$O$165,10,FALSE),0)</f>
        <v>0</v>
      </c>
      <c r="M3683">
        <v>5.5225546028868298</v>
      </c>
      <c r="N3683">
        <v>51.445834003493438</v>
      </c>
    </row>
    <row r="3684" spans="1:14" hidden="1" x14ac:dyDescent="0.25">
      <c r="A3684" t="s">
        <v>9553</v>
      </c>
      <c r="B3684" t="s">
        <v>9554</v>
      </c>
      <c r="C3684" t="s">
        <v>9555</v>
      </c>
      <c r="D3684" t="s">
        <v>27</v>
      </c>
      <c r="E3684">
        <v>2020</v>
      </c>
      <c r="F3684">
        <v>2025</v>
      </c>
      <c r="G3684" t="s">
        <v>15</v>
      </c>
      <c r="H3684" t="s">
        <v>84</v>
      </c>
      <c r="I3684">
        <v>0.154</v>
      </c>
      <c r="J3684">
        <v>146.30000000000001</v>
      </c>
      <c r="K3684">
        <f>_xlfn.IFNA(VLOOKUP(A3684,[1]SDE_Warmte_Brabant!$A$1:$O$165,9,FALSE),0)</f>
        <v>0</v>
      </c>
      <c r="L3684">
        <f>_xlfn.IFNA(VLOOKUP(A3684,[1]SDE_Warmte_Brabant!$A$1:$O$165,10,FALSE),0)</f>
        <v>0</v>
      </c>
      <c r="M3684">
        <v>4.4652903022684782</v>
      </c>
      <c r="N3684">
        <v>51.566301003675058</v>
      </c>
    </row>
    <row r="3685" spans="1:14" hidden="1" x14ac:dyDescent="0.25">
      <c r="A3685" t="s">
        <v>9556</v>
      </c>
      <c r="B3685" t="s">
        <v>9557</v>
      </c>
      <c r="C3685" t="s">
        <v>9558</v>
      </c>
      <c r="D3685" t="s">
        <v>14</v>
      </c>
      <c r="E3685">
        <v>2019</v>
      </c>
      <c r="F3685">
        <v>2020</v>
      </c>
      <c r="G3685" t="s">
        <v>15</v>
      </c>
      <c r="H3685" t="s">
        <v>84</v>
      </c>
      <c r="I3685">
        <v>0.154</v>
      </c>
      <c r="J3685">
        <v>146.30000000000001</v>
      </c>
      <c r="K3685">
        <f>_xlfn.IFNA(VLOOKUP(A3685,[1]SDE_Warmte_Brabant!$A$1:$O$165,9,FALSE),0)</f>
        <v>0</v>
      </c>
      <c r="L3685">
        <f>_xlfn.IFNA(VLOOKUP(A3685,[1]SDE_Warmte_Brabant!$A$1:$O$165,10,FALSE),0)</f>
        <v>0</v>
      </c>
      <c r="M3685">
        <v>5.171279701981998</v>
      </c>
      <c r="N3685">
        <v>51.375689003582472</v>
      </c>
    </row>
    <row r="3686" spans="1:14" hidden="1" x14ac:dyDescent="0.25">
      <c r="A3686" t="s">
        <v>9559</v>
      </c>
      <c r="B3686" t="s">
        <v>9560</v>
      </c>
      <c r="C3686" t="s">
        <v>9561</v>
      </c>
      <c r="D3686" t="s">
        <v>14</v>
      </c>
      <c r="E3686">
        <v>2017</v>
      </c>
      <c r="F3686">
        <v>2020</v>
      </c>
      <c r="G3686" t="s">
        <v>15</v>
      </c>
      <c r="H3686" t="s">
        <v>84</v>
      </c>
      <c r="I3686">
        <v>0.154</v>
      </c>
      <c r="J3686">
        <v>146.30000000000001</v>
      </c>
      <c r="K3686">
        <f>_xlfn.IFNA(VLOOKUP(A3686,[1]SDE_Warmte_Brabant!$A$1:$O$165,9,FALSE),0)</f>
        <v>0</v>
      </c>
      <c r="L3686">
        <f>_xlfn.IFNA(VLOOKUP(A3686,[1]SDE_Warmte_Brabant!$A$1:$O$165,10,FALSE),0)</f>
        <v>0</v>
      </c>
      <c r="M3686">
        <v>4.9816948024307441</v>
      </c>
      <c r="N3686">
        <v>51.514327003760783</v>
      </c>
    </row>
    <row r="3687" spans="1:14" hidden="1" x14ac:dyDescent="0.25">
      <c r="A3687" t="s">
        <v>9562</v>
      </c>
      <c r="B3687" t="s">
        <v>9563</v>
      </c>
      <c r="C3687" t="s">
        <v>9564</v>
      </c>
      <c r="D3687" t="s">
        <v>14</v>
      </c>
      <c r="E3687">
        <v>2017</v>
      </c>
      <c r="F3687">
        <v>2018</v>
      </c>
      <c r="G3687" t="s">
        <v>15</v>
      </c>
      <c r="H3687" t="s">
        <v>84</v>
      </c>
      <c r="I3687">
        <v>0.154</v>
      </c>
      <c r="J3687">
        <v>146.30000000000001</v>
      </c>
      <c r="K3687">
        <f>_xlfn.IFNA(VLOOKUP(A3687,[1]SDE_Warmte_Brabant!$A$1:$O$165,9,FALSE),0)</f>
        <v>0</v>
      </c>
      <c r="L3687">
        <f>_xlfn.IFNA(VLOOKUP(A3687,[1]SDE_Warmte_Brabant!$A$1:$O$165,10,FALSE),0)</f>
        <v>0</v>
      </c>
      <c r="M3687">
        <v>5.5088517034078004</v>
      </c>
      <c r="N3687">
        <v>51.768684004228732</v>
      </c>
    </row>
    <row r="3688" spans="1:14" hidden="1" x14ac:dyDescent="0.25">
      <c r="A3688" t="s">
        <v>9565</v>
      </c>
      <c r="B3688" t="s">
        <v>9566</v>
      </c>
      <c r="C3688" t="s">
        <v>9567</v>
      </c>
      <c r="D3688" t="s">
        <v>27</v>
      </c>
      <c r="E3688">
        <v>2020</v>
      </c>
      <c r="F3688">
        <v>2025</v>
      </c>
      <c r="G3688" t="s">
        <v>15</v>
      </c>
      <c r="H3688" t="s">
        <v>84</v>
      </c>
      <c r="I3688">
        <v>0.1535</v>
      </c>
      <c r="J3688">
        <v>145.86000000000001</v>
      </c>
      <c r="K3688">
        <f>_xlfn.IFNA(VLOOKUP(A3688,[1]SDE_Warmte_Brabant!$A$1:$O$165,9,FALSE),0)</f>
        <v>0</v>
      </c>
      <c r="L3688">
        <f>_xlfn.IFNA(VLOOKUP(A3688,[1]SDE_Warmte_Brabant!$A$1:$O$165,10,FALSE),0)</f>
        <v>0</v>
      </c>
      <c r="M3688">
        <v>4.5745414018102242</v>
      </c>
      <c r="N3688">
        <v>51.535107004053962</v>
      </c>
    </row>
    <row r="3689" spans="1:14" hidden="1" x14ac:dyDescent="0.25">
      <c r="A3689" t="s">
        <v>9568</v>
      </c>
      <c r="B3689" t="s">
        <v>9569</v>
      </c>
      <c r="C3689" t="s">
        <v>9570</v>
      </c>
      <c r="D3689" t="s">
        <v>27</v>
      </c>
      <c r="E3689">
        <v>2020</v>
      </c>
      <c r="F3689">
        <v>2025</v>
      </c>
      <c r="G3689" t="s">
        <v>15</v>
      </c>
      <c r="H3689" t="s">
        <v>84</v>
      </c>
      <c r="I3689">
        <v>0.153</v>
      </c>
      <c r="J3689">
        <v>145.35</v>
      </c>
      <c r="K3689">
        <f>_xlfn.IFNA(VLOOKUP(A3689,[1]SDE_Warmte_Brabant!$A$1:$O$165,9,FALSE),0)</f>
        <v>0</v>
      </c>
      <c r="L3689">
        <f>_xlfn.IFNA(VLOOKUP(A3689,[1]SDE_Warmte_Brabant!$A$1:$O$165,10,FALSE),0)</f>
        <v>0</v>
      </c>
      <c r="M3689">
        <v>4.8284354022566243</v>
      </c>
      <c r="N3689">
        <v>51.595025003426102</v>
      </c>
    </row>
    <row r="3690" spans="1:14" hidden="1" x14ac:dyDescent="0.25">
      <c r="A3690" t="s">
        <v>9571</v>
      </c>
      <c r="B3690" t="s">
        <v>9572</v>
      </c>
      <c r="C3690" t="s">
        <v>9573</v>
      </c>
      <c r="D3690" t="s">
        <v>14</v>
      </c>
      <c r="E3690">
        <v>2018</v>
      </c>
      <c r="F3690">
        <v>2020</v>
      </c>
      <c r="G3690" t="s">
        <v>15</v>
      </c>
      <c r="H3690" t="s">
        <v>84</v>
      </c>
      <c r="I3690">
        <v>0.153</v>
      </c>
      <c r="J3690">
        <v>145.35</v>
      </c>
      <c r="K3690">
        <f>_xlfn.IFNA(VLOOKUP(A3690,[1]SDE_Warmte_Brabant!$A$1:$O$165,9,FALSE),0)</f>
        <v>0</v>
      </c>
      <c r="L3690">
        <f>_xlfn.IFNA(VLOOKUP(A3690,[1]SDE_Warmte_Brabant!$A$1:$O$165,10,FALSE),0)</f>
        <v>0</v>
      </c>
      <c r="M3690">
        <v>5.3630376031161999</v>
      </c>
      <c r="N3690">
        <v>51.683603003922798</v>
      </c>
    </row>
    <row r="3691" spans="1:14" hidden="1" x14ac:dyDescent="0.25">
      <c r="A3691" t="s">
        <v>9574</v>
      </c>
      <c r="B3691" t="s">
        <v>9575</v>
      </c>
      <c r="C3691" t="s">
        <v>9576</v>
      </c>
      <c r="D3691" t="s">
        <v>14</v>
      </c>
      <c r="E3691">
        <v>2017</v>
      </c>
      <c r="F3691">
        <v>2019</v>
      </c>
      <c r="G3691" t="s">
        <v>15</v>
      </c>
      <c r="H3691" t="s">
        <v>84</v>
      </c>
      <c r="I3691">
        <v>0.153</v>
      </c>
      <c r="J3691">
        <v>145.35</v>
      </c>
      <c r="K3691">
        <f>_xlfn.IFNA(VLOOKUP(A3691,[1]SDE_Warmte_Brabant!$A$1:$O$165,9,FALSE),0)</f>
        <v>0</v>
      </c>
      <c r="L3691">
        <f>_xlfn.IFNA(VLOOKUP(A3691,[1]SDE_Warmte_Brabant!$A$1:$O$165,10,FALSE),0)</f>
        <v>0</v>
      </c>
      <c r="M3691">
        <v>4.9816948024307441</v>
      </c>
      <c r="N3691">
        <v>51.514327003760783</v>
      </c>
    </row>
    <row r="3692" spans="1:14" hidden="1" x14ac:dyDescent="0.25">
      <c r="A3692" t="s">
        <v>9577</v>
      </c>
      <c r="B3692" t="s">
        <v>9578</v>
      </c>
      <c r="C3692" t="s">
        <v>9579</v>
      </c>
      <c r="D3692" t="s">
        <v>14</v>
      </c>
      <c r="E3692">
        <v>2017</v>
      </c>
      <c r="F3692">
        <v>2019</v>
      </c>
      <c r="G3692" t="s">
        <v>15</v>
      </c>
      <c r="H3692" t="s">
        <v>84</v>
      </c>
      <c r="I3692">
        <v>0.153</v>
      </c>
      <c r="J3692">
        <v>145.35</v>
      </c>
      <c r="K3692">
        <f>_xlfn.IFNA(VLOOKUP(A3692,[1]SDE_Warmte_Brabant!$A$1:$O$165,9,FALSE),0)</f>
        <v>0</v>
      </c>
      <c r="L3692">
        <f>_xlfn.IFNA(VLOOKUP(A3692,[1]SDE_Warmte_Brabant!$A$1:$O$165,10,FALSE),0)</f>
        <v>0</v>
      </c>
      <c r="M3692">
        <v>4.8085012015748338</v>
      </c>
      <c r="N3692">
        <v>51.656293003412102</v>
      </c>
    </row>
    <row r="3693" spans="1:14" hidden="1" x14ac:dyDescent="0.25">
      <c r="A3693" t="s">
        <v>9580</v>
      </c>
      <c r="B3693" t="s">
        <v>9581</v>
      </c>
      <c r="C3693" t="s">
        <v>9582</v>
      </c>
      <c r="D3693" t="s">
        <v>14</v>
      </c>
      <c r="E3693">
        <v>2016</v>
      </c>
      <c r="F3693">
        <v>2019</v>
      </c>
      <c r="G3693" t="s">
        <v>15</v>
      </c>
      <c r="H3693" t="s">
        <v>84</v>
      </c>
      <c r="I3693">
        <v>0.153</v>
      </c>
      <c r="J3693">
        <v>145.35</v>
      </c>
      <c r="K3693">
        <f>_xlfn.IFNA(VLOOKUP(A3693,[1]SDE_Warmte_Brabant!$A$1:$O$165,9,FALSE),0)</f>
        <v>0</v>
      </c>
      <c r="L3693">
        <f>_xlfn.IFNA(VLOOKUP(A3693,[1]SDE_Warmte_Brabant!$A$1:$O$165,10,FALSE),0)</f>
        <v>0</v>
      </c>
      <c r="M3693">
        <v>5.8377621033447182</v>
      </c>
      <c r="N3693">
        <v>51.478198003777067</v>
      </c>
    </row>
    <row r="3694" spans="1:14" hidden="1" x14ac:dyDescent="0.25">
      <c r="A3694" t="s">
        <v>9583</v>
      </c>
      <c r="B3694" t="s">
        <v>9584</v>
      </c>
      <c r="C3694" t="s">
        <v>9585</v>
      </c>
      <c r="D3694" t="s">
        <v>27</v>
      </c>
      <c r="E3694">
        <v>2020</v>
      </c>
      <c r="F3694">
        <v>2025</v>
      </c>
      <c r="G3694" t="s">
        <v>15</v>
      </c>
      <c r="H3694" t="s">
        <v>84</v>
      </c>
      <c r="I3694">
        <v>0.153</v>
      </c>
      <c r="J3694">
        <v>145.33000000000001</v>
      </c>
      <c r="K3694">
        <f>_xlfn.IFNA(VLOOKUP(A3694,[1]SDE_Warmte_Brabant!$A$1:$O$165,9,FALSE),0)</f>
        <v>0</v>
      </c>
      <c r="L3694">
        <f>_xlfn.IFNA(VLOOKUP(A3694,[1]SDE_Warmte_Brabant!$A$1:$O$165,10,FALSE),0)</f>
        <v>0</v>
      </c>
      <c r="M3694">
        <v>5.6822638023108238</v>
      </c>
      <c r="N3694">
        <v>51.471206003386087</v>
      </c>
    </row>
    <row r="3695" spans="1:14" hidden="1" x14ac:dyDescent="0.25">
      <c r="A3695" t="s">
        <v>9586</v>
      </c>
      <c r="B3695" t="s">
        <v>9587</v>
      </c>
      <c r="C3695" t="s">
        <v>9588</v>
      </c>
      <c r="D3695" t="s">
        <v>14</v>
      </c>
      <c r="E3695">
        <v>2014</v>
      </c>
      <c r="F3695">
        <v>2017</v>
      </c>
      <c r="G3695" t="s">
        <v>15</v>
      </c>
      <c r="H3695" t="s">
        <v>84</v>
      </c>
      <c r="I3695">
        <v>0.14499999999999999</v>
      </c>
      <c r="J3695">
        <v>145</v>
      </c>
      <c r="K3695">
        <f>_xlfn.IFNA(VLOOKUP(A3695,[1]SDE_Warmte_Brabant!$A$1:$O$165,9,FALSE),0)</f>
        <v>0</v>
      </c>
      <c r="L3695">
        <f>_xlfn.IFNA(VLOOKUP(A3695,[1]SDE_Warmte_Brabant!$A$1:$O$165,10,FALSE),0)</f>
        <v>0</v>
      </c>
      <c r="M3695">
        <v>5.529694003353578</v>
      </c>
      <c r="N3695">
        <v>51.614772003541461</v>
      </c>
    </row>
    <row r="3696" spans="1:14" hidden="1" x14ac:dyDescent="0.25">
      <c r="A3696" t="s">
        <v>9589</v>
      </c>
      <c r="B3696" t="s">
        <v>9590</v>
      </c>
      <c r="C3696" t="s">
        <v>9591</v>
      </c>
      <c r="D3696" t="s">
        <v>14</v>
      </c>
      <c r="E3696">
        <v>2014</v>
      </c>
      <c r="F3696">
        <v>2015</v>
      </c>
      <c r="G3696" t="s">
        <v>15</v>
      </c>
      <c r="H3696" t="s">
        <v>84</v>
      </c>
      <c r="I3696">
        <v>0.14499999999999999</v>
      </c>
      <c r="J3696">
        <v>145</v>
      </c>
      <c r="K3696">
        <f>_xlfn.IFNA(VLOOKUP(A3696,[1]SDE_Warmte_Brabant!$A$1:$O$165,9,FALSE),0)</f>
        <v>0</v>
      </c>
      <c r="L3696">
        <f>_xlfn.IFNA(VLOOKUP(A3696,[1]SDE_Warmte_Brabant!$A$1:$O$165,10,FALSE),0)</f>
        <v>0</v>
      </c>
      <c r="M3696">
        <v>5.1858442016961259</v>
      </c>
      <c r="N3696">
        <v>51.701790003488803</v>
      </c>
    </row>
    <row r="3697" spans="1:14" hidden="1" x14ac:dyDescent="0.25">
      <c r="A3697" t="s">
        <v>9592</v>
      </c>
      <c r="B3697" t="s">
        <v>9593</v>
      </c>
      <c r="C3697" t="s">
        <v>9588</v>
      </c>
      <c r="D3697" t="s">
        <v>14</v>
      </c>
      <c r="E3697">
        <v>2014</v>
      </c>
      <c r="F3697">
        <v>2016</v>
      </c>
      <c r="G3697" t="s">
        <v>15</v>
      </c>
      <c r="H3697" t="s">
        <v>84</v>
      </c>
      <c r="I3697">
        <v>0.14499999999999999</v>
      </c>
      <c r="J3697">
        <v>145</v>
      </c>
      <c r="K3697">
        <f>_xlfn.IFNA(VLOOKUP(A3697,[1]SDE_Warmte_Brabant!$A$1:$O$165,9,FALSE),0)</f>
        <v>0</v>
      </c>
      <c r="L3697">
        <f>_xlfn.IFNA(VLOOKUP(A3697,[1]SDE_Warmte_Brabant!$A$1:$O$165,10,FALSE),0)</f>
        <v>0</v>
      </c>
      <c r="M3697">
        <v>4.4031388012739052</v>
      </c>
      <c r="N3697">
        <v>51.572923003925048</v>
      </c>
    </row>
    <row r="3698" spans="1:14" hidden="1" x14ac:dyDescent="0.25">
      <c r="A3698" t="s">
        <v>9594</v>
      </c>
      <c r="B3698" t="s">
        <v>9595</v>
      </c>
      <c r="C3698" t="s">
        <v>9596</v>
      </c>
      <c r="D3698" t="s">
        <v>27</v>
      </c>
      <c r="E3698">
        <v>2020</v>
      </c>
      <c r="F3698">
        <v>2025</v>
      </c>
      <c r="G3698" t="s">
        <v>15</v>
      </c>
      <c r="H3698" t="s">
        <v>84</v>
      </c>
      <c r="I3698">
        <v>0.15260000000000001</v>
      </c>
      <c r="J3698">
        <v>144.97</v>
      </c>
      <c r="K3698">
        <f>_xlfn.IFNA(VLOOKUP(A3698,[1]SDE_Warmte_Brabant!$A$1:$O$165,9,FALSE),0)</f>
        <v>0</v>
      </c>
      <c r="L3698">
        <f>_xlfn.IFNA(VLOOKUP(A3698,[1]SDE_Warmte_Brabant!$A$1:$O$165,10,FALSE),0)</f>
        <v>0</v>
      </c>
      <c r="M3698">
        <v>5.4218455020239764</v>
      </c>
      <c r="N3698">
        <v>51.324430003179501</v>
      </c>
    </row>
    <row r="3699" spans="1:14" hidden="1" x14ac:dyDescent="0.25">
      <c r="A3699" t="s">
        <v>9597</v>
      </c>
      <c r="B3699" t="s">
        <v>9598</v>
      </c>
      <c r="C3699" t="s">
        <v>9599</v>
      </c>
      <c r="D3699" t="s">
        <v>14</v>
      </c>
      <c r="E3699">
        <v>2018</v>
      </c>
      <c r="F3699">
        <v>2020</v>
      </c>
      <c r="G3699" t="s">
        <v>15</v>
      </c>
      <c r="H3699" t="s">
        <v>84</v>
      </c>
      <c r="I3699">
        <v>0.15260000000000001</v>
      </c>
      <c r="J3699">
        <v>144.97</v>
      </c>
      <c r="K3699">
        <f>_xlfn.IFNA(VLOOKUP(A3699,[1]SDE_Warmte_Brabant!$A$1:$O$165,9,FALSE),0)</f>
        <v>0</v>
      </c>
      <c r="L3699">
        <f>_xlfn.IFNA(VLOOKUP(A3699,[1]SDE_Warmte_Brabant!$A$1:$O$165,10,FALSE),0)</f>
        <v>0</v>
      </c>
      <c r="M3699">
        <v>5.4146730030820081</v>
      </c>
      <c r="N3699">
        <v>51.411451003251607</v>
      </c>
    </row>
    <row r="3700" spans="1:14" hidden="1" x14ac:dyDescent="0.25">
      <c r="A3700" t="s">
        <v>9600</v>
      </c>
      <c r="B3700" t="s">
        <v>9601</v>
      </c>
      <c r="C3700" t="s">
        <v>9602</v>
      </c>
      <c r="D3700" t="s">
        <v>27</v>
      </c>
      <c r="E3700">
        <v>2020</v>
      </c>
      <c r="F3700">
        <v>2025</v>
      </c>
      <c r="G3700" t="s">
        <v>15</v>
      </c>
      <c r="H3700" t="s">
        <v>84</v>
      </c>
      <c r="I3700">
        <v>0.15240000000000001</v>
      </c>
      <c r="J3700">
        <v>144.78</v>
      </c>
      <c r="K3700">
        <f>_xlfn.IFNA(VLOOKUP(A3700,[1]SDE_Warmte_Brabant!$A$1:$O$165,9,FALSE),0)</f>
        <v>0</v>
      </c>
      <c r="L3700">
        <f>_xlfn.IFNA(VLOOKUP(A3700,[1]SDE_Warmte_Brabant!$A$1:$O$165,10,FALSE),0)</f>
        <v>0</v>
      </c>
      <c r="M3700">
        <v>4.9402070024855798</v>
      </c>
      <c r="N3700">
        <v>51.444365003772432</v>
      </c>
    </row>
    <row r="3701" spans="1:14" hidden="1" x14ac:dyDescent="0.25">
      <c r="A3701" t="s">
        <v>9603</v>
      </c>
      <c r="B3701" t="s">
        <v>9604</v>
      </c>
      <c r="C3701" t="s">
        <v>9605</v>
      </c>
      <c r="D3701" t="s">
        <v>27</v>
      </c>
      <c r="E3701">
        <v>2020</v>
      </c>
      <c r="F3701">
        <v>2025</v>
      </c>
      <c r="G3701" t="s">
        <v>15</v>
      </c>
      <c r="H3701" t="s">
        <v>84</v>
      </c>
      <c r="I3701">
        <v>0.152</v>
      </c>
      <c r="J3701">
        <v>144.4</v>
      </c>
      <c r="K3701">
        <f>_xlfn.IFNA(VLOOKUP(A3701,[1]SDE_Warmte_Brabant!$A$1:$O$165,9,FALSE),0)</f>
        <v>0</v>
      </c>
      <c r="L3701">
        <f>_xlfn.IFNA(VLOOKUP(A3701,[1]SDE_Warmte_Brabant!$A$1:$O$165,10,FALSE),0)</f>
        <v>0</v>
      </c>
      <c r="M3701">
        <v>4.8043728018670944</v>
      </c>
      <c r="N3701">
        <v>51.583960004000502</v>
      </c>
    </row>
    <row r="3702" spans="1:14" hidden="1" x14ac:dyDescent="0.25">
      <c r="A3702" t="s">
        <v>9606</v>
      </c>
      <c r="B3702" t="s">
        <v>9607</v>
      </c>
      <c r="C3702" t="s">
        <v>9608</v>
      </c>
      <c r="D3702" t="s">
        <v>27</v>
      </c>
      <c r="E3702">
        <v>2020</v>
      </c>
      <c r="F3702">
        <v>2025</v>
      </c>
      <c r="G3702" t="s">
        <v>15</v>
      </c>
      <c r="H3702" t="s">
        <v>84</v>
      </c>
      <c r="I3702">
        <v>0.152</v>
      </c>
      <c r="J3702">
        <v>144.4</v>
      </c>
      <c r="K3702">
        <f>_xlfn.IFNA(VLOOKUP(A3702,[1]SDE_Warmte_Brabant!$A$1:$O$165,9,FALSE),0)</f>
        <v>0</v>
      </c>
      <c r="L3702">
        <f>_xlfn.IFNA(VLOOKUP(A3702,[1]SDE_Warmte_Brabant!$A$1:$O$165,10,FALSE),0)</f>
        <v>0</v>
      </c>
      <c r="M3702">
        <v>4.8310677021858259</v>
      </c>
      <c r="N3702">
        <v>51.633357003711772</v>
      </c>
    </row>
    <row r="3703" spans="1:14" hidden="1" x14ac:dyDescent="0.25">
      <c r="A3703" t="s">
        <v>9609</v>
      </c>
      <c r="B3703" t="s">
        <v>9610</v>
      </c>
      <c r="C3703" t="s">
        <v>9229</v>
      </c>
      <c r="D3703" t="s">
        <v>14</v>
      </c>
      <c r="E3703">
        <v>2018</v>
      </c>
      <c r="F3703">
        <v>2019</v>
      </c>
      <c r="G3703" t="s">
        <v>15</v>
      </c>
      <c r="H3703" t="s">
        <v>84</v>
      </c>
      <c r="I3703">
        <v>0.152</v>
      </c>
      <c r="J3703">
        <v>144.4</v>
      </c>
      <c r="K3703">
        <f>_xlfn.IFNA(VLOOKUP(A3703,[1]SDE_Warmte_Brabant!$A$1:$O$165,9,FALSE),0)</f>
        <v>0</v>
      </c>
      <c r="L3703">
        <f>_xlfn.IFNA(VLOOKUP(A3703,[1]SDE_Warmte_Brabant!$A$1:$O$165,10,FALSE),0)</f>
        <v>0</v>
      </c>
      <c r="M3703">
        <v>4.3796426014629173</v>
      </c>
      <c r="N3703">
        <v>51.634028003912128</v>
      </c>
    </row>
    <row r="3704" spans="1:14" hidden="1" x14ac:dyDescent="0.25">
      <c r="A3704" t="s">
        <v>9611</v>
      </c>
      <c r="B3704" t="s">
        <v>9612</v>
      </c>
      <c r="C3704" t="s">
        <v>9613</v>
      </c>
      <c r="D3704" t="s">
        <v>27</v>
      </c>
      <c r="E3704">
        <v>2020</v>
      </c>
      <c r="F3704">
        <v>2025</v>
      </c>
      <c r="G3704" t="s">
        <v>15</v>
      </c>
      <c r="H3704" t="s">
        <v>84</v>
      </c>
      <c r="I3704">
        <v>0.15160000000000001</v>
      </c>
      <c r="J3704">
        <v>144.05000000000001</v>
      </c>
      <c r="K3704">
        <f>_xlfn.IFNA(VLOOKUP(A3704,[1]SDE_Warmte_Brabant!$A$1:$O$165,9,FALSE),0)</f>
        <v>0</v>
      </c>
      <c r="L3704">
        <f>_xlfn.IFNA(VLOOKUP(A3704,[1]SDE_Warmte_Brabant!$A$1:$O$165,10,FALSE),0)</f>
        <v>0</v>
      </c>
      <c r="M3704">
        <v>5.5542165034448239</v>
      </c>
      <c r="N3704">
        <v>51.448762003406053</v>
      </c>
    </row>
    <row r="3705" spans="1:14" hidden="1" x14ac:dyDescent="0.25">
      <c r="A3705" t="s">
        <v>9614</v>
      </c>
      <c r="B3705" t="s">
        <v>9615</v>
      </c>
      <c r="C3705" t="s">
        <v>9616</v>
      </c>
      <c r="D3705" t="s">
        <v>14</v>
      </c>
      <c r="E3705">
        <v>2018</v>
      </c>
      <c r="F3705">
        <v>2019</v>
      </c>
      <c r="G3705" t="s">
        <v>15</v>
      </c>
      <c r="H3705" t="s">
        <v>84</v>
      </c>
      <c r="I3705">
        <v>0.1515</v>
      </c>
      <c r="J3705">
        <v>143.9</v>
      </c>
      <c r="K3705">
        <f>_xlfn.IFNA(VLOOKUP(A3705,[1]SDE_Warmte_Brabant!$A$1:$O$165,9,FALSE),0)</f>
        <v>0</v>
      </c>
      <c r="L3705">
        <f>_xlfn.IFNA(VLOOKUP(A3705,[1]SDE_Warmte_Brabant!$A$1:$O$165,10,FALSE),0)</f>
        <v>0</v>
      </c>
      <c r="M3705">
        <v>5.8823526025270283</v>
      </c>
      <c r="N3705">
        <v>51.730986004134543</v>
      </c>
    </row>
    <row r="3706" spans="1:14" hidden="1" x14ac:dyDescent="0.25">
      <c r="A3706" t="s">
        <v>9617</v>
      </c>
      <c r="B3706" t="s">
        <v>9618</v>
      </c>
      <c r="C3706" t="s">
        <v>9619</v>
      </c>
      <c r="D3706" t="s">
        <v>14</v>
      </c>
      <c r="E3706">
        <v>2017</v>
      </c>
      <c r="F3706">
        <v>2018</v>
      </c>
      <c r="G3706" t="s">
        <v>15</v>
      </c>
      <c r="H3706" t="s">
        <v>84</v>
      </c>
      <c r="I3706">
        <v>0.151</v>
      </c>
      <c r="J3706">
        <v>143.44999999999999</v>
      </c>
      <c r="K3706">
        <f>_xlfn.IFNA(VLOOKUP(A3706,[1]SDE_Warmte_Brabant!$A$1:$O$165,9,FALSE),0)</f>
        <v>0</v>
      </c>
      <c r="L3706">
        <f>_xlfn.IFNA(VLOOKUP(A3706,[1]SDE_Warmte_Brabant!$A$1:$O$165,10,FALSE),0)</f>
        <v>0</v>
      </c>
      <c r="M3706">
        <v>5.6124593028354584</v>
      </c>
      <c r="N3706">
        <v>51.663011003859083</v>
      </c>
    </row>
    <row r="3707" spans="1:14" hidden="1" x14ac:dyDescent="0.25">
      <c r="A3707" t="s">
        <v>9620</v>
      </c>
      <c r="B3707" t="s">
        <v>9621</v>
      </c>
      <c r="C3707" t="s">
        <v>9622</v>
      </c>
      <c r="D3707" t="s">
        <v>27</v>
      </c>
      <c r="E3707">
        <v>2020</v>
      </c>
      <c r="F3707">
        <v>2025</v>
      </c>
      <c r="G3707" t="s">
        <v>15</v>
      </c>
      <c r="H3707" t="s">
        <v>84</v>
      </c>
      <c r="I3707">
        <v>0.15079999999999999</v>
      </c>
      <c r="J3707">
        <v>143.22999999999999</v>
      </c>
      <c r="K3707">
        <f>_xlfn.IFNA(VLOOKUP(A3707,[1]SDE_Warmte_Brabant!$A$1:$O$165,9,FALSE),0)</f>
        <v>0</v>
      </c>
      <c r="L3707">
        <f>_xlfn.IFNA(VLOOKUP(A3707,[1]SDE_Warmte_Brabant!$A$1:$O$165,10,FALSE),0)</f>
        <v>0</v>
      </c>
      <c r="M3707">
        <v>5.5441282032421704</v>
      </c>
      <c r="N3707">
        <v>51.58440100360697</v>
      </c>
    </row>
    <row r="3708" spans="1:14" hidden="1" x14ac:dyDescent="0.25">
      <c r="A3708" t="s">
        <v>9623</v>
      </c>
      <c r="B3708" t="s">
        <v>9624</v>
      </c>
      <c r="C3708" t="s">
        <v>9625</v>
      </c>
      <c r="D3708" t="s">
        <v>27</v>
      </c>
      <c r="E3708">
        <v>2020</v>
      </c>
      <c r="F3708">
        <v>2025</v>
      </c>
      <c r="G3708" t="s">
        <v>15</v>
      </c>
      <c r="H3708" t="s">
        <v>84</v>
      </c>
      <c r="I3708">
        <v>0.15049999999999999</v>
      </c>
      <c r="J3708">
        <v>142.96</v>
      </c>
      <c r="K3708">
        <f>_xlfn.IFNA(VLOOKUP(A3708,[1]SDE_Warmte_Brabant!$A$1:$O$165,9,FALSE),0)</f>
        <v>0</v>
      </c>
      <c r="L3708">
        <f>_xlfn.IFNA(VLOOKUP(A3708,[1]SDE_Warmte_Brabant!$A$1:$O$165,10,FALSE),0)</f>
        <v>0</v>
      </c>
      <c r="M3708">
        <v>4.4890921023546806</v>
      </c>
      <c r="N3708">
        <v>51.552690003669738</v>
      </c>
    </row>
    <row r="3709" spans="1:14" hidden="1" x14ac:dyDescent="0.25">
      <c r="A3709" t="s">
        <v>9626</v>
      </c>
      <c r="B3709" t="s">
        <v>9624</v>
      </c>
      <c r="C3709" t="s">
        <v>9625</v>
      </c>
      <c r="D3709" t="s">
        <v>27</v>
      </c>
      <c r="E3709">
        <v>2020</v>
      </c>
      <c r="F3709">
        <v>2025</v>
      </c>
      <c r="G3709" t="s">
        <v>15</v>
      </c>
      <c r="H3709" t="s">
        <v>84</v>
      </c>
      <c r="I3709">
        <v>0.15049999999999999</v>
      </c>
      <c r="J3709">
        <v>142.96</v>
      </c>
      <c r="K3709">
        <f>_xlfn.IFNA(VLOOKUP(A3709,[1]SDE_Warmte_Brabant!$A$1:$O$165,9,FALSE),0)</f>
        <v>0</v>
      </c>
      <c r="L3709">
        <f>_xlfn.IFNA(VLOOKUP(A3709,[1]SDE_Warmte_Brabant!$A$1:$O$165,10,FALSE),0)</f>
        <v>0</v>
      </c>
      <c r="M3709">
        <v>4.4890921023546806</v>
      </c>
      <c r="N3709">
        <v>51.552690003669738</v>
      </c>
    </row>
    <row r="3710" spans="1:14" hidden="1" x14ac:dyDescent="0.25">
      <c r="A3710" t="s">
        <v>9627</v>
      </c>
      <c r="B3710" t="s">
        <v>9628</v>
      </c>
      <c r="C3710" t="s">
        <v>9629</v>
      </c>
      <c r="D3710" t="s">
        <v>14</v>
      </c>
      <c r="E3710">
        <v>2014</v>
      </c>
      <c r="F3710">
        <v>2014</v>
      </c>
      <c r="G3710" t="s">
        <v>15</v>
      </c>
      <c r="H3710" t="s">
        <v>84</v>
      </c>
      <c r="I3710">
        <v>0.14249999999999999</v>
      </c>
      <c r="J3710">
        <v>142.55000000000001</v>
      </c>
      <c r="K3710">
        <f>_xlfn.IFNA(VLOOKUP(A3710,[1]SDE_Warmte_Brabant!$A$1:$O$165,9,FALSE),0)</f>
        <v>0</v>
      </c>
      <c r="L3710">
        <f>_xlfn.IFNA(VLOOKUP(A3710,[1]SDE_Warmte_Brabant!$A$1:$O$165,10,FALSE),0)</f>
        <v>0</v>
      </c>
      <c r="M3710">
        <v>5.7239499023514364</v>
      </c>
      <c r="N3710">
        <v>51.334485003590537</v>
      </c>
    </row>
    <row r="3711" spans="1:14" hidden="1" x14ac:dyDescent="0.25">
      <c r="A3711" t="s">
        <v>9630</v>
      </c>
      <c r="B3711" t="s">
        <v>9631</v>
      </c>
      <c r="C3711" t="s">
        <v>9632</v>
      </c>
      <c r="D3711" t="s">
        <v>27</v>
      </c>
      <c r="E3711">
        <v>2018</v>
      </c>
      <c r="F3711">
        <v>2025</v>
      </c>
      <c r="G3711" t="s">
        <v>15</v>
      </c>
      <c r="H3711" t="s">
        <v>84</v>
      </c>
      <c r="I3711">
        <v>0.15</v>
      </c>
      <c r="J3711">
        <v>142.5</v>
      </c>
      <c r="K3711">
        <f>_xlfn.IFNA(VLOOKUP(A3711,[1]SDE_Warmte_Brabant!$A$1:$O$165,9,FALSE),0)</f>
        <v>0</v>
      </c>
      <c r="L3711">
        <f>_xlfn.IFNA(VLOOKUP(A3711,[1]SDE_Warmte_Brabant!$A$1:$O$165,10,FALSE),0)</f>
        <v>0</v>
      </c>
      <c r="M3711">
        <v>5.5960887021766617</v>
      </c>
      <c r="N3711">
        <v>51.276701003921019</v>
      </c>
    </row>
    <row r="3712" spans="1:14" hidden="1" x14ac:dyDescent="0.25">
      <c r="A3712" t="s">
        <v>9633</v>
      </c>
      <c r="B3712" t="s">
        <v>9634</v>
      </c>
      <c r="C3712" t="s">
        <v>9224</v>
      </c>
      <c r="D3712" t="s">
        <v>27</v>
      </c>
      <c r="E3712">
        <v>2018</v>
      </c>
      <c r="F3712">
        <v>2025</v>
      </c>
      <c r="G3712" t="s">
        <v>15</v>
      </c>
      <c r="H3712" t="s">
        <v>84</v>
      </c>
      <c r="I3712">
        <v>0.15</v>
      </c>
      <c r="J3712">
        <v>142.5</v>
      </c>
      <c r="K3712">
        <f>_xlfn.IFNA(VLOOKUP(A3712,[1]SDE_Warmte_Brabant!$A$1:$O$165,9,FALSE),0)</f>
        <v>0</v>
      </c>
      <c r="L3712">
        <f>_xlfn.IFNA(VLOOKUP(A3712,[1]SDE_Warmte_Brabant!$A$1:$O$165,10,FALSE),0)</f>
        <v>0</v>
      </c>
      <c r="M3712">
        <v>5.2920280022134216</v>
      </c>
      <c r="N3712">
        <v>51.617196004199201</v>
      </c>
    </row>
    <row r="3713" spans="1:14" hidden="1" x14ac:dyDescent="0.25">
      <c r="A3713" t="s">
        <v>9635</v>
      </c>
      <c r="B3713" t="s">
        <v>9636</v>
      </c>
      <c r="C3713" t="s">
        <v>6460</v>
      </c>
      <c r="D3713" t="s">
        <v>14</v>
      </c>
      <c r="E3713">
        <v>2018</v>
      </c>
      <c r="F3713">
        <v>2020</v>
      </c>
      <c r="G3713" t="s">
        <v>15</v>
      </c>
      <c r="H3713" t="s">
        <v>84</v>
      </c>
      <c r="I3713">
        <v>0.15</v>
      </c>
      <c r="J3713">
        <v>142.5</v>
      </c>
      <c r="K3713">
        <f>_xlfn.IFNA(VLOOKUP(A3713,[1]SDE_Warmte_Brabant!$A$1:$O$165,9,FALSE),0)</f>
        <v>0</v>
      </c>
      <c r="L3713">
        <f>_xlfn.IFNA(VLOOKUP(A3713,[1]SDE_Warmte_Brabant!$A$1:$O$165,10,FALSE),0)</f>
        <v>0</v>
      </c>
      <c r="M3713">
        <v>4.8843438016194858</v>
      </c>
      <c r="N3713">
        <v>51.801442003858597</v>
      </c>
    </row>
    <row r="3714" spans="1:14" hidden="1" x14ac:dyDescent="0.25">
      <c r="A3714" t="s">
        <v>9637</v>
      </c>
      <c r="B3714" t="s">
        <v>9638</v>
      </c>
      <c r="C3714" t="s">
        <v>9639</v>
      </c>
      <c r="D3714" t="s">
        <v>27</v>
      </c>
      <c r="E3714">
        <v>2020</v>
      </c>
      <c r="F3714">
        <v>2025</v>
      </c>
      <c r="G3714" t="s">
        <v>15</v>
      </c>
      <c r="H3714" t="s">
        <v>84</v>
      </c>
      <c r="I3714">
        <v>0.15</v>
      </c>
      <c r="J3714">
        <v>142.5</v>
      </c>
      <c r="K3714">
        <f>_xlfn.IFNA(VLOOKUP(A3714,[1]SDE_Warmte_Brabant!$A$1:$O$165,9,FALSE),0)</f>
        <v>0</v>
      </c>
      <c r="L3714">
        <f>_xlfn.IFNA(VLOOKUP(A3714,[1]SDE_Warmte_Brabant!$A$1:$O$165,10,FALSE),0)</f>
        <v>0</v>
      </c>
      <c r="M3714">
        <v>5.8471321027259702</v>
      </c>
      <c r="N3714">
        <v>51.753258004099813</v>
      </c>
    </row>
    <row r="3715" spans="1:14" hidden="1" x14ac:dyDescent="0.25">
      <c r="A3715" t="s">
        <v>9640</v>
      </c>
      <c r="B3715" t="s">
        <v>9641</v>
      </c>
      <c r="C3715" t="s">
        <v>9642</v>
      </c>
      <c r="D3715" t="s">
        <v>27</v>
      </c>
      <c r="E3715">
        <v>2020</v>
      </c>
      <c r="F3715">
        <v>2025</v>
      </c>
      <c r="G3715" t="s">
        <v>15</v>
      </c>
      <c r="H3715" t="s">
        <v>84</v>
      </c>
      <c r="I3715">
        <v>0.15</v>
      </c>
      <c r="J3715">
        <v>142.5</v>
      </c>
      <c r="K3715">
        <f>_xlfn.IFNA(VLOOKUP(A3715,[1]SDE_Warmte_Brabant!$A$1:$O$165,9,FALSE),0)</f>
        <v>0</v>
      </c>
      <c r="L3715">
        <f>_xlfn.IFNA(VLOOKUP(A3715,[1]SDE_Warmte_Brabant!$A$1:$O$165,10,FALSE),0)</f>
        <v>0</v>
      </c>
      <c r="M3715">
        <v>4.7698366023633696</v>
      </c>
      <c r="N3715">
        <v>51.521829004074789</v>
      </c>
    </row>
    <row r="3716" spans="1:14" hidden="1" x14ac:dyDescent="0.25">
      <c r="A3716" t="s">
        <v>9643</v>
      </c>
      <c r="B3716" t="s">
        <v>9644</v>
      </c>
      <c r="C3716" t="s">
        <v>9645</v>
      </c>
      <c r="D3716" t="s">
        <v>27</v>
      </c>
      <c r="E3716">
        <v>2020</v>
      </c>
      <c r="F3716">
        <v>2025</v>
      </c>
      <c r="G3716" t="s">
        <v>15</v>
      </c>
      <c r="H3716" t="s">
        <v>84</v>
      </c>
      <c r="I3716">
        <v>0.15</v>
      </c>
      <c r="J3716">
        <v>142.5</v>
      </c>
      <c r="K3716">
        <f>_xlfn.IFNA(VLOOKUP(A3716,[1]SDE_Warmte_Brabant!$A$1:$O$165,9,FALSE),0)</f>
        <v>0</v>
      </c>
      <c r="L3716">
        <f>_xlfn.IFNA(VLOOKUP(A3716,[1]SDE_Warmte_Brabant!$A$1:$O$165,10,FALSE),0)</f>
        <v>0</v>
      </c>
      <c r="M3716">
        <v>5.3148926024700076</v>
      </c>
      <c r="N3716">
        <v>51.511361003986551</v>
      </c>
    </row>
    <row r="3717" spans="1:14" hidden="1" x14ac:dyDescent="0.25">
      <c r="A3717" t="s">
        <v>9646</v>
      </c>
      <c r="B3717" t="s">
        <v>9647</v>
      </c>
      <c r="C3717" t="s">
        <v>9648</v>
      </c>
      <c r="D3717" t="s">
        <v>27</v>
      </c>
      <c r="E3717">
        <v>2020</v>
      </c>
      <c r="F3717">
        <v>2025</v>
      </c>
      <c r="G3717" t="s">
        <v>15</v>
      </c>
      <c r="H3717" t="s">
        <v>84</v>
      </c>
      <c r="I3717">
        <v>0.15</v>
      </c>
      <c r="J3717">
        <v>142.5</v>
      </c>
      <c r="K3717">
        <f>_xlfn.IFNA(VLOOKUP(A3717,[1]SDE_Warmte_Brabant!$A$1:$O$165,9,FALSE),0)</f>
        <v>0</v>
      </c>
      <c r="L3717">
        <f>_xlfn.IFNA(VLOOKUP(A3717,[1]SDE_Warmte_Brabant!$A$1:$O$165,10,FALSE),0)</f>
        <v>0</v>
      </c>
      <c r="M3717">
        <v>5.3373358027358844</v>
      </c>
      <c r="N3717">
        <v>51.32002000328729</v>
      </c>
    </row>
    <row r="3718" spans="1:14" hidden="1" x14ac:dyDescent="0.25">
      <c r="A3718" t="s">
        <v>9649</v>
      </c>
      <c r="B3718" t="s">
        <v>9650</v>
      </c>
      <c r="C3718" t="s">
        <v>9648</v>
      </c>
      <c r="D3718" t="s">
        <v>27</v>
      </c>
      <c r="E3718">
        <v>2020</v>
      </c>
      <c r="F3718">
        <v>2025</v>
      </c>
      <c r="G3718" t="s">
        <v>15</v>
      </c>
      <c r="H3718" t="s">
        <v>84</v>
      </c>
      <c r="I3718">
        <v>0.15</v>
      </c>
      <c r="J3718">
        <v>142.5</v>
      </c>
      <c r="K3718">
        <f>_xlfn.IFNA(VLOOKUP(A3718,[1]SDE_Warmte_Brabant!$A$1:$O$165,9,FALSE),0)</f>
        <v>0</v>
      </c>
      <c r="L3718">
        <f>_xlfn.IFNA(VLOOKUP(A3718,[1]SDE_Warmte_Brabant!$A$1:$O$165,10,FALSE),0)</f>
        <v>0</v>
      </c>
      <c r="M3718">
        <v>4.8513842019371678</v>
      </c>
      <c r="N3718">
        <v>51.632568003585398</v>
      </c>
    </row>
    <row r="3719" spans="1:14" hidden="1" x14ac:dyDescent="0.25">
      <c r="A3719" t="s">
        <v>9651</v>
      </c>
      <c r="B3719" t="s">
        <v>9652</v>
      </c>
      <c r="C3719" t="s">
        <v>9653</v>
      </c>
      <c r="D3719" t="s">
        <v>27</v>
      </c>
      <c r="E3719">
        <v>2020</v>
      </c>
      <c r="F3719">
        <v>2025</v>
      </c>
      <c r="G3719" t="s">
        <v>15</v>
      </c>
      <c r="H3719" t="s">
        <v>84</v>
      </c>
      <c r="I3719">
        <v>0.15</v>
      </c>
      <c r="J3719">
        <v>142.5</v>
      </c>
      <c r="K3719">
        <f>_xlfn.IFNA(VLOOKUP(A3719,[1]SDE_Warmte_Brabant!$A$1:$O$165,9,FALSE),0)</f>
        <v>0</v>
      </c>
      <c r="L3719">
        <f>_xlfn.IFNA(VLOOKUP(A3719,[1]SDE_Warmte_Brabant!$A$1:$O$165,10,FALSE),0)</f>
        <v>0</v>
      </c>
      <c r="M3719">
        <v>4.9967764022451622</v>
      </c>
      <c r="N3719">
        <v>51.650131004222807</v>
      </c>
    </row>
    <row r="3720" spans="1:14" hidden="1" x14ac:dyDescent="0.25">
      <c r="A3720" t="s">
        <v>9654</v>
      </c>
      <c r="B3720" t="s">
        <v>9655</v>
      </c>
      <c r="C3720" t="s">
        <v>9648</v>
      </c>
      <c r="D3720" t="s">
        <v>27</v>
      </c>
      <c r="E3720">
        <v>2020</v>
      </c>
      <c r="F3720">
        <v>2025</v>
      </c>
      <c r="G3720" t="s">
        <v>15</v>
      </c>
      <c r="H3720" t="s">
        <v>84</v>
      </c>
      <c r="I3720">
        <v>0.15</v>
      </c>
      <c r="J3720">
        <v>142.5</v>
      </c>
      <c r="K3720">
        <f>_xlfn.IFNA(VLOOKUP(A3720,[1]SDE_Warmte_Brabant!$A$1:$O$165,9,FALSE),0)</f>
        <v>0</v>
      </c>
      <c r="L3720">
        <f>_xlfn.IFNA(VLOOKUP(A3720,[1]SDE_Warmte_Brabant!$A$1:$O$165,10,FALSE),0)</f>
        <v>0</v>
      </c>
      <c r="M3720">
        <v>4.7307825017672656</v>
      </c>
      <c r="N3720">
        <v>51.572977003466256</v>
      </c>
    </row>
    <row r="3721" spans="1:14" hidden="1" x14ac:dyDescent="0.25">
      <c r="A3721" t="s">
        <v>9656</v>
      </c>
      <c r="B3721" t="s">
        <v>9657</v>
      </c>
      <c r="C3721" t="s">
        <v>9648</v>
      </c>
      <c r="D3721" t="s">
        <v>27</v>
      </c>
      <c r="E3721">
        <v>2020</v>
      </c>
      <c r="F3721">
        <v>2025</v>
      </c>
      <c r="G3721" t="s">
        <v>15</v>
      </c>
      <c r="H3721" t="s">
        <v>84</v>
      </c>
      <c r="I3721">
        <v>0.15</v>
      </c>
      <c r="J3721">
        <v>142.5</v>
      </c>
      <c r="K3721">
        <f>_xlfn.IFNA(VLOOKUP(A3721,[1]SDE_Warmte_Brabant!$A$1:$O$165,9,FALSE),0)</f>
        <v>0</v>
      </c>
      <c r="L3721">
        <f>_xlfn.IFNA(VLOOKUP(A3721,[1]SDE_Warmte_Brabant!$A$1:$O$165,10,FALSE),0)</f>
        <v>0</v>
      </c>
      <c r="M3721">
        <v>4.4917718017196639</v>
      </c>
      <c r="N3721">
        <v>51.545947003765669</v>
      </c>
    </row>
    <row r="3722" spans="1:14" hidden="1" x14ac:dyDescent="0.25">
      <c r="A3722" t="s">
        <v>9658</v>
      </c>
      <c r="B3722" t="s">
        <v>9659</v>
      </c>
      <c r="C3722" t="s">
        <v>9660</v>
      </c>
      <c r="D3722" t="s">
        <v>27</v>
      </c>
      <c r="E3722">
        <v>2020</v>
      </c>
      <c r="F3722">
        <v>2025</v>
      </c>
      <c r="G3722" t="s">
        <v>15</v>
      </c>
      <c r="H3722" t="s">
        <v>84</v>
      </c>
      <c r="I3722">
        <v>0.15</v>
      </c>
      <c r="J3722">
        <v>142.5</v>
      </c>
      <c r="K3722">
        <f>_xlfn.IFNA(VLOOKUP(A3722,[1]SDE_Warmte_Brabant!$A$1:$O$165,9,FALSE),0)</f>
        <v>0</v>
      </c>
      <c r="L3722">
        <f>_xlfn.IFNA(VLOOKUP(A3722,[1]SDE_Warmte_Brabant!$A$1:$O$165,10,FALSE),0)</f>
        <v>0</v>
      </c>
      <c r="M3722">
        <v>4.5878011023450957</v>
      </c>
      <c r="N3722">
        <v>51.538844003920858</v>
      </c>
    </row>
    <row r="3723" spans="1:14" hidden="1" x14ac:dyDescent="0.25">
      <c r="A3723" t="s">
        <v>9661</v>
      </c>
      <c r="B3723" t="s">
        <v>9662</v>
      </c>
      <c r="C3723" t="s">
        <v>9642</v>
      </c>
      <c r="D3723" t="s">
        <v>27</v>
      </c>
      <c r="E3723">
        <v>2020</v>
      </c>
      <c r="F3723">
        <v>2025</v>
      </c>
      <c r="G3723" t="s">
        <v>15</v>
      </c>
      <c r="H3723" t="s">
        <v>84</v>
      </c>
      <c r="I3723">
        <v>0.15</v>
      </c>
      <c r="J3723">
        <v>142.5</v>
      </c>
      <c r="K3723">
        <f>_xlfn.IFNA(VLOOKUP(A3723,[1]SDE_Warmte_Brabant!$A$1:$O$165,9,FALSE),0)</f>
        <v>0</v>
      </c>
      <c r="L3723">
        <f>_xlfn.IFNA(VLOOKUP(A3723,[1]SDE_Warmte_Brabant!$A$1:$O$165,10,FALSE),0)</f>
        <v>0</v>
      </c>
      <c r="M3723">
        <v>5.3255164018938599</v>
      </c>
      <c r="N3723">
        <v>51.704029003793877</v>
      </c>
    </row>
    <row r="3724" spans="1:14" hidden="1" x14ac:dyDescent="0.25">
      <c r="A3724" t="s">
        <v>9663</v>
      </c>
      <c r="B3724" t="s">
        <v>9664</v>
      </c>
      <c r="C3724" t="s">
        <v>9639</v>
      </c>
      <c r="D3724" t="s">
        <v>27</v>
      </c>
      <c r="E3724">
        <v>2020</v>
      </c>
      <c r="F3724">
        <v>2025</v>
      </c>
      <c r="G3724" t="s">
        <v>15</v>
      </c>
      <c r="H3724" t="s">
        <v>84</v>
      </c>
      <c r="I3724">
        <v>0.15</v>
      </c>
      <c r="J3724">
        <v>142.5</v>
      </c>
      <c r="K3724">
        <f>_xlfn.IFNA(VLOOKUP(A3724,[1]SDE_Warmte_Brabant!$A$1:$O$165,9,FALSE),0)</f>
        <v>0</v>
      </c>
      <c r="L3724">
        <f>_xlfn.IFNA(VLOOKUP(A3724,[1]SDE_Warmte_Brabant!$A$1:$O$165,10,FALSE),0)</f>
        <v>0</v>
      </c>
      <c r="M3724">
        <v>5.7782256023968621</v>
      </c>
      <c r="N3724">
        <v>51.398022003344082</v>
      </c>
    </row>
    <row r="3725" spans="1:14" hidden="1" x14ac:dyDescent="0.25">
      <c r="A3725" t="s">
        <v>9665</v>
      </c>
      <c r="B3725" t="s">
        <v>9657</v>
      </c>
      <c r="C3725" t="s">
        <v>9648</v>
      </c>
      <c r="D3725" t="s">
        <v>27</v>
      </c>
      <c r="E3725">
        <v>2020</v>
      </c>
      <c r="F3725">
        <v>2025</v>
      </c>
      <c r="G3725" t="s">
        <v>15</v>
      </c>
      <c r="H3725" t="s">
        <v>84</v>
      </c>
      <c r="I3725">
        <v>0.15</v>
      </c>
      <c r="J3725">
        <v>142.5</v>
      </c>
      <c r="K3725">
        <f>_xlfn.IFNA(VLOOKUP(A3725,[1]SDE_Warmte_Brabant!$A$1:$O$165,9,FALSE),0)</f>
        <v>0</v>
      </c>
      <c r="L3725">
        <f>_xlfn.IFNA(VLOOKUP(A3725,[1]SDE_Warmte_Brabant!$A$1:$O$165,10,FALSE),0)</f>
        <v>0</v>
      </c>
      <c r="M3725">
        <v>4.5023344012210336</v>
      </c>
      <c r="N3725">
        <v>51.538504003540957</v>
      </c>
    </row>
    <row r="3726" spans="1:14" hidden="1" x14ac:dyDescent="0.25">
      <c r="A3726" t="s">
        <v>9666</v>
      </c>
      <c r="B3726" t="s">
        <v>9667</v>
      </c>
      <c r="C3726" t="s">
        <v>9668</v>
      </c>
      <c r="D3726" t="s">
        <v>27</v>
      </c>
      <c r="E3726">
        <v>2020</v>
      </c>
      <c r="F3726">
        <v>2025</v>
      </c>
      <c r="G3726" t="s">
        <v>15</v>
      </c>
      <c r="H3726" t="s">
        <v>84</v>
      </c>
      <c r="I3726">
        <v>0.15</v>
      </c>
      <c r="J3726">
        <v>142.5</v>
      </c>
      <c r="K3726">
        <f>_xlfn.IFNA(VLOOKUP(A3726,[1]SDE_Warmte_Brabant!$A$1:$O$165,9,FALSE),0)</f>
        <v>0</v>
      </c>
      <c r="L3726">
        <f>_xlfn.IFNA(VLOOKUP(A3726,[1]SDE_Warmte_Brabant!$A$1:$O$165,10,FALSE),0)</f>
        <v>0</v>
      </c>
      <c r="M3726">
        <v>5.4593257032107276</v>
      </c>
      <c r="N3726">
        <v>51.421721003618138</v>
      </c>
    </row>
    <row r="3727" spans="1:14" hidden="1" x14ac:dyDescent="0.25">
      <c r="A3727" t="s">
        <v>9669</v>
      </c>
      <c r="B3727" t="s">
        <v>9670</v>
      </c>
      <c r="C3727" t="s">
        <v>9671</v>
      </c>
      <c r="D3727" t="s">
        <v>27</v>
      </c>
      <c r="E3727">
        <v>2020</v>
      </c>
      <c r="F3727">
        <v>2025</v>
      </c>
      <c r="G3727" t="s">
        <v>15</v>
      </c>
      <c r="H3727" t="s">
        <v>84</v>
      </c>
      <c r="I3727">
        <v>0.15</v>
      </c>
      <c r="J3727">
        <v>142.5</v>
      </c>
      <c r="K3727">
        <f>_xlfn.IFNA(VLOOKUP(A3727,[1]SDE_Warmte_Brabant!$A$1:$O$165,9,FALSE),0)</f>
        <v>0</v>
      </c>
      <c r="L3727">
        <f>_xlfn.IFNA(VLOOKUP(A3727,[1]SDE_Warmte_Brabant!$A$1:$O$165,10,FALSE),0)</f>
        <v>0</v>
      </c>
      <c r="M3727">
        <v>5.3291697022315283</v>
      </c>
      <c r="N3727">
        <v>51.449917004094267</v>
      </c>
    </row>
    <row r="3728" spans="1:14" hidden="1" x14ac:dyDescent="0.25">
      <c r="A3728" t="s">
        <v>9672</v>
      </c>
      <c r="B3728" t="s">
        <v>9673</v>
      </c>
      <c r="C3728" t="s">
        <v>9642</v>
      </c>
      <c r="D3728" t="s">
        <v>27</v>
      </c>
      <c r="E3728">
        <v>2020</v>
      </c>
      <c r="F3728">
        <v>2025</v>
      </c>
      <c r="G3728" t="s">
        <v>15</v>
      </c>
      <c r="H3728" t="s">
        <v>84</v>
      </c>
      <c r="I3728">
        <v>0.15</v>
      </c>
      <c r="J3728">
        <v>142.5</v>
      </c>
      <c r="K3728">
        <f>_xlfn.IFNA(VLOOKUP(A3728,[1]SDE_Warmte_Brabant!$A$1:$O$165,9,FALSE),0)</f>
        <v>0</v>
      </c>
      <c r="L3728">
        <f>_xlfn.IFNA(VLOOKUP(A3728,[1]SDE_Warmte_Brabant!$A$1:$O$165,10,FALSE),0)</f>
        <v>0</v>
      </c>
      <c r="M3728">
        <v>5.4792676031384921</v>
      </c>
      <c r="N3728">
        <v>51.569155003554627</v>
      </c>
    </row>
    <row r="3729" spans="1:14" hidden="1" x14ac:dyDescent="0.25">
      <c r="A3729" t="s">
        <v>9674</v>
      </c>
      <c r="B3729" t="s">
        <v>9675</v>
      </c>
      <c r="C3729" t="s">
        <v>9676</v>
      </c>
      <c r="D3729" t="s">
        <v>27</v>
      </c>
      <c r="E3729">
        <v>2020</v>
      </c>
      <c r="F3729">
        <v>2025</v>
      </c>
      <c r="G3729" t="s">
        <v>15</v>
      </c>
      <c r="H3729" t="s">
        <v>84</v>
      </c>
      <c r="I3729">
        <v>0.15</v>
      </c>
      <c r="J3729">
        <v>142.5</v>
      </c>
      <c r="K3729">
        <f>_xlfn.IFNA(VLOOKUP(A3729,[1]SDE_Warmte_Brabant!$A$1:$O$165,9,FALSE),0)</f>
        <v>0</v>
      </c>
      <c r="L3729">
        <f>_xlfn.IFNA(VLOOKUP(A3729,[1]SDE_Warmte_Brabant!$A$1:$O$165,10,FALSE),0)</f>
        <v>0</v>
      </c>
      <c r="M3729">
        <v>5.4192896021212444</v>
      </c>
      <c r="N3729">
        <v>51.515797004109679</v>
      </c>
    </row>
    <row r="3730" spans="1:14" hidden="1" x14ac:dyDescent="0.25">
      <c r="A3730" t="s">
        <v>9677</v>
      </c>
      <c r="B3730" t="s">
        <v>9678</v>
      </c>
      <c r="C3730" t="s">
        <v>9679</v>
      </c>
      <c r="D3730" t="s">
        <v>27</v>
      </c>
      <c r="E3730">
        <v>2020</v>
      </c>
      <c r="F3730">
        <v>2025</v>
      </c>
      <c r="G3730" t="s">
        <v>15</v>
      </c>
      <c r="H3730" t="s">
        <v>84</v>
      </c>
      <c r="I3730">
        <v>0.15</v>
      </c>
      <c r="J3730">
        <v>142.5</v>
      </c>
      <c r="K3730">
        <f>_xlfn.IFNA(VLOOKUP(A3730,[1]SDE_Warmte_Brabant!$A$1:$O$165,9,FALSE),0)</f>
        <v>0</v>
      </c>
      <c r="L3730">
        <f>_xlfn.IFNA(VLOOKUP(A3730,[1]SDE_Warmte_Brabant!$A$1:$O$165,10,FALSE),0)</f>
        <v>0</v>
      </c>
      <c r="M3730">
        <v>5.6942403029400896</v>
      </c>
      <c r="N3730">
        <v>51.392686003567981</v>
      </c>
    </row>
    <row r="3731" spans="1:14" hidden="1" x14ac:dyDescent="0.25">
      <c r="A3731" t="s">
        <v>9680</v>
      </c>
      <c r="B3731" t="s">
        <v>9681</v>
      </c>
      <c r="C3731" t="s">
        <v>9682</v>
      </c>
      <c r="D3731" t="s">
        <v>27</v>
      </c>
      <c r="E3731">
        <v>2020</v>
      </c>
      <c r="F3731">
        <v>2025</v>
      </c>
      <c r="G3731" t="s">
        <v>15</v>
      </c>
      <c r="H3731" t="s">
        <v>84</v>
      </c>
      <c r="I3731">
        <v>0.15</v>
      </c>
      <c r="J3731">
        <v>142.5</v>
      </c>
      <c r="K3731">
        <f>_xlfn.IFNA(VLOOKUP(A3731,[1]SDE_Warmte_Brabant!$A$1:$O$165,9,FALSE),0)</f>
        <v>0</v>
      </c>
      <c r="L3731">
        <f>_xlfn.IFNA(VLOOKUP(A3731,[1]SDE_Warmte_Brabant!$A$1:$O$165,10,FALSE),0)</f>
        <v>0</v>
      </c>
      <c r="M3731">
        <v>5.5625537021940881</v>
      </c>
      <c r="N3731">
        <v>51.439559003828663</v>
      </c>
    </row>
    <row r="3732" spans="1:14" hidden="1" x14ac:dyDescent="0.25">
      <c r="A3732" t="s">
        <v>9683</v>
      </c>
      <c r="B3732" t="s">
        <v>9652</v>
      </c>
      <c r="C3732" t="s">
        <v>9653</v>
      </c>
      <c r="D3732" t="s">
        <v>27</v>
      </c>
      <c r="E3732">
        <v>2020</v>
      </c>
      <c r="F3732">
        <v>2025</v>
      </c>
      <c r="G3732" t="s">
        <v>15</v>
      </c>
      <c r="H3732" t="s">
        <v>84</v>
      </c>
      <c r="I3732">
        <v>0.15</v>
      </c>
      <c r="J3732">
        <v>142.5</v>
      </c>
      <c r="K3732">
        <f>_xlfn.IFNA(VLOOKUP(A3732,[1]SDE_Warmte_Brabant!$A$1:$O$165,9,FALSE),0)</f>
        <v>0</v>
      </c>
      <c r="L3732">
        <f>_xlfn.IFNA(VLOOKUP(A3732,[1]SDE_Warmte_Brabant!$A$1:$O$165,10,FALSE),0)</f>
        <v>0</v>
      </c>
      <c r="M3732">
        <v>4.9967764022451622</v>
      </c>
      <c r="N3732">
        <v>51.650131004222807</v>
      </c>
    </row>
    <row r="3733" spans="1:14" hidden="1" x14ac:dyDescent="0.25">
      <c r="A3733" t="s">
        <v>9684</v>
      </c>
      <c r="B3733" t="s">
        <v>9685</v>
      </c>
      <c r="C3733" t="s">
        <v>9676</v>
      </c>
      <c r="D3733" t="s">
        <v>27</v>
      </c>
      <c r="E3733">
        <v>2020</v>
      </c>
      <c r="F3733">
        <v>2025</v>
      </c>
      <c r="G3733" t="s">
        <v>15</v>
      </c>
      <c r="H3733" t="s">
        <v>84</v>
      </c>
      <c r="I3733">
        <v>0.15</v>
      </c>
      <c r="J3733">
        <v>142.5</v>
      </c>
      <c r="K3733">
        <f>_xlfn.IFNA(VLOOKUP(A3733,[1]SDE_Warmte_Brabant!$A$1:$O$165,9,FALSE),0)</f>
        <v>0</v>
      </c>
      <c r="L3733">
        <f>_xlfn.IFNA(VLOOKUP(A3733,[1]SDE_Warmte_Brabant!$A$1:$O$165,10,FALSE),0)</f>
        <v>0</v>
      </c>
      <c r="M3733">
        <v>5.1866478027072178</v>
      </c>
      <c r="N3733">
        <v>51.534543003521293</v>
      </c>
    </row>
    <row r="3734" spans="1:14" hidden="1" x14ac:dyDescent="0.25">
      <c r="A3734" t="s">
        <v>9686</v>
      </c>
      <c r="B3734" t="s">
        <v>9687</v>
      </c>
      <c r="C3734" t="s">
        <v>9642</v>
      </c>
      <c r="D3734" t="s">
        <v>27</v>
      </c>
      <c r="E3734">
        <v>2020</v>
      </c>
      <c r="F3734">
        <v>2025</v>
      </c>
      <c r="G3734" t="s">
        <v>15</v>
      </c>
      <c r="H3734" t="s">
        <v>84</v>
      </c>
      <c r="I3734">
        <v>0.15</v>
      </c>
      <c r="J3734">
        <v>142.5</v>
      </c>
      <c r="K3734">
        <f>_xlfn.IFNA(VLOOKUP(A3734,[1]SDE_Warmte_Brabant!$A$1:$O$165,9,FALSE),0)</f>
        <v>0</v>
      </c>
      <c r="L3734">
        <f>_xlfn.IFNA(VLOOKUP(A3734,[1]SDE_Warmte_Brabant!$A$1:$O$165,10,FALSE),0)</f>
        <v>0</v>
      </c>
      <c r="M3734">
        <v>5.5292885022994724</v>
      </c>
      <c r="N3734">
        <v>51.736684003442342</v>
      </c>
    </row>
    <row r="3735" spans="1:14" hidden="1" x14ac:dyDescent="0.25">
      <c r="A3735" t="s">
        <v>9688</v>
      </c>
      <c r="B3735" t="s">
        <v>9689</v>
      </c>
      <c r="C3735" t="s">
        <v>9690</v>
      </c>
      <c r="D3735" t="s">
        <v>27</v>
      </c>
      <c r="E3735">
        <v>2020</v>
      </c>
      <c r="F3735">
        <v>2025</v>
      </c>
      <c r="G3735" t="s">
        <v>15</v>
      </c>
      <c r="H3735" t="s">
        <v>84</v>
      </c>
      <c r="I3735">
        <v>0.15</v>
      </c>
      <c r="J3735">
        <v>142.5</v>
      </c>
      <c r="K3735">
        <f>_xlfn.IFNA(VLOOKUP(A3735,[1]SDE_Warmte_Brabant!$A$1:$O$165,9,FALSE),0)</f>
        <v>0</v>
      </c>
      <c r="L3735">
        <f>_xlfn.IFNA(VLOOKUP(A3735,[1]SDE_Warmte_Brabant!$A$1:$O$165,10,FALSE),0)</f>
        <v>0</v>
      </c>
      <c r="M3735">
        <v>5.6782105032846344</v>
      </c>
      <c r="N3735">
        <v>51.468196003940207</v>
      </c>
    </row>
    <row r="3736" spans="1:14" hidden="1" x14ac:dyDescent="0.25">
      <c r="A3736" t="s">
        <v>9691</v>
      </c>
      <c r="B3736" t="s">
        <v>9692</v>
      </c>
      <c r="C3736" t="s">
        <v>9676</v>
      </c>
      <c r="D3736" t="s">
        <v>27</v>
      </c>
      <c r="E3736">
        <v>2020</v>
      </c>
      <c r="F3736">
        <v>2025</v>
      </c>
      <c r="G3736" t="s">
        <v>15</v>
      </c>
      <c r="H3736" t="s">
        <v>84</v>
      </c>
      <c r="I3736">
        <v>0.15</v>
      </c>
      <c r="J3736">
        <v>142.5</v>
      </c>
      <c r="K3736">
        <f>_xlfn.IFNA(VLOOKUP(A3736,[1]SDE_Warmte_Brabant!$A$1:$O$165,9,FALSE),0)</f>
        <v>0</v>
      </c>
      <c r="L3736">
        <f>_xlfn.IFNA(VLOOKUP(A3736,[1]SDE_Warmte_Brabant!$A$1:$O$165,10,FALSE),0)</f>
        <v>0</v>
      </c>
      <c r="M3736">
        <v>4.3258429015445312</v>
      </c>
      <c r="N3736">
        <v>51.577338003898859</v>
      </c>
    </row>
    <row r="3737" spans="1:14" hidden="1" x14ac:dyDescent="0.25">
      <c r="A3737" t="s">
        <v>9693</v>
      </c>
      <c r="B3737" t="s">
        <v>9694</v>
      </c>
      <c r="C3737" t="s">
        <v>9642</v>
      </c>
      <c r="D3737" t="s">
        <v>27</v>
      </c>
      <c r="E3737">
        <v>2020</v>
      </c>
      <c r="F3737">
        <v>2025</v>
      </c>
      <c r="G3737" t="s">
        <v>15</v>
      </c>
      <c r="H3737" t="s">
        <v>84</v>
      </c>
      <c r="I3737">
        <v>0.15</v>
      </c>
      <c r="J3737">
        <v>142.5</v>
      </c>
      <c r="K3737">
        <f>_xlfn.IFNA(VLOOKUP(A3737,[1]SDE_Warmte_Brabant!$A$1:$O$165,9,FALSE),0)</f>
        <v>0</v>
      </c>
      <c r="L3737">
        <f>_xlfn.IFNA(VLOOKUP(A3737,[1]SDE_Warmte_Brabant!$A$1:$O$165,10,FALSE),0)</f>
        <v>0</v>
      </c>
      <c r="M3737">
        <v>5.2345471023872463</v>
      </c>
      <c r="N3737">
        <v>51.671079003400301</v>
      </c>
    </row>
    <row r="3738" spans="1:14" hidden="1" x14ac:dyDescent="0.25">
      <c r="A3738" t="s">
        <v>9695</v>
      </c>
      <c r="B3738" t="s">
        <v>9657</v>
      </c>
      <c r="C3738" t="s">
        <v>9690</v>
      </c>
      <c r="D3738" t="s">
        <v>27</v>
      </c>
      <c r="E3738">
        <v>2020</v>
      </c>
      <c r="F3738">
        <v>2025</v>
      </c>
      <c r="G3738" t="s">
        <v>15</v>
      </c>
      <c r="H3738" t="s">
        <v>84</v>
      </c>
      <c r="I3738">
        <v>0.15</v>
      </c>
      <c r="J3738">
        <v>142.5</v>
      </c>
      <c r="K3738">
        <f>_xlfn.IFNA(VLOOKUP(A3738,[1]SDE_Warmte_Brabant!$A$1:$O$165,9,FALSE),0)</f>
        <v>0</v>
      </c>
      <c r="L3738">
        <f>_xlfn.IFNA(VLOOKUP(A3738,[1]SDE_Warmte_Brabant!$A$1:$O$165,10,FALSE),0)</f>
        <v>0</v>
      </c>
      <c r="M3738">
        <v>4.470980301507379</v>
      </c>
      <c r="N3738">
        <v>51.547867003939857</v>
      </c>
    </row>
    <row r="3739" spans="1:14" hidden="1" x14ac:dyDescent="0.25">
      <c r="A3739" t="s">
        <v>9696</v>
      </c>
      <c r="B3739" t="s">
        <v>9657</v>
      </c>
      <c r="C3739" t="s">
        <v>9645</v>
      </c>
      <c r="D3739" t="s">
        <v>27</v>
      </c>
      <c r="E3739">
        <v>2020</v>
      </c>
      <c r="F3739">
        <v>2025</v>
      </c>
      <c r="G3739" t="s">
        <v>15</v>
      </c>
      <c r="H3739" t="s">
        <v>84</v>
      </c>
      <c r="I3739">
        <v>0.15</v>
      </c>
      <c r="J3739">
        <v>142.5</v>
      </c>
      <c r="K3739">
        <f>_xlfn.IFNA(VLOOKUP(A3739,[1]SDE_Warmte_Brabant!$A$1:$O$165,9,FALSE),0)</f>
        <v>0</v>
      </c>
      <c r="L3739">
        <f>_xlfn.IFNA(VLOOKUP(A3739,[1]SDE_Warmte_Brabant!$A$1:$O$165,10,FALSE),0)</f>
        <v>0</v>
      </c>
      <c r="M3739">
        <v>4.5026529019506762</v>
      </c>
      <c r="N3739">
        <v>51.542309003778762</v>
      </c>
    </row>
    <row r="3740" spans="1:14" hidden="1" x14ac:dyDescent="0.25">
      <c r="A3740" t="s">
        <v>9697</v>
      </c>
      <c r="B3740" t="s">
        <v>9698</v>
      </c>
      <c r="C3740" t="s">
        <v>8236</v>
      </c>
      <c r="D3740" t="s">
        <v>27</v>
      </c>
      <c r="E3740">
        <v>2019</v>
      </c>
      <c r="F3740">
        <v>2025</v>
      </c>
      <c r="G3740" t="s">
        <v>15</v>
      </c>
      <c r="H3740" t="s">
        <v>84</v>
      </c>
      <c r="I3740">
        <v>0.15</v>
      </c>
      <c r="J3740">
        <v>142.5</v>
      </c>
      <c r="K3740">
        <f>_xlfn.IFNA(VLOOKUP(A3740,[1]SDE_Warmte_Brabant!$A$1:$O$165,9,FALSE),0)</f>
        <v>0</v>
      </c>
      <c r="L3740">
        <f>_xlfn.IFNA(VLOOKUP(A3740,[1]SDE_Warmte_Brabant!$A$1:$O$165,10,FALSE),0)</f>
        <v>0</v>
      </c>
      <c r="M3740">
        <v>4.6894886017916857</v>
      </c>
      <c r="N3740">
        <v>51.506101003978507</v>
      </c>
    </row>
    <row r="3741" spans="1:14" hidden="1" x14ac:dyDescent="0.25">
      <c r="A3741" t="s">
        <v>9699</v>
      </c>
      <c r="B3741" t="s">
        <v>9700</v>
      </c>
      <c r="C3741" t="s">
        <v>9701</v>
      </c>
      <c r="D3741" t="s">
        <v>27</v>
      </c>
      <c r="E3741">
        <v>2019</v>
      </c>
      <c r="F3741">
        <v>2025</v>
      </c>
      <c r="G3741" t="s">
        <v>15</v>
      </c>
      <c r="H3741" t="s">
        <v>84</v>
      </c>
      <c r="I3741">
        <v>0.15</v>
      </c>
      <c r="J3741">
        <v>142.5</v>
      </c>
      <c r="K3741">
        <f>_xlfn.IFNA(VLOOKUP(A3741,[1]SDE_Warmte_Brabant!$A$1:$O$165,9,FALSE),0)</f>
        <v>0</v>
      </c>
      <c r="L3741">
        <f>_xlfn.IFNA(VLOOKUP(A3741,[1]SDE_Warmte_Brabant!$A$1:$O$165,10,FALSE),0)</f>
        <v>0</v>
      </c>
      <c r="M3741">
        <v>4.9610474028068223</v>
      </c>
      <c r="N3741">
        <v>51.548916003532099</v>
      </c>
    </row>
    <row r="3742" spans="1:14" hidden="1" x14ac:dyDescent="0.25">
      <c r="A3742" t="s">
        <v>9702</v>
      </c>
      <c r="B3742" t="s">
        <v>9703</v>
      </c>
      <c r="C3742" t="s">
        <v>9701</v>
      </c>
      <c r="D3742" t="s">
        <v>14</v>
      </c>
      <c r="E3742">
        <v>2019</v>
      </c>
      <c r="F3742">
        <v>2020</v>
      </c>
      <c r="G3742" t="s">
        <v>15</v>
      </c>
      <c r="H3742" t="s">
        <v>84</v>
      </c>
      <c r="I3742">
        <v>0.15</v>
      </c>
      <c r="J3742">
        <v>142.5</v>
      </c>
      <c r="K3742">
        <f>_xlfn.IFNA(VLOOKUP(A3742,[1]SDE_Warmte_Brabant!$A$1:$O$165,9,FALSE),0)</f>
        <v>0</v>
      </c>
      <c r="L3742">
        <f>_xlfn.IFNA(VLOOKUP(A3742,[1]SDE_Warmte_Brabant!$A$1:$O$165,10,FALSE),0)</f>
        <v>0</v>
      </c>
      <c r="M3742">
        <v>4.4712551013643083</v>
      </c>
      <c r="N3742">
        <v>51.560800004013487</v>
      </c>
    </row>
    <row r="3743" spans="1:14" hidden="1" x14ac:dyDescent="0.25">
      <c r="A3743" t="s">
        <v>9704</v>
      </c>
      <c r="B3743" t="s">
        <v>9705</v>
      </c>
      <c r="C3743" t="s">
        <v>9701</v>
      </c>
      <c r="D3743" t="s">
        <v>27</v>
      </c>
      <c r="E3743">
        <v>2019</v>
      </c>
      <c r="F3743">
        <v>2025</v>
      </c>
      <c r="G3743" t="s">
        <v>15</v>
      </c>
      <c r="H3743" t="s">
        <v>84</v>
      </c>
      <c r="I3743">
        <v>0.15</v>
      </c>
      <c r="J3743">
        <v>142.5</v>
      </c>
      <c r="K3743">
        <f>_xlfn.IFNA(VLOOKUP(A3743,[1]SDE_Warmte_Brabant!$A$1:$O$165,9,FALSE),0)</f>
        <v>0</v>
      </c>
      <c r="L3743">
        <f>_xlfn.IFNA(VLOOKUP(A3743,[1]SDE_Warmte_Brabant!$A$1:$O$165,10,FALSE),0)</f>
        <v>0</v>
      </c>
      <c r="M3743">
        <v>5.3209055019912963</v>
      </c>
      <c r="N3743">
        <v>51.578835003573651</v>
      </c>
    </row>
    <row r="3744" spans="1:14" hidden="1" x14ac:dyDescent="0.25">
      <c r="A3744" t="s">
        <v>9706</v>
      </c>
      <c r="B3744" t="s">
        <v>9678</v>
      </c>
      <c r="C3744" t="s">
        <v>9707</v>
      </c>
      <c r="D3744" t="s">
        <v>27</v>
      </c>
      <c r="E3744">
        <v>2019</v>
      </c>
      <c r="F3744">
        <v>2025</v>
      </c>
      <c r="G3744" t="s">
        <v>15</v>
      </c>
      <c r="H3744" t="s">
        <v>84</v>
      </c>
      <c r="I3744">
        <v>0.15</v>
      </c>
      <c r="J3744">
        <v>142.5</v>
      </c>
      <c r="K3744">
        <f>_xlfn.IFNA(VLOOKUP(A3744,[1]SDE_Warmte_Brabant!$A$1:$O$165,9,FALSE),0)</f>
        <v>0</v>
      </c>
      <c r="L3744">
        <f>_xlfn.IFNA(VLOOKUP(A3744,[1]SDE_Warmte_Brabant!$A$1:$O$165,10,FALSE),0)</f>
        <v>0</v>
      </c>
      <c r="M3744">
        <v>5.7282276031667898</v>
      </c>
      <c r="N3744">
        <v>51.39182000323548</v>
      </c>
    </row>
    <row r="3745" spans="1:14" hidden="1" x14ac:dyDescent="0.25">
      <c r="A3745" t="s">
        <v>9708</v>
      </c>
      <c r="B3745" t="s">
        <v>9709</v>
      </c>
      <c r="C3745" t="s">
        <v>6523</v>
      </c>
      <c r="D3745" t="s">
        <v>14</v>
      </c>
      <c r="E3745">
        <v>2019</v>
      </c>
      <c r="F3745">
        <v>2021</v>
      </c>
      <c r="G3745" t="s">
        <v>15</v>
      </c>
      <c r="H3745" t="s">
        <v>84</v>
      </c>
      <c r="I3745">
        <v>0.15</v>
      </c>
      <c r="J3745">
        <v>142.5</v>
      </c>
      <c r="K3745">
        <f>_xlfn.IFNA(VLOOKUP(A3745,[1]SDE_Warmte_Brabant!$A$1:$O$165,9,FALSE),0)</f>
        <v>0</v>
      </c>
      <c r="L3745">
        <f>_xlfn.IFNA(VLOOKUP(A3745,[1]SDE_Warmte_Brabant!$A$1:$O$165,10,FALSE),0)</f>
        <v>0</v>
      </c>
      <c r="M3745">
        <v>5.3150668024405503</v>
      </c>
      <c r="N3745">
        <v>51.349951003464298</v>
      </c>
    </row>
    <row r="3746" spans="1:14" hidden="1" x14ac:dyDescent="0.25">
      <c r="A3746" t="s">
        <v>9710</v>
      </c>
      <c r="B3746" t="s">
        <v>9711</v>
      </c>
      <c r="C3746" t="s">
        <v>6523</v>
      </c>
      <c r="D3746" t="s">
        <v>14</v>
      </c>
      <c r="E3746">
        <v>2019</v>
      </c>
      <c r="F3746">
        <v>2020</v>
      </c>
      <c r="G3746" t="s">
        <v>15</v>
      </c>
      <c r="H3746" t="s">
        <v>84</v>
      </c>
      <c r="I3746">
        <v>0.15</v>
      </c>
      <c r="J3746">
        <v>142.5</v>
      </c>
      <c r="K3746">
        <f>_xlfn.IFNA(VLOOKUP(A3746,[1]SDE_Warmte_Brabant!$A$1:$O$165,9,FALSE),0)</f>
        <v>0</v>
      </c>
      <c r="L3746">
        <f>_xlfn.IFNA(VLOOKUP(A3746,[1]SDE_Warmte_Brabant!$A$1:$O$165,10,FALSE),0)</f>
        <v>0</v>
      </c>
      <c r="M3746">
        <v>5.6790806026336877</v>
      </c>
      <c r="N3746">
        <v>51.606207003324577</v>
      </c>
    </row>
    <row r="3747" spans="1:14" hidden="1" x14ac:dyDescent="0.25">
      <c r="A3747" t="s">
        <v>9712</v>
      </c>
      <c r="B3747" t="s">
        <v>9713</v>
      </c>
      <c r="C3747" t="s">
        <v>9714</v>
      </c>
      <c r="D3747" t="s">
        <v>14</v>
      </c>
      <c r="E3747">
        <v>2019</v>
      </c>
      <c r="F3747">
        <v>2020</v>
      </c>
      <c r="G3747" t="s">
        <v>15</v>
      </c>
      <c r="H3747" t="s">
        <v>84</v>
      </c>
      <c r="I3747">
        <v>0.15</v>
      </c>
      <c r="J3747">
        <v>142.5</v>
      </c>
      <c r="K3747">
        <f>_xlfn.IFNA(VLOOKUP(A3747,[1]SDE_Warmte_Brabant!$A$1:$O$165,9,FALSE),0)</f>
        <v>0</v>
      </c>
      <c r="L3747">
        <f>_xlfn.IFNA(VLOOKUP(A3747,[1]SDE_Warmte_Brabant!$A$1:$O$165,10,FALSE),0)</f>
        <v>0</v>
      </c>
      <c r="M3747">
        <v>5.671496702369784</v>
      </c>
      <c r="N3747">
        <v>51.472246003333957</v>
      </c>
    </row>
    <row r="3748" spans="1:14" hidden="1" x14ac:dyDescent="0.25">
      <c r="A3748" t="s">
        <v>9715</v>
      </c>
      <c r="B3748" t="s">
        <v>9716</v>
      </c>
      <c r="C3748" t="s">
        <v>6523</v>
      </c>
      <c r="D3748" t="s">
        <v>27</v>
      </c>
      <c r="E3748">
        <v>2019</v>
      </c>
      <c r="F3748">
        <v>2025</v>
      </c>
      <c r="G3748" t="s">
        <v>15</v>
      </c>
      <c r="H3748" t="s">
        <v>84</v>
      </c>
      <c r="I3748">
        <v>0.15</v>
      </c>
      <c r="J3748">
        <v>142.5</v>
      </c>
      <c r="K3748">
        <f>_xlfn.IFNA(VLOOKUP(A3748,[1]SDE_Warmte_Brabant!$A$1:$O$165,9,FALSE),0)</f>
        <v>0</v>
      </c>
      <c r="L3748">
        <f>_xlfn.IFNA(VLOOKUP(A3748,[1]SDE_Warmte_Brabant!$A$1:$O$165,10,FALSE),0)</f>
        <v>0</v>
      </c>
      <c r="M3748">
        <v>4.9681069020253137</v>
      </c>
      <c r="N3748">
        <v>51.63200700347199</v>
      </c>
    </row>
    <row r="3749" spans="1:14" hidden="1" x14ac:dyDescent="0.25">
      <c r="A3749" t="s">
        <v>9717</v>
      </c>
      <c r="B3749" t="s">
        <v>9673</v>
      </c>
      <c r="C3749" t="s">
        <v>9718</v>
      </c>
      <c r="D3749" t="s">
        <v>27</v>
      </c>
      <c r="E3749">
        <v>2019</v>
      </c>
      <c r="F3749">
        <v>2025</v>
      </c>
      <c r="G3749" t="s">
        <v>15</v>
      </c>
      <c r="H3749" t="s">
        <v>84</v>
      </c>
      <c r="I3749">
        <v>0.15</v>
      </c>
      <c r="J3749">
        <v>142.5</v>
      </c>
      <c r="K3749">
        <f>_xlfn.IFNA(VLOOKUP(A3749,[1]SDE_Warmte_Brabant!$A$1:$O$165,9,FALSE),0)</f>
        <v>0</v>
      </c>
      <c r="L3749">
        <f>_xlfn.IFNA(VLOOKUP(A3749,[1]SDE_Warmte_Brabant!$A$1:$O$165,10,FALSE),0)</f>
        <v>0</v>
      </c>
      <c r="M3749">
        <v>5.4792676031384921</v>
      </c>
      <c r="N3749">
        <v>51.569155003554627</v>
      </c>
    </row>
    <row r="3750" spans="1:14" hidden="1" x14ac:dyDescent="0.25">
      <c r="A3750" t="s">
        <v>9719</v>
      </c>
      <c r="B3750" t="s">
        <v>9720</v>
      </c>
      <c r="C3750" t="s">
        <v>9701</v>
      </c>
      <c r="D3750" t="s">
        <v>27</v>
      </c>
      <c r="E3750">
        <v>2019</v>
      </c>
      <c r="F3750">
        <v>2025</v>
      </c>
      <c r="G3750" t="s">
        <v>15</v>
      </c>
      <c r="H3750" t="s">
        <v>84</v>
      </c>
      <c r="I3750">
        <v>0.15</v>
      </c>
      <c r="J3750">
        <v>142.5</v>
      </c>
      <c r="K3750">
        <f>_xlfn.IFNA(VLOOKUP(A3750,[1]SDE_Warmte_Brabant!$A$1:$O$165,9,FALSE),0)</f>
        <v>0</v>
      </c>
      <c r="L3750">
        <f>_xlfn.IFNA(VLOOKUP(A3750,[1]SDE_Warmte_Brabant!$A$1:$O$165,10,FALSE),0)</f>
        <v>0</v>
      </c>
      <c r="M3750">
        <v>4.4424591010328189</v>
      </c>
      <c r="N3750">
        <v>51.613930003792632</v>
      </c>
    </row>
    <row r="3751" spans="1:14" hidden="1" x14ac:dyDescent="0.25">
      <c r="A3751" t="s">
        <v>9721</v>
      </c>
      <c r="B3751" t="s">
        <v>9722</v>
      </c>
      <c r="C3751" t="s">
        <v>6779</v>
      </c>
      <c r="D3751" t="s">
        <v>14</v>
      </c>
      <c r="E3751">
        <v>2018</v>
      </c>
      <c r="F3751">
        <v>2019</v>
      </c>
      <c r="G3751" t="s">
        <v>15</v>
      </c>
      <c r="H3751" t="s">
        <v>84</v>
      </c>
      <c r="I3751">
        <v>0.15</v>
      </c>
      <c r="J3751">
        <v>142.5</v>
      </c>
      <c r="K3751">
        <f>_xlfn.IFNA(VLOOKUP(A3751,[1]SDE_Warmte_Brabant!$A$1:$O$165,9,FALSE),0)</f>
        <v>0</v>
      </c>
      <c r="L3751">
        <f>_xlfn.IFNA(VLOOKUP(A3751,[1]SDE_Warmte_Brabant!$A$1:$O$165,10,FALSE),0)</f>
        <v>0</v>
      </c>
      <c r="M3751">
        <v>5.1366214027583323</v>
      </c>
      <c r="N3751">
        <v>51.619815004125272</v>
      </c>
    </row>
    <row r="3752" spans="1:14" hidden="1" x14ac:dyDescent="0.25">
      <c r="A3752" t="s">
        <v>9723</v>
      </c>
      <c r="B3752" t="s">
        <v>9724</v>
      </c>
      <c r="C3752" t="s">
        <v>9224</v>
      </c>
      <c r="D3752" t="s">
        <v>14</v>
      </c>
      <c r="E3752">
        <v>2018</v>
      </c>
      <c r="F3752">
        <v>2019</v>
      </c>
      <c r="G3752" t="s">
        <v>15</v>
      </c>
      <c r="H3752" t="s">
        <v>84</v>
      </c>
      <c r="I3752">
        <v>0.15</v>
      </c>
      <c r="J3752">
        <v>142.5</v>
      </c>
      <c r="K3752">
        <f>_xlfn.IFNA(VLOOKUP(A3752,[1]SDE_Warmte_Brabant!$A$1:$O$165,9,FALSE),0)</f>
        <v>0</v>
      </c>
      <c r="L3752">
        <f>_xlfn.IFNA(VLOOKUP(A3752,[1]SDE_Warmte_Brabant!$A$1:$O$165,10,FALSE),0)</f>
        <v>0</v>
      </c>
      <c r="M3752">
        <v>5.2937852026927077</v>
      </c>
      <c r="N3752">
        <v>51.494868003506461</v>
      </c>
    </row>
    <row r="3753" spans="1:14" hidden="1" x14ac:dyDescent="0.25">
      <c r="A3753" t="s">
        <v>9725</v>
      </c>
      <c r="B3753" t="s">
        <v>9726</v>
      </c>
      <c r="C3753" t="s">
        <v>6460</v>
      </c>
      <c r="D3753" t="s">
        <v>14</v>
      </c>
      <c r="E3753">
        <v>2018</v>
      </c>
      <c r="F3753">
        <v>2019</v>
      </c>
      <c r="G3753" t="s">
        <v>15</v>
      </c>
      <c r="H3753" t="s">
        <v>84</v>
      </c>
      <c r="I3753">
        <v>0.15</v>
      </c>
      <c r="J3753">
        <v>142.5</v>
      </c>
      <c r="K3753">
        <f>_xlfn.IFNA(VLOOKUP(A3753,[1]SDE_Warmte_Brabant!$A$1:$O$165,9,FALSE),0)</f>
        <v>0</v>
      </c>
      <c r="L3753">
        <f>_xlfn.IFNA(VLOOKUP(A3753,[1]SDE_Warmte_Brabant!$A$1:$O$165,10,FALSE),0)</f>
        <v>0</v>
      </c>
      <c r="M3753">
        <v>5.6101824024639102</v>
      </c>
      <c r="N3753">
        <v>51.590645003330991</v>
      </c>
    </row>
    <row r="3754" spans="1:14" hidden="1" x14ac:dyDescent="0.25">
      <c r="A3754" t="s">
        <v>9727</v>
      </c>
      <c r="B3754" t="s">
        <v>9728</v>
      </c>
      <c r="C3754" t="s">
        <v>9632</v>
      </c>
      <c r="D3754" t="s">
        <v>14</v>
      </c>
      <c r="E3754">
        <v>2018</v>
      </c>
      <c r="F3754">
        <v>2019</v>
      </c>
      <c r="G3754" t="s">
        <v>15</v>
      </c>
      <c r="H3754" t="s">
        <v>84</v>
      </c>
      <c r="I3754">
        <v>0.15</v>
      </c>
      <c r="J3754">
        <v>142.5</v>
      </c>
      <c r="K3754">
        <f>_xlfn.IFNA(VLOOKUP(A3754,[1]SDE_Warmte_Brabant!$A$1:$O$165,9,FALSE),0)</f>
        <v>0</v>
      </c>
      <c r="L3754">
        <f>_xlfn.IFNA(VLOOKUP(A3754,[1]SDE_Warmte_Brabant!$A$1:$O$165,10,FALSE),0)</f>
        <v>0</v>
      </c>
      <c r="M3754">
        <v>5.5353936026864243</v>
      </c>
      <c r="N3754">
        <v>51.429716004023867</v>
      </c>
    </row>
    <row r="3755" spans="1:14" hidden="1" x14ac:dyDescent="0.25">
      <c r="A3755" t="s">
        <v>9729</v>
      </c>
      <c r="B3755" t="s">
        <v>9730</v>
      </c>
      <c r="C3755" t="s">
        <v>9224</v>
      </c>
      <c r="D3755" t="s">
        <v>27</v>
      </c>
      <c r="E3755">
        <v>2018</v>
      </c>
      <c r="F3755">
        <v>2025</v>
      </c>
      <c r="G3755" t="s">
        <v>15</v>
      </c>
      <c r="H3755" t="s">
        <v>84</v>
      </c>
      <c r="I3755">
        <v>0.15</v>
      </c>
      <c r="J3755">
        <v>142.5</v>
      </c>
      <c r="K3755">
        <f>_xlfn.IFNA(VLOOKUP(A3755,[1]SDE_Warmte_Brabant!$A$1:$O$165,9,FALSE),0)</f>
        <v>0</v>
      </c>
      <c r="L3755">
        <f>_xlfn.IFNA(VLOOKUP(A3755,[1]SDE_Warmte_Brabant!$A$1:$O$165,10,FALSE),0)</f>
        <v>0</v>
      </c>
      <c r="M3755">
        <v>5.3184278024057301</v>
      </c>
      <c r="N3755">
        <v>51.368569003635663</v>
      </c>
    </row>
    <row r="3756" spans="1:14" hidden="1" x14ac:dyDescent="0.25">
      <c r="A3756" t="s">
        <v>9731</v>
      </c>
      <c r="B3756" t="s">
        <v>9732</v>
      </c>
      <c r="C3756" t="s">
        <v>9632</v>
      </c>
      <c r="D3756" t="s">
        <v>14</v>
      </c>
      <c r="E3756">
        <v>2018</v>
      </c>
      <c r="F3756">
        <v>2021</v>
      </c>
      <c r="G3756" t="s">
        <v>15</v>
      </c>
      <c r="H3756" t="s">
        <v>84</v>
      </c>
      <c r="I3756">
        <v>0.15</v>
      </c>
      <c r="J3756">
        <v>142.5</v>
      </c>
      <c r="K3756">
        <f>_xlfn.IFNA(VLOOKUP(A3756,[1]SDE_Warmte_Brabant!$A$1:$O$165,9,FALSE),0)</f>
        <v>0</v>
      </c>
      <c r="L3756">
        <f>_xlfn.IFNA(VLOOKUP(A3756,[1]SDE_Warmte_Brabant!$A$1:$O$165,10,FALSE),0)</f>
        <v>0</v>
      </c>
      <c r="M3756">
        <v>5.059945202102484</v>
      </c>
      <c r="N3756">
        <v>51.702836003890219</v>
      </c>
    </row>
    <row r="3757" spans="1:14" hidden="1" x14ac:dyDescent="0.25">
      <c r="A3757" t="s">
        <v>9733</v>
      </c>
      <c r="B3757" t="s">
        <v>9734</v>
      </c>
      <c r="C3757" t="s">
        <v>9632</v>
      </c>
      <c r="D3757" t="s">
        <v>14</v>
      </c>
      <c r="E3757">
        <v>2018</v>
      </c>
      <c r="F3757">
        <v>2020</v>
      </c>
      <c r="G3757" t="s">
        <v>15</v>
      </c>
      <c r="H3757" t="s">
        <v>84</v>
      </c>
      <c r="I3757">
        <v>0.15</v>
      </c>
      <c r="J3757">
        <v>142.5</v>
      </c>
      <c r="K3757">
        <f>_xlfn.IFNA(VLOOKUP(A3757,[1]SDE_Warmte_Brabant!$A$1:$O$165,9,FALSE),0)</f>
        <v>0</v>
      </c>
      <c r="L3757">
        <f>_xlfn.IFNA(VLOOKUP(A3757,[1]SDE_Warmte_Brabant!$A$1:$O$165,10,FALSE),0)</f>
        <v>0</v>
      </c>
      <c r="M3757">
        <v>5.0470625017168897</v>
      </c>
      <c r="N3757">
        <v>51.657107003691877</v>
      </c>
    </row>
    <row r="3758" spans="1:14" hidden="1" x14ac:dyDescent="0.25">
      <c r="A3758" t="s">
        <v>9735</v>
      </c>
      <c r="B3758" t="s">
        <v>9736</v>
      </c>
      <c r="C3758" t="s">
        <v>9224</v>
      </c>
      <c r="D3758" t="s">
        <v>14</v>
      </c>
      <c r="E3758">
        <v>2018</v>
      </c>
      <c r="F3758">
        <v>2020</v>
      </c>
      <c r="G3758" t="s">
        <v>15</v>
      </c>
      <c r="H3758" t="s">
        <v>84</v>
      </c>
      <c r="I3758">
        <v>0.15</v>
      </c>
      <c r="J3758">
        <v>142.5</v>
      </c>
      <c r="K3758">
        <f>_xlfn.IFNA(VLOOKUP(A3758,[1]SDE_Warmte_Brabant!$A$1:$O$165,9,FALSE),0)</f>
        <v>0</v>
      </c>
      <c r="L3758">
        <f>_xlfn.IFNA(VLOOKUP(A3758,[1]SDE_Warmte_Brabant!$A$1:$O$165,10,FALSE),0)</f>
        <v>0</v>
      </c>
      <c r="M3758">
        <v>5.5269350026352404</v>
      </c>
      <c r="N3758">
        <v>51.666500003915331</v>
      </c>
    </row>
    <row r="3759" spans="1:14" hidden="1" x14ac:dyDescent="0.25">
      <c r="A3759" t="s">
        <v>9737</v>
      </c>
      <c r="B3759" t="s">
        <v>9738</v>
      </c>
      <c r="C3759" t="s">
        <v>6782</v>
      </c>
      <c r="D3759" t="s">
        <v>14</v>
      </c>
      <c r="E3759">
        <v>2018</v>
      </c>
      <c r="F3759">
        <v>2019</v>
      </c>
      <c r="G3759" t="s">
        <v>15</v>
      </c>
      <c r="H3759" t="s">
        <v>84</v>
      </c>
      <c r="I3759">
        <v>0.15</v>
      </c>
      <c r="J3759">
        <v>142.5</v>
      </c>
      <c r="K3759">
        <f>_xlfn.IFNA(VLOOKUP(A3759,[1]SDE_Warmte_Brabant!$A$1:$O$165,9,FALSE),0)</f>
        <v>0</v>
      </c>
      <c r="L3759">
        <f>_xlfn.IFNA(VLOOKUP(A3759,[1]SDE_Warmte_Brabant!$A$1:$O$165,10,FALSE),0)</f>
        <v>0</v>
      </c>
      <c r="M3759">
        <v>5.7782256023968621</v>
      </c>
      <c r="N3759">
        <v>51.398022003344082</v>
      </c>
    </row>
    <row r="3760" spans="1:14" hidden="1" x14ac:dyDescent="0.25">
      <c r="A3760" t="s">
        <v>9739</v>
      </c>
      <c r="B3760" t="s">
        <v>9740</v>
      </c>
      <c r="C3760" t="s">
        <v>7164</v>
      </c>
      <c r="D3760" t="s">
        <v>14</v>
      </c>
      <c r="E3760">
        <v>2018</v>
      </c>
      <c r="F3760">
        <v>2019</v>
      </c>
      <c r="G3760" t="s">
        <v>15</v>
      </c>
      <c r="H3760" t="s">
        <v>84</v>
      </c>
      <c r="I3760">
        <v>0.15</v>
      </c>
      <c r="J3760">
        <v>142.5</v>
      </c>
      <c r="K3760">
        <f>_xlfn.IFNA(VLOOKUP(A3760,[1]SDE_Warmte_Brabant!$A$1:$O$165,9,FALSE),0)</f>
        <v>0</v>
      </c>
      <c r="L3760">
        <f>_xlfn.IFNA(VLOOKUP(A3760,[1]SDE_Warmte_Brabant!$A$1:$O$165,10,FALSE),0)</f>
        <v>0</v>
      </c>
      <c r="M3760">
        <v>5.2101873027781762</v>
      </c>
      <c r="N3760">
        <v>51.586692003575408</v>
      </c>
    </row>
    <row r="3761" spans="1:14" hidden="1" x14ac:dyDescent="0.25">
      <c r="A3761" t="s">
        <v>9741</v>
      </c>
      <c r="B3761" t="s">
        <v>9742</v>
      </c>
      <c r="C3761" t="s">
        <v>7164</v>
      </c>
      <c r="D3761" t="s">
        <v>14</v>
      </c>
      <c r="E3761">
        <v>2018</v>
      </c>
      <c r="F3761">
        <v>2019</v>
      </c>
      <c r="G3761" t="s">
        <v>15</v>
      </c>
      <c r="H3761" t="s">
        <v>84</v>
      </c>
      <c r="I3761">
        <v>0.15</v>
      </c>
      <c r="J3761">
        <v>142.5</v>
      </c>
      <c r="K3761">
        <f>_xlfn.IFNA(VLOOKUP(A3761,[1]SDE_Warmte_Brabant!$A$1:$O$165,9,FALSE),0)</f>
        <v>0</v>
      </c>
      <c r="L3761">
        <f>_xlfn.IFNA(VLOOKUP(A3761,[1]SDE_Warmte_Brabant!$A$1:$O$165,10,FALSE),0)</f>
        <v>0</v>
      </c>
      <c r="M3761">
        <v>5.8101150031430517</v>
      </c>
      <c r="N3761">
        <v>51.446424003747438</v>
      </c>
    </row>
    <row r="3762" spans="1:14" hidden="1" x14ac:dyDescent="0.25">
      <c r="A3762" t="s">
        <v>9743</v>
      </c>
      <c r="B3762" t="s">
        <v>9744</v>
      </c>
      <c r="C3762" t="s">
        <v>9042</v>
      </c>
      <c r="D3762" t="s">
        <v>27</v>
      </c>
      <c r="E3762">
        <v>2018</v>
      </c>
      <c r="F3762">
        <v>2025</v>
      </c>
      <c r="G3762" t="s">
        <v>15</v>
      </c>
      <c r="H3762" t="s">
        <v>84</v>
      </c>
      <c r="I3762">
        <v>0.15</v>
      </c>
      <c r="J3762">
        <v>142.5</v>
      </c>
      <c r="K3762">
        <f>_xlfn.IFNA(VLOOKUP(A3762,[1]SDE_Warmte_Brabant!$A$1:$O$165,9,FALSE),0)</f>
        <v>0</v>
      </c>
      <c r="L3762">
        <f>_xlfn.IFNA(VLOOKUP(A3762,[1]SDE_Warmte_Brabant!$A$1:$O$165,10,FALSE),0)</f>
        <v>0</v>
      </c>
      <c r="M3762">
        <v>5.5498085022751598</v>
      </c>
      <c r="N3762">
        <v>51.762468003946928</v>
      </c>
    </row>
    <row r="3763" spans="1:14" hidden="1" x14ac:dyDescent="0.25">
      <c r="A3763" t="s">
        <v>9745</v>
      </c>
      <c r="B3763" t="s">
        <v>9744</v>
      </c>
      <c r="C3763" t="s">
        <v>9042</v>
      </c>
      <c r="D3763" t="s">
        <v>27</v>
      </c>
      <c r="E3763">
        <v>2018</v>
      </c>
      <c r="F3763">
        <v>2025</v>
      </c>
      <c r="G3763" t="s">
        <v>15</v>
      </c>
      <c r="H3763" t="s">
        <v>84</v>
      </c>
      <c r="I3763">
        <v>0.15</v>
      </c>
      <c r="J3763">
        <v>142.5</v>
      </c>
      <c r="K3763">
        <f>_xlfn.IFNA(VLOOKUP(A3763,[1]SDE_Warmte_Brabant!$A$1:$O$165,9,FALSE),0)</f>
        <v>0</v>
      </c>
      <c r="L3763">
        <f>_xlfn.IFNA(VLOOKUP(A3763,[1]SDE_Warmte_Brabant!$A$1:$O$165,10,FALSE),0)</f>
        <v>0</v>
      </c>
      <c r="M3763">
        <v>5.5476165032952283</v>
      </c>
      <c r="N3763">
        <v>51.76288900356635</v>
      </c>
    </row>
    <row r="3764" spans="1:14" hidden="1" x14ac:dyDescent="0.25">
      <c r="A3764" t="s">
        <v>9746</v>
      </c>
      <c r="B3764" t="s">
        <v>9747</v>
      </c>
      <c r="C3764" t="s">
        <v>9224</v>
      </c>
      <c r="D3764" t="s">
        <v>14</v>
      </c>
      <c r="E3764">
        <v>2018</v>
      </c>
      <c r="F3764">
        <v>2020</v>
      </c>
      <c r="G3764" t="s">
        <v>15</v>
      </c>
      <c r="H3764" t="s">
        <v>84</v>
      </c>
      <c r="I3764">
        <v>0.15</v>
      </c>
      <c r="J3764">
        <v>142.5</v>
      </c>
      <c r="K3764">
        <f>_xlfn.IFNA(VLOOKUP(A3764,[1]SDE_Warmte_Brabant!$A$1:$O$165,9,FALSE),0)</f>
        <v>0</v>
      </c>
      <c r="L3764">
        <f>_xlfn.IFNA(VLOOKUP(A3764,[1]SDE_Warmte_Brabant!$A$1:$O$165,10,FALSE),0)</f>
        <v>0</v>
      </c>
      <c r="M3764">
        <v>5.4809869027499296</v>
      </c>
      <c r="N3764">
        <v>51.558363003694637</v>
      </c>
    </row>
    <row r="3765" spans="1:14" hidden="1" x14ac:dyDescent="0.25">
      <c r="A3765" t="s">
        <v>9748</v>
      </c>
      <c r="B3765" t="s">
        <v>9749</v>
      </c>
      <c r="C3765" t="s">
        <v>9080</v>
      </c>
      <c r="D3765" t="s">
        <v>14</v>
      </c>
      <c r="E3765">
        <v>2018</v>
      </c>
      <c r="F3765">
        <v>2019</v>
      </c>
      <c r="G3765" t="s">
        <v>15</v>
      </c>
      <c r="H3765" t="s">
        <v>84</v>
      </c>
      <c r="I3765">
        <v>0.15</v>
      </c>
      <c r="J3765">
        <v>142.5</v>
      </c>
      <c r="K3765">
        <f>_xlfn.IFNA(VLOOKUP(A3765,[1]SDE_Warmte_Brabant!$A$1:$O$165,9,FALSE),0)</f>
        <v>0</v>
      </c>
      <c r="L3765">
        <f>_xlfn.IFNA(VLOOKUP(A3765,[1]SDE_Warmte_Brabant!$A$1:$O$165,10,FALSE),0)</f>
        <v>0</v>
      </c>
      <c r="M3765">
        <v>5.2072204018864339</v>
      </c>
      <c r="N3765">
        <v>51.360974003926742</v>
      </c>
    </row>
    <row r="3766" spans="1:14" hidden="1" x14ac:dyDescent="0.25">
      <c r="A3766" t="s">
        <v>9750</v>
      </c>
      <c r="B3766" t="s">
        <v>9751</v>
      </c>
      <c r="C3766" t="s">
        <v>6782</v>
      </c>
      <c r="D3766" t="s">
        <v>14</v>
      </c>
      <c r="E3766">
        <v>2018</v>
      </c>
      <c r="F3766">
        <v>2019</v>
      </c>
      <c r="G3766" t="s">
        <v>15</v>
      </c>
      <c r="H3766" t="s">
        <v>84</v>
      </c>
      <c r="I3766">
        <v>0.15</v>
      </c>
      <c r="J3766">
        <v>142.5</v>
      </c>
      <c r="K3766">
        <f>_xlfn.IFNA(VLOOKUP(A3766,[1]SDE_Warmte_Brabant!$A$1:$O$165,9,FALSE),0)</f>
        <v>0</v>
      </c>
      <c r="L3766">
        <f>_xlfn.IFNA(VLOOKUP(A3766,[1]SDE_Warmte_Brabant!$A$1:$O$165,10,FALSE),0)</f>
        <v>0</v>
      </c>
      <c r="M3766">
        <v>5.5536103020811058</v>
      </c>
      <c r="N3766">
        <v>51.639757004084927</v>
      </c>
    </row>
    <row r="3767" spans="1:14" hidden="1" x14ac:dyDescent="0.25">
      <c r="A3767" t="s">
        <v>9752</v>
      </c>
      <c r="B3767" t="s">
        <v>9753</v>
      </c>
      <c r="C3767" t="s">
        <v>9318</v>
      </c>
      <c r="D3767" t="s">
        <v>14</v>
      </c>
      <c r="E3767">
        <v>2017</v>
      </c>
      <c r="F3767">
        <v>2020</v>
      </c>
      <c r="G3767" t="s">
        <v>15</v>
      </c>
      <c r="H3767" t="s">
        <v>84</v>
      </c>
      <c r="I3767">
        <v>0.15</v>
      </c>
      <c r="J3767">
        <v>142.5</v>
      </c>
      <c r="K3767">
        <f>_xlfn.IFNA(VLOOKUP(A3767,[1]SDE_Warmte_Brabant!$A$1:$O$165,9,FALSE),0)</f>
        <v>0</v>
      </c>
      <c r="L3767">
        <f>_xlfn.IFNA(VLOOKUP(A3767,[1]SDE_Warmte_Brabant!$A$1:$O$165,10,FALSE),0)</f>
        <v>0</v>
      </c>
      <c r="M3767">
        <v>5.4031621022722316</v>
      </c>
      <c r="N3767">
        <v>51.745270004095822</v>
      </c>
    </row>
    <row r="3768" spans="1:14" hidden="1" x14ac:dyDescent="0.25">
      <c r="A3768" t="s">
        <v>9754</v>
      </c>
      <c r="B3768" t="s">
        <v>9724</v>
      </c>
      <c r="C3768" t="s">
        <v>9318</v>
      </c>
      <c r="D3768" t="s">
        <v>14</v>
      </c>
      <c r="E3768">
        <v>2017</v>
      </c>
      <c r="F3768">
        <v>2019</v>
      </c>
      <c r="G3768" t="s">
        <v>15</v>
      </c>
      <c r="H3768" t="s">
        <v>84</v>
      </c>
      <c r="I3768">
        <v>0.15</v>
      </c>
      <c r="J3768">
        <v>142.5</v>
      </c>
      <c r="K3768">
        <f>_xlfn.IFNA(VLOOKUP(A3768,[1]SDE_Warmte_Brabant!$A$1:$O$165,9,FALSE),0)</f>
        <v>0</v>
      </c>
      <c r="L3768">
        <f>_xlfn.IFNA(VLOOKUP(A3768,[1]SDE_Warmte_Brabant!$A$1:$O$165,10,FALSE),0)</f>
        <v>0</v>
      </c>
      <c r="M3768">
        <v>5.2649498025064458</v>
      </c>
      <c r="N3768">
        <v>51.531518003415677</v>
      </c>
    </row>
    <row r="3769" spans="1:14" hidden="1" x14ac:dyDescent="0.25">
      <c r="A3769" t="s">
        <v>9755</v>
      </c>
      <c r="B3769" t="s">
        <v>9756</v>
      </c>
      <c r="C3769" t="s">
        <v>9757</v>
      </c>
      <c r="D3769" t="s">
        <v>14</v>
      </c>
      <c r="E3769">
        <v>2017</v>
      </c>
      <c r="F3769">
        <v>2020</v>
      </c>
      <c r="G3769" t="s">
        <v>15</v>
      </c>
      <c r="H3769" t="s">
        <v>84</v>
      </c>
      <c r="I3769">
        <v>0.15</v>
      </c>
      <c r="J3769">
        <v>142.5</v>
      </c>
      <c r="K3769">
        <f>_xlfn.IFNA(VLOOKUP(A3769,[1]SDE_Warmte_Brabant!$A$1:$O$165,9,FALSE),0)</f>
        <v>0</v>
      </c>
      <c r="L3769">
        <f>_xlfn.IFNA(VLOOKUP(A3769,[1]SDE_Warmte_Brabant!$A$1:$O$165,10,FALSE),0)</f>
        <v>0</v>
      </c>
      <c r="M3769">
        <v>5.7296039024066658</v>
      </c>
      <c r="N3769">
        <v>51.541520003813517</v>
      </c>
    </row>
    <row r="3770" spans="1:14" hidden="1" x14ac:dyDescent="0.25">
      <c r="A3770" t="s">
        <v>9758</v>
      </c>
      <c r="B3770" t="s">
        <v>9759</v>
      </c>
      <c r="C3770" t="s">
        <v>7164</v>
      </c>
      <c r="D3770" t="s">
        <v>14</v>
      </c>
      <c r="E3770">
        <v>2017</v>
      </c>
      <c r="F3770">
        <v>2018</v>
      </c>
      <c r="G3770" t="s">
        <v>15</v>
      </c>
      <c r="H3770" t="s">
        <v>84</v>
      </c>
      <c r="I3770">
        <v>0.15</v>
      </c>
      <c r="J3770">
        <v>142.5</v>
      </c>
      <c r="K3770">
        <f>_xlfn.IFNA(VLOOKUP(A3770,[1]SDE_Warmte_Brabant!$A$1:$O$165,9,FALSE),0)</f>
        <v>0</v>
      </c>
      <c r="L3770">
        <f>_xlfn.IFNA(VLOOKUP(A3770,[1]SDE_Warmte_Brabant!$A$1:$O$165,10,FALSE),0)</f>
        <v>0</v>
      </c>
      <c r="M3770">
        <v>4.3070091020453436</v>
      </c>
      <c r="N3770">
        <v>51.591079003628288</v>
      </c>
    </row>
    <row r="3771" spans="1:14" hidden="1" x14ac:dyDescent="0.25">
      <c r="A3771" t="s">
        <v>9760</v>
      </c>
      <c r="B3771" t="s">
        <v>9761</v>
      </c>
      <c r="C3771" t="s">
        <v>9632</v>
      </c>
      <c r="D3771" t="s">
        <v>14</v>
      </c>
      <c r="E3771">
        <v>2017</v>
      </c>
      <c r="F3771">
        <v>2018</v>
      </c>
      <c r="G3771" t="s">
        <v>15</v>
      </c>
      <c r="H3771" t="s">
        <v>84</v>
      </c>
      <c r="I3771">
        <v>0.15</v>
      </c>
      <c r="J3771">
        <v>142.5</v>
      </c>
      <c r="K3771">
        <f>_xlfn.IFNA(VLOOKUP(A3771,[1]SDE_Warmte_Brabant!$A$1:$O$165,9,FALSE),0)</f>
        <v>0</v>
      </c>
      <c r="L3771">
        <f>_xlfn.IFNA(VLOOKUP(A3771,[1]SDE_Warmte_Brabant!$A$1:$O$165,10,FALSE),0)</f>
        <v>0</v>
      </c>
      <c r="M3771">
        <v>4.4919618023647612</v>
      </c>
      <c r="N3771">
        <v>51.51932400342816</v>
      </c>
    </row>
    <row r="3772" spans="1:14" hidden="1" x14ac:dyDescent="0.25">
      <c r="A3772" t="s">
        <v>9762</v>
      </c>
      <c r="B3772" t="s">
        <v>9763</v>
      </c>
      <c r="C3772" t="s">
        <v>9632</v>
      </c>
      <c r="D3772" t="s">
        <v>14</v>
      </c>
      <c r="E3772">
        <v>2017</v>
      </c>
      <c r="F3772">
        <v>2019</v>
      </c>
      <c r="G3772" t="s">
        <v>15</v>
      </c>
      <c r="H3772" t="s">
        <v>84</v>
      </c>
      <c r="I3772">
        <v>0.15</v>
      </c>
      <c r="J3772">
        <v>142.5</v>
      </c>
      <c r="K3772">
        <f>_xlfn.IFNA(VLOOKUP(A3772,[1]SDE_Warmte_Brabant!$A$1:$O$165,9,FALSE),0)</f>
        <v>0</v>
      </c>
      <c r="L3772">
        <f>_xlfn.IFNA(VLOOKUP(A3772,[1]SDE_Warmte_Brabant!$A$1:$O$165,10,FALSE),0)</f>
        <v>0</v>
      </c>
      <c r="M3772">
        <v>5.3270783027153561</v>
      </c>
      <c r="N3772">
        <v>51.287268003190817</v>
      </c>
    </row>
    <row r="3773" spans="1:14" hidden="1" x14ac:dyDescent="0.25">
      <c r="A3773" t="s">
        <v>9764</v>
      </c>
      <c r="B3773" t="s">
        <v>9765</v>
      </c>
      <c r="C3773" t="s">
        <v>9632</v>
      </c>
      <c r="D3773" t="s">
        <v>14</v>
      </c>
      <c r="E3773">
        <v>2017</v>
      </c>
      <c r="F3773">
        <v>2018</v>
      </c>
      <c r="G3773" t="s">
        <v>15</v>
      </c>
      <c r="H3773" t="s">
        <v>84</v>
      </c>
      <c r="I3773">
        <v>0.15</v>
      </c>
      <c r="J3773">
        <v>142.5</v>
      </c>
      <c r="K3773">
        <f>_xlfn.IFNA(VLOOKUP(A3773,[1]SDE_Warmte_Brabant!$A$1:$O$165,9,FALSE),0)</f>
        <v>0</v>
      </c>
      <c r="L3773">
        <f>_xlfn.IFNA(VLOOKUP(A3773,[1]SDE_Warmte_Brabant!$A$1:$O$165,10,FALSE),0)</f>
        <v>0</v>
      </c>
      <c r="M3773">
        <v>4.8915287026524199</v>
      </c>
      <c r="N3773">
        <v>51.738766003586562</v>
      </c>
    </row>
    <row r="3774" spans="1:14" hidden="1" x14ac:dyDescent="0.25">
      <c r="A3774" t="s">
        <v>9766</v>
      </c>
      <c r="B3774" t="s">
        <v>9767</v>
      </c>
      <c r="C3774" t="s">
        <v>9757</v>
      </c>
      <c r="D3774" t="s">
        <v>14</v>
      </c>
      <c r="E3774">
        <v>2017</v>
      </c>
      <c r="F3774">
        <v>2020</v>
      </c>
      <c r="G3774" t="s">
        <v>15</v>
      </c>
      <c r="H3774" t="s">
        <v>84</v>
      </c>
      <c r="I3774">
        <v>0.15</v>
      </c>
      <c r="J3774">
        <v>142.5</v>
      </c>
      <c r="K3774">
        <f>_xlfn.IFNA(VLOOKUP(A3774,[1]SDE_Warmte_Brabant!$A$1:$O$165,9,FALSE),0)</f>
        <v>0</v>
      </c>
      <c r="L3774">
        <f>_xlfn.IFNA(VLOOKUP(A3774,[1]SDE_Warmte_Brabant!$A$1:$O$165,10,FALSE),0)</f>
        <v>0</v>
      </c>
      <c r="M3774">
        <v>4.674796002354066</v>
      </c>
      <c r="N3774">
        <v>51.673783003813419</v>
      </c>
    </row>
    <row r="3775" spans="1:14" hidden="1" x14ac:dyDescent="0.25">
      <c r="A3775" t="s">
        <v>9768</v>
      </c>
      <c r="B3775" t="s">
        <v>9769</v>
      </c>
      <c r="C3775" t="s">
        <v>9757</v>
      </c>
      <c r="D3775" t="s">
        <v>14</v>
      </c>
      <c r="E3775">
        <v>2017</v>
      </c>
      <c r="F3775">
        <v>2020</v>
      </c>
      <c r="G3775" t="s">
        <v>15</v>
      </c>
      <c r="H3775" t="s">
        <v>84</v>
      </c>
      <c r="I3775">
        <v>0.15</v>
      </c>
      <c r="J3775">
        <v>142.5</v>
      </c>
      <c r="K3775">
        <f>_xlfn.IFNA(VLOOKUP(A3775,[1]SDE_Warmte_Brabant!$A$1:$O$165,9,FALSE),0)</f>
        <v>0</v>
      </c>
      <c r="L3775">
        <f>_xlfn.IFNA(VLOOKUP(A3775,[1]SDE_Warmte_Brabant!$A$1:$O$165,10,FALSE),0)</f>
        <v>0</v>
      </c>
      <c r="M3775">
        <v>5.4910063031938696</v>
      </c>
      <c r="N3775">
        <v>51.771799003851058</v>
      </c>
    </row>
    <row r="3776" spans="1:14" hidden="1" x14ac:dyDescent="0.25">
      <c r="A3776" t="s">
        <v>9770</v>
      </c>
      <c r="B3776" t="s">
        <v>9771</v>
      </c>
      <c r="C3776" t="s">
        <v>9632</v>
      </c>
      <c r="D3776" t="s">
        <v>14</v>
      </c>
      <c r="E3776">
        <v>2017</v>
      </c>
      <c r="F3776">
        <v>2019</v>
      </c>
      <c r="G3776" t="s">
        <v>15</v>
      </c>
      <c r="H3776" t="s">
        <v>84</v>
      </c>
      <c r="I3776">
        <v>0.15</v>
      </c>
      <c r="J3776">
        <v>142.5</v>
      </c>
      <c r="K3776">
        <f>_xlfn.IFNA(VLOOKUP(A3776,[1]SDE_Warmte_Brabant!$A$1:$O$165,9,FALSE),0)</f>
        <v>0</v>
      </c>
      <c r="L3776">
        <f>_xlfn.IFNA(VLOOKUP(A3776,[1]SDE_Warmte_Brabant!$A$1:$O$165,10,FALSE),0)</f>
        <v>0</v>
      </c>
      <c r="M3776">
        <v>5.4824879027187796</v>
      </c>
      <c r="N3776">
        <v>51.438002003678783</v>
      </c>
    </row>
    <row r="3777" spans="1:14" hidden="1" x14ac:dyDescent="0.25">
      <c r="A3777" t="s">
        <v>9772</v>
      </c>
      <c r="B3777" t="s">
        <v>9773</v>
      </c>
      <c r="C3777" t="s">
        <v>9224</v>
      </c>
      <c r="D3777" t="s">
        <v>14</v>
      </c>
      <c r="E3777">
        <v>2017</v>
      </c>
      <c r="F3777">
        <v>2018</v>
      </c>
      <c r="G3777" t="s">
        <v>15</v>
      </c>
      <c r="H3777" t="s">
        <v>84</v>
      </c>
      <c r="I3777">
        <v>0.15</v>
      </c>
      <c r="J3777">
        <v>142.5</v>
      </c>
      <c r="K3777">
        <f>_xlfn.IFNA(VLOOKUP(A3777,[1]SDE_Warmte_Brabant!$A$1:$O$165,9,FALSE),0)</f>
        <v>0</v>
      </c>
      <c r="L3777">
        <f>_xlfn.IFNA(VLOOKUP(A3777,[1]SDE_Warmte_Brabant!$A$1:$O$165,10,FALSE),0)</f>
        <v>0</v>
      </c>
      <c r="M3777">
        <v>5.6328273022331823</v>
      </c>
      <c r="N3777">
        <v>51.543588003727884</v>
      </c>
    </row>
    <row r="3778" spans="1:14" hidden="1" x14ac:dyDescent="0.25">
      <c r="A3778" t="s">
        <v>9774</v>
      </c>
      <c r="B3778" t="s">
        <v>9775</v>
      </c>
      <c r="C3778" t="s">
        <v>9274</v>
      </c>
      <c r="D3778" t="s">
        <v>14</v>
      </c>
      <c r="E3778">
        <v>2017</v>
      </c>
      <c r="F3778">
        <v>2020</v>
      </c>
      <c r="G3778" t="s">
        <v>15</v>
      </c>
      <c r="H3778" t="s">
        <v>84</v>
      </c>
      <c r="I3778">
        <v>0.15</v>
      </c>
      <c r="J3778">
        <v>142.5</v>
      </c>
      <c r="K3778">
        <f>_xlfn.IFNA(VLOOKUP(A3778,[1]SDE_Warmte_Brabant!$A$1:$O$165,9,FALSE),0)</f>
        <v>0</v>
      </c>
      <c r="L3778">
        <f>_xlfn.IFNA(VLOOKUP(A3778,[1]SDE_Warmte_Brabant!$A$1:$O$165,10,FALSE),0)</f>
        <v>0</v>
      </c>
      <c r="M3778">
        <v>5.8373285036001317</v>
      </c>
      <c r="N3778">
        <v>51.415566003979237</v>
      </c>
    </row>
    <row r="3779" spans="1:14" hidden="1" x14ac:dyDescent="0.25">
      <c r="A3779" t="s">
        <v>9776</v>
      </c>
      <c r="B3779" t="s">
        <v>9777</v>
      </c>
      <c r="C3779" t="s">
        <v>9224</v>
      </c>
      <c r="D3779" t="s">
        <v>14</v>
      </c>
      <c r="E3779">
        <v>2017</v>
      </c>
      <c r="F3779">
        <v>2020</v>
      </c>
      <c r="G3779" t="s">
        <v>15</v>
      </c>
      <c r="H3779" t="s">
        <v>84</v>
      </c>
      <c r="I3779">
        <v>0.15</v>
      </c>
      <c r="J3779">
        <v>142.5</v>
      </c>
      <c r="K3779">
        <f>_xlfn.IFNA(VLOOKUP(A3779,[1]SDE_Warmte_Brabant!$A$1:$O$165,9,FALSE),0)</f>
        <v>0</v>
      </c>
      <c r="L3779">
        <f>_xlfn.IFNA(VLOOKUP(A3779,[1]SDE_Warmte_Brabant!$A$1:$O$165,10,FALSE),0)</f>
        <v>0</v>
      </c>
      <c r="M3779">
        <v>5.8423089033793083</v>
      </c>
      <c r="N3779">
        <v>51.595865003571312</v>
      </c>
    </row>
    <row r="3780" spans="1:14" hidden="1" x14ac:dyDescent="0.25">
      <c r="A3780" t="s">
        <v>9778</v>
      </c>
      <c r="B3780" t="s">
        <v>9779</v>
      </c>
      <c r="C3780" t="s">
        <v>9632</v>
      </c>
      <c r="D3780" t="s">
        <v>14</v>
      </c>
      <c r="E3780">
        <v>2017</v>
      </c>
      <c r="F3780">
        <v>2018</v>
      </c>
      <c r="G3780" t="s">
        <v>15</v>
      </c>
      <c r="H3780" t="s">
        <v>84</v>
      </c>
      <c r="I3780">
        <v>0.15</v>
      </c>
      <c r="J3780">
        <v>142.5</v>
      </c>
      <c r="K3780">
        <f>_xlfn.IFNA(VLOOKUP(A3780,[1]SDE_Warmte_Brabant!$A$1:$O$165,9,FALSE),0)</f>
        <v>0</v>
      </c>
      <c r="L3780">
        <f>_xlfn.IFNA(VLOOKUP(A3780,[1]SDE_Warmte_Brabant!$A$1:$O$165,10,FALSE),0)</f>
        <v>0</v>
      </c>
      <c r="M3780">
        <v>4.4799115016264812</v>
      </c>
      <c r="N3780">
        <v>51.588332003901947</v>
      </c>
    </row>
    <row r="3781" spans="1:14" hidden="1" x14ac:dyDescent="0.25">
      <c r="A3781" t="s">
        <v>9780</v>
      </c>
      <c r="B3781" t="s">
        <v>9781</v>
      </c>
      <c r="C3781" t="s">
        <v>9632</v>
      </c>
      <c r="D3781" t="s">
        <v>14</v>
      </c>
      <c r="E3781">
        <v>2017</v>
      </c>
      <c r="F3781">
        <v>2019</v>
      </c>
      <c r="G3781" t="s">
        <v>15</v>
      </c>
      <c r="H3781" t="s">
        <v>84</v>
      </c>
      <c r="I3781">
        <v>0.15</v>
      </c>
      <c r="J3781">
        <v>142.5</v>
      </c>
      <c r="K3781">
        <f>_xlfn.IFNA(VLOOKUP(A3781,[1]SDE_Warmte_Brabant!$A$1:$O$165,9,FALSE),0)</f>
        <v>0</v>
      </c>
      <c r="L3781">
        <f>_xlfn.IFNA(VLOOKUP(A3781,[1]SDE_Warmte_Brabant!$A$1:$O$165,10,FALSE),0)</f>
        <v>0</v>
      </c>
      <c r="M3781">
        <v>5.6037377027027082</v>
      </c>
      <c r="N3781">
        <v>51.557755003830152</v>
      </c>
    </row>
    <row r="3782" spans="1:14" hidden="1" x14ac:dyDescent="0.25">
      <c r="A3782" t="s">
        <v>9782</v>
      </c>
      <c r="B3782" t="s">
        <v>9724</v>
      </c>
      <c r="C3782" t="s">
        <v>9274</v>
      </c>
      <c r="D3782" t="s">
        <v>14</v>
      </c>
      <c r="E3782">
        <v>2017</v>
      </c>
      <c r="F3782">
        <v>2019</v>
      </c>
      <c r="G3782" t="s">
        <v>15</v>
      </c>
      <c r="H3782" t="s">
        <v>84</v>
      </c>
      <c r="I3782">
        <v>0.15</v>
      </c>
      <c r="J3782">
        <v>142.5</v>
      </c>
      <c r="K3782">
        <f>_xlfn.IFNA(VLOOKUP(A3782,[1]SDE_Warmte_Brabant!$A$1:$O$165,9,FALSE),0)</f>
        <v>0</v>
      </c>
      <c r="L3782">
        <f>_xlfn.IFNA(VLOOKUP(A3782,[1]SDE_Warmte_Brabant!$A$1:$O$165,10,FALSE),0)</f>
        <v>0</v>
      </c>
      <c r="M3782">
        <v>5.2882418023978257</v>
      </c>
      <c r="N3782">
        <v>51.521094004029457</v>
      </c>
    </row>
    <row r="3783" spans="1:14" hidden="1" x14ac:dyDescent="0.25">
      <c r="A3783" t="s">
        <v>9783</v>
      </c>
      <c r="B3783" t="s">
        <v>9784</v>
      </c>
      <c r="C3783" t="s">
        <v>9785</v>
      </c>
      <c r="D3783" t="s">
        <v>14</v>
      </c>
      <c r="E3783">
        <v>2017</v>
      </c>
      <c r="F3783">
        <v>2018</v>
      </c>
      <c r="G3783" t="s">
        <v>15</v>
      </c>
      <c r="H3783" t="s">
        <v>84</v>
      </c>
      <c r="I3783">
        <v>0.15</v>
      </c>
      <c r="J3783">
        <v>142.5</v>
      </c>
      <c r="K3783">
        <f>_xlfn.IFNA(VLOOKUP(A3783,[1]SDE_Warmte_Brabant!$A$1:$O$165,9,FALSE),0)</f>
        <v>0</v>
      </c>
      <c r="L3783">
        <f>_xlfn.IFNA(VLOOKUP(A3783,[1]SDE_Warmte_Brabant!$A$1:$O$165,10,FALSE),0)</f>
        <v>0</v>
      </c>
      <c r="M3783">
        <v>5.3314293024952741</v>
      </c>
      <c r="N3783">
        <v>51.71064900343449</v>
      </c>
    </row>
    <row r="3784" spans="1:14" hidden="1" x14ac:dyDescent="0.25">
      <c r="A3784" t="s">
        <v>9786</v>
      </c>
      <c r="B3784" t="s">
        <v>9784</v>
      </c>
      <c r="C3784" t="s">
        <v>9785</v>
      </c>
      <c r="D3784" t="s">
        <v>14</v>
      </c>
      <c r="E3784">
        <v>2017</v>
      </c>
      <c r="F3784">
        <v>2018</v>
      </c>
      <c r="G3784" t="s">
        <v>15</v>
      </c>
      <c r="H3784" t="s">
        <v>84</v>
      </c>
      <c r="I3784">
        <v>0.15</v>
      </c>
      <c r="J3784">
        <v>142.5</v>
      </c>
      <c r="K3784">
        <f>_xlfn.IFNA(VLOOKUP(A3784,[1]SDE_Warmte_Brabant!$A$1:$O$165,9,FALSE),0)</f>
        <v>0</v>
      </c>
      <c r="L3784">
        <f>_xlfn.IFNA(VLOOKUP(A3784,[1]SDE_Warmte_Brabant!$A$1:$O$165,10,FALSE),0)</f>
        <v>0</v>
      </c>
      <c r="M3784">
        <v>5.3303964021322559</v>
      </c>
      <c r="N3784">
        <v>51.711031004162912</v>
      </c>
    </row>
    <row r="3785" spans="1:14" hidden="1" x14ac:dyDescent="0.25">
      <c r="A3785" t="s">
        <v>9787</v>
      </c>
      <c r="B3785" t="s">
        <v>9788</v>
      </c>
      <c r="C3785" t="s">
        <v>9660</v>
      </c>
      <c r="D3785" t="s">
        <v>14</v>
      </c>
      <c r="E3785">
        <v>2016</v>
      </c>
      <c r="F3785">
        <v>2019</v>
      </c>
      <c r="G3785" t="s">
        <v>15</v>
      </c>
      <c r="H3785" t="s">
        <v>84</v>
      </c>
      <c r="I3785">
        <v>0.15</v>
      </c>
      <c r="J3785">
        <v>142.5</v>
      </c>
      <c r="K3785">
        <f>_xlfn.IFNA(VLOOKUP(A3785,[1]SDE_Warmte_Brabant!$A$1:$O$165,9,FALSE),0)</f>
        <v>0</v>
      </c>
      <c r="L3785">
        <f>_xlfn.IFNA(VLOOKUP(A3785,[1]SDE_Warmte_Brabant!$A$1:$O$165,10,FALSE),0)</f>
        <v>0</v>
      </c>
      <c r="M3785">
        <v>4.7681388024472504</v>
      </c>
      <c r="N3785">
        <v>51.580417003768069</v>
      </c>
    </row>
    <row r="3786" spans="1:14" hidden="1" x14ac:dyDescent="0.25">
      <c r="A3786" t="s">
        <v>9789</v>
      </c>
      <c r="B3786" t="s">
        <v>9790</v>
      </c>
      <c r="C3786" t="s">
        <v>9653</v>
      </c>
      <c r="D3786" t="s">
        <v>14</v>
      </c>
      <c r="E3786">
        <v>2016</v>
      </c>
      <c r="F3786">
        <v>2019</v>
      </c>
      <c r="G3786" t="s">
        <v>15</v>
      </c>
      <c r="H3786" t="s">
        <v>84</v>
      </c>
      <c r="I3786">
        <v>0.15</v>
      </c>
      <c r="J3786">
        <v>142.5</v>
      </c>
      <c r="K3786">
        <f>_xlfn.IFNA(VLOOKUP(A3786,[1]SDE_Warmte_Brabant!$A$1:$O$165,9,FALSE),0)</f>
        <v>0</v>
      </c>
      <c r="L3786">
        <f>_xlfn.IFNA(VLOOKUP(A3786,[1]SDE_Warmte_Brabant!$A$1:$O$165,10,FALSE),0)</f>
        <v>0</v>
      </c>
      <c r="M3786">
        <v>5.421081302557762</v>
      </c>
      <c r="N3786">
        <v>51.408876003864393</v>
      </c>
    </row>
    <row r="3787" spans="1:14" hidden="1" x14ac:dyDescent="0.25">
      <c r="A3787" t="s">
        <v>9791</v>
      </c>
      <c r="B3787" t="s">
        <v>9792</v>
      </c>
      <c r="C3787" t="s">
        <v>9793</v>
      </c>
      <c r="D3787" t="s">
        <v>14</v>
      </c>
      <c r="E3787">
        <v>2014</v>
      </c>
      <c r="F3787">
        <v>2017</v>
      </c>
      <c r="G3787" t="s">
        <v>15</v>
      </c>
      <c r="H3787" t="s">
        <v>84</v>
      </c>
      <c r="I3787">
        <v>0.14199999999999999</v>
      </c>
      <c r="J3787">
        <v>142</v>
      </c>
      <c r="K3787">
        <f>_xlfn.IFNA(VLOOKUP(A3787,[1]SDE_Warmte_Brabant!$A$1:$O$165,9,FALSE),0)</f>
        <v>0</v>
      </c>
      <c r="L3787">
        <f>_xlfn.IFNA(VLOOKUP(A3787,[1]SDE_Warmte_Brabant!$A$1:$O$165,10,FALSE),0)</f>
        <v>0</v>
      </c>
      <c r="M3787">
        <v>5.0063878027213784</v>
      </c>
      <c r="N3787">
        <v>51.580618004096237</v>
      </c>
    </row>
    <row r="3788" spans="1:14" hidden="1" x14ac:dyDescent="0.25">
      <c r="A3788" t="s">
        <v>9794</v>
      </c>
      <c r="B3788" t="s">
        <v>9795</v>
      </c>
      <c r="C3788" t="s">
        <v>9793</v>
      </c>
      <c r="D3788" t="s">
        <v>14</v>
      </c>
      <c r="E3788">
        <v>2014</v>
      </c>
      <c r="F3788">
        <v>2018</v>
      </c>
      <c r="G3788" t="s">
        <v>15</v>
      </c>
      <c r="H3788" t="s">
        <v>84</v>
      </c>
      <c r="I3788">
        <v>0.14199999999999999</v>
      </c>
      <c r="J3788">
        <v>142</v>
      </c>
      <c r="K3788">
        <f>_xlfn.IFNA(VLOOKUP(A3788,[1]SDE_Warmte_Brabant!$A$1:$O$165,9,FALSE),0)</f>
        <v>0</v>
      </c>
      <c r="L3788">
        <f>_xlfn.IFNA(VLOOKUP(A3788,[1]SDE_Warmte_Brabant!$A$1:$O$165,10,FALSE),0)</f>
        <v>0</v>
      </c>
      <c r="M3788">
        <v>5.0849275021141764</v>
      </c>
      <c r="N3788">
        <v>51.58334200397195</v>
      </c>
    </row>
    <row r="3789" spans="1:14" hidden="1" x14ac:dyDescent="0.25">
      <c r="A3789" t="s">
        <v>9796</v>
      </c>
      <c r="B3789" t="s">
        <v>9797</v>
      </c>
      <c r="C3789" t="s">
        <v>9798</v>
      </c>
      <c r="D3789" t="s">
        <v>14</v>
      </c>
      <c r="E3789">
        <v>2018</v>
      </c>
      <c r="F3789">
        <v>2020</v>
      </c>
      <c r="G3789" t="s">
        <v>15</v>
      </c>
      <c r="H3789" t="s">
        <v>84</v>
      </c>
      <c r="I3789">
        <v>0.14899999999999999</v>
      </c>
      <c r="J3789">
        <v>141.55000000000001</v>
      </c>
      <c r="K3789">
        <f>_xlfn.IFNA(VLOOKUP(A3789,[1]SDE_Warmte_Brabant!$A$1:$O$165,9,FALSE),0)</f>
        <v>0</v>
      </c>
      <c r="L3789">
        <f>_xlfn.IFNA(VLOOKUP(A3789,[1]SDE_Warmte_Brabant!$A$1:$O$165,10,FALSE),0)</f>
        <v>0</v>
      </c>
      <c r="M3789">
        <v>5.6942403029400896</v>
      </c>
      <c r="N3789">
        <v>51.392686003567981</v>
      </c>
    </row>
    <row r="3790" spans="1:14" hidden="1" x14ac:dyDescent="0.25">
      <c r="A3790" t="s">
        <v>9799</v>
      </c>
      <c r="B3790" t="s">
        <v>9800</v>
      </c>
      <c r="C3790" t="s">
        <v>9801</v>
      </c>
      <c r="D3790" t="s">
        <v>14</v>
      </c>
      <c r="E3790">
        <v>2017</v>
      </c>
      <c r="F3790">
        <v>2019</v>
      </c>
      <c r="G3790" t="s">
        <v>15</v>
      </c>
      <c r="H3790" t="s">
        <v>84</v>
      </c>
      <c r="I3790">
        <v>0.14899999999999999</v>
      </c>
      <c r="J3790">
        <v>141.55000000000001</v>
      </c>
      <c r="K3790">
        <f>_xlfn.IFNA(VLOOKUP(A3790,[1]SDE_Warmte_Brabant!$A$1:$O$165,9,FALSE),0)</f>
        <v>0</v>
      </c>
      <c r="L3790">
        <f>_xlfn.IFNA(VLOOKUP(A3790,[1]SDE_Warmte_Brabant!$A$1:$O$165,10,FALSE),0)</f>
        <v>0</v>
      </c>
      <c r="M3790">
        <v>5.3316482028735823</v>
      </c>
      <c r="N3790">
        <v>51.709445003633832</v>
      </c>
    </row>
    <row r="3791" spans="1:14" hidden="1" x14ac:dyDescent="0.25">
      <c r="A3791" t="s">
        <v>9802</v>
      </c>
      <c r="B3791" t="s">
        <v>9803</v>
      </c>
      <c r="C3791" t="s">
        <v>9801</v>
      </c>
      <c r="D3791" t="s">
        <v>14</v>
      </c>
      <c r="E3791">
        <v>2017</v>
      </c>
      <c r="F3791">
        <v>2019</v>
      </c>
      <c r="G3791" t="s">
        <v>15</v>
      </c>
      <c r="H3791" t="s">
        <v>84</v>
      </c>
      <c r="I3791">
        <v>0.14899999999999999</v>
      </c>
      <c r="J3791">
        <v>141.55000000000001</v>
      </c>
      <c r="K3791">
        <f>_xlfn.IFNA(VLOOKUP(A3791,[1]SDE_Warmte_Brabant!$A$1:$O$165,9,FALSE),0)</f>
        <v>0</v>
      </c>
      <c r="L3791">
        <f>_xlfn.IFNA(VLOOKUP(A3791,[1]SDE_Warmte_Brabant!$A$1:$O$165,10,FALSE),0)</f>
        <v>0</v>
      </c>
      <c r="M3791">
        <v>5.3441311026787623</v>
      </c>
      <c r="N3791">
        <v>51.701149003792167</v>
      </c>
    </row>
    <row r="3792" spans="1:14" hidden="1" x14ac:dyDescent="0.25">
      <c r="A3792" t="s">
        <v>9804</v>
      </c>
      <c r="B3792" t="s">
        <v>9805</v>
      </c>
      <c r="C3792" t="s">
        <v>9806</v>
      </c>
      <c r="D3792" t="s">
        <v>27</v>
      </c>
      <c r="E3792">
        <v>2019</v>
      </c>
      <c r="F3792">
        <v>2025</v>
      </c>
      <c r="G3792" t="s">
        <v>15</v>
      </c>
      <c r="H3792" t="s">
        <v>84</v>
      </c>
      <c r="I3792">
        <v>0.14849999999999999</v>
      </c>
      <c r="J3792">
        <v>141.08000000000001</v>
      </c>
      <c r="K3792">
        <f>_xlfn.IFNA(VLOOKUP(A3792,[1]SDE_Warmte_Brabant!$A$1:$O$165,9,FALSE),0)</f>
        <v>0</v>
      </c>
      <c r="L3792">
        <f>_xlfn.IFNA(VLOOKUP(A3792,[1]SDE_Warmte_Brabant!$A$1:$O$165,10,FALSE),0)</f>
        <v>0</v>
      </c>
      <c r="M3792">
        <v>4.8227915027019019</v>
      </c>
      <c r="N3792">
        <v>51.683477004190912</v>
      </c>
    </row>
    <row r="3793" spans="1:14" hidden="1" x14ac:dyDescent="0.25">
      <c r="A3793" t="s">
        <v>9807</v>
      </c>
      <c r="B3793" t="s">
        <v>9808</v>
      </c>
      <c r="C3793" t="s">
        <v>9809</v>
      </c>
      <c r="D3793" t="s">
        <v>14</v>
      </c>
      <c r="E3793">
        <v>2016</v>
      </c>
      <c r="F3793">
        <v>2018</v>
      </c>
      <c r="G3793" t="s">
        <v>15</v>
      </c>
      <c r="H3793" t="s">
        <v>84</v>
      </c>
      <c r="I3793">
        <v>0.14849999999999999</v>
      </c>
      <c r="J3793">
        <v>141.08000000000001</v>
      </c>
      <c r="K3793">
        <f>_xlfn.IFNA(VLOOKUP(A3793,[1]SDE_Warmte_Brabant!$A$1:$O$165,9,FALSE),0)</f>
        <v>0</v>
      </c>
      <c r="L3793">
        <f>_xlfn.IFNA(VLOOKUP(A3793,[1]SDE_Warmte_Brabant!$A$1:$O$165,10,FALSE),0)</f>
        <v>0</v>
      </c>
      <c r="M3793">
        <v>5.0272677021247176</v>
      </c>
      <c r="N3793">
        <v>51.665612003701042</v>
      </c>
    </row>
    <row r="3794" spans="1:14" hidden="1" x14ac:dyDescent="0.25">
      <c r="A3794" t="s">
        <v>9810</v>
      </c>
      <c r="B3794" t="s">
        <v>9811</v>
      </c>
      <c r="C3794" t="s">
        <v>9812</v>
      </c>
      <c r="D3794" t="s">
        <v>14</v>
      </c>
      <c r="E3794">
        <v>2014</v>
      </c>
      <c r="F3794">
        <v>2015</v>
      </c>
      <c r="G3794" t="s">
        <v>15</v>
      </c>
      <c r="H3794" t="s">
        <v>84</v>
      </c>
      <c r="I3794">
        <v>0.14099999999999999</v>
      </c>
      <c r="J3794">
        <v>141</v>
      </c>
      <c r="K3794">
        <f>_xlfn.IFNA(VLOOKUP(A3794,[1]SDE_Warmte_Brabant!$A$1:$O$165,9,FALSE),0)</f>
        <v>0</v>
      </c>
      <c r="L3794">
        <f>_xlfn.IFNA(VLOOKUP(A3794,[1]SDE_Warmte_Brabant!$A$1:$O$165,10,FALSE),0)</f>
        <v>0</v>
      </c>
      <c r="M3794">
        <v>5.5165529032804601</v>
      </c>
      <c r="N3794">
        <v>51.719006004001393</v>
      </c>
    </row>
    <row r="3795" spans="1:14" hidden="1" x14ac:dyDescent="0.25">
      <c r="A3795" t="s">
        <v>9813</v>
      </c>
      <c r="B3795" t="s">
        <v>9814</v>
      </c>
      <c r="C3795" t="s">
        <v>9815</v>
      </c>
      <c r="D3795" t="s">
        <v>27</v>
      </c>
      <c r="E3795">
        <v>2020</v>
      </c>
      <c r="F3795">
        <v>2025</v>
      </c>
      <c r="G3795" t="s">
        <v>15</v>
      </c>
      <c r="H3795" t="s">
        <v>84</v>
      </c>
      <c r="I3795">
        <v>0.1482</v>
      </c>
      <c r="J3795">
        <v>140.81</v>
      </c>
      <c r="K3795">
        <f>_xlfn.IFNA(VLOOKUP(A3795,[1]SDE_Warmte_Brabant!$A$1:$O$165,9,FALSE),0)</f>
        <v>0</v>
      </c>
      <c r="L3795">
        <f>_xlfn.IFNA(VLOOKUP(A3795,[1]SDE_Warmte_Brabant!$A$1:$O$165,10,FALSE),0)</f>
        <v>0</v>
      </c>
      <c r="M3795">
        <v>5.6304100031875821</v>
      </c>
      <c r="N3795">
        <v>51.310025003920217</v>
      </c>
    </row>
    <row r="3796" spans="1:14" hidden="1" x14ac:dyDescent="0.25">
      <c r="A3796" t="s">
        <v>9816</v>
      </c>
      <c r="B3796" t="s">
        <v>9817</v>
      </c>
      <c r="C3796" t="s">
        <v>9818</v>
      </c>
      <c r="D3796" t="s">
        <v>27</v>
      </c>
      <c r="E3796">
        <v>2020</v>
      </c>
      <c r="F3796">
        <v>2025</v>
      </c>
      <c r="G3796" t="s">
        <v>15</v>
      </c>
      <c r="H3796" t="s">
        <v>84</v>
      </c>
      <c r="I3796">
        <v>0.14799999999999999</v>
      </c>
      <c r="J3796">
        <v>140.6</v>
      </c>
      <c r="K3796">
        <f>_xlfn.IFNA(VLOOKUP(A3796,[1]SDE_Warmte_Brabant!$A$1:$O$165,9,FALSE),0)</f>
        <v>0</v>
      </c>
      <c r="L3796">
        <f>_xlfn.IFNA(VLOOKUP(A3796,[1]SDE_Warmte_Brabant!$A$1:$O$165,10,FALSE),0)</f>
        <v>0</v>
      </c>
      <c r="M3796">
        <v>4.6722419020967703</v>
      </c>
      <c r="N3796">
        <v>51.469200003482101</v>
      </c>
    </row>
    <row r="3797" spans="1:14" hidden="1" x14ac:dyDescent="0.25">
      <c r="A3797" t="s">
        <v>9819</v>
      </c>
      <c r="B3797" t="s">
        <v>9820</v>
      </c>
      <c r="C3797" t="s">
        <v>9821</v>
      </c>
      <c r="D3797" t="s">
        <v>27</v>
      </c>
      <c r="E3797">
        <v>2020</v>
      </c>
      <c r="F3797">
        <v>2025</v>
      </c>
      <c r="G3797" t="s">
        <v>15</v>
      </c>
      <c r="H3797" t="s">
        <v>84</v>
      </c>
      <c r="I3797">
        <v>0.14799999999999999</v>
      </c>
      <c r="J3797">
        <v>140.6</v>
      </c>
      <c r="K3797">
        <f>_xlfn.IFNA(VLOOKUP(A3797,[1]SDE_Warmte_Brabant!$A$1:$O$165,9,FALSE),0)</f>
        <v>0</v>
      </c>
      <c r="L3797">
        <f>_xlfn.IFNA(VLOOKUP(A3797,[1]SDE_Warmte_Brabant!$A$1:$O$165,10,FALSE),0)</f>
        <v>0</v>
      </c>
      <c r="M3797">
        <v>4.5489198020474237</v>
      </c>
      <c r="N3797">
        <v>51.550523003318148</v>
      </c>
    </row>
    <row r="3798" spans="1:14" hidden="1" x14ac:dyDescent="0.25">
      <c r="A3798" t="s">
        <v>9822</v>
      </c>
      <c r="B3798" t="s">
        <v>9823</v>
      </c>
      <c r="C3798" t="s">
        <v>9821</v>
      </c>
      <c r="D3798" t="s">
        <v>27</v>
      </c>
      <c r="E3798">
        <v>2020</v>
      </c>
      <c r="F3798">
        <v>2025</v>
      </c>
      <c r="G3798" t="s">
        <v>15</v>
      </c>
      <c r="H3798" t="s">
        <v>84</v>
      </c>
      <c r="I3798">
        <v>0.14799999999999999</v>
      </c>
      <c r="J3798">
        <v>140.6</v>
      </c>
      <c r="K3798">
        <f>_xlfn.IFNA(VLOOKUP(A3798,[1]SDE_Warmte_Brabant!$A$1:$O$165,9,FALSE),0)</f>
        <v>0</v>
      </c>
      <c r="L3798">
        <f>_xlfn.IFNA(VLOOKUP(A3798,[1]SDE_Warmte_Brabant!$A$1:$O$165,10,FALSE),0)</f>
        <v>0</v>
      </c>
      <c r="M3798">
        <v>5.489204302593838</v>
      </c>
      <c r="N3798">
        <v>51.758432003973333</v>
      </c>
    </row>
    <row r="3799" spans="1:14" hidden="1" x14ac:dyDescent="0.25">
      <c r="A3799" t="s">
        <v>9824</v>
      </c>
      <c r="B3799" t="s">
        <v>9825</v>
      </c>
      <c r="C3799" t="s">
        <v>9826</v>
      </c>
      <c r="D3799" t="s">
        <v>27</v>
      </c>
      <c r="E3799">
        <v>2020</v>
      </c>
      <c r="F3799">
        <v>2025</v>
      </c>
      <c r="G3799" t="s">
        <v>15</v>
      </c>
      <c r="H3799" t="s">
        <v>84</v>
      </c>
      <c r="I3799">
        <v>0.1477</v>
      </c>
      <c r="J3799">
        <v>140.32</v>
      </c>
      <c r="K3799">
        <f>_xlfn.IFNA(VLOOKUP(A3799,[1]SDE_Warmte_Brabant!$A$1:$O$165,9,FALSE),0)</f>
        <v>0</v>
      </c>
      <c r="L3799">
        <f>_xlfn.IFNA(VLOOKUP(A3799,[1]SDE_Warmte_Brabant!$A$1:$O$165,10,FALSE),0)</f>
        <v>0</v>
      </c>
      <c r="M3799">
        <v>5.0864883023539402</v>
      </c>
      <c r="N3799">
        <v>51.55688800372149</v>
      </c>
    </row>
    <row r="3800" spans="1:14" hidden="1" x14ac:dyDescent="0.25">
      <c r="A3800" t="s">
        <v>9827</v>
      </c>
      <c r="B3800" t="s">
        <v>9828</v>
      </c>
      <c r="C3800" t="s">
        <v>9829</v>
      </c>
      <c r="D3800" t="s">
        <v>14</v>
      </c>
      <c r="E3800">
        <v>2014</v>
      </c>
      <c r="F3800">
        <v>2017</v>
      </c>
      <c r="G3800" t="s">
        <v>15</v>
      </c>
      <c r="H3800" t="s">
        <v>84</v>
      </c>
      <c r="I3800">
        <v>0.14000000000000001</v>
      </c>
      <c r="J3800">
        <v>140</v>
      </c>
      <c r="K3800">
        <f>_xlfn.IFNA(VLOOKUP(A3800,[1]SDE_Warmte_Brabant!$A$1:$O$165,9,FALSE),0)</f>
        <v>0</v>
      </c>
      <c r="L3800">
        <f>_xlfn.IFNA(VLOOKUP(A3800,[1]SDE_Warmte_Brabant!$A$1:$O$165,10,FALSE),0)</f>
        <v>0</v>
      </c>
      <c r="M3800">
        <v>5.5131602024965476</v>
      </c>
      <c r="N3800">
        <v>51.623990003937038</v>
      </c>
    </row>
    <row r="3801" spans="1:14" hidden="1" x14ac:dyDescent="0.25">
      <c r="A3801" t="s">
        <v>9830</v>
      </c>
      <c r="B3801" t="s">
        <v>9828</v>
      </c>
      <c r="C3801" t="s">
        <v>9829</v>
      </c>
      <c r="D3801" t="s">
        <v>14</v>
      </c>
      <c r="E3801">
        <v>2014</v>
      </c>
      <c r="F3801">
        <v>2017</v>
      </c>
      <c r="G3801" t="s">
        <v>15</v>
      </c>
      <c r="H3801" t="s">
        <v>84</v>
      </c>
      <c r="I3801">
        <v>0.14000000000000001</v>
      </c>
      <c r="J3801">
        <v>140</v>
      </c>
      <c r="K3801">
        <f>_xlfn.IFNA(VLOOKUP(A3801,[1]SDE_Warmte_Brabant!$A$1:$O$165,9,FALSE),0)</f>
        <v>0</v>
      </c>
      <c r="L3801">
        <f>_xlfn.IFNA(VLOOKUP(A3801,[1]SDE_Warmte_Brabant!$A$1:$O$165,10,FALSE),0)</f>
        <v>0</v>
      </c>
      <c r="M3801">
        <v>5.529694003353578</v>
      </c>
      <c r="N3801">
        <v>51.614772003541461</v>
      </c>
    </row>
    <row r="3802" spans="1:14" hidden="1" x14ac:dyDescent="0.25">
      <c r="A3802" t="s">
        <v>9831</v>
      </c>
      <c r="B3802" t="s">
        <v>9832</v>
      </c>
      <c r="C3802" t="s">
        <v>9829</v>
      </c>
      <c r="D3802" t="s">
        <v>14</v>
      </c>
      <c r="E3802">
        <v>2014</v>
      </c>
      <c r="F3802">
        <v>2017</v>
      </c>
      <c r="G3802" t="s">
        <v>15</v>
      </c>
      <c r="H3802" t="s">
        <v>84</v>
      </c>
      <c r="I3802">
        <v>0.14000000000000001</v>
      </c>
      <c r="J3802">
        <v>140</v>
      </c>
      <c r="K3802">
        <f>_xlfn.IFNA(VLOOKUP(A3802,[1]SDE_Warmte_Brabant!$A$1:$O$165,9,FALSE),0)</f>
        <v>0</v>
      </c>
      <c r="L3802">
        <f>_xlfn.IFNA(VLOOKUP(A3802,[1]SDE_Warmte_Brabant!$A$1:$O$165,10,FALSE),0)</f>
        <v>0</v>
      </c>
      <c r="M3802">
        <v>4.9907325019042004</v>
      </c>
      <c r="N3802">
        <v>51.583574003539979</v>
      </c>
    </row>
    <row r="3803" spans="1:14" hidden="1" x14ac:dyDescent="0.25">
      <c r="A3803" t="s">
        <v>9833</v>
      </c>
      <c r="B3803" t="s">
        <v>9828</v>
      </c>
      <c r="C3803" t="s">
        <v>9829</v>
      </c>
      <c r="D3803" t="s">
        <v>14</v>
      </c>
      <c r="E3803">
        <v>2014</v>
      </c>
      <c r="F3803">
        <v>2017</v>
      </c>
      <c r="G3803" t="s">
        <v>15</v>
      </c>
      <c r="H3803" t="s">
        <v>84</v>
      </c>
      <c r="I3803">
        <v>0.14000000000000001</v>
      </c>
      <c r="J3803">
        <v>140</v>
      </c>
      <c r="K3803">
        <f>_xlfn.IFNA(VLOOKUP(A3803,[1]SDE_Warmte_Brabant!$A$1:$O$165,9,FALSE),0)</f>
        <v>0</v>
      </c>
      <c r="L3803">
        <f>_xlfn.IFNA(VLOOKUP(A3803,[1]SDE_Warmte_Brabant!$A$1:$O$165,10,FALSE),0)</f>
        <v>0</v>
      </c>
      <c r="M3803">
        <v>5.529694003353578</v>
      </c>
      <c r="N3803">
        <v>51.614772003541461</v>
      </c>
    </row>
    <row r="3804" spans="1:14" hidden="1" x14ac:dyDescent="0.25">
      <c r="A3804" t="s">
        <v>9834</v>
      </c>
      <c r="B3804" t="s">
        <v>9828</v>
      </c>
      <c r="C3804" t="s">
        <v>9829</v>
      </c>
      <c r="D3804" t="s">
        <v>14</v>
      </c>
      <c r="E3804">
        <v>2014</v>
      </c>
      <c r="F3804">
        <v>2017</v>
      </c>
      <c r="G3804" t="s">
        <v>15</v>
      </c>
      <c r="H3804" t="s">
        <v>84</v>
      </c>
      <c r="I3804">
        <v>0.14000000000000001</v>
      </c>
      <c r="J3804">
        <v>140</v>
      </c>
      <c r="K3804">
        <f>_xlfn.IFNA(VLOOKUP(A3804,[1]SDE_Warmte_Brabant!$A$1:$O$165,9,FALSE),0)</f>
        <v>0</v>
      </c>
      <c r="L3804">
        <f>_xlfn.IFNA(VLOOKUP(A3804,[1]SDE_Warmte_Brabant!$A$1:$O$165,10,FALSE),0)</f>
        <v>0</v>
      </c>
      <c r="M3804">
        <v>5.529694003353578</v>
      </c>
      <c r="N3804">
        <v>51.614772003541461</v>
      </c>
    </row>
    <row r="3805" spans="1:14" hidden="1" x14ac:dyDescent="0.25">
      <c r="A3805" t="s">
        <v>9835</v>
      </c>
      <c r="B3805" t="s">
        <v>9828</v>
      </c>
      <c r="C3805" t="s">
        <v>9829</v>
      </c>
      <c r="D3805" t="s">
        <v>14</v>
      </c>
      <c r="E3805">
        <v>2014</v>
      </c>
      <c r="F3805">
        <v>2017</v>
      </c>
      <c r="G3805" t="s">
        <v>15</v>
      </c>
      <c r="H3805" t="s">
        <v>84</v>
      </c>
      <c r="I3805">
        <v>0.14000000000000001</v>
      </c>
      <c r="J3805">
        <v>140</v>
      </c>
      <c r="K3805">
        <f>_xlfn.IFNA(VLOOKUP(A3805,[1]SDE_Warmte_Brabant!$A$1:$O$165,9,FALSE),0)</f>
        <v>0</v>
      </c>
      <c r="L3805">
        <f>_xlfn.IFNA(VLOOKUP(A3805,[1]SDE_Warmte_Brabant!$A$1:$O$165,10,FALSE),0)</f>
        <v>0</v>
      </c>
      <c r="M3805">
        <v>5.529694003353578</v>
      </c>
      <c r="N3805">
        <v>51.614772003541461</v>
      </c>
    </row>
    <row r="3806" spans="1:14" hidden="1" x14ac:dyDescent="0.25">
      <c r="A3806" t="s">
        <v>9836</v>
      </c>
      <c r="B3806" t="s">
        <v>9837</v>
      </c>
      <c r="C3806" t="s">
        <v>9838</v>
      </c>
      <c r="D3806" t="s">
        <v>27</v>
      </c>
      <c r="E3806">
        <v>2020</v>
      </c>
      <c r="F3806">
        <v>2025</v>
      </c>
      <c r="G3806" t="s">
        <v>15</v>
      </c>
      <c r="H3806" t="s">
        <v>84</v>
      </c>
      <c r="I3806">
        <v>0.14699999999999999</v>
      </c>
      <c r="J3806">
        <v>139.65</v>
      </c>
      <c r="K3806">
        <f>_xlfn.IFNA(VLOOKUP(A3806,[1]SDE_Warmte_Brabant!$A$1:$O$165,9,FALSE),0)</f>
        <v>0</v>
      </c>
      <c r="L3806">
        <f>_xlfn.IFNA(VLOOKUP(A3806,[1]SDE_Warmte_Brabant!$A$1:$O$165,10,FALSE),0)</f>
        <v>0</v>
      </c>
      <c r="M3806">
        <v>5.2166174024303542</v>
      </c>
      <c r="N3806">
        <v>51.60225400385783</v>
      </c>
    </row>
    <row r="3807" spans="1:14" hidden="1" x14ac:dyDescent="0.25">
      <c r="A3807" t="s">
        <v>9839</v>
      </c>
      <c r="B3807" t="s">
        <v>9840</v>
      </c>
      <c r="C3807" t="s">
        <v>9841</v>
      </c>
      <c r="D3807" t="s">
        <v>14</v>
      </c>
      <c r="E3807">
        <v>2017</v>
      </c>
      <c r="F3807">
        <v>2019</v>
      </c>
      <c r="G3807" t="s">
        <v>15</v>
      </c>
      <c r="H3807" t="s">
        <v>84</v>
      </c>
      <c r="I3807">
        <v>0.14699999999999999</v>
      </c>
      <c r="J3807">
        <v>139.65</v>
      </c>
      <c r="K3807">
        <f>_xlfn.IFNA(VLOOKUP(A3807,[1]SDE_Warmte_Brabant!$A$1:$O$165,9,FALSE),0)</f>
        <v>0</v>
      </c>
      <c r="L3807">
        <f>_xlfn.IFNA(VLOOKUP(A3807,[1]SDE_Warmte_Brabant!$A$1:$O$165,10,FALSE),0)</f>
        <v>0</v>
      </c>
      <c r="M3807">
        <v>5.2752949024198257</v>
      </c>
      <c r="N3807">
        <v>51.695161003390098</v>
      </c>
    </row>
    <row r="3808" spans="1:14" hidden="1" x14ac:dyDescent="0.25">
      <c r="A3808" t="s">
        <v>9842</v>
      </c>
      <c r="B3808" t="s">
        <v>9843</v>
      </c>
      <c r="C3808" t="s">
        <v>9844</v>
      </c>
      <c r="D3808" t="s">
        <v>27</v>
      </c>
      <c r="E3808">
        <v>2019</v>
      </c>
      <c r="F3808">
        <v>2025</v>
      </c>
      <c r="G3808" t="s">
        <v>15</v>
      </c>
      <c r="H3808" t="s">
        <v>84</v>
      </c>
      <c r="I3808">
        <v>0.14680000000000001</v>
      </c>
      <c r="J3808">
        <v>139.44999999999999</v>
      </c>
      <c r="K3808">
        <f>_xlfn.IFNA(VLOOKUP(A3808,[1]SDE_Warmte_Brabant!$A$1:$O$165,9,FALSE),0)</f>
        <v>0</v>
      </c>
      <c r="L3808">
        <f>_xlfn.IFNA(VLOOKUP(A3808,[1]SDE_Warmte_Brabant!$A$1:$O$165,10,FALSE),0)</f>
        <v>0</v>
      </c>
      <c r="M3808">
        <v>5.6131845033521204</v>
      </c>
      <c r="N3808">
        <v>51.474396003273249</v>
      </c>
    </row>
    <row r="3809" spans="1:14" hidden="1" x14ac:dyDescent="0.25">
      <c r="A3809" t="s">
        <v>9845</v>
      </c>
      <c r="B3809" t="s">
        <v>9846</v>
      </c>
      <c r="C3809" t="s">
        <v>8236</v>
      </c>
      <c r="D3809" t="s">
        <v>14</v>
      </c>
      <c r="E3809">
        <v>2019</v>
      </c>
      <c r="F3809">
        <v>2021</v>
      </c>
      <c r="G3809" t="s">
        <v>15</v>
      </c>
      <c r="H3809" t="s">
        <v>84</v>
      </c>
      <c r="I3809">
        <v>0.15</v>
      </c>
      <c r="J3809">
        <v>139.33000000000001</v>
      </c>
      <c r="K3809">
        <f>_xlfn.IFNA(VLOOKUP(A3809,[1]SDE_Warmte_Brabant!$A$1:$O$165,9,FALSE),0)</f>
        <v>0</v>
      </c>
      <c r="L3809">
        <f>_xlfn.IFNA(VLOOKUP(A3809,[1]SDE_Warmte_Brabant!$A$1:$O$165,10,FALSE),0)</f>
        <v>0</v>
      </c>
      <c r="M3809">
        <v>5.4234566031123776</v>
      </c>
      <c r="N3809">
        <v>51.625734003681217</v>
      </c>
    </row>
    <row r="3810" spans="1:14" hidden="1" x14ac:dyDescent="0.25">
      <c r="A3810" t="s">
        <v>9847</v>
      </c>
      <c r="B3810" t="s">
        <v>9848</v>
      </c>
      <c r="C3810" t="s">
        <v>9849</v>
      </c>
      <c r="D3810" t="s">
        <v>14</v>
      </c>
      <c r="E3810">
        <v>2018</v>
      </c>
      <c r="F3810">
        <v>2020</v>
      </c>
      <c r="G3810" t="s">
        <v>15</v>
      </c>
      <c r="H3810" t="s">
        <v>84</v>
      </c>
      <c r="I3810">
        <v>0.14599999999999999</v>
      </c>
      <c r="J3810">
        <v>138.69999999999999</v>
      </c>
      <c r="K3810">
        <f>_xlfn.IFNA(VLOOKUP(A3810,[1]SDE_Warmte_Brabant!$A$1:$O$165,9,FALSE),0)</f>
        <v>0</v>
      </c>
      <c r="L3810">
        <f>_xlfn.IFNA(VLOOKUP(A3810,[1]SDE_Warmte_Brabant!$A$1:$O$165,10,FALSE),0)</f>
        <v>0</v>
      </c>
      <c r="M3810">
        <v>5.4563388030980278</v>
      </c>
      <c r="N3810">
        <v>51.441512004041847</v>
      </c>
    </row>
    <row r="3811" spans="1:14" hidden="1" x14ac:dyDescent="0.25">
      <c r="A3811" t="s">
        <v>9850</v>
      </c>
      <c r="B3811" t="s">
        <v>9851</v>
      </c>
      <c r="C3811" t="s">
        <v>9852</v>
      </c>
      <c r="D3811" t="s">
        <v>27</v>
      </c>
      <c r="E3811">
        <v>2019</v>
      </c>
      <c r="F3811">
        <v>2025</v>
      </c>
      <c r="G3811" t="s">
        <v>15</v>
      </c>
      <c r="H3811" t="s">
        <v>84</v>
      </c>
      <c r="I3811">
        <v>0.1459</v>
      </c>
      <c r="J3811">
        <v>138.62</v>
      </c>
      <c r="K3811">
        <f>_xlfn.IFNA(VLOOKUP(A3811,[1]SDE_Warmte_Brabant!$A$1:$O$165,9,FALSE),0)</f>
        <v>0</v>
      </c>
      <c r="L3811">
        <f>_xlfn.IFNA(VLOOKUP(A3811,[1]SDE_Warmte_Brabant!$A$1:$O$165,10,FALSE),0)</f>
        <v>0</v>
      </c>
      <c r="M3811">
        <v>4.8277046022730463</v>
      </c>
      <c r="N3811">
        <v>51.67453200376692</v>
      </c>
    </row>
    <row r="3812" spans="1:14" hidden="1" x14ac:dyDescent="0.25">
      <c r="A3812" t="s">
        <v>9853</v>
      </c>
      <c r="B3812" t="s">
        <v>9854</v>
      </c>
      <c r="C3812" t="s">
        <v>9855</v>
      </c>
      <c r="D3812" t="s">
        <v>14</v>
      </c>
      <c r="E3812">
        <v>2017</v>
      </c>
      <c r="F3812">
        <v>2019</v>
      </c>
      <c r="G3812" t="s">
        <v>15</v>
      </c>
      <c r="H3812" t="s">
        <v>84</v>
      </c>
      <c r="I3812">
        <v>0.14580000000000001</v>
      </c>
      <c r="J3812">
        <v>138.51</v>
      </c>
      <c r="K3812">
        <f>_xlfn.IFNA(VLOOKUP(A3812,[1]SDE_Warmte_Brabant!$A$1:$O$165,9,FALSE),0)</f>
        <v>0</v>
      </c>
      <c r="L3812">
        <f>_xlfn.IFNA(VLOOKUP(A3812,[1]SDE_Warmte_Brabant!$A$1:$O$165,10,FALSE),0)</f>
        <v>0</v>
      </c>
      <c r="M3812">
        <v>5.6616899028117098</v>
      </c>
      <c r="N3812">
        <v>51.661954003469162</v>
      </c>
    </row>
    <row r="3813" spans="1:14" hidden="1" x14ac:dyDescent="0.25">
      <c r="A3813" t="s">
        <v>9856</v>
      </c>
      <c r="B3813" t="s">
        <v>9857</v>
      </c>
      <c r="C3813" t="s">
        <v>9858</v>
      </c>
      <c r="D3813" t="s">
        <v>27</v>
      </c>
      <c r="E3813">
        <v>2018</v>
      </c>
      <c r="F3813">
        <v>2025</v>
      </c>
      <c r="G3813" t="s">
        <v>15</v>
      </c>
      <c r="H3813" t="s">
        <v>84</v>
      </c>
      <c r="I3813">
        <v>0.14560000000000001</v>
      </c>
      <c r="J3813">
        <v>138.32</v>
      </c>
      <c r="K3813">
        <f>_xlfn.IFNA(VLOOKUP(A3813,[1]SDE_Warmte_Brabant!$A$1:$O$165,9,FALSE),0)</f>
        <v>0</v>
      </c>
      <c r="L3813">
        <f>_xlfn.IFNA(VLOOKUP(A3813,[1]SDE_Warmte_Brabant!$A$1:$O$165,10,FALSE),0)</f>
        <v>0</v>
      </c>
      <c r="M3813">
        <v>5.4812609030558743</v>
      </c>
      <c r="N3813">
        <v>51.43781200335669</v>
      </c>
    </row>
    <row r="3814" spans="1:14" hidden="1" x14ac:dyDescent="0.25">
      <c r="A3814" t="s">
        <v>9859</v>
      </c>
      <c r="B3814" t="s">
        <v>9860</v>
      </c>
      <c r="C3814" t="s">
        <v>9861</v>
      </c>
      <c r="D3814" t="s">
        <v>27</v>
      </c>
      <c r="E3814">
        <v>2019</v>
      </c>
      <c r="F3814">
        <v>2025</v>
      </c>
      <c r="G3814" t="s">
        <v>15</v>
      </c>
      <c r="H3814" t="s">
        <v>84</v>
      </c>
      <c r="I3814">
        <v>0.1454</v>
      </c>
      <c r="J3814">
        <v>138.12</v>
      </c>
      <c r="K3814">
        <f>_xlfn.IFNA(VLOOKUP(A3814,[1]SDE_Warmte_Brabant!$A$1:$O$165,9,FALSE),0)</f>
        <v>0</v>
      </c>
      <c r="L3814">
        <f>_xlfn.IFNA(VLOOKUP(A3814,[1]SDE_Warmte_Brabant!$A$1:$O$165,10,FALSE),0)</f>
        <v>0</v>
      </c>
      <c r="M3814">
        <v>4.5498663022869099</v>
      </c>
      <c r="N3814">
        <v>51.676123003377143</v>
      </c>
    </row>
    <row r="3815" spans="1:14" hidden="1" x14ac:dyDescent="0.25">
      <c r="A3815" t="s">
        <v>9862</v>
      </c>
      <c r="B3815" t="s">
        <v>9863</v>
      </c>
      <c r="C3815" t="s">
        <v>9864</v>
      </c>
      <c r="D3815" t="s">
        <v>27</v>
      </c>
      <c r="E3815">
        <v>2020</v>
      </c>
      <c r="F3815">
        <v>2025</v>
      </c>
      <c r="G3815" t="s">
        <v>15</v>
      </c>
      <c r="H3815" t="s">
        <v>84</v>
      </c>
      <c r="I3815">
        <v>0.14499999999999999</v>
      </c>
      <c r="J3815">
        <v>137.75</v>
      </c>
      <c r="K3815">
        <f>_xlfn.IFNA(VLOOKUP(A3815,[1]SDE_Warmte_Brabant!$A$1:$O$165,9,FALSE),0)</f>
        <v>0</v>
      </c>
      <c r="L3815">
        <f>_xlfn.IFNA(VLOOKUP(A3815,[1]SDE_Warmte_Brabant!$A$1:$O$165,10,FALSE),0)</f>
        <v>0</v>
      </c>
      <c r="M3815">
        <v>5.1863152026837023</v>
      </c>
      <c r="N3815">
        <v>51.695049003715461</v>
      </c>
    </row>
    <row r="3816" spans="1:14" hidden="1" x14ac:dyDescent="0.25">
      <c r="A3816" t="s">
        <v>9865</v>
      </c>
      <c r="B3816" t="s">
        <v>9866</v>
      </c>
      <c r="C3816" t="s">
        <v>9864</v>
      </c>
      <c r="D3816" t="s">
        <v>27</v>
      </c>
      <c r="E3816">
        <v>2020</v>
      </c>
      <c r="F3816">
        <v>2025</v>
      </c>
      <c r="G3816" t="s">
        <v>15</v>
      </c>
      <c r="H3816" t="s">
        <v>84</v>
      </c>
      <c r="I3816">
        <v>0.14499999999999999</v>
      </c>
      <c r="J3816">
        <v>137.75</v>
      </c>
      <c r="K3816">
        <f>_xlfn.IFNA(VLOOKUP(A3816,[1]SDE_Warmte_Brabant!$A$1:$O$165,9,FALSE),0)</f>
        <v>0</v>
      </c>
      <c r="L3816">
        <f>_xlfn.IFNA(VLOOKUP(A3816,[1]SDE_Warmte_Brabant!$A$1:$O$165,10,FALSE),0)</f>
        <v>0</v>
      </c>
      <c r="M3816">
        <v>5.5767331021327058</v>
      </c>
      <c r="N3816">
        <v>51.768865003792619</v>
      </c>
    </row>
    <row r="3817" spans="1:14" hidden="1" x14ac:dyDescent="0.25">
      <c r="A3817" t="s">
        <v>9867</v>
      </c>
      <c r="B3817" t="s">
        <v>9868</v>
      </c>
      <c r="C3817" t="s">
        <v>9869</v>
      </c>
      <c r="D3817" t="s">
        <v>27</v>
      </c>
      <c r="E3817">
        <v>2019</v>
      </c>
      <c r="F3817">
        <v>2025</v>
      </c>
      <c r="G3817" t="s">
        <v>15</v>
      </c>
      <c r="H3817" t="s">
        <v>84</v>
      </c>
      <c r="I3817">
        <v>0.14499999999999999</v>
      </c>
      <c r="J3817">
        <v>137.75</v>
      </c>
      <c r="K3817">
        <f>_xlfn.IFNA(VLOOKUP(A3817,[1]SDE_Warmte_Brabant!$A$1:$O$165,9,FALSE),0)</f>
        <v>0</v>
      </c>
      <c r="L3817">
        <f>_xlfn.IFNA(VLOOKUP(A3817,[1]SDE_Warmte_Brabant!$A$1:$O$165,10,FALSE),0)</f>
        <v>0</v>
      </c>
      <c r="M3817">
        <v>5.3047689018480524</v>
      </c>
      <c r="N3817">
        <v>51.641470003664551</v>
      </c>
    </row>
    <row r="3818" spans="1:14" hidden="1" x14ac:dyDescent="0.25">
      <c r="A3818" t="s">
        <v>9870</v>
      </c>
      <c r="B3818" t="s">
        <v>9871</v>
      </c>
      <c r="C3818" t="s">
        <v>8446</v>
      </c>
      <c r="D3818" t="s">
        <v>14</v>
      </c>
      <c r="E3818">
        <v>2017</v>
      </c>
      <c r="F3818">
        <v>2018</v>
      </c>
      <c r="G3818" t="s">
        <v>15</v>
      </c>
      <c r="H3818" t="s">
        <v>84</v>
      </c>
      <c r="I3818">
        <v>0.14499999999999999</v>
      </c>
      <c r="J3818">
        <v>137.75</v>
      </c>
      <c r="K3818">
        <f>_xlfn.IFNA(VLOOKUP(A3818,[1]SDE_Warmte_Brabant!$A$1:$O$165,9,FALSE),0)</f>
        <v>0</v>
      </c>
      <c r="L3818">
        <f>_xlfn.IFNA(VLOOKUP(A3818,[1]SDE_Warmte_Brabant!$A$1:$O$165,10,FALSE),0)</f>
        <v>0</v>
      </c>
      <c r="M3818">
        <v>5.4455126030748904</v>
      </c>
      <c r="N3818">
        <v>51.477665004020189</v>
      </c>
    </row>
    <row r="3819" spans="1:14" hidden="1" x14ac:dyDescent="0.25">
      <c r="A3819" t="s">
        <v>9872</v>
      </c>
      <c r="B3819" t="s">
        <v>9873</v>
      </c>
      <c r="C3819" t="s">
        <v>9874</v>
      </c>
      <c r="D3819" t="s">
        <v>14</v>
      </c>
      <c r="E3819">
        <v>2017</v>
      </c>
      <c r="F3819">
        <v>2020</v>
      </c>
      <c r="G3819" t="s">
        <v>15</v>
      </c>
      <c r="H3819" t="s">
        <v>84</v>
      </c>
      <c r="I3819">
        <v>0.14499999999999999</v>
      </c>
      <c r="J3819">
        <v>137.75</v>
      </c>
      <c r="K3819">
        <f>_xlfn.IFNA(VLOOKUP(A3819,[1]SDE_Warmte_Brabant!$A$1:$O$165,9,FALSE),0)</f>
        <v>0</v>
      </c>
      <c r="L3819">
        <f>_xlfn.IFNA(VLOOKUP(A3819,[1]SDE_Warmte_Brabant!$A$1:$O$165,10,FALSE),0)</f>
        <v>0</v>
      </c>
      <c r="M3819">
        <v>4.487422301332586</v>
      </c>
      <c r="N3819">
        <v>51.537873003442932</v>
      </c>
    </row>
    <row r="3820" spans="1:14" hidden="1" x14ac:dyDescent="0.25">
      <c r="A3820" t="s">
        <v>9875</v>
      </c>
      <c r="B3820" t="s">
        <v>9876</v>
      </c>
      <c r="C3820" t="s">
        <v>9877</v>
      </c>
      <c r="D3820" t="s">
        <v>14</v>
      </c>
      <c r="E3820">
        <v>2016</v>
      </c>
      <c r="F3820">
        <v>2018</v>
      </c>
      <c r="G3820" t="s">
        <v>15</v>
      </c>
      <c r="H3820" t="s">
        <v>84</v>
      </c>
      <c r="I3820">
        <v>0.14499999999999999</v>
      </c>
      <c r="J3820">
        <v>137.75</v>
      </c>
      <c r="K3820">
        <f>_xlfn.IFNA(VLOOKUP(A3820,[1]SDE_Warmte_Brabant!$A$1:$O$165,9,FALSE),0)</f>
        <v>0</v>
      </c>
      <c r="L3820">
        <f>_xlfn.IFNA(VLOOKUP(A3820,[1]SDE_Warmte_Brabant!$A$1:$O$165,10,FALSE),0)</f>
        <v>0</v>
      </c>
      <c r="M3820">
        <v>5.7862160029058458</v>
      </c>
      <c r="N3820">
        <v>51.448739004003663</v>
      </c>
    </row>
    <row r="3821" spans="1:14" hidden="1" x14ac:dyDescent="0.25">
      <c r="A3821" t="s">
        <v>9878</v>
      </c>
      <c r="B3821" t="s">
        <v>9879</v>
      </c>
      <c r="C3821" t="s">
        <v>9880</v>
      </c>
      <c r="D3821" t="s">
        <v>14</v>
      </c>
      <c r="E3821">
        <v>2014</v>
      </c>
      <c r="F3821">
        <v>2016</v>
      </c>
      <c r="G3821" t="s">
        <v>15</v>
      </c>
      <c r="H3821" t="s">
        <v>84</v>
      </c>
      <c r="I3821">
        <v>0.13769999999999999</v>
      </c>
      <c r="J3821">
        <v>137.69999999999999</v>
      </c>
      <c r="K3821">
        <f>_xlfn.IFNA(VLOOKUP(A3821,[1]SDE_Warmte_Brabant!$A$1:$O$165,9,FALSE),0)</f>
        <v>0</v>
      </c>
      <c r="L3821">
        <f>_xlfn.IFNA(VLOOKUP(A3821,[1]SDE_Warmte_Brabant!$A$1:$O$165,10,FALSE),0)</f>
        <v>0</v>
      </c>
      <c r="M3821">
        <v>4.8806693023708041</v>
      </c>
      <c r="N3821">
        <v>51.556287004129977</v>
      </c>
    </row>
    <row r="3822" spans="1:14" hidden="1" x14ac:dyDescent="0.25">
      <c r="A3822" t="s">
        <v>9881</v>
      </c>
      <c r="B3822" t="s">
        <v>9882</v>
      </c>
      <c r="C3822" t="s">
        <v>9880</v>
      </c>
      <c r="D3822" t="s">
        <v>14</v>
      </c>
      <c r="E3822">
        <v>2014</v>
      </c>
      <c r="F3822">
        <v>2016</v>
      </c>
      <c r="G3822" t="s">
        <v>15</v>
      </c>
      <c r="H3822" t="s">
        <v>84</v>
      </c>
      <c r="I3822">
        <v>0.13769999999999999</v>
      </c>
      <c r="J3822">
        <v>137.69999999999999</v>
      </c>
      <c r="K3822">
        <f>_xlfn.IFNA(VLOOKUP(A3822,[1]SDE_Warmte_Brabant!$A$1:$O$165,9,FALSE),0)</f>
        <v>0</v>
      </c>
      <c r="L3822">
        <f>_xlfn.IFNA(VLOOKUP(A3822,[1]SDE_Warmte_Brabant!$A$1:$O$165,10,FALSE),0)</f>
        <v>0</v>
      </c>
      <c r="M3822">
        <v>5.0002394017277476</v>
      </c>
      <c r="N3822">
        <v>51.520908004128543</v>
      </c>
    </row>
    <row r="3823" spans="1:14" hidden="1" x14ac:dyDescent="0.25">
      <c r="A3823" t="s">
        <v>9883</v>
      </c>
      <c r="B3823" t="s">
        <v>9884</v>
      </c>
      <c r="C3823" t="s">
        <v>9885</v>
      </c>
      <c r="D3823" t="s">
        <v>14</v>
      </c>
      <c r="E3823">
        <v>2014</v>
      </c>
      <c r="F3823">
        <v>2017</v>
      </c>
      <c r="G3823" t="s">
        <v>15</v>
      </c>
      <c r="H3823" t="s">
        <v>84</v>
      </c>
      <c r="I3823">
        <v>0.13750000000000001</v>
      </c>
      <c r="J3823">
        <v>137.5</v>
      </c>
      <c r="K3823">
        <f>_xlfn.IFNA(VLOOKUP(A3823,[1]SDE_Warmte_Brabant!$A$1:$O$165,9,FALSE),0)</f>
        <v>0</v>
      </c>
      <c r="L3823">
        <f>_xlfn.IFNA(VLOOKUP(A3823,[1]SDE_Warmte_Brabant!$A$1:$O$165,10,FALSE),0)</f>
        <v>0</v>
      </c>
      <c r="M3823">
        <v>5.1521748024069662</v>
      </c>
      <c r="N3823">
        <v>51.508257003279653</v>
      </c>
    </row>
    <row r="3824" spans="1:14" hidden="1" x14ac:dyDescent="0.25">
      <c r="A3824" t="s">
        <v>9886</v>
      </c>
      <c r="B3824" t="s">
        <v>9887</v>
      </c>
      <c r="C3824" t="s">
        <v>9888</v>
      </c>
      <c r="D3824" t="s">
        <v>27</v>
      </c>
      <c r="E3824">
        <v>2020</v>
      </c>
      <c r="F3824">
        <v>2025</v>
      </c>
      <c r="G3824" t="s">
        <v>15</v>
      </c>
      <c r="H3824" t="s">
        <v>84</v>
      </c>
      <c r="I3824">
        <v>0.1444</v>
      </c>
      <c r="J3824">
        <v>137.16999999999999</v>
      </c>
      <c r="K3824">
        <f>_xlfn.IFNA(VLOOKUP(A3824,[1]SDE_Warmte_Brabant!$A$1:$O$165,9,FALSE),0)</f>
        <v>0</v>
      </c>
      <c r="L3824">
        <f>_xlfn.IFNA(VLOOKUP(A3824,[1]SDE_Warmte_Brabant!$A$1:$O$165,10,FALSE),0)</f>
        <v>0</v>
      </c>
      <c r="M3824">
        <v>5.38810380230092</v>
      </c>
      <c r="N3824">
        <v>51.441661003735902</v>
      </c>
    </row>
    <row r="3825" spans="1:14" hidden="1" x14ac:dyDescent="0.25">
      <c r="A3825" t="s">
        <v>9889</v>
      </c>
      <c r="B3825" t="s">
        <v>9890</v>
      </c>
      <c r="C3825" t="s">
        <v>9891</v>
      </c>
      <c r="D3825" t="s">
        <v>14</v>
      </c>
      <c r="E3825">
        <v>2014</v>
      </c>
      <c r="F3825">
        <v>2018</v>
      </c>
      <c r="G3825" t="s">
        <v>15</v>
      </c>
      <c r="H3825" t="s">
        <v>84</v>
      </c>
      <c r="I3825">
        <v>0.13700000000000001</v>
      </c>
      <c r="J3825">
        <v>137</v>
      </c>
      <c r="K3825">
        <f>_xlfn.IFNA(VLOOKUP(A3825,[1]SDE_Warmte_Brabant!$A$1:$O$165,9,FALSE),0)</f>
        <v>0</v>
      </c>
      <c r="L3825">
        <f>_xlfn.IFNA(VLOOKUP(A3825,[1]SDE_Warmte_Brabant!$A$1:$O$165,10,FALSE),0)</f>
        <v>0</v>
      </c>
      <c r="M3825">
        <v>5.005884401654372</v>
      </c>
      <c r="N3825">
        <v>51.579477003432871</v>
      </c>
    </row>
    <row r="3826" spans="1:14" hidden="1" x14ac:dyDescent="0.25">
      <c r="A3826" t="s">
        <v>9892</v>
      </c>
      <c r="B3826" t="s">
        <v>9893</v>
      </c>
      <c r="C3826" t="s">
        <v>9894</v>
      </c>
      <c r="D3826" t="s">
        <v>27</v>
      </c>
      <c r="E3826">
        <v>2020</v>
      </c>
      <c r="F3826">
        <v>2025</v>
      </c>
      <c r="G3826" t="s">
        <v>15</v>
      </c>
      <c r="H3826" t="s">
        <v>84</v>
      </c>
      <c r="I3826">
        <v>0.14399999999999999</v>
      </c>
      <c r="J3826">
        <v>136.80000000000001</v>
      </c>
      <c r="K3826">
        <f>_xlfn.IFNA(VLOOKUP(A3826,[1]SDE_Warmte_Brabant!$A$1:$O$165,9,FALSE),0)</f>
        <v>0</v>
      </c>
      <c r="L3826">
        <f>_xlfn.IFNA(VLOOKUP(A3826,[1]SDE_Warmte_Brabant!$A$1:$O$165,10,FALSE),0)</f>
        <v>0</v>
      </c>
      <c r="M3826">
        <v>5.0518829018670024</v>
      </c>
      <c r="N3826">
        <v>51.559669003298538</v>
      </c>
    </row>
    <row r="3827" spans="1:14" hidden="1" x14ac:dyDescent="0.25">
      <c r="A3827" t="s">
        <v>9895</v>
      </c>
      <c r="B3827" t="s">
        <v>9896</v>
      </c>
      <c r="C3827" t="s">
        <v>9897</v>
      </c>
      <c r="D3827" t="s">
        <v>27</v>
      </c>
      <c r="E3827">
        <v>2020</v>
      </c>
      <c r="F3827">
        <v>2025</v>
      </c>
      <c r="G3827" t="s">
        <v>15</v>
      </c>
      <c r="H3827" t="s">
        <v>84</v>
      </c>
      <c r="I3827">
        <v>0.14399999999999999</v>
      </c>
      <c r="J3827">
        <v>136.80000000000001</v>
      </c>
      <c r="K3827">
        <f>_xlfn.IFNA(VLOOKUP(A3827,[1]SDE_Warmte_Brabant!$A$1:$O$165,9,FALSE),0)</f>
        <v>0</v>
      </c>
      <c r="L3827">
        <f>_xlfn.IFNA(VLOOKUP(A3827,[1]SDE_Warmte_Brabant!$A$1:$O$165,10,FALSE),0)</f>
        <v>0</v>
      </c>
      <c r="M3827">
        <v>5.0332414029521777</v>
      </c>
      <c r="N3827">
        <v>51.667959004083727</v>
      </c>
    </row>
    <row r="3828" spans="1:14" hidden="1" x14ac:dyDescent="0.25">
      <c r="A3828" t="s">
        <v>9898</v>
      </c>
      <c r="B3828" t="s">
        <v>9899</v>
      </c>
      <c r="C3828" t="s">
        <v>9900</v>
      </c>
      <c r="D3828" t="s">
        <v>14</v>
      </c>
      <c r="E3828">
        <v>2018</v>
      </c>
      <c r="F3828">
        <v>2019</v>
      </c>
      <c r="G3828" t="s">
        <v>15</v>
      </c>
      <c r="H3828" t="s">
        <v>84</v>
      </c>
      <c r="I3828">
        <v>0.14399999999999999</v>
      </c>
      <c r="J3828">
        <v>136.80000000000001</v>
      </c>
      <c r="K3828">
        <f>_xlfn.IFNA(VLOOKUP(A3828,[1]SDE_Warmte_Brabant!$A$1:$O$165,9,FALSE),0)</f>
        <v>0</v>
      </c>
      <c r="L3828">
        <f>_xlfn.IFNA(VLOOKUP(A3828,[1]SDE_Warmte_Brabant!$A$1:$O$165,10,FALSE),0)</f>
        <v>0</v>
      </c>
      <c r="M3828">
        <v>5.1032394022476177</v>
      </c>
      <c r="N3828">
        <v>51.773670004034621</v>
      </c>
    </row>
    <row r="3829" spans="1:14" hidden="1" x14ac:dyDescent="0.25">
      <c r="A3829" t="s">
        <v>9901</v>
      </c>
      <c r="B3829" t="s">
        <v>9902</v>
      </c>
      <c r="C3829" t="s">
        <v>7167</v>
      </c>
      <c r="D3829" t="s">
        <v>14</v>
      </c>
      <c r="E3829">
        <v>2017</v>
      </c>
      <c r="F3829">
        <v>2019</v>
      </c>
      <c r="G3829" t="s">
        <v>15</v>
      </c>
      <c r="H3829" t="s">
        <v>84</v>
      </c>
      <c r="I3829">
        <v>0.14399999999999999</v>
      </c>
      <c r="J3829">
        <v>136.80000000000001</v>
      </c>
      <c r="K3829">
        <f>_xlfn.IFNA(VLOOKUP(A3829,[1]SDE_Warmte_Brabant!$A$1:$O$165,9,FALSE),0)</f>
        <v>0</v>
      </c>
      <c r="L3829">
        <f>_xlfn.IFNA(VLOOKUP(A3829,[1]SDE_Warmte_Brabant!$A$1:$O$165,10,FALSE),0)</f>
        <v>0</v>
      </c>
      <c r="M3829">
        <v>4.674796002354066</v>
      </c>
      <c r="N3829">
        <v>51.673783003813419</v>
      </c>
    </row>
    <row r="3830" spans="1:14" hidden="1" x14ac:dyDescent="0.25">
      <c r="A3830" t="s">
        <v>9903</v>
      </c>
      <c r="B3830" t="s">
        <v>9904</v>
      </c>
      <c r="C3830" t="s">
        <v>9905</v>
      </c>
      <c r="D3830" t="s">
        <v>14</v>
      </c>
      <c r="E3830">
        <v>2017</v>
      </c>
      <c r="F3830">
        <v>2020</v>
      </c>
      <c r="G3830" t="s">
        <v>15</v>
      </c>
      <c r="H3830" t="s">
        <v>84</v>
      </c>
      <c r="I3830">
        <v>0.14399999999999999</v>
      </c>
      <c r="J3830">
        <v>136.80000000000001</v>
      </c>
      <c r="K3830">
        <f>_xlfn.IFNA(VLOOKUP(A3830,[1]SDE_Warmte_Brabant!$A$1:$O$165,9,FALSE),0)</f>
        <v>0</v>
      </c>
      <c r="L3830">
        <f>_xlfn.IFNA(VLOOKUP(A3830,[1]SDE_Warmte_Brabant!$A$1:$O$165,10,FALSE),0)</f>
        <v>0</v>
      </c>
      <c r="M3830">
        <v>5.0874470020395339</v>
      </c>
      <c r="N3830">
        <v>51.555720004115607</v>
      </c>
    </row>
    <row r="3831" spans="1:14" hidden="1" x14ac:dyDescent="0.25">
      <c r="A3831" t="s">
        <v>9906</v>
      </c>
      <c r="B3831" t="s">
        <v>9907</v>
      </c>
      <c r="C3831" t="s">
        <v>9908</v>
      </c>
      <c r="D3831" t="s">
        <v>27</v>
      </c>
      <c r="E3831">
        <v>2020</v>
      </c>
      <c r="F3831">
        <v>2025</v>
      </c>
      <c r="G3831" t="s">
        <v>15</v>
      </c>
      <c r="H3831" t="s">
        <v>84</v>
      </c>
      <c r="I3831">
        <v>0.14299999999999999</v>
      </c>
      <c r="J3831">
        <v>135.85</v>
      </c>
      <c r="K3831">
        <f>_xlfn.IFNA(VLOOKUP(A3831,[1]SDE_Warmte_Brabant!$A$1:$O$165,9,FALSE),0)</f>
        <v>0</v>
      </c>
      <c r="L3831">
        <f>_xlfn.IFNA(VLOOKUP(A3831,[1]SDE_Warmte_Brabant!$A$1:$O$165,10,FALSE),0)</f>
        <v>0</v>
      </c>
      <c r="M3831">
        <v>4.8020868023623224</v>
      </c>
      <c r="N3831">
        <v>51.683287003371667</v>
      </c>
    </row>
    <row r="3832" spans="1:14" hidden="1" x14ac:dyDescent="0.25">
      <c r="A3832" t="s">
        <v>9909</v>
      </c>
      <c r="B3832" t="s">
        <v>9910</v>
      </c>
      <c r="C3832" t="s">
        <v>9908</v>
      </c>
      <c r="D3832" t="s">
        <v>27</v>
      </c>
      <c r="E3832">
        <v>2020</v>
      </c>
      <c r="F3832">
        <v>2025</v>
      </c>
      <c r="G3832" t="s">
        <v>15</v>
      </c>
      <c r="H3832" t="s">
        <v>84</v>
      </c>
      <c r="I3832">
        <v>0.14299999999999999</v>
      </c>
      <c r="J3832">
        <v>135.85</v>
      </c>
      <c r="K3832">
        <f>_xlfn.IFNA(VLOOKUP(A3832,[1]SDE_Warmte_Brabant!$A$1:$O$165,9,FALSE),0)</f>
        <v>0</v>
      </c>
      <c r="L3832">
        <f>_xlfn.IFNA(VLOOKUP(A3832,[1]SDE_Warmte_Brabant!$A$1:$O$165,10,FALSE),0)</f>
        <v>0</v>
      </c>
      <c r="M3832">
        <v>5.1158231030108476</v>
      </c>
      <c r="N3832">
        <v>51.731062004180558</v>
      </c>
    </row>
    <row r="3833" spans="1:14" hidden="1" x14ac:dyDescent="0.25">
      <c r="A3833" t="s">
        <v>9911</v>
      </c>
      <c r="B3833" t="s">
        <v>9912</v>
      </c>
      <c r="C3833" t="s">
        <v>9913</v>
      </c>
      <c r="D3833" t="s">
        <v>14</v>
      </c>
      <c r="E3833">
        <v>2019</v>
      </c>
      <c r="F3833">
        <v>2021</v>
      </c>
      <c r="G3833" t="s">
        <v>15</v>
      </c>
      <c r="H3833" t="s">
        <v>84</v>
      </c>
      <c r="I3833">
        <v>0.14299999999999999</v>
      </c>
      <c r="J3833">
        <v>135.85</v>
      </c>
      <c r="K3833">
        <f>_xlfn.IFNA(VLOOKUP(A3833,[1]SDE_Warmte_Brabant!$A$1:$O$165,9,FALSE),0)</f>
        <v>0</v>
      </c>
      <c r="L3833">
        <f>_xlfn.IFNA(VLOOKUP(A3833,[1]SDE_Warmte_Brabant!$A$1:$O$165,10,FALSE),0)</f>
        <v>0</v>
      </c>
      <c r="M3833">
        <v>5.3150668024405503</v>
      </c>
      <c r="N3833">
        <v>51.349951003464298</v>
      </c>
    </row>
    <row r="3834" spans="1:14" hidden="1" x14ac:dyDescent="0.25">
      <c r="A3834" t="s">
        <v>9914</v>
      </c>
      <c r="B3834" t="s">
        <v>9915</v>
      </c>
      <c r="C3834" t="s">
        <v>9916</v>
      </c>
      <c r="D3834" t="s">
        <v>14</v>
      </c>
      <c r="E3834">
        <v>2017</v>
      </c>
      <c r="F3834">
        <v>2018</v>
      </c>
      <c r="G3834" t="s">
        <v>15</v>
      </c>
      <c r="H3834" t="s">
        <v>84</v>
      </c>
      <c r="I3834">
        <v>0.14299999999999999</v>
      </c>
      <c r="J3834">
        <v>135.85</v>
      </c>
      <c r="K3834">
        <f>_xlfn.IFNA(VLOOKUP(A3834,[1]SDE_Warmte_Brabant!$A$1:$O$165,9,FALSE),0)</f>
        <v>0</v>
      </c>
      <c r="L3834">
        <f>_xlfn.IFNA(VLOOKUP(A3834,[1]SDE_Warmte_Brabant!$A$1:$O$165,10,FALSE),0)</f>
        <v>0</v>
      </c>
      <c r="M3834">
        <v>4.4571075012516221</v>
      </c>
      <c r="N3834">
        <v>51.553428003398032</v>
      </c>
    </row>
    <row r="3835" spans="1:14" hidden="1" x14ac:dyDescent="0.25">
      <c r="A3835" t="s">
        <v>9917</v>
      </c>
      <c r="B3835" t="s">
        <v>9918</v>
      </c>
      <c r="C3835" t="s">
        <v>9919</v>
      </c>
      <c r="D3835" t="s">
        <v>14</v>
      </c>
      <c r="E3835">
        <v>2017</v>
      </c>
      <c r="F3835">
        <v>2019</v>
      </c>
      <c r="G3835" t="s">
        <v>15</v>
      </c>
      <c r="H3835" t="s">
        <v>84</v>
      </c>
      <c r="I3835">
        <v>0.14299999999999999</v>
      </c>
      <c r="J3835">
        <v>135.85</v>
      </c>
      <c r="K3835">
        <f>_xlfn.IFNA(VLOOKUP(A3835,[1]SDE_Warmte_Brabant!$A$1:$O$165,9,FALSE),0)</f>
        <v>0</v>
      </c>
      <c r="L3835">
        <f>_xlfn.IFNA(VLOOKUP(A3835,[1]SDE_Warmte_Brabant!$A$1:$O$165,10,FALSE),0)</f>
        <v>0</v>
      </c>
      <c r="M3835">
        <v>5.0508859016231504</v>
      </c>
      <c r="N3835">
        <v>51.692497003827192</v>
      </c>
    </row>
    <row r="3836" spans="1:14" hidden="1" x14ac:dyDescent="0.25">
      <c r="A3836" t="s">
        <v>9920</v>
      </c>
      <c r="B3836" t="s">
        <v>9921</v>
      </c>
      <c r="C3836" t="s">
        <v>9922</v>
      </c>
      <c r="D3836" t="s">
        <v>14</v>
      </c>
      <c r="E3836">
        <v>2017</v>
      </c>
      <c r="F3836">
        <v>2019</v>
      </c>
      <c r="G3836" t="s">
        <v>15</v>
      </c>
      <c r="H3836" t="s">
        <v>84</v>
      </c>
      <c r="I3836">
        <v>0.14299999999999999</v>
      </c>
      <c r="J3836">
        <v>135.85</v>
      </c>
      <c r="K3836">
        <f>_xlfn.IFNA(VLOOKUP(A3836,[1]SDE_Warmte_Brabant!$A$1:$O$165,9,FALSE),0)</f>
        <v>0</v>
      </c>
      <c r="L3836">
        <f>_xlfn.IFNA(VLOOKUP(A3836,[1]SDE_Warmte_Brabant!$A$1:$O$165,10,FALSE),0)</f>
        <v>0</v>
      </c>
      <c r="M3836">
        <v>5.7296039024066658</v>
      </c>
      <c r="N3836">
        <v>51.541520003813517</v>
      </c>
    </row>
    <row r="3837" spans="1:14" hidden="1" x14ac:dyDescent="0.25">
      <c r="A3837" t="s">
        <v>9923</v>
      </c>
      <c r="B3837" t="s">
        <v>9924</v>
      </c>
      <c r="C3837" t="s">
        <v>9925</v>
      </c>
      <c r="D3837" t="s">
        <v>14</v>
      </c>
      <c r="E3837">
        <v>2017</v>
      </c>
      <c r="F3837">
        <v>2018</v>
      </c>
      <c r="G3837" t="s">
        <v>15</v>
      </c>
      <c r="H3837" t="s">
        <v>84</v>
      </c>
      <c r="I3837">
        <v>0.14299999999999999</v>
      </c>
      <c r="J3837">
        <v>135.85</v>
      </c>
      <c r="K3837">
        <f>_xlfn.IFNA(VLOOKUP(A3837,[1]SDE_Warmte_Brabant!$A$1:$O$165,9,FALSE),0)</f>
        <v>0</v>
      </c>
      <c r="L3837">
        <f>_xlfn.IFNA(VLOOKUP(A3837,[1]SDE_Warmte_Brabant!$A$1:$O$165,10,FALSE),0)</f>
        <v>0</v>
      </c>
      <c r="M3837">
        <v>4.3542785022466592</v>
      </c>
      <c r="N3837">
        <v>51.624494003329069</v>
      </c>
    </row>
    <row r="3838" spans="1:14" hidden="1" x14ac:dyDescent="0.25">
      <c r="A3838" t="s">
        <v>9926</v>
      </c>
      <c r="B3838" t="s">
        <v>9927</v>
      </c>
      <c r="C3838" t="s">
        <v>9928</v>
      </c>
      <c r="D3838" t="s">
        <v>14</v>
      </c>
      <c r="E3838">
        <v>2017</v>
      </c>
      <c r="F3838">
        <v>2019</v>
      </c>
      <c r="G3838" t="s">
        <v>15</v>
      </c>
      <c r="H3838" t="s">
        <v>84</v>
      </c>
      <c r="I3838">
        <v>0.14299999999999999</v>
      </c>
      <c r="J3838">
        <v>135.85</v>
      </c>
      <c r="K3838">
        <f>_xlfn.IFNA(VLOOKUP(A3838,[1]SDE_Warmte_Brabant!$A$1:$O$165,9,FALSE),0)</f>
        <v>0</v>
      </c>
      <c r="L3838">
        <f>_xlfn.IFNA(VLOOKUP(A3838,[1]SDE_Warmte_Brabant!$A$1:$O$165,10,FALSE),0)</f>
        <v>0</v>
      </c>
      <c r="M3838">
        <v>4.4040672021247529</v>
      </c>
      <c r="N3838">
        <v>51.540340003293707</v>
      </c>
    </row>
    <row r="3839" spans="1:14" hidden="1" x14ac:dyDescent="0.25">
      <c r="A3839" t="s">
        <v>9929</v>
      </c>
      <c r="B3839" t="s">
        <v>9930</v>
      </c>
      <c r="C3839" t="s">
        <v>9931</v>
      </c>
      <c r="D3839" t="s">
        <v>27</v>
      </c>
      <c r="E3839">
        <v>2020</v>
      </c>
      <c r="F3839">
        <v>2025</v>
      </c>
      <c r="G3839" t="s">
        <v>15</v>
      </c>
      <c r="H3839" t="s">
        <v>84</v>
      </c>
      <c r="I3839">
        <v>0.14280000000000001</v>
      </c>
      <c r="J3839">
        <v>135.66</v>
      </c>
      <c r="K3839">
        <f>_xlfn.IFNA(VLOOKUP(A3839,[1]SDE_Warmte_Brabant!$A$1:$O$165,9,FALSE),0)</f>
        <v>0</v>
      </c>
      <c r="L3839">
        <f>_xlfn.IFNA(VLOOKUP(A3839,[1]SDE_Warmte_Brabant!$A$1:$O$165,10,FALSE),0)</f>
        <v>0</v>
      </c>
      <c r="M3839">
        <v>5.1734200018175223</v>
      </c>
      <c r="N3839">
        <v>51.372735003714681</v>
      </c>
    </row>
    <row r="3840" spans="1:14" hidden="1" x14ac:dyDescent="0.25">
      <c r="A3840" t="s">
        <v>9932</v>
      </c>
      <c r="B3840" t="s">
        <v>9933</v>
      </c>
      <c r="C3840" t="s">
        <v>9934</v>
      </c>
      <c r="D3840" t="s">
        <v>27</v>
      </c>
      <c r="E3840">
        <v>2019</v>
      </c>
      <c r="F3840">
        <v>2025</v>
      </c>
      <c r="G3840" t="s">
        <v>15</v>
      </c>
      <c r="H3840" t="s">
        <v>84</v>
      </c>
      <c r="I3840">
        <v>0.14280000000000001</v>
      </c>
      <c r="J3840">
        <v>135.66</v>
      </c>
      <c r="K3840">
        <f>_xlfn.IFNA(VLOOKUP(A3840,[1]SDE_Warmte_Brabant!$A$1:$O$165,9,FALSE),0)</f>
        <v>0</v>
      </c>
      <c r="L3840">
        <f>_xlfn.IFNA(VLOOKUP(A3840,[1]SDE_Warmte_Brabant!$A$1:$O$165,10,FALSE),0)</f>
        <v>0</v>
      </c>
      <c r="M3840">
        <v>5.3028108018977758</v>
      </c>
      <c r="N3840">
        <v>51.690176003706767</v>
      </c>
    </row>
    <row r="3841" spans="1:14" hidden="1" x14ac:dyDescent="0.25">
      <c r="A3841" t="s">
        <v>9935</v>
      </c>
      <c r="B3841" t="s">
        <v>9936</v>
      </c>
      <c r="C3841" t="s">
        <v>9937</v>
      </c>
      <c r="D3841" t="s">
        <v>14</v>
      </c>
      <c r="E3841">
        <v>2018</v>
      </c>
      <c r="F3841">
        <v>2019</v>
      </c>
      <c r="G3841" t="s">
        <v>15</v>
      </c>
      <c r="H3841" t="s">
        <v>84</v>
      </c>
      <c r="I3841">
        <v>0.14249999999999999</v>
      </c>
      <c r="J3841">
        <v>135.38</v>
      </c>
      <c r="K3841">
        <f>_xlfn.IFNA(VLOOKUP(A3841,[1]SDE_Warmte_Brabant!$A$1:$O$165,9,FALSE),0)</f>
        <v>0</v>
      </c>
      <c r="L3841">
        <f>_xlfn.IFNA(VLOOKUP(A3841,[1]SDE_Warmte_Brabant!$A$1:$O$165,10,FALSE),0)</f>
        <v>0</v>
      </c>
      <c r="M3841">
        <v>5.0160613018948164</v>
      </c>
      <c r="N3841">
        <v>51.560288003432213</v>
      </c>
    </row>
    <row r="3842" spans="1:14" hidden="1" x14ac:dyDescent="0.25">
      <c r="A3842" t="s">
        <v>9938</v>
      </c>
      <c r="B3842" t="s">
        <v>9939</v>
      </c>
      <c r="C3842" t="s">
        <v>9940</v>
      </c>
      <c r="D3842" t="s">
        <v>14</v>
      </c>
      <c r="E3842">
        <v>2018</v>
      </c>
      <c r="F3842">
        <v>2020</v>
      </c>
      <c r="G3842" t="s">
        <v>15</v>
      </c>
      <c r="H3842" t="s">
        <v>84</v>
      </c>
      <c r="I3842">
        <v>0.1424</v>
      </c>
      <c r="J3842">
        <v>135.28</v>
      </c>
      <c r="K3842">
        <f>_xlfn.IFNA(VLOOKUP(A3842,[1]SDE_Warmte_Brabant!$A$1:$O$165,9,FALSE),0)</f>
        <v>0</v>
      </c>
      <c r="L3842">
        <f>_xlfn.IFNA(VLOOKUP(A3842,[1]SDE_Warmte_Brabant!$A$1:$O$165,10,FALSE),0)</f>
        <v>0</v>
      </c>
      <c r="M3842">
        <v>5.3679986022485737</v>
      </c>
      <c r="N3842">
        <v>51.671888003523748</v>
      </c>
    </row>
    <row r="3843" spans="1:14" hidden="1" x14ac:dyDescent="0.25">
      <c r="A3843" t="s">
        <v>9941</v>
      </c>
      <c r="B3843" t="s">
        <v>9942</v>
      </c>
      <c r="C3843" t="s">
        <v>9943</v>
      </c>
      <c r="D3843" t="s">
        <v>27</v>
      </c>
      <c r="E3843">
        <v>2020</v>
      </c>
      <c r="F3843">
        <v>2025</v>
      </c>
      <c r="G3843" t="s">
        <v>15</v>
      </c>
      <c r="H3843" t="s">
        <v>84</v>
      </c>
      <c r="I3843">
        <v>0.1421</v>
      </c>
      <c r="J3843">
        <v>135</v>
      </c>
      <c r="K3843">
        <f>_xlfn.IFNA(VLOOKUP(A3843,[1]SDE_Warmte_Brabant!$A$1:$O$165,9,FALSE),0)</f>
        <v>0</v>
      </c>
      <c r="L3843">
        <f>_xlfn.IFNA(VLOOKUP(A3843,[1]SDE_Warmte_Brabant!$A$1:$O$165,10,FALSE),0)</f>
        <v>0</v>
      </c>
      <c r="M3843">
        <v>5.1030958027283244</v>
      </c>
      <c r="N3843">
        <v>51.568219003360817</v>
      </c>
    </row>
    <row r="3844" spans="1:14" hidden="1" x14ac:dyDescent="0.25">
      <c r="A3844" t="s">
        <v>9944</v>
      </c>
      <c r="B3844" t="s">
        <v>9945</v>
      </c>
      <c r="C3844" t="s">
        <v>9946</v>
      </c>
      <c r="D3844" t="s">
        <v>27</v>
      </c>
      <c r="E3844">
        <v>2020</v>
      </c>
      <c r="F3844">
        <v>2025</v>
      </c>
      <c r="G3844" t="s">
        <v>15</v>
      </c>
      <c r="H3844" t="s">
        <v>84</v>
      </c>
      <c r="I3844">
        <v>0.14199999999999999</v>
      </c>
      <c r="J3844">
        <v>134.9</v>
      </c>
      <c r="K3844">
        <f>_xlfn.IFNA(VLOOKUP(A3844,[1]SDE_Warmte_Brabant!$A$1:$O$165,9,FALSE),0)</f>
        <v>0</v>
      </c>
      <c r="L3844">
        <f>_xlfn.IFNA(VLOOKUP(A3844,[1]SDE_Warmte_Brabant!$A$1:$O$165,10,FALSE),0)</f>
        <v>0</v>
      </c>
      <c r="M3844">
        <v>5.4980142020346818</v>
      </c>
      <c r="N3844">
        <v>51.499930003378218</v>
      </c>
    </row>
    <row r="3845" spans="1:14" hidden="1" x14ac:dyDescent="0.25">
      <c r="A3845" t="s">
        <v>9947</v>
      </c>
      <c r="B3845" t="s">
        <v>9948</v>
      </c>
      <c r="C3845" t="s">
        <v>9949</v>
      </c>
      <c r="D3845" t="s">
        <v>14</v>
      </c>
      <c r="E3845">
        <v>2017</v>
      </c>
      <c r="F3845">
        <v>2020</v>
      </c>
      <c r="G3845" t="s">
        <v>15</v>
      </c>
      <c r="H3845" t="s">
        <v>84</v>
      </c>
      <c r="I3845">
        <v>0.14199999999999999</v>
      </c>
      <c r="J3845">
        <v>134.9</v>
      </c>
      <c r="K3845">
        <f>_xlfn.IFNA(VLOOKUP(A3845,[1]SDE_Warmte_Brabant!$A$1:$O$165,9,FALSE),0)</f>
        <v>0</v>
      </c>
      <c r="L3845">
        <f>_xlfn.IFNA(VLOOKUP(A3845,[1]SDE_Warmte_Brabant!$A$1:$O$165,10,FALSE),0)</f>
        <v>0</v>
      </c>
      <c r="M3845">
        <v>4.8804939017865161</v>
      </c>
      <c r="N3845">
        <v>51.627474003443709</v>
      </c>
    </row>
    <row r="3846" spans="1:14" hidden="1" x14ac:dyDescent="0.25">
      <c r="A3846" t="s">
        <v>9950</v>
      </c>
      <c r="B3846" t="s">
        <v>9951</v>
      </c>
      <c r="C3846" t="s">
        <v>9952</v>
      </c>
      <c r="D3846" t="s">
        <v>14</v>
      </c>
      <c r="E3846">
        <v>2017</v>
      </c>
      <c r="F3846">
        <v>2018</v>
      </c>
      <c r="G3846" t="s">
        <v>15</v>
      </c>
      <c r="H3846" t="s">
        <v>84</v>
      </c>
      <c r="I3846">
        <v>0.14199999999999999</v>
      </c>
      <c r="J3846">
        <v>134.9</v>
      </c>
      <c r="K3846">
        <f>_xlfn.IFNA(VLOOKUP(A3846,[1]SDE_Warmte_Brabant!$A$1:$O$165,9,FALSE),0)</f>
        <v>0</v>
      </c>
      <c r="L3846">
        <f>_xlfn.IFNA(VLOOKUP(A3846,[1]SDE_Warmte_Brabant!$A$1:$O$165,10,FALSE),0)</f>
        <v>0</v>
      </c>
      <c r="M3846">
        <v>5.1180168026401143</v>
      </c>
      <c r="N3846">
        <v>51.767835003889473</v>
      </c>
    </row>
    <row r="3847" spans="1:14" hidden="1" x14ac:dyDescent="0.25">
      <c r="A3847" t="s">
        <v>9953</v>
      </c>
      <c r="B3847" t="s">
        <v>9954</v>
      </c>
      <c r="C3847" t="s">
        <v>9955</v>
      </c>
      <c r="D3847" t="s">
        <v>14</v>
      </c>
      <c r="E3847">
        <v>2013</v>
      </c>
      <c r="F3847">
        <v>2014</v>
      </c>
      <c r="G3847" t="s">
        <v>15</v>
      </c>
      <c r="H3847" t="s">
        <v>84</v>
      </c>
      <c r="I3847">
        <v>0.13450000000000001</v>
      </c>
      <c r="J3847">
        <v>134.46</v>
      </c>
      <c r="K3847">
        <f>_xlfn.IFNA(VLOOKUP(A3847,[1]SDE_Warmte_Brabant!$A$1:$O$165,9,FALSE),0)</f>
        <v>0</v>
      </c>
      <c r="L3847">
        <f>_xlfn.IFNA(VLOOKUP(A3847,[1]SDE_Warmte_Brabant!$A$1:$O$165,10,FALSE),0)</f>
        <v>0</v>
      </c>
      <c r="M3847">
        <v>5.6691619028399822</v>
      </c>
      <c r="N3847">
        <v>51.588898003399173</v>
      </c>
    </row>
    <row r="3848" spans="1:14" hidden="1" x14ac:dyDescent="0.25">
      <c r="A3848" t="s">
        <v>9956</v>
      </c>
      <c r="B3848" t="s">
        <v>9957</v>
      </c>
      <c r="C3848" t="s">
        <v>9958</v>
      </c>
      <c r="D3848" t="s">
        <v>27</v>
      </c>
      <c r="E3848">
        <v>2020</v>
      </c>
      <c r="F3848">
        <v>2025</v>
      </c>
      <c r="G3848" t="s">
        <v>15</v>
      </c>
      <c r="H3848" t="s">
        <v>84</v>
      </c>
      <c r="I3848">
        <v>0.1414</v>
      </c>
      <c r="J3848">
        <v>134.33000000000001</v>
      </c>
      <c r="K3848">
        <f>_xlfn.IFNA(VLOOKUP(A3848,[1]SDE_Warmte_Brabant!$A$1:$O$165,9,FALSE),0)</f>
        <v>0</v>
      </c>
      <c r="L3848">
        <f>_xlfn.IFNA(VLOOKUP(A3848,[1]SDE_Warmte_Brabant!$A$1:$O$165,10,FALSE),0)</f>
        <v>0</v>
      </c>
      <c r="M3848">
        <v>4.5873100024456539</v>
      </c>
      <c r="N3848">
        <v>51.533879003353981</v>
      </c>
    </row>
    <row r="3849" spans="1:14" hidden="1" x14ac:dyDescent="0.25">
      <c r="A3849" t="s">
        <v>9959</v>
      </c>
      <c r="B3849" t="s">
        <v>9960</v>
      </c>
      <c r="C3849" t="s">
        <v>9961</v>
      </c>
      <c r="D3849" t="s">
        <v>27</v>
      </c>
      <c r="E3849">
        <v>2020</v>
      </c>
      <c r="F3849">
        <v>2025</v>
      </c>
      <c r="G3849" t="s">
        <v>15</v>
      </c>
      <c r="H3849" t="s">
        <v>84</v>
      </c>
      <c r="I3849">
        <v>0.14099999999999999</v>
      </c>
      <c r="J3849">
        <v>133.94999999999999</v>
      </c>
      <c r="K3849">
        <f>_xlfn.IFNA(VLOOKUP(A3849,[1]SDE_Warmte_Brabant!$A$1:$O$165,9,FALSE),0)</f>
        <v>0</v>
      </c>
      <c r="L3849">
        <f>_xlfn.IFNA(VLOOKUP(A3849,[1]SDE_Warmte_Brabant!$A$1:$O$165,10,FALSE),0)</f>
        <v>0</v>
      </c>
      <c r="M3849">
        <v>5.73901390265359</v>
      </c>
      <c r="N3849">
        <v>51.360176003818587</v>
      </c>
    </row>
    <row r="3850" spans="1:14" hidden="1" x14ac:dyDescent="0.25">
      <c r="A3850" t="s">
        <v>9962</v>
      </c>
      <c r="B3850" t="s">
        <v>9963</v>
      </c>
      <c r="C3850" t="s">
        <v>9964</v>
      </c>
      <c r="D3850" t="s">
        <v>14</v>
      </c>
      <c r="E3850">
        <v>2017</v>
      </c>
      <c r="F3850">
        <v>2019</v>
      </c>
      <c r="G3850" t="s">
        <v>15</v>
      </c>
      <c r="H3850" t="s">
        <v>84</v>
      </c>
      <c r="I3850">
        <v>0.14099999999999999</v>
      </c>
      <c r="J3850">
        <v>133.94999999999999</v>
      </c>
      <c r="K3850">
        <f>_xlfn.IFNA(VLOOKUP(A3850,[1]SDE_Warmte_Brabant!$A$1:$O$165,9,FALSE),0)</f>
        <v>0</v>
      </c>
      <c r="L3850">
        <f>_xlfn.IFNA(VLOOKUP(A3850,[1]SDE_Warmte_Brabant!$A$1:$O$165,10,FALSE),0)</f>
        <v>0</v>
      </c>
      <c r="M3850">
        <v>5.7697243023002081</v>
      </c>
      <c r="N3850">
        <v>51.459328003745377</v>
      </c>
    </row>
    <row r="3851" spans="1:14" hidden="1" x14ac:dyDescent="0.25">
      <c r="A3851" t="s">
        <v>9965</v>
      </c>
      <c r="B3851" t="s">
        <v>9966</v>
      </c>
      <c r="C3851" t="s">
        <v>9967</v>
      </c>
      <c r="D3851" t="s">
        <v>14</v>
      </c>
      <c r="E3851">
        <v>2017</v>
      </c>
      <c r="F3851">
        <v>2018</v>
      </c>
      <c r="G3851" t="s">
        <v>15</v>
      </c>
      <c r="H3851" t="s">
        <v>84</v>
      </c>
      <c r="I3851">
        <v>0.14099999999999999</v>
      </c>
      <c r="J3851">
        <v>133.94999999999999</v>
      </c>
      <c r="K3851">
        <f>_xlfn.IFNA(VLOOKUP(A3851,[1]SDE_Warmte_Brabant!$A$1:$O$165,9,FALSE),0)</f>
        <v>0</v>
      </c>
      <c r="L3851">
        <f>_xlfn.IFNA(VLOOKUP(A3851,[1]SDE_Warmte_Brabant!$A$1:$O$165,10,FALSE),0)</f>
        <v>0</v>
      </c>
      <c r="M3851">
        <v>5.8675652024029699</v>
      </c>
      <c r="N3851">
        <v>51.727119003795643</v>
      </c>
    </row>
    <row r="3852" spans="1:14" hidden="1" x14ac:dyDescent="0.25">
      <c r="A3852" t="s">
        <v>9968</v>
      </c>
      <c r="B3852" t="s">
        <v>9969</v>
      </c>
      <c r="C3852" t="s">
        <v>9970</v>
      </c>
      <c r="D3852" t="s">
        <v>14</v>
      </c>
      <c r="E3852">
        <v>2017</v>
      </c>
      <c r="F3852">
        <v>2018</v>
      </c>
      <c r="G3852" t="s">
        <v>15</v>
      </c>
      <c r="H3852" t="s">
        <v>84</v>
      </c>
      <c r="I3852">
        <v>0.1409</v>
      </c>
      <c r="J3852">
        <v>133.86000000000001</v>
      </c>
      <c r="K3852">
        <f>_xlfn.IFNA(VLOOKUP(A3852,[1]SDE_Warmte_Brabant!$A$1:$O$165,9,FALSE),0)</f>
        <v>0</v>
      </c>
      <c r="L3852">
        <f>_xlfn.IFNA(VLOOKUP(A3852,[1]SDE_Warmte_Brabant!$A$1:$O$165,10,FALSE),0)</f>
        <v>0</v>
      </c>
      <c r="M3852">
        <v>5.3290813029965802</v>
      </c>
      <c r="N3852">
        <v>51.373039003990208</v>
      </c>
    </row>
    <row r="3853" spans="1:14" hidden="1" x14ac:dyDescent="0.25">
      <c r="A3853" t="s">
        <v>9971</v>
      </c>
      <c r="B3853" t="s">
        <v>9972</v>
      </c>
      <c r="C3853" t="s">
        <v>9973</v>
      </c>
      <c r="D3853" t="s">
        <v>14</v>
      </c>
      <c r="E3853">
        <v>2019</v>
      </c>
      <c r="F3853">
        <v>2021</v>
      </c>
      <c r="G3853" t="s">
        <v>15</v>
      </c>
      <c r="H3853" t="s">
        <v>84</v>
      </c>
      <c r="I3853">
        <v>0.14050000000000001</v>
      </c>
      <c r="J3853">
        <v>133.47999999999999</v>
      </c>
      <c r="K3853">
        <f>_xlfn.IFNA(VLOOKUP(A3853,[1]SDE_Warmte_Brabant!$A$1:$O$165,9,FALSE),0)</f>
        <v>0</v>
      </c>
      <c r="L3853">
        <f>_xlfn.IFNA(VLOOKUP(A3853,[1]SDE_Warmte_Brabant!$A$1:$O$165,10,FALSE),0)</f>
        <v>0</v>
      </c>
      <c r="M3853">
        <v>5.3876706030286883</v>
      </c>
      <c r="N3853">
        <v>51.390862003833057</v>
      </c>
    </row>
    <row r="3854" spans="1:14" hidden="1" x14ac:dyDescent="0.25">
      <c r="A3854" t="s">
        <v>9974</v>
      </c>
      <c r="B3854" t="s">
        <v>9975</v>
      </c>
      <c r="C3854" t="s">
        <v>9976</v>
      </c>
      <c r="D3854" t="s">
        <v>14</v>
      </c>
      <c r="E3854">
        <v>2017</v>
      </c>
      <c r="F3854">
        <v>2019</v>
      </c>
      <c r="G3854" t="s">
        <v>15</v>
      </c>
      <c r="H3854" t="s">
        <v>84</v>
      </c>
      <c r="I3854">
        <v>0.1404</v>
      </c>
      <c r="J3854">
        <v>133.38</v>
      </c>
      <c r="K3854">
        <f>_xlfn.IFNA(VLOOKUP(A3854,[1]SDE_Warmte_Brabant!$A$1:$O$165,9,FALSE),0)</f>
        <v>0</v>
      </c>
      <c r="L3854">
        <f>_xlfn.IFNA(VLOOKUP(A3854,[1]SDE_Warmte_Brabant!$A$1:$O$165,10,FALSE),0)</f>
        <v>0</v>
      </c>
      <c r="M3854">
        <v>4.5772119018324702</v>
      </c>
      <c r="N3854">
        <v>51.597927004078493</v>
      </c>
    </row>
    <row r="3855" spans="1:14" hidden="1" x14ac:dyDescent="0.25">
      <c r="A3855" t="s">
        <v>9977</v>
      </c>
      <c r="B3855" t="s">
        <v>9978</v>
      </c>
      <c r="C3855" t="s">
        <v>9979</v>
      </c>
      <c r="D3855" t="s">
        <v>14</v>
      </c>
      <c r="E3855">
        <v>2018</v>
      </c>
      <c r="F3855">
        <v>2020</v>
      </c>
      <c r="G3855" t="s">
        <v>15</v>
      </c>
      <c r="H3855" t="s">
        <v>84</v>
      </c>
      <c r="I3855">
        <v>0.14000000000000001</v>
      </c>
      <c r="J3855">
        <v>133</v>
      </c>
      <c r="K3855">
        <f>_xlfn.IFNA(VLOOKUP(A3855,[1]SDE_Warmte_Brabant!$A$1:$O$165,9,FALSE),0)</f>
        <v>0</v>
      </c>
      <c r="L3855">
        <f>_xlfn.IFNA(VLOOKUP(A3855,[1]SDE_Warmte_Brabant!$A$1:$O$165,10,FALSE),0)</f>
        <v>0</v>
      </c>
      <c r="M3855">
        <v>5.3899670021581523</v>
      </c>
      <c r="N3855">
        <v>51.499580003982857</v>
      </c>
    </row>
    <row r="3856" spans="1:14" hidden="1" x14ac:dyDescent="0.25">
      <c r="A3856" t="s">
        <v>9980</v>
      </c>
      <c r="B3856" t="s">
        <v>9981</v>
      </c>
      <c r="C3856" t="s">
        <v>9982</v>
      </c>
      <c r="D3856" t="s">
        <v>27</v>
      </c>
      <c r="E3856">
        <v>2020</v>
      </c>
      <c r="F3856">
        <v>2025</v>
      </c>
      <c r="G3856" t="s">
        <v>15</v>
      </c>
      <c r="H3856" t="s">
        <v>84</v>
      </c>
      <c r="I3856">
        <v>0.14000000000000001</v>
      </c>
      <c r="J3856">
        <v>133</v>
      </c>
      <c r="K3856">
        <f>_xlfn.IFNA(VLOOKUP(A3856,[1]SDE_Warmte_Brabant!$A$1:$O$165,9,FALSE),0)</f>
        <v>0</v>
      </c>
      <c r="L3856">
        <f>_xlfn.IFNA(VLOOKUP(A3856,[1]SDE_Warmte_Brabant!$A$1:$O$165,10,FALSE),0)</f>
        <v>0</v>
      </c>
      <c r="M3856">
        <v>5.0099773018197</v>
      </c>
      <c r="N3856">
        <v>51.727885003562058</v>
      </c>
    </row>
    <row r="3857" spans="1:14" hidden="1" x14ac:dyDescent="0.25">
      <c r="A3857" t="s">
        <v>9983</v>
      </c>
      <c r="B3857" t="s">
        <v>9984</v>
      </c>
      <c r="C3857" t="s">
        <v>9985</v>
      </c>
      <c r="D3857" t="s">
        <v>27</v>
      </c>
      <c r="E3857">
        <v>2020</v>
      </c>
      <c r="F3857">
        <v>2025</v>
      </c>
      <c r="G3857" t="s">
        <v>15</v>
      </c>
      <c r="H3857" t="s">
        <v>84</v>
      </c>
      <c r="I3857">
        <v>0.14000000000000001</v>
      </c>
      <c r="J3857">
        <v>133</v>
      </c>
      <c r="K3857">
        <f>_xlfn.IFNA(VLOOKUP(A3857,[1]SDE_Warmte_Brabant!$A$1:$O$165,9,FALSE),0)</f>
        <v>0</v>
      </c>
      <c r="L3857">
        <f>_xlfn.IFNA(VLOOKUP(A3857,[1]SDE_Warmte_Brabant!$A$1:$O$165,10,FALSE),0)</f>
        <v>0</v>
      </c>
      <c r="M3857">
        <v>5.2918969022973883</v>
      </c>
      <c r="N3857">
        <v>51.689105003644293</v>
      </c>
    </row>
    <row r="3858" spans="1:14" hidden="1" x14ac:dyDescent="0.25">
      <c r="A3858" t="s">
        <v>9986</v>
      </c>
      <c r="B3858" t="s">
        <v>9987</v>
      </c>
      <c r="C3858" t="s">
        <v>9982</v>
      </c>
      <c r="D3858" t="s">
        <v>27</v>
      </c>
      <c r="E3858">
        <v>2020</v>
      </c>
      <c r="F3858">
        <v>2025</v>
      </c>
      <c r="G3858" t="s">
        <v>15</v>
      </c>
      <c r="H3858" t="s">
        <v>84</v>
      </c>
      <c r="I3858">
        <v>0.14000000000000001</v>
      </c>
      <c r="J3858">
        <v>133</v>
      </c>
      <c r="K3858">
        <f>_xlfn.IFNA(VLOOKUP(A3858,[1]SDE_Warmte_Brabant!$A$1:$O$165,9,FALSE),0)</f>
        <v>0</v>
      </c>
      <c r="L3858">
        <f>_xlfn.IFNA(VLOOKUP(A3858,[1]SDE_Warmte_Brabant!$A$1:$O$165,10,FALSE),0)</f>
        <v>0</v>
      </c>
      <c r="M3858">
        <v>4.6213555021762716</v>
      </c>
      <c r="N3858">
        <v>51.598398003558501</v>
      </c>
    </row>
    <row r="3859" spans="1:14" hidden="1" x14ac:dyDescent="0.25">
      <c r="A3859" t="s">
        <v>9988</v>
      </c>
      <c r="B3859" t="s">
        <v>9989</v>
      </c>
      <c r="C3859" t="s">
        <v>9990</v>
      </c>
      <c r="D3859" t="s">
        <v>27</v>
      </c>
      <c r="E3859">
        <v>2020</v>
      </c>
      <c r="F3859">
        <v>2025</v>
      </c>
      <c r="G3859" t="s">
        <v>15</v>
      </c>
      <c r="H3859" t="s">
        <v>84</v>
      </c>
      <c r="I3859">
        <v>0.14000000000000001</v>
      </c>
      <c r="J3859">
        <v>133</v>
      </c>
      <c r="K3859">
        <f>_xlfn.IFNA(VLOOKUP(A3859,[1]SDE_Warmte_Brabant!$A$1:$O$165,9,FALSE),0)</f>
        <v>0</v>
      </c>
      <c r="L3859">
        <f>_xlfn.IFNA(VLOOKUP(A3859,[1]SDE_Warmte_Brabant!$A$1:$O$165,10,FALSE),0)</f>
        <v>0</v>
      </c>
      <c r="M3859">
        <v>5.3992628028986784</v>
      </c>
      <c r="N3859">
        <v>51.729843004181348</v>
      </c>
    </row>
    <row r="3860" spans="1:14" hidden="1" x14ac:dyDescent="0.25">
      <c r="A3860" t="s">
        <v>9991</v>
      </c>
      <c r="B3860" t="s">
        <v>9992</v>
      </c>
      <c r="C3860" t="s">
        <v>9985</v>
      </c>
      <c r="D3860" t="s">
        <v>27</v>
      </c>
      <c r="E3860">
        <v>2020</v>
      </c>
      <c r="F3860">
        <v>2025</v>
      </c>
      <c r="G3860" t="s">
        <v>15</v>
      </c>
      <c r="H3860" t="s">
        <v>84</v>
      </c>
      <c r="I3860">
        <v>0.14000000000000001</v>
      </c>
      <c r="J3860">
        <v>133</v>
      </c>
      <c r="K3860">
        <f>_xlfn.IFNA(VLOOKUP(A3860,[1]SDE_Warmte_Brabant!$A$1:$O$165,9,FALSE),0)</f>
        <v>0</v>
      </c>
      <c r="L3860">
        <f>_xlfn.IFNA(VLOOKUP(A3860,[1]SDE_Warmte_Brabant!$A$1:$O$165,10,FALSE),0)</f>
        <v>0</v>
      </c>
      <c r="M3860">
        <v>5.5131602024965476</v>
      </c>
      <c r="N3860">
        <v>51.623990003937038</v>
      </c>
    </row>
    <row r="3861" spans="1:14" hidden="1" x14ac:dyDescent="0.25">
      <c r="A3861" t="s">
        <v>9993</v>
      </c>
      <c r="B3861" t="s">
        <v>9994</v>
      </c>
      <c r="C3861" t="s">
        <v>9995</v>
      </c>
      <c r="D3861" t="s">
        <v>27</v>
      </c>
      <c r="E3861">
        <v>2020</v>
      </c>
      <c r="F3861">
        <v>2025</v>
      </c>
      <c r="G3861" t="s">
        <v>15</v>
      </c>
      <c r="H3861" t="s">
        <v>84</v>
      </c>
      <c r="I3861">
        <v>0.14000000000000001</v>
      </c>
      <c r="J3861">
        <v>133</v>
      </c>
      <c r="K3861">
        <f>_xlfn.IFNA(VLOOKUP(A3861,[1]SDE_Warmte_Brabant!$A$1:$O$165,9,FALSE),0)</f>
        <v>0</v>
      </c>
      <c r="L3861">
        <f>_xlfn.IFNA(VLOOKUP(A3861,[1]SDE_Warmte_Brabant!$A$1:$O$165,10,FALSE),0)</f>
        <v>0</v>
      </c>
      <c r="M3861">
        <v>5.5448621029971017</v>
      </c>
      <c r="N3861">
        <v>51.445335003954973</v>
      </c>
    </row>
    <row r="3862" spans="1:14" hidden="1" x14ac:dyDescent="0.25">
      <c r="A3862" t="s">
        <v>9996</v>
      </c>
      <c r="B3862" t="s">
        <v>9997</v>
      </c>
      <c r="C3862" t="s">
        <v>9998</v>
      </c>
      <c r="D3862" t="s">
        <v>14</v>
      </c>
      <c r="E3862">
        <v>2019</v>
      </c>
      <c r="F3862">
        <v>2020</v>
      </c>
      <c r="G3862" t="s">
        <v>15</v>
      </c>
      <c r="H3862" t="s">
        <v>84</v>
      </c>
      <c r="I3862">
        <v>0.14000000000000001</v>
      </c>
      <c r="J3862">
        <v>133</v>
      </c>
      <c r="K3862">
        <f>_xlfn.IFNA(VLOOKUP(A3862,[1]SDE_Warmte_Brabant!$A$1:$O$165,9,FALSE),0)</f>
        <v>0</v>
      </c>
      <c r="L3862">
        <f>_xlfn.IFNA(VLOOKUP(A3862,[1]SDE_Warmte_Brabant!$A$1:$O$165,10,FALSE),0)</f>
        <v>0</v>
      </c>
      <c r="M3862">
        <v>4.8915287026524199</v>
      </c>
      <c r="N3862">
        <v>51.738766003586562</v>
      </c>
    </row>
    <row r="3863" spans="1:14" hidden="1" x14ac:dyDescent="0.25">
      <c r="A3863" t="s">
        <v>9999</v>
      </c>
      <c r="B3863" t="s">
        <v>10000</v>
      </c>
      <c r="C3863" t="s">
        <v>10001</v>
      </c>
      <c r="D3863" t="s">
        <v>14</v>
      </c>
      <c r="E3863">
        <v>2019</v>
      </c>
      <c r="F3863">
        <v>2020</v>
      </c>
      <c r="G3863" t="s">
        <v>15</v>
      </c>
      <c r="H3863" t="s">
        <v>84</v>
      </c>
      <c r="I3863">
        <v>0.14000000000000001</v>
      </c>
      <c r="J3863">
        <v>133</v>
      </c>
      <c r="K3863">
        <f>_xlfn.IFNA(VLOOKUP(A3863,[1]SDE_Warmte_Brabant!$A$1:$O$165,9,FALSE),0)</f>
        <v>0</v>
      </c>
      <c r="L3863">
        <f>_xlfn.IFNA(VLOOKUP(A3863,[1]SDE_Warmte_Brabant!$A$1:$O$165,10,FALSE),0)</f>
        <v>0</v>
      </c>
      <c r="M3863">
        <v>5.7937924024688403</v>
      </c>
      <c r="N3863">
        <v>51.484027003759891</v>
      </c>
    </row>
    <row r="3864" spans="1:14" hidden="1" x14ac:dyDescent="0.25">
      <c r="A3864" t="s">
        <v>10002</v>
      </c>
      <c r="B3864" t="s">
        <v>10003</v>
      </c>
      <c r="C3864" t="s">
        <v>10001</v>
      </c>
      <c r="D3864" t="s">
        <v>27</v>
      </c>
      <c r="E3864">
        <v>2019</v>
      </c>
      <c r="F3864">
        <v>2025</v>
      </c>
      <c r="G3864" t="s">
        <v>15</v>
      </c>
      <c r="H3864" t="s">
        <v>84</v>
      </c>
      <c r="I3864">
        <v>0.14000000000000001</v>
      </c>
      <c r="J3864">
        <v>133</v>
      </c>
      <c r="K3864">
        <f>_xlfn.IFNA(VLOOKUP(A3864,[1]SDE_Warmte_Brabant!$A$1:$O$165,9,FALSE),0)</f>
        <v>0</v>
      </c>
      <c r="L3864">
        <f>_xlfn.IFNA(VLOOKUP(A3864,[1]SDE_Warmte_Brabant!$A$1:$O$165,10,FALSE),0)</f>
        <v>0</v>
      </c>
      <c r="M3864">
        <v>5.1382938022368636</v>
      </c>
      <c r="N3864">
        <v>51.496796003585089</v>
      </c>
    </row>
    <row r="3865" spans="1:14" hidden="1" x14ac:dyDescent="0.25">
      <c r="A3865" t="s">
        <v>10004</v>
      </c>
      <c r="B3865" t="s">
        <v>10005</v>
      </c>
      <c r="C3865" t="s">
        <v>9998</v>
      </c>
      <c r="D3865" t="s">
        <v>27</v>
      </c>
      <c r="E3865">
        <v>2019</v>
      </c>
      <c r="F3865">
        <v>2025</v>
      </c>
      <c r="G3865" t="s">
        <v>15</v>
      </c>
      <c r="H3865" t="s">
        <v>84</v>
      </c>
      <c r="I3865">
        <v>0.14000000000000001</v>
      </c>
      <c r="J3865">
        <v>133</v>
      </c>
      <c r="K3865">
        <f>_xlfn.IFNA(VLOOKUP(A3865,[1]SDE_Warmte_Brabant!$A$1:$O$165,9,FALSE),0)</f>
        <v>0</v>
      </c>
      <c r="L3865">
        <f>_xlfn.IFNA(VLOOKUP(A3865,[1]SDE_Warmte_Brabant!$A$1:$O$165,10,FALSE),0)</f>
        <v>0</v>
      </c>
      <c r="M3865">
        <v>5.6763730035605962</v>
      </c>
      <c r="N3865">
        <v>51.740953004227151</v>
      </c>
    </row>
    <row r="3866" spans="1:14" hidden="1" x14ac:dyDescent="0.25">
      <c r="A3866" t="s">
        <v>10006</v>
      </c>
      <c r="B3866" t="s">
        <v>10007</v>
      </c>
      <c r="C3866" t="s">
        <v>10001</v>
      </c>
      <c r="D3866" t="s">
        <v>14</v>
      </c>
      <c r="E3866">
        <v>2019</v>
      </c>
      <c r="F3866">
        <v>2020</v>
      </c>
      <c r="G3866" t="s">
        <v>15</v>
      </c>
      <c r="H3866" t="s">
        <v>84</v>
      </c>
      <c r="I3866">
        <v>0.14000000000000001</v>
      </c>
      <c r="J3866">
        <v>133</v>
      </c>
      <c r="K3866">
        <f>_xlfn.IFNA(VLOOKUP(A3866,[1]SDE_Warmte_Brabant!$A$1:$O$165,9,FALSE),0)</f>
        <v>0</v>
      </c>
      <c r="L3866">
        <f>_xlfn.IFNA(VLOOKUP(A3866,[1]SDE_Warmte_Brabant!$A$1:$O$165,10,FALSE),0)</f>
        <v>0</v>
      </c>
      <c r="M3866">
        <v>5.7320968032130217</v>
      </c>
      <c r="N3866">
        <v>51.609101003452572</v>
      </c>
    </row>
    <row r="3867" spans="1:14" hidden="1" x14ac:dyDescent="0.25">
      <c r="A3867" t="s">
        <v>10008</v>
      </c>
      <c r="B3867" t="s">
        <v>10009</v>
      </c>
      <c r="C3867" t="s">
        <v>9707</v>
      </c>
      <c r="D3867" t="s">
        <v>27</v>
      </c>
      <c r="E3867">
        <v>2019</v>
      </c>
      <c r="F3867">
        <v>2025</v>
      </c>
      <c r="G3867" t="s">
        <v>15</v>
      </c>
      <c r="H3867" t="s">
        <v>84</v>
      </c>
      <c r="I3867">
        <v>0.14000000000000001</v>
      </c>
      <c r="J3867">
        <v>133</v>
      </c>
      <c r="K3867">
        <f>_xlfn.IFNA(VLOOKUP(A3867,[1]SDE_Warmte_Brabant!$A$1:$O$165,9,FALSE),0)</f>
        <v>0</v>
      </c>
      <c r="L3867">
        <f>_xlfn.IFNA(VLOOKUP(A3867,[1]SDE_Warmte_Brabant!$A$1:$O$165,10,FALSE),0)</f>
        <v>0</v>
      </c>
      <c r="M3867">
        <v>5.8717723027045938</v>
      </c>
      <c r="N3867">
        <v>51.622558003988438</v>
      </c>
    </row>
    <row r="3868" spans="1:14" hidden="1" x14ac:dyDescent="0.25">
      <c r="A3868" t="s">
        <v>10010</v>
      </c>
      <c r="B3868" t="s">
        <v>10011</v>
      </c>
      <c r="C3868" t="s">
        <v>9707</v>
      </c>
      <c r="D3868" t="s">
        <v>27</v>
      </c>
      <c r="E3868">
        <v>2019</v>
      </c>
      <c r="F3868">
        <v>2025</v>
      </c>
      <c r="G3868" t="s">
        <v>15</v>
      </c>
      <c r="H3868" t="s">
        <v>84</v>
      </c>
      <c r="I3868">
        <v>0.14000000000000001</v>
      </c>
      <c r="J3868">
        <v>133</v>
      </c>
      <c r="K3868">
        <f>_xlfn.IFNA(VLOOKUP(A3868,[1]SDE_Warmte_Brabant!$A$1:$O$165,9,FALSE),0)</f>
        <v>0</v>
      </c>
      <c r="L3868">
        <f>_xlfn.IFNA(VLOOKUP(A3868,[1]SDE_Warmte_Brabant!$A$1:$O$165,10,FALSE),0)</f>
        <v>0</v>
      </c>
      <c r="M3868">
        <v>4.6059165022348099</v>
      </c>
      <c r="N3868">
        <v>51.497976003398897</v>
      </c>
    </row>
    <row r="3869" spans="1:14" hidden="1" x14ac:dyDescent="0.25">
      <c r="A3869" t="s">
        <v>10012</v>
      </c>
      <c r="B3869" t="s">
        <v>10013</v>
      </c>
      <c r="C3869" t="s">
        <v>7959</v>
      </c>
      <c r="D3869" t="s">
        <v>27</v>
      </c>
      <c r="E3869">
        <v>2018</v>
      </c>
      <c r="F3869">
        <v>2025</v>
      </c>
      <c r="G3869" t="s">
        <v>15</v>
      </c>
      <c r="H3869" t="s">
        <v>84</v>
      </c>
      <c r="I3869">
        <v>0.14000000000000001</v>
      </c>
      <c r="J3869">
        <v>133</v>
      </c>
      <c r="K3869">
        <f>_xlfn.IFNA(VLOOKUP(A3869,[1]SDE_Warmte_Brabant!$A$1:$O$165,9,FALSE),0)</f>
        <v>0</v>
      </c>
      <c r="L3869">
        <f>_xlfn.IFNA(VLOOKUP(A3869,[1]SDE_Warmte_Brabant!$A$1:$O$165,10,FALSE),0)</f>
        <v>0</v>
      </c>
      <c r="M3869">
        <v>4.3320562020330673</v>
      </c>
      <c r="N3869">
        <v>51.395051003395437</v>
      </c>
    </row>
    <row r="3870" spans="1:14" hidden="1" x14ac:dyDescent="0.25">
      <c r="A3870" t="s">
        <v>10014</v>
      </c>
      <c r="B3870" t="s">
        <v>10015</v>
      </c>
      <c r="C3870" t="s">
        <v>7959</v>
      </c>
      <c r="D3870" t="s">
        <v>14</v>
      </c>
      <c r="E3870">
        <v>2018</v>
      </c>
      <c r="F3870">
        <v>2020</v>
      </c>
      <c r="G3870" t="s">
        <v>15</v>
      </c>
      <c r="H3870" t="s">
        <v>84</v>
      </c>
      <c r="I3870">
        <v>0.14000000000000001</v>
      </c>
      <c r="J3870">
        <v>133</v>
      </c>
      <c r="K3870">
        <f>_xlfn.IFNA(VLOOKUP(A3870,[1]SDE_Warmte_Brabant!$A$1:$O$165,9,FALSE),0)</f>
        <v>0</v>
      </c>
      <c r="L3870">
        <f>_xlfn.IFNA(VLOOKUP(A3870,[1]SDE_Warmte_Brabant!$A$1:$O$165,10,FALSE),0)</f>
        <v>0</v>
      </c>
      <c r="M3870">
        <v>5.0470625017168897</v>
      </c>
      <c r="N3870">
        <v>51.657107003691877</v>
      </c>
    </row>
    <row r="3871" spans="1:14" hidden="1" x14ac:dyDescent="0.25">
      <c r="A3871" t="s">
        <v>10016</v>
      </c>
      <c r="B3871" t="s">
        <v>10017</v>
      </c>
      <c r="C3871" t="s">
        <v>7658</v>
      </c>
      <c r="D3871" t="s">
        <v>14</v>
      </c>
      <c r="E3871">
        <v>2018</v>
      </c>
      <c r="F3871">
        <v>2019</v>
      </c>
      <c r="G3871" t="s">
        <v>15</v>
      </c>
      <c r="H3871" t="s">
        <v>84</v>
      </c>
      <c r="I3871">
        <v>0.14000000000000001</v>
      </c>
      <c r="J3871">
        <v>133</v>
      </c>
      <c r="K3871">
        <f>_xlfn.IFNA(VLOOKUP(A3871,[1]SDE_Warmte_Brabant!$A$1:$O$165,9,FALSE),0)</f>
        <v>0</v>
      </c>
      <c r="L3871">
        <f>_xlfn.IFNA(VLOOKUP(A3871,[1]SDE_Warmte_Brabant!$A$1:$O$165,10,FALSE),0)</f>
        <v>0</v>
      </c>
      <c r="M3871">
        <v>5.6101824024639102</v>
      </c>
      <c r="N3871">
        <v>51.590645003330991</v>
      </c>
    </row>
    <row r="3872" spans="1:14" hidden="1" x14ac:dyDescent="0.25">
      <c r="A3872" t="s">
        <v>10018</v>
      </c>
      <c r="B3872" t="s">
        <v>10019</v>
      </c>
      <c r="C3872" t="s">
        <v>10020</v>
      </c>
      <c r="D3872" t="s">
        <v>14</v>
      </c>
      <c r="E3872">
        <v>2017</v>
      </c>
      <c r="F3872">
        <v>2019</v>
      </c>
      <c r="G3872" t="s">
        <v>15</v>
      </c>
      <c r="H3872" t="s">
        <v>84</v>
      </c>
      <c r="I3872">
        <v>0.14000000000000001</v>
      </c>
      <c r="J3872">
        <v>133</v>
      </c>
      <c r="K3872">
        <f>_xlfn.IFNA(VLOOKUP(A3872,[1]SDE_Warmte_Brabant!$A$1:$O$165,9,FALSE),0)</f>
        <v>0</v>
      </c>
      <c r="L3872">
        <f>_xlfn.IFNA(VLOOKUP(A3872,[1]SDE_Warmte_Brabant!$A$1:$O$165,10,FALSE),0)</f>
        <v>0</v>
      </c>
      <c r="M3872">
        <v>5.7466749028855562</v>
      </c>
      <c r="N3872">
        <v>51.404994003452153</v>
      </c>
    </row>
    <row r="3873" spans="1:14" hidden="1" x14ac:dyDescent="0.25">
      <c r="A3873" t="s">
        <v>10021</v>
      </c>
      <c r="B3873" t="s">
        <v>10022</v>
      </c>
      <c r="C3873" t="s">
        <v>10023</v>
      </c>
      <c r="D3873" t="s">
        <v>14</v>
      </c>
      <c r="E3873">
        <v>2017</v>
      </c>
      <c r="F3873">
        <v>2019</v>
      </c>
      <c r="G3873" t="s">
        <v>15</v>
      </c>
      <c r="H3873" t="s">
        <v>84</v>
      </c>
      <c r="I3873">
        <v>0.14000000000000001</v>
      </c>
      <c r="J3873">
        <v>133</v>
      </c>
      <c r="K3873">
        <f>_xlfn.IFNA(VLOOKUP(A3873,[1]SDE_Warmte_Brabant!$A$1:$O$165,9,FALSE),0)</f>
        <v>0</v>
      </c>
      <c r="L3873">
        <f>_xlfn.IFNA(VLOOKUP(A3873,[1]SDE_Warmte_Brabant!$A$1:$O$165,10,FALSE),0)</f>
        <v>0</v>
      </c>
      <c r="M3873">
        <v>5.4119289021533143</v>
      </c>
      <c r="N3873">
        <v>51.679551004089333</v>
      </c>
    </row>
    <row r="3874" spans="1:14" hidden="1" x14ac:dyDescent="0.25">
      <c r="A3874" t="s">
        <v>10024</v>
      </c>
      <c r="B3874" t="s">
        <v>10025</v>
      </c>
      <c r="C3874" t="s">
        <v>3935</v>
      </c>
      <c r="D3874" t="s">
        <v>14</v>
      </c>
      <c r="E3874">
        <v>2017</v>
      </c>
      <c r="F3874">
        <v>2018</v>
      </c>
      <c r="G3874" t="s">
        <v>15</v>
      </c>
      <c r="H3874" t="s">
        <v>84</v>
      </c>
      <c r="I3874">
        <v>0.14000000000000001</v>
      </c>
      <c r="J3874">
        <v>133</v>
      </c>
      <c r="K3874">
        <f>_xlfn.IFNA(VLOOKUP(A3874,[1]SDE_Warmte_Brabant!$A$1:$O$165,9,FALSE),0)</f>
        <v>0</v>
      </c>
      <c r="L3874">
        <f>_xlfn.IFNA(VLOOKUP(A3874,[1]SDE_Warmte_Brabant!$A$1:$O$165,10,FALSE),0)</f>
        <v>0</v>
      </c>
      <c r="M3874">
        <v>4.8868176018327096</v>
      </c>
      <c r="N3874">
        <v>51.710774003557567</v>
      </c>
    </row>
    <row r="3875" spans="1:14" hidden="1" x14ac:dyDescent="0.25">
      <c r="A3875" t="s">
        <v>10026</v>
      </c>
      <c r="B3875" t="s">
        <v>10027</v>
      </c>
      <c r="C3875" t="s">
        <v>10028</v>
      </c>
      <c r="D3875" t="s">
        <v>14</v>
      </c>
      <c r="E3875">
        <v>2017</v>
      </c>
      <c r="F3875">
        <v>2019</v>
      </c>
      <c r="G3875" t="s">
        <v>15</v>
      </c>
      <c r="H3875" t="s">
        <v>84</v>
      </c>
      <c r="I3875">
        <v>0.14000000000000001</v>
      </c>
      <c r="J3875">
        <v>133</v>
      </c>
      <c r="K3875">
        <f>_xlfn.IFNA(VLOOKUP(A3875,[1]SDE_Warmte_Brabant!$A$1:$O$165,9,FALSE),0)</f>
        <v>0</v>
      </c>
      <c r="L3875">
        <f>_xlfn.IFNA(VLOOKUP(A3875,[1]SDE_Warmte_Brabant!$A$1:$O$165,10,FALSE),0)</f>
        <v>0</v>
      </c>
      <c r="M3875">
        <v>5.8023204024435424</v>
      </c>
      <c r="N3875">
        <v>51.46728100352906</v>
      </c>
    </row>
    <row r="3876" spans="1:14" hidden="1" x14ac:dyDescent="0.25">
      <c r="A3876" t="s">
        <v>10029</v>
      </c>
      <c r="B3876" t="s">
        <v>10030</v>
      </c>
      <c r="C3876" t="s">
        <v>10020</v>
      </c>
      <c r="D3876" t="s">
        <v>14</v>
      </c>
      <c r="E3876">
        <v>2017</v>
      </c>
      <c r="F3876">
        <v>2020</v>
      </c>
      <c r="G3876" t="s">
        <v>15</v>
      </c>
      <c r="H3876" t="s">
        <v>84</v>
      </c>
      <c r="I3876">
        <v>0.14000000000000001</v>
      </c>
      <c r="J3876">
        <v>133</v>
      </c>
      <c r="K3876">
        <f>_xlfn.IFNA(VLOOKUP(A3876,[1]SDE_Warmte_Brabant!$A$1:$O$165,9,FALSE),0)</f>
        <v>0</v>
      </c>
      <c r="L3876">
        <f>_xlfn.IFNA(VLOOKUP(A3876,[1]SDE_Warmte_Brabant!$A$1:$O$165,10,FALSE),0)</f>
        <v>0</v>
      </c>
      <c r="M3876">
        <v>5.485936703023448</v>
      </c>
      <c r="N3876">
        <v>51.732563003991913</v>
      </c>
    </row>
    <row r="3877" spans="1:14" hidden="1" x14ac:dyDescent="0.25">
      <c r="A3877" t="s">
        <v>10031</v>
      </c>
      <c r="B3877" t="s">
        <v>10032</v>
      </c>
      <c r="C3877" t="s">
        <v>9632</v>
      </c>
      <c r="D3877" t="s">
        <v>14</v>
      </c>
      <c r="E3877">
        <v>2017</v>
      </c>
      <c r="F3877">
        <v>2019</v>
      </c>
      <c r="G3877" t="s">
        <v>15</v>
      </c>
      <c r="H3877" t="s">
        <v>84</v>
      </c>
      <c r="I3877">
        <v>0.14000000000000001</v>
      </c>
      <c r="J3877">
        <v>133</v>
      </c>
      <c r="K3877">
        <f>_xlfn.IFNA(VLOOKUP(A3877,[1]SDE_Warmte_Brabant!$A$1:$O$165,9,FALSE),0)</f>
        <v>0</v>
      </c>
      <c r="L3877">
        <f>_xlfn.IFNA(VLOOKUP(A3877,[1]SDE_Warmte_Brabant!$A$1:$O$165,10,FALSE),0)</f>
        <v>0</v>
      </c>
      <c r="M3877">
        <v>4.5772119018324702</v>
      </c>
      <c r="N3877">
        <v>51.597927004078493</v>
      </c>
    </row>
    <row r="3878" spans="1:14" hidden="1" x14ac:dyDescent="0.25">
      <c r="A3878" t="s">
        <v>10033</v>
      </c>
      <c r="B3878" t="s">
        <v>10034</v>
      </c>
      <c r="C3878" t="s">
        <v>7959</v>
      </c>
      <c r="D3878" t="s">
        <v>14</v>
      </c>
      <c r="E3878">
        <v>2017</v>
      </c>
      <c r="F3878">
        <v>2019</v>
      </c>
      <c r="G3878" t="s">
        <v>15</v>
      </c>
      <c r="H3878" t="s">
        <v>84</v>
      </c>
      <c r="I3878">
        <v>0.14000000000000001</v>
      </c>
      <c r="J3878">
        <v>133</v>
      </c>
      <c r="K3878">
        <f>_xlfn.IFNA(VLOOKUP(A3878,[1]SDE_Warmte_Brabant!$A$1:$O$165,9,FALSE),0)</f>
        <v>0</v>
      </c>
      <c r="L3878">
        <f>_xlfn.IFNA(VLOOKUP(A3878,[1]SDE_Warmte_Brabant!$A$1:$O$165,10,FALSE),0)</f>
        <v>0</v>
      </c>
      <c r="M3878">
        <v>5.3664047030067596</v>
      </c>
      <c r="N3878">
        <v>51.291488003642051</v>
      </c>
    </row>
    <row r="3879" spans="1:14" hidden="1" x14ac:dyDescent="0.25">
      <c r="A3879" t="s">
        <v>10035</v>
      </c>
      <c r="B3879" t="s">
        <v>10036</v>
      </c>
      <c r="C3879" t="s">
        <v>10037</v>
      </c>
      <c r="D3879" t="s">
        <v>14</v>
      </c>
      <c r="E3879">
        <v>2017</v>
      </c>
      <c r="F3879">
        <v>2018</v>
      </c>
      <c r="G3879" t="s">
        <v>15</v>
      </c>
      <c r="H3879" t="s">
        <v>84</v>
      </c>
      <c r="I3879">
        <v>0.14000000000000001</v>
      </c>
      <c r="J3879">
        <v>133</v>
      </c>
      <c r="K3879">
        <f>_xlfn.IFNA(VLOOKUP(A3879,[1]SDE_Warmte_Brabant!$A$1:$O$165,9,FALSE),0)</f>
        <v>0</v>
      </c>
      <c r="L3879">
        <f>_xlfn.IFNA(VLOOKUP(A3879,[1]SDE_Warmte_Brabant!$A$1:$O$165,10,FALSE),0)</f>
        <v>0</v>
      </c>
      <c r="M3879">
        <v>5.399005903161088</v>
      </c>
      <c r="N3879">
        <v>51.502290003727317</v>
      </c>
    </row>
    <row r="3880" spans="1:14" hidden="1" x14ac:dyDescent="0.25">
      <c r="A3880" t="s">
        <v>10038</v>
      </c>
      <c r="B3880" t="s">
        <v>10039</v>
      </c>
      <c r="C3880" t="s">
        <v>8581</v>
      </c>
      <c r="D3880" t="s">
        <v>14</v>
      </c>
      <c r="E3880">
        <v>2016</v>
      </c>
      <c r="F3880">
        <v>2018</v>
      </c>
      <c r="G3880" t="s">
        <v>15</v>
      </c>
      <c r="H3880" t="s">
        <v>84</v>
      </c>
      <c r="I3880">
        <v>0.14000000000000001</v>
      </c>
      <c r="J3880">
        <v>133</v>
      </c>
      <c r="K3880">
        <f>_xlfn.IFNA(VLOOKUP(A3880,[1]SDE_Warmte_Brabant!$A$1:$O$165,9,FALSE),0)</f>
        <v>0</v>
      </c>
      <c r="L3880">
        <f>_xlfn.IFNA(VLOOKUP(A3880,[1]SDE_Warmte_Brabant!$A$1:$O$165,10,FALSE),0)</f>
        <v>0</v>
      </c>
      <c r="M3880">
        <v>5.4180940031525244</v>
      </c>
      <c r="N3880">
        <v>51.41199200405741</v>
      </c>
    </row>
    <row r="3881" spans="1:14" hidden="1" x14ac:dyDescent="0.25">
      <c r="A3881" t="s">
        <v>10040</v>
      </c>
      <c r="B3881" t="s">
        <v>10041</v>
      </c>
      <c r="C3881" t="s">
        <v>10042</v>
      </c>
      <c r="D3881" t="s">
        <v>27</v>
      </c>
      <c r="E3881">
        <v>2019</v>
      </c>
      <c r="F3881">
        <v>2025</v>
      </c>
      <c r="G3881" t="s">
        <v>15</v>
      </c>
      <c r="H3881" t="s">
        <v>84</v>
      </c>
      <c r="I3881">
        <v>0.13900000000000001</v>
      </c>
      <c r="J3881">
        <v>132.05000000000001</v>
      </c>
      <c r="K3881">
        <f>_xlfn.IFNA(VLOOKUP(A3881,[1]SDE_Warmte_Brabant!$A$1:$O$165,9,FALSE),0)</f>
        <v>0</v>
      </c>
      <c r="L3881">
        <f>_xlfn.IFNA(VLOOKUP(A3881,[1]SDE_Warmte_Brabant!$A$1:$O$165,10,FALSE),0)</f>
        <v>0</v>
      </c>
      <c r="M3881">
        <v>5.438596403078428</v>
      </c>
      <c r="N3881">
        <v>51.469462003758821</v>
      </c>
    </row>
    <row r="3882" spans="1:14" hidden="1" x14ac:dyDescent="0.25">
      <c r="A3882" t="s">
        <v>10043</v>
      </c>
      <c r="B3882" t="s">
        <v>10044</v>
      </c>
      <c r="C3882" t="s">
        <v>10045</v>
      </c>
      <c r="D3882" t="s">
        <v>14</v>
      </c>
      <c r="E3882">
        <v>2017</v>
      </c>
      <c r="F3882">
        <v>2018</v>
      </c>
      <c r="G3882" t="s">
        <v>15</v>
      </c>
      <c r="H3882" t="s">
        <v>84</v>
      </c>
      <c r="I3882">
        <v>0.13900000000000001</v>
      </c>
      <c r="J3882">
        <v>132.05000000000001</v>
      </c>
      <c r="K3882">
        <f>_xlfn.IFNA(VLOOKUP(A3882,[1]SDE_Warmte_Brabant!$A$1:$O$165,9,FALSE),0)</f>
        <v>0</v>
      </c>
      <c r="L3882">
        <f>_xlfn.IFNA(VLOOKUP(A3882,[1]SDE_Warmte_Brabant!$A$1:$O$165,10,FALSE),0)</f>
        <v>0</v>
      </c>
      <c r="M3882">
        <v>4.5838334011906916</v>
      </c>
      <c r="N3882">
        <v>51.582749003900638</v>
      </c>
    </row>
    <row r="3883" spans="1:14" hidden="1" x14ac:dyDescent="0.25">
      <c r="A3883" t="s">
        <v>10046</v>
      </c>
      <c r="B3883" t="s">
        <v>10047</v>
      </c>
      <c r="C3883" t="s">
        <v>10048</v>
      </c>
      <c r="D3883" t="s">
        <v>27</v>
      </c>
      <c r="E3883">
        <v>2020</v>
      </c>
      <c r="F3883">
        <v>2025</v>
      </c>
      <c r="G3883" t="s">
        <v>15</v>
      </c>
      <c r="H3883" t="s">
        <v>84</v>
      </c>
      <c r="I3883">
        <v>0.1384</v>
      </c>
      <c r="J3883">
        <v>131.43</v>
      </c>
      <c r="K3883">
        <f>_xlfn.IFNA(VLOOKUP(A3883,[1]SDE_Warmte_Brabant!$A$1:$O$165,9,FALSE),0)</f>
        <v>0</v>
      </c>
      <c r="L3883">
        <f>_xlfn.IFNA(VLOOKUP(A3883,[1]SDE_Warmte_Brabant!$A$1:$O$165,10,FALSE),0)</f>
        <v>0</v>
      </c>
      <c r="M3883">
        <v>5.4545491026872401</v>
      </c>
      <c r="N3883">
        <v>51.440814003947587</v>
      </c>
    </row>
    <row r="3884" spans="1:14" hidden="1" x14ac:dyDescent="0.25">
      <c r="A3884" t="s">
        <v>10049</v>
      </c>
      <c r="B3884" t="s">
        <v>10050</v>
      </c>
      <c r="C3884" t="s">
        <v>10051</v>
      </c>
      <c r="D3884" t="s">
        <v>27</v>
      </c>
      <c r="E3884">
        <v>2020</v>
      </c>
      <c r="F3884">
        <v>2025</v>
      </c>
      <c r="G3884" t="s">
        <v>15</v>
      </c>
      <c r="H3884" t="s">
        <v>84</v>
      </c>
      <c r="I3884">
        <v>0.13800000000000001</v>
      </c>
      <c r="J3884">
        <v>131.1</v>
      </c>
      <c r="K3884">
        <f>_xlfn.IFNA(VLOOKUP(A3884,[1]SDE_Warmte_Brabant!$A$1:$O$165,9,FALSE),0)</f>
        <v>0</v>
      </c>
      <c r="L3884">
        <f>_xlfn.IFNA(VLOOKUP(A3884,[1]SDE_Warmte_Brabant!$A$1:$O$165,10,FALSE),0)</f>
        <v>0</v>
      </c>
      <c r="M3884">
        <v>5.6766928028238981</v>
      </c>
      <c r="N3884">
        <v>51.606897003551687</v>
      </c>
    </row>
    <row r="3885" spans="1:14" hidden="1" x14ac:dyDescent="0.25">
      <c r="A3885" t="s">
        <v>10052</v>
      </c>
      <c r="B3885" t="s">
        <v>10053</v>
      </c>
      <c r="C3885" t="s">
        <v>10051</v>
      </c>
      <c r="D3885" t="s">
        <v>27</v>
      </c>
      <c r="E3885">
        <v>2020</v>
      </c>
      <c r="F3885">
        <v>2025</v>
      </c>
      <c r="G3885" t="s">
        <v>15</v>
      </c>
      <c r="H3885" t="s">
        <v>84</v>
      </c>
      <c r="I3885">
        <v>0.13800000000000001</v>
      </c>
      <c r="J3885">
        <v>131.1</v>
      </c>
      <c r="K3885">
        <f>_xlfn.IFNA(VLOOKUP(A3885,[1]SDE_Warmte_Brabant!$A$1:$O$165,9,FALSE),0)</f>
        <v>0</v>
      </c>
      <c r="L3885">
        <f>_xlfn.IFNA(VLOOKUP(A3885,[1]SDE_Warmte_Brabant!$A$1:$O$165,10,FALSE),0)</f>
        <v>0</v>
      </c>
      <c r="M3885">
        <v>4.9681069020253137</v>
      </c>
      <c r="N3885">
        <v>51.63200700347199</v>
      </c>
    </row>
    <row r="3886" spans="1:14" hidden="1" x14ac:dyDescent="0.25">
      <c r="A3886" t="s">
        <v>10054</v>
      </c>
      <c r="B3886" t="s">
        <v>10055</v>
      </c>
      <c r="C3886" t="s">
        <v>10056</v>
      </c>
      <c r="D3886" t="s">
        <v>27</v>
      </c>
      <c r="E3886">
        <v>2019</v>
      </c>
      <c r="F3886">
        <v>2025</v>
      </c>
      <c r="G3886" t="s">
        <v>15</v>
      </c>
      <c r="H3886" t="s">
        <v>84</v>
      </c>
      <c r="I3886">
        <v>0.13800000000000001</v>
      </c>
      <c r="J3886">
        <v>131.1</v>
      </c>
      <c r="K3886">
        <f>_xlfn.IFNA(VLOOKUP(A3886,[1]SDE_Warmte_Brabant!$A$1:$O$165,9,FALSE),0)</f>
        <v>0</v>
      </c>
      <c r="L3886">
        <f>_xlfn.IFNA(VLOOKUP(A3886,[1]SDE_Warmte_Brabant!$A$1:$O$165,10,FALSE),0)</f>
        <v>0</v>
      </c>
      <c r="M3886">
        <v>5.5441282032421704</v>
      </c>
      <c r="N3886">
        <v>51.58440100360697</v>
      </c>
    </row>
    <row r="3887" spans="1:14" hidden="1" x14ac:dyDescent="0.25">
      <c r="A3887" t="s">
        <v>10057</v>
      </c>
      <c r="B3887" t="s">
        <v>10058</v>
      </c>
      <c r="C3887" t="s">
        <v>7502</v>
      </c>
      <c r="D3887" t="s">
        <v>27</v>
      </c>
      <c r="E3887">
        <v>2019</v>
      </c>
      <c r="F3887">
        <v>2025</v>
      </c>
      <c r="G3887" t="s">
        <v>15</v>
      </c>
      <c r="H3887" t="s">
        <v>84</v>
      </c>
      <c r="I3887">
        <v>0.13800000000000001</v>
      </c>
      <c r="J3887">
        <v>131.1</v>
      </c>
      <c r="K3887">
        <f>_xlfn.IFNA(VLOOKUP(A3887,[1]SDE_Warmte_Brabant!$A$1:$O$165,9,FALSE),0)</f>
        <v>0</v>
      </c>
      <c r="L3887">
        <f>_xlfn.IFNA(VLOOKUP(A3887,[1]SDE_Warmte_Brabant!$A$1:$O$165,10,FALSE),0)</f>
        <v>0</v>
      </c>
      <c r="M3887">
        <v>5.4358465022654379</v>
      </c>
      <c r="N3887">
        <v>51.432819003330053</v>
      </c>
    </row>
    <row r="3888" spans="1:14" hidden="1" x14ac:dyDescent="0.25">
      <c r="A3888" t="s">
        <v>10059</v>
      </c>
      <c r="B3888" t="s">
        <v>10060</v>
      </c>
      <c r="C3888" t="s">
        <v>10061</v>
      </c>
      <c r="D3888" t="s">
        <v>14</v>
      </c>
      <c r="E3888">
        <v>2017</v>
      </c>
      <c r="F3888">
        <v>2019</v>
      </c>
      <c r="G3888" t="s">
        <v>15</v>
      </c>
      <c r="H3888" t="s">
        <v>84</v>
      </c>
      <c r="I3888">
        <v>0.13800000000000001</v>
      </c>
      <c r="J3888">
        <v>131.1</v>
      </c>
      <c r="K3888">
        <f>_xlfn.IFNA(VLOOKUP(A3888,[1]SDE_Warmte_Brabant!$A$1:$O$165,9,FALSE),0)</f>
        <v>0</v>
      </c>
      <c r="L3888">
        <f>_xlfn.IFNA(VLOOKUP(A3888,[1]SDE_Warmte_Brabant!$A$1:$O$165,10,FALSE),0)</f>
        <v>0</v>
      </c>
      <c r="M3888">
        <v>5.4244508027025304</v>
      </c>
      <c r="N3888">
        <v>51.471749003860268</v>
      </c>
    </row>
    <row r="3889" spans="1:14" hidden="1" x14ac:dyDescent="0.25">
      <c r="A3889" t="s">
        <v>10062</v>
      </c>
      <c r="B3889" t="s">
        <v>10063</v>
      </c>
      <c r="C3889" t="s">
        <v>10064</v>
      </c>
      <c r="D3889" t="s">
        <v>14</v>
      </c>
      <c r="E3889">
        <v>2017</v>
      </c>
      <c r="F3889">
        <v>2018</v>
      </c>
      <c r="G3889" t="s">
        <v>15</v>
      </c>
      <c r="H3889" t="s">
        <v>84</v>
      </c>
      <c r="I3889">
        <v>0.13800000000000001</v>
      </c>
      <c r="J3889">
        <v>131.1</v>
      </c>
      <c r="K3889">
        <f>_xlfn.IFNA(VLOOKUP(A3889,[1]SDE_Warmte_Brabant!$A$1:$O$165,9,FALSE),0)</f>
        <v>0</v>
      </c>
      <c r="L3889">
        <f>_xlfn.IFNA(VLOOKUP(A3889,[1]SDE_Warmte_Brabant!$A$1:$O$165,10,FALSE),0)</f>
        <v>0</v>
      </c>
      <c r="M3889">
        <v>5.0949425023475143</v>
      </c>
      <c r="N3889">
        <v>51.546575003677219</v>
      </c>
    </row>
    <row r="3890" spans="1:14" hidden="1" x14ac:dyDescent="0.25">
      <c r="A3890" t="s">
        <v>10065</v>
      </c>
      <c r="B3890" t="s">
        <v>10060</v>
      </c>
      <c r="C3890" t="s">
        <v>10066</v>
      </c>
      <c r="D3890" t="s">
        <v>14</v>
      </c>
      <c r="E3890">
        <v>2017</v>
      </c>
      <c r="F3890">
        <v>2019</v>
      </c>
      <c r="G3890" t="s">
        <v>15</v>
      </c>
      <c r="H3890" t="s">
        <v>84</v>
      </c>
      <c r="I3890">
        <v>0.13800000000000001</v>
      </c>
      <c r="J3890">
        <v>131.1</v>
      </c>
      <c r="K3890">
        <f>_xlfn.IFNA(VLOOKUP(A3890,[1]SDE_Warmte_Brabant!$A$1:$O$165,9,FALSE),0)</f>
        <v>0</v>
      </c>
      <c r="L3890">
        <f>_xlfn.IFNA(VLOOKUP(A3890,[1]SDE_Warmte_Brabant!$A$1:$O$165,10,FALSE),0)</f>
        <v>0</v>
      </c>
      <c r="M3890">
        <v>5.3904318020559323</v>
      </c>
      <c r="N3890">
        <v>51.454932003575173</v>
      </c>
    </row>
    <row r="3891" spans="1:14" hidden="1" x14ac:dyDescent="0.25">
      <c r="A3891" t="s">
        <v>10067</v>
      </c>
      <c r="B3891" t="s">
        <v>10068</v>
      </c>
      <c r="C3891" t="s">
        <v>10066</v>
      </c>
      <c r="D3891" t="s">
        <v>14</v>
      </c>
      <c r="E3891">
        <v>2017</v>
      </c>
      <c r="F3891">
        <v>2019</v>
      </c>
      <c r="G3891" t="s">
        <v>15</v>
      </c>
      <c r="H3891" t="s">
        <v>84</v>
      </c>
      <c r="I3891">
        <v>0.13800000000000001</v>
      </c>
      <c r="J3891">
        <v>131.1</v>
      </c>
      <c r="K3891">
        <f>_xlfn.IFNA(VLOOKUP(A3891,[1]SDE_Warmte_Brabant!$A$1:$O$165,9,FALSE),0)</f>
        <v>0</v>
      </c>
      <c r="L3891">
        <f>_xlfn.IFNA(VLOOKUP(A3891,[1]SDE_Warmte_Brabant!$A$1:$O$165,10,FALSE),0)</f>
        <v>0</v>
      </c>
      <c r="M3891">
        <v>5.3318239025103518</v>
      </c>
      <c r="N3891">
        <v>51.722523003565037</v>
      </c>
    </row>
    <row r="3892" spans="1:14" hidden="1" x14ac:dyDescent="0.25">
      <c r="A3892" t="s">
        <v>10069</v>
      </c>
      <c r="B3892" t="s">
        <v>10070</v>
      </c>
      <c r="C3892" t="s">
        <v>10071</v>
      </c>
      <c r="D3892" t="s">
        <v>14</v>
      </c>
      <c r="E3892">
        <v>2016</v>
      </c>
      <c r="F3892">
        <v>2017</v>
      </c>
      <c r="G3892" t="s">
        <v>15</v>
      </c>
      <c r="H3892" t="s">
        <v>84</v>
      </c>
      <c r="I3892">
        <v>0.13800000000000001</v>
      </c>
      <c r="J3892">
        <v>131.1</v>
      </c>
      <c r="K3892">
        <f>_xlfn.IFNA(VLOOKUP(A3892,[1]SDE_Warmte_Brabant!$A$1:$O$165,9,FALSE),0)</f>
        <v>0</v>
      </c>
      <c r="L3892">
        <f>_xlfn.IFNA(VLOOKUP(A3892,[1]SDE_Warmte_Brabant!$A$1:$O$165,10,FALSE),0)</f>
        <v>0</v>
      </c>
      <c r="M3892">
        <v>5.7516488024376704</v>
      </c>
      <c r="N3892">
        <v>51.414721003430429</v>
      </c>
    </row>
    <row r="3893" spans="1:14" hidden="1" x14ac:dyDescent="0.25">
      <c r="A3893" t="s">
        <v>10072</v>
      </c>
      <c r="B3893" t="s">
        <v>10073</v>
      </c>
      <c r="C3893" t="s">
        <v>7502</v>
      </c>
      <c r="D3893" t="s">
        <v>14</v>
      </c>
      <c r="E3893">
        <v>2016</v>
      </c>
      <c r="F3893">
        <v>2019</v>
      </c>
      <c r="G3893" t="s">
        <v>15</v>
      </c>
      <c r="H3893" t="s">
        <v>84</v>
      </c>
      <c r="I3893">
        <v>0.13800000000000001</v>
      </c>
      <c r="J3893">
        <v>131.1</v>
      </c>
      <c r="K3893">
        <f>_xlfn.IFNA(VLOOKUP(A3893,[1]SDE_Warmte_Brabant!$A$1:$O$165,9,FALSE),0)</f>
        <v>0</v>
      </c>
      <c r="L3893">
        <f>_xlfn.IFNA(VLOOKUP(A3893,[1]SDE_Warmte_Brabant!$A$1:$O$165,10,FALSE),0)</f>
        <v>0</v>
      </c>
      <c r="M3893">
        <v>5.7391264026535103</v>
      </c>
      <c r="N3893">
        <v>51.754146003593313</v>
      </c>
    </row>
    <row r="3894" spans="1:14" hidden="1" x14ac:dyDescent="0.25">
      <c r="A3894" t="s">
        <v>10074</v>
      </c>
      <c r="B3894" t="s">
        <v>10075</v>
      </c>
      <c r="C3894" t="s">
        <v>10076</v>
      </c>
      <c r="D3894" t="s">
        <v>14</v>
      </c>
      <c r="E3894">
        <v>2018</v>
      </c>
      <c r="F3894">
        <v>2020</v>
      </c>
      <c r="G3894" t="s">
        <v>15</v>
      </c>
      <c r="H3894" t="s">
        <v>84</v>
      </c>
      <c r="I3894">
        <v>0.13750000000000001</v>
      </c>
      <c r="J3894">
        <v>130.63</v>
      </c>
      <c r="K3894">
        <f>_xlfn.IFNA(VLOOKUP(A3894,[1]SDE_Warmte_Brabant!$A$1:$O$165,9,FALSE),0)</f>
        <v>0</v>
      </c>
      <c r="L3894">
        <f>_xlfn.IFNA(VLOOKUP(A3894,[1]SDE_Warmte_Brabant!$A$1:$O$165,10,FALSE),0)</f>
        <v>0</v>
      </c>
      <c r="M3894">
        <v>5.3801432031053862</v>
      </c>
      <c r="N3894">
        <v>51.6231810041754</v>
      </c>
    </row>
    <row r="3895" spans="1:14" hidden="1" x14ac:dyDescent="0.25">
      <c r="A3895" t="s">
        <v>10077</v>
      </c>
      <c r="B3895" t="s">
        <v>10078</v>
      </c>
      <c r="C3895" t="s">
        <v>10079</v>
      </c>
      <c r="D3895" t="s">
        <v>27</v>
      </c>
      <c r="E3895">
        <v>2019</v>
      </c>
      <c r="F3895">
        <v>2025</v>
      </c>
      <c r="G3895" t="s">
        <v>15</v>
      </c>
      <c r="H3895" t="s">
        <v>84</v>
      </c>
      <c r="I3895">
        <v>0.13700000000000001</v>
      </c>
      <c r="J3895">
        <v>130.15</v>
      </c>
      <c r="K3895">
        <f>_xlfn.IFNA(VLOOKUP(A3895,[1]SDE_Warmte_Brabant!$A$1:$O$165,9,FALSE),0)</f>
        <v>0</v>
      </c>
      <c r="L3895">
        <f>_xlfn.IFNA(VLOOKUP(A3895,[1]SDE_Warmte_Brabant!$A$1:$O$165,10,FALSE),0)</f>
        <v>0</v>
      </c>
      <c r="M3895">
        <v>5.197921302598778</v>
      </c>
      <c r="N3895">
        <v>51.587691003303853</v>
      </c>
    </row>
    <row r="3896" spans="1:14" hidden="1" x14ac:dyDescent="0.25">
      <c r="A3896" t="s">
        <v>10080</v>
      </c>
      <c r="B3896" t="s">
        <v>10081</v>
      </c>
      <c r="C3896" t="s">
        <v>10082</v>
      </c>
      <c r="D3896" t="s">
        <v>14</v>
      </c>
      <c r="E3896">
        <v>2017</v>
      </c>
      <c r="F3896">
        <v>2019</v>
      </c>
      <c r="G3896" t="s">
        <v>15</v>
      </c>
      <c r="H3896" t="s">
        <v>84</v>
      </c>
      <c r="I3896">
        <v>0.13700000000000001</v>
      </c>
      <c r="J3896">
        <v>130.15</v>
      </c>
      <c r="K3896">
        <f>_xlfn.IFNA(VLOOKUP(A3896,[1]SDE_Warmte_Brabant!$A$1:$O$165,9,FALSE),0)</f>
        <v>0</v>
      </c>
      <c r="L3896">
        <f>_xlfn.IFNA(VLOOKUP(A3896,[1]SDE_Warmte_Brabant!$A$1:$O$165,10,FALSE),0)</f>
        <v>0</v>
      </c>
      <c r="M3896">
        <v>5.4180940031525244</v>
      </c>
      <c r="N3896">
        <v>51.41199200405741</v>
      </c>
    </row>
    <row r="3897" spans="1:14" hidden="1" x14ac:dyDescent="0.25">
      <c r="A3897" t="s">
        <v>10083</v>
      </c>
      <c r="B3897" t="s">
        <v>10084</v>
      </c>
      <c r="C3897" t="s">
        <v>10085</v>
      </c>
      <c r="D3897" t="s">
        <v>14</v>
      </c>
      <c r="E3897">
        <v>2016</v>
      </c>
      <c r="F3897">
        <v>2020</v>
      </c>
      <c r="G3897" t="s">
        <v>15</v>
      </c>
      <c r="H3897" t="s">
        <v>84</v>
      </c>
      <c r="I3897">
        <v>0.13700000000000001</v>
      </c>
      <c r="J3897">
        <v>130.15</v>
      </c>
      <c r="K3897">
        <f>_xlfn.IFNA(VLOOKUP(A3897,[1]SDE_Warmte_Brabant!$A$1:$O$165,9,FALSE),0)</f>
        <v>0</v>
      </c>
      <c r="L3897">
        <f>_xlfn.IFNA(VLOOKUP(A3897,[1]SDE_Warmte_Brabant!$A$1:$O$165,10,FALSE),0)</f>
        <v>0</v>
      </c>
      <c r="M3897">
        <v>5.72862750317418</v>
      </c>
      <c r="N3897">
        <v>51.744250003541516</v>
      </c>
    </row>
    <row r="3898" spans="1:14" hidden="1" x14ac:dyDescent="0.25">
      <c r="A3898" t="s">
        <v>10086</v>
      </c>
      <c r="B3898" t="s">
        <v>10087</v>
      </c>
      <c r="C3898" t="s">
        <v>10088</v>
      </c>
      <c r="D3898" t="s">
        <v>14</v>
      </c>
      <c r="E3898">
        <v>2014</v>
      </c>
      <c r="F3898">
        <v>2016</v>
      </c>
      <c r="G3898" t="s">
        <v>15</v>
      </c>
      <c r="H3898" t="s">
        <v>84</v>
      </c>
      <c r="I3898">
        <v>0.13</v>
      </c>
      <c r="J3898">
        <v>130</v>
      </c>
      <c r="K3898">
        <f>_xlfn.IFNA(VLOOKUP(A3898,[1]SDE_Warmte_Brabant!$A$1:$O$165,9,FALSE),0)</f>
        <v>0</v>
      </c>
      <c r="L3898">
        <f>_xlfn.IFNA(VLOOKUP(A3898,[1]SDE_Warmte_Brabant!$A$1:$O$165,10,FALSE),0)</f>
        <v>0</v>
      </c>
      <c r="M3898">
        <v>4.5716247021663978</v>
      </c>
      <c r="N3898">
        <v>51.455813004077918</v>
      </c>
    </row>
    <row r="3899" spans="1:14" hidden="1" x14ac:dyDescent="0.25">
      <c r="A3899" t="s">
        <v>10089</v>
      </c>
      <c r="B3899" t="s">
        <v>10090</v>
      </c>
      <c r="C3899" t="s">
        <v>10091</v>
      </c>
      <c r="D3899" t="s">
        <v>14</v>
      </c>
      <c r="E3899">
        <v>2014</v>
      </c>
      <c r="F3899">
        <v>2017</v>
      </c>
      <c r="G3899" t="s">
        <v>15</v>
      </c>
      <c r="H3899" t="s">
        <v>84</v>
      </c>
      <c r="I3899">
        <v>0.13</v>
      </c>
      <c r="J3899">
        <v>130</v>
      </c>
      <c r="K3899">
        <f>_xlfn.IFNA(VLOOKUP(A3899,[1]SDE_Warmte_Brabant!$A$1:$O$165,9,FALSE),0)</f>
        <v>0</v>
      </c>
      <c r="L3899">
        <f>_xlfn.IFNA(VLOOKUP(A3899,[1]SDE_Warmte_Brabant!$A$1:$O$165,10,FALSE),0)</f>
        <v>0</v>
      </c>
      <c r="M3899">
        <v>5.0649335020578983</v>
      </c>
      <c r="N3899">
        <v>51.69282200359595</v>
      </c>
    </row>
    <row r="3900" spans="1:14" hidden="1" x14ac:dyDescent="0.25">
      <c r="A3900" t="s">
        <v>10092</v>
      </c>
      <c r="B3900" t="s">
        <v>10093</v>
      </c>
      <c r="C3900" t="s">
        <v>10094</v>
      </c>
      <c r="D3900" t="s">
        <v>27</v>
      </c>
      <c r="E3900">
        <v>2020</v>
      </c>
      <c r="F3900">
        <v>2025</v>
      </c>
      <c r="G3900" t="s">
        <v>15</v>
      </c>
      <c r="H3900" t="s">
        <v>84</v>
      </c>
      <c r="I3900">
        <v>0.1366</v>
      </c>
      <c r="J3900">
        <v>129.77000000000001</v>
      </c>
      <c r="K3900">
        <f>_xlfn.IFNA(VLOOKUP(A3900,[1]SDE_Warmte_Brabant!$A$1:$O$165,9,FALSE),0)</f>
        <v>0</v>
      </c>
      <c r="L3900">
        <f>_xlfn.IFNA(VLOOKUP(A3900,[1]SDE_Warmte_Brabant!$A$1:$O$165,10,FALSE),0)</f>
        <v>0</v>
      </c>
      <c r="M3900">
        <v>4.9386908023423564</v>
      </c>
      <c r="N3900">
        <v>51.621263003966853</v>
      </c>
    </row>
    <row r="3901" spans="1:14" hidden="1" x14ac:dyDescent="0.25">
      <c r="A3901" t="s">
        <v>10095</v>
      </c>
      <c r="B3901" t="s">
        <v>10096</v>
      </c>
      <c r="C3901" t="s">
        <v>10097</v>
      </c>
      <c r="D3901" t="s">
        <v>27</v>
      </c>
      <c r="E3901">
        <v>2020</v>
      </c>
      <c r="F3901">
        <v>2025</v>
      </c>
      <c r="G3901" t="s">
        <v>15</v>
      </c>
      <c r="H3901" t="s">
        <v>84</v>
      </c>
      <c r="I3901">
        <v>0.1361</v>
      </c>
      <c r="J3901">
        <v>129.32</v>
      </c>
      <c r="K3901">
        <f>_xlfn.IFNA(VLOOKUP(A3901,[1]SDE_Warmte_Brabant!$A$1:$O$165,9,FALSE),0)</f>
        <v>0</v>
      </c>
      <c r="L3901">
        <f>_xlfn.IFNA(VLOOKUP(A3901,[1]SDE_Warmte_Brabant!$A$1:$O$165,10,FALSE),0)</f>
        <v>0</v>
      </c>
      <c r="M3901">
        <v>5.316699102574538</v>
      </c>
      <c r="N3901">
        <v>51.365841003224887</v>
      </c>
    </row>
    <row r="3902" spans="1:14" hidden="1" x14ac:dyDescent="0.25">
      <c r="A3902" t="s">
        <v>10098</v>
      </c>
      <c r="B3902" t="s">
        <v>10099</v>
      </c>
      <c r="C3902" t="s">
        <v>10100</v>
      </c>
      <c r="D3902" t="s">
        <v>27</v>
      </c>
      <c r="E3902">
        <v>2020</v>
      </c>
      <c r="F3902">
        <v>2025</v>
      </c>
      <c r="G3902" t="s">
        <v>15</v>
      </c>
      <c r="H3902" t="s">
        <v>84</v>
      </c>
      <c r="I3902">
        <v>0.13600000000000001</v>
      </c>
      <c r="J3902">
        <v>129.19999999999999</v>
      </c>
      <c r="K3902">
        <f>_xlfn.IFNA(VLOOKUP(A3902,[1]SDE_Warmte_Brabant!$A$1:$O$165,9,FALSE),0)</f>
        <v>0</v>
      </c>
      <c r="L3902">
        <f>_xlfn.IFNA(VLOOKUP(A3902,[1]SDE_Warmte_Brabant!$A$1:$O$165,10,FALSE),0)</f>
        <v>0</v>
      </c>
      <c r="M3902">
        <v>5.1591028017492437</v>
      </c>
      <c r="N3902">
        <v>51.69288400425512</v>
      </c>
    </row>
    <row r="3903" spans="1:14" hidden="1" x14ac:dyDescent="0.25">
      <c r="A3903" t="s">
        <v>10101</v>
      </c>
      <c r="B3903" t="s">
        <v>10102</v>
      </c>
      <c r="C3903" t="s">
        <v>10100</v>
      </c>
      <c r="D3903" t="s">
        <v>27</v>
      </c>
      <c r="E3903">
        <v>2020</v>
      </c>
      <c r="F3903">
        <v>2025</v>
      </c>
      <c r="G3903" t="s">
        <v>15</v>
      </c>
      <c r="H3903" t="s">
        <v>84</v>
      </c>
      <c r="I3903">
        <v>0.13600000000000001</v>
      </c>
      <c r="J3903">
        <v>129.19999999999999</v>
      </c>
      <c r="K3903">
        <f>_xlfn.IFNA(VLOOKUP(A3903,[1]SDE_Warmte_Brabant!$A$1:$O$165,9,FALSE),0)</f>
        <v>0</v>
      </c>
      <c r="L3903">
        <f>_xlfn.IFNA(VLOOKUP(A3903,[1]SDE_Warmte_Brabant!$A$1:$O$165,10,FALSE),0)</f>
        <v>0</v>
      </c>
      <c r="M3903">
        <v>4.9298767026541901</v>
      </c>
      <c r="N3903">
        <v>51.572970003725622</v>
      </c>
    </row>
    <row r="3904" spans="1:14" hidden="1" x14ac:dyDescent="0.25">
      <c r="A3904" t="s">
        <v>10103</v>
      </c>
      <c r="B3904" t="s">
        <v>10104</v>
      </c>
      <c r="C3904" t="s">
        <v>10105</v>
      </c>
      <c r="D3904" t="s">
        <v>27</v>
      </c>
      <c r="E3904">
        <v>2020</v>
      </c>
      <c r="F3904">
        <v>2025</v>
      </c>
      <c r="G3904" t="s">
        <v>15</v>
      </c>
      <c r="H3904" t="s">
        <v>84</v>
      </c>
      <c r="I3904">
        <v>0.13600000000000001</v>
      </c>
      <c r="J3904">
        <v>129.19999999999999</v>
      </c>
      <c r="K3904">
        <f>_xlfn.IFNA(VLOOKUP(A3904,[1]SDE_Warmte_Brabant!$A$1:$O$165,9,FALSE),0)</f>
        <v>0</v>
      </c>
      <c r="L3904">
        <f>_xlfn.IFNA(VLOOKUP(A3904,[1]SDE_Warmte_Brabant!$A$1:$O$165,10,FALSE),0)</f>
        <v>0</v>
      </c>
      <c r="M3904">
        <v>5.1624720025871937</v>
      </c>
      <c r="N3904">
        <v>51.346288003990701</v>
      </c>
    </row>
    <row r="3905" spans="1:14" hidden="1" x14ac:dyDescent="0.25">
      <c r="A3905" t="s">
        <v>10106</v>
      </c>
      <c r="B3905" t="s">
        <v>10107</v>
      </c>
      <c r="C3905" t="s">
        <v>10100</v>
      </c>
      <c r="D3905" t="s">
        <v>27</v>
      </c>
      <c r="E3905">
        <v>2020</v>
      </c>
      <c r="F3905">
        <v>2025</v>
      </c>
      <c r="G3905" t="s">
        <v>15</v>
      </c>
      <c r="H3905" t="s">
        <v>84</v>
      </c>
      <c r="I3905">
        <v>0.13600000000000001</v>
      </c>
      <c r="J3905">
        <v>129.19999999999999</v>
      </c>
      <c r="K3905">
        <f>_xlfn.IFNA(VLOOKUP(A3905,[1]SDE_Warmte_Brabant!$A$1:$O$165,9,FALSE),0)</f>
        <v>0</v>
      </c>
      <c r="L3905">
        <f>_xlfn.IFNA(VLOOKUP(A3905,[1]SDE_Warmte_Brabant!$A$1:$O$165,10,FALSE),0)</f>
        <v>0</v>
      </c>
      <c r="M3905">
        <v>5.535249003460188</v>
      </c>
      <c r="N3905">
        <v>51.783922004286893</v>
      </c>
    </row>
    <row r="3906" spans="1:14" hidden="1" x14ac:dyDescent="0.25">
      <c r="A3906" t="s">
        <v>10108</v>
      </c>
      <c r="B3906" t="s">
        <v>10109</v>
      </c>
      <c r="C3906" t="s">
        <v>10110</v>
      </c>
      <c r="D3906" t="s">
        <v>27</v>
      </c>
      <c r="E3906">
        <v>2020</v>
      </c>
      <c r="F3906">
        <v>2025</v>
      </c>
      <c r="G3906" t="s">
        <v>15</v>
      </c>
      <c r="H3906" t="s">
        <v>84</v>
      </c>
      <c r="I3906">
        <v>0.13600000000000001</v>
      </c>
      <c r="J3906">
        <v>129.19999999999999</v>
      </c>
      <c r="K3906">
        <f>_xlfn.IFNA(VLOOKUP(A3906,[1]SDE_Warmte_Brabant!$A$1:$O$165,9,FALSE),0)</f>
        <v>0</v>
      </c>
      <c r="L3906">
        <f>_xlfn.IFNA(VLOOKUP(A3906,[1]SDE_Warmte_Brabant!$A$1:$O$165,10,FALSE),0)</f>
        <v>0</v>
      </c>
      <c r="M3906">
        <v>5.4710699033476642</v>
      </c>
      <c r="N3906">
        <v>51.576382003773823</v>
      </c>
    </row>
    <row r="3907" spans="1:14" hidden="1" x14ac:dyDescent="0.25">
      <c r="A3907" t="s">
        <v>10111</v>
      </c>
      <c r="B3907" t="s">
        <v>10112</v>
      </c>
      <c r="C3907" t="s">
        <v>10113</v>
      </c>
      <c r="D3907" t="s">
        <v>27</v>
      </c>
      <c r="E3907">
        <v>2019</v>
      </c>
      <c r="F3907">
        <v>2025</v>
      </c>
      <c r="G3907" t="s">
        <v>15</v>
      </c>
      <c r="H3907" t="s">
        <v>84</v>
      </c>
      <c r="I3907">
        <v>0.13600000000000001</v>
      </c>
      <c r="J3907">
        <v>129.19999999999999</v>
      </c>
      <c r="K3907">
        <f>_xlfn.IFNA(VLOOKUP(A3907,[1]SDE_Warmte_Brabant!$A$1:$O$165,9,FALSE),0)</f>
        <v>0</v>
      </c>
      <c r="L3907">
        <f>_xlfn.IFNA(VLOOKUP(A3907,[1]SDE_Warmte_Brabant!$A$1:$O$165,10,FALSE),0)</f>
        <v>0</v>
      </c>
      <c r="M3907">
        <v>5.6762077035213423</v>
      </c>
      <c r="N3907">
        <v>51.678312003958467</v>
      </c>
    </row>
    <row r="3908" spans="1:14" hidden="1" x14ac:dyDescent="0.25">
      <c r="A3908" t="s">
        <v>10114</v>
      </c>
      <c r="B3908" t="s">
        <v>10115</v>
      </c>
      <c r="C3908" t="s">
        <v>10116</v>
      </c>
      <c r="D3908" t="s">
        <v>14</v>
      </c>
      <c r="E3908">
        <v>2018</v>
      </c>
      <c r="F3908">
        <v>2019</v>
      </c>
      <c r="G3908" t="s">
        <v>15</v>
      </c>
      <c r="H3908" t="s">
        <v>84</v>
      </c>
      <c r="I3908">
        <v>0.13600000000000001</v>
      </c>
      <c r="J3908">
        <v>129.19999999999999</v>
      </c>
      <c r="K3908">
        <f>_xlfn.IFNA(VLOOKUP(A3908,[1]SDE_Warmte_Brabant!$A$1:$O$165,9,FALSE),0)</f>
        <v>0</v>
      </c>
      <c r="L3908">
        <f>_xlfn.IFNA(VLOOKUP(A3908,[1]SDE_Warmte_Brabant!$A$1:$O$165,10,FALSE),0)</f>
        <v>0</v>
      </c>
      <c r="M3908">
        <v>5.0658200024256841</v>
      </c>
      <c r="N3908">
        <v>51.707935003777187</v>
      </c>
    </row>
    <row r="3909" spans="1:14" hidden="1" x14ac:dyDescent="0.25">
      <c r="A3909" t="s">
        <v>10117</v>
      </c>
      <c r="B3909" t="s">
        <v>10118</v>
      </c>
      <c r="C3909" t="s">
        <v>9189</v>
      </c>
      <c r="D3909" t="s">
        <v>14</v>
      </c>
      <c r="E3909">
        <v>2014</v>
      </c>
      <c r="F3909">
        <v>2016</v>
      </c>
      <c r="G3909" t="s">
        <v>15</v>
      </c>
      <c r="H3909" t="s">
        <v>84</v>
      </c>
      <c r="I3909">
        <v>0.129</v>
      </c>
      <c r="J3909">
        <v>129</v>
      </c>
      <c r="K3909">
        <f>_xlfn.IFNA(VLOOKUP(A3909,[1]SDE_Warmte_Brabant!$A$1:$O$165,9,FALSE),0)</f>
        <v>0</v>
      </c>
      <c r="L3909">
        <f>_xlfn.IFNA(VLOOKUP(A3909,[1]SDE_Warmte_Brabant!$A$1:$O$165,10,FALSE),0)</f>
        <v>0</v>
      </c>
      <c r="M3909">
        <v>5.5166551025660757</v>
      </c>
      <c r="N3909">
        <v>51.725678004020843</v>
      </c>
    </row>
    <row r="3910" spans="1:14" hidden="1" x14ac:dyDescent="0.25">
      <c r="A3910" t="s">
        <v>10119</v>
      </c>
      <c r="B3910" t="s">
        <v>10120</v>
      </c>
      <c r="C3910" t="s">
        <v>10121</v>
      </c>
      <c r="D3910" t="s">
        <v>14</v>
      </c>
      <c r="E3910">
        <v>2014</v>
      </c>
      <c r="F3910">
        <v>2015</v>
      </c>
      <c r="G3910" t="s">
        <v>15</v>
      </c>
      <c r="H3910" t="s">
        <v>84</v>
      </c>
      <c r="I3910">
        <v>0.1285</v>
      </c>
      <c r="J3910">
        <v>128.52000000000001</v>
      </c>
      <c r="K3910">
        <f>_xlfn.IFNA(VLOOKUP(A3910,[1]SDE_Warmte_Brabant!$A$1:$O$165,9,FALSE),0)</f>
        <v>0</v>
      </c>
      <c r="L3910">
        <f>_xlfn.IFNA(VLOOKUP(A3910,[1]SDE_Warmte_Brabant!$A$1:$O$165,10,FALSE),0)</f>
        <v>0</v>
      </c>
      <c r="M3910">
        <v>5.0002394017277476</v>
      </c>
      <c r="N3910">
        <v>51.520908004128543</v>
      </c>
    </row>
    <row r="3911" spans="1:14" hidden="1" x14ac:dyDescent="0.25">
      <c r="A3911" t="s">
        <v>10122</v>
      </c>
      <c r="B3911" t="s">
        <v>10123</v>
      </c>
      <c r="C3911" t="s">
        <v>10124</v>
      </c>
      <c r="D3911" t="s">
        <v>14</v>
      </c>
      <c r="E3911">
        <v>2014</v>
      </c>
      <c r="F3911">
        <v>2015</v>
      </c>
      <c r="G3911" t="s">
        <v>15</v>
      </c>
      <c r="H3911" t="s">
        <v>84</v>
      </c>
      <c r="I3911">
        <v>0.1285</v>
      </c>
      <c r="J3911">
        <v>128.52000000000001</v>
      </c>
      <c r="K3911">
        <f>_xlfn.IFNA(VLOOKUP(A3911,[1]SDE_Warmte_Brabant!$A$1:$O$165,9,FALSE),0)</f>
        <v>0</v>
      </c>
      <c r="L3911">
        <f>_xlfn.IFNA(VLOOKUP(A3911,[1]SDE_Warmte_Brabant!$A$1:$O$165,10,FALSE),0)</f>
        <v>0</v>
      </c>
      <c r="M3911">
        <v>5.1866478027072178</v>
      </c>
      <c r="N3911">
        <v>51.534543003521293</v>
      </c>
    </row>
    <row r="3912" spans="1:14" hidden="1" x14ac:dyDescent="0.25">
      <c r="A3912" t="s">
        <v>10125</v>
      </c>
      <c r="B3912" t="s">
        <v>10126</v>
      </c>
      <c r="C3912" t="s">
        <v>10124</v>
      </c>
      <c r="D3912" t="s">
        <v>14</v>
      </c>
      <c r="E3912">
        <v>2014</v>
      </c>
      <c r="F3912">
        <v>2016</v>
      </c>
      <c r="G3912" t="s">
        <v>15</v>
      </c>
      <c r="H3912" t="s">
        <v>84</v>
      </c>
      <c r="I3912">
        <v>0.1285</v>
      </c>
      <c r="J3912">
        <v>128.52000000000001</v>
      </c>
      <c r="K3912">
        <f>_xlfn.IFNA(VLOOKUP(A3912,[1]SDE_Warmte_Brabant!$A$1:$O$165,9,FALSE),0)</f>
        <v>0</v>
      </c>
      <c r="L3912">
        <f>_xlfn.IFNA(VLOOKUP(A3912,[1]SDE_Warmte_Brabant!$A$1:$O$165,10,FALSE),0)</f>
        <v>0</v>
      </c>
      <c r="M3912">
        <v>4.9211280018971921</v>
      </c>
      <c r="N3912">
        <v>51.545939003563618</v>
      </c>
    </row>
    <row r="3913" spans="1:14" hidden="1" x14ac:dyDescent="0.25">
      <c r="A3913" t="s">
        <v>10127</v>
      </c>
      <c r="B3913" t="s">
        <v>10128</v>
      </c>
      <c r="C3913" t="s">
        <v>10129</v>
      </c>
      <c r="D3913" t="s">
        <v>27</v>
      </c>
      <c r="E3913">
        <v>2020</v>
      </c>
      <c r="F3913">
        <v>2025</v>
      </c>
      <c r="G3913" t="s">
        <v>15</v>
      </c>
      <c r="H3913" t="s">
        <v>84</v>
      </c>
      <c r="I3913">
        <v>0.13500000000000001</v>
      </c>
      <c r="J3913">
        <v>128.25</v>
      </c>
      <c r="K3913">
        <f>_xlfn.IFNA(VLOOKUP(A3913,[1]SDE_Warmte_Brabant!$A$1:$O$165,9,FALSE),0)</f>
        <v>0</v>
      </c>
      <c r="L3913">
        <f>_xlfn.IFNA(VLOOKUP(A3913,[1]SDE_Warmte_Brabant!$A$1:$O$165,10,FALSE),0)</f>
        <v>0</v>
      </c>
      <c r="M3913">
        <v>5.5560747034568383</v>
      </c>
      <c r="N3913">
        <v>51.737675003802501</v>
      </c>
    </row>
    <row r="3914" spans="1:14" hidden="1" x14ac:dyDescent="0.25">
      <c r="A3914" t="s">
        <v>10130</v>
      </c>
      <c r="B3914" t="s">
        <v>10128</v>
      </c>
      <c r="C3914" t="s">
        <v>10131</v>
      </c>
      <c r="D3914" t="s">
        <v>27</v>
      </c>
      <c r="E3914">
        <v>2020</v>
      </c>
      <c r="F3914">
        <v>2025</v>
      </c>
      <c r="G3914" t="s">
        <v>15</v>
      </c>
      <c r="H3914" t="s">
        <v>84</v>
      </c>
      <c r="I3914">
        <v>0.13500000000000001</v>
      </c>
      <c r="J3914">
        <v>128.25</v>
      </c>
      <c r="K3914">
        <f>_xlfn.IFNA(VLOOKUP(A3914,[1]SDE_Warmte_Brabant!$A$1:$O$165,9,FALSE),0)</f>
        <v>0</v>
      </c>
      <c r="L3914">
        <f>_xlfn.IFNA(VLOOKUP(A3914,[1]SDE_Warmte_Brabant!$A$1:$O$165,10,FALSE),0)</f>
        <v>0</v>
      </c>
      <c r="M3914">
        <v>5.5361567029326997</v>
      </c>
      <c r="N3914">
        <v>51.783440003970483</v>
      </c>
    </row>
    <row r="3915" spans="1:14" hidden="1" x14ac:dyDescent="0.25">
      <c r="A3915" t="s">
        <v>10132</v>
      </c>
      <c r="B3915" t="s">
        <v>10133</v>
      </c>
      <c r="C3915" t="s">
        <v>10134</v>
      </c>
      <c r="D3915" t="s">
        <v>27</v>
      </c>
      <c r="E3915">
        <v>2020</v>
      </c>
      <c r="F3915">
        <v>2025</v>
      </c>
      <c r="G3915" t="s">
        <v>15</v>
      </c>
      <c r="H3915" t="s">
        <v>84</v>
      </c>
      <c r="I3915">
        <v>0.13500000000000001</v>
      </c>
      <c r="J3915">
        <v>128.25</v>
      </c>
      <c r="K3915">
        <f>_xlfn.IFNA(VLOOKUP(A3915,[1]SDE_Warmte_Brabant!$A$1:$O$165,9,FALSE),0)</f>
        <v>0</v>
      </c>
      <c r="L3915">
        <f>_xlfn.IFNA(VLOOKUP(A3915,[1]SDE_Warmte_Brabant!$A$1:$O$165,10,FALSE),0)</f>
        <v>0</v>
      </c>
      <c r="M3915">
        <v>5.4954699031545502</v>
      </c>
      <c r="N3915">
        <v>51.424315003437442</v>
      </c>
    </row>
    <row r="3916" spans="1:14" hidden="1" x14ac:dyDescent="0.25">
      <c r="A3916" t="s">
        <v>10135</v>
      </c>
      <c r="B3916" t="s">
        <v>10133</v>
      </c>
      <c r="C3916" t="s">
        <v>10136</v>
      </c>
      <c r="D3916" t="s">
        <v>27</v>
      </c>
      <c r="E3916">
        <v>2020</v>
      </c>
      <c r="F3916">
        <v>2025</v>
      </c>
      <c r="G3916" t="s">
        <v>15</v>
      </c>
      <c r="H3916" t="s">
        <v>84</v>
      </c>
      <c r="I3916">
        <v>0.13500000000000001</v>
      </c>
      <c r="J3916">
        <v>128.25</v>
      </c>
      <c r="K3916">
        <f>_xlfn.IFNA(VLOOKUP(A3916,[1]SDE_Warmte_Brabant!$A$1:$O$165,9,FALSE),0)</f>
        <v>0</v>
      </c>
      <c r="L3916">
        <f>_xlfn.IFNA(VLOOKUP(A3916,[1]SDE_Warmte_Brabant!$A$1:$O$165,10,FALSE),0)</f>
        <v>0</v>
      </c>
      <c r="M3916">
        <v>5.4875775022329902</v>
      </c>
      <c r="N3916">
        <v>51.448122003375303</v>
      </c>
    </row>
    <row r="3917" spans="1:14" hidden="1" x14ac:dyDescent="0.25">
      <c r="A3917" t="s">
        <v>10137</v>
      </c>
      <c r="B3917" t="s">
        <v>10138</v>
      </c>
      <c r="C3917" t="s">
        <v>9660</v>
      </c>
      <c r="D3917" t="s">
        <v>27</v>
      </c>
      <c r="E3917">
        <v>2019</v>
      </c>
      <c r="F3917">
        <v>2025</v>
      </c>
      <c r="G3917" t="s">
        <v>15</v>
      </c>
      <c r="H3917" t="s">
        <v>84</v>
      </c>
      <c r="I3917">
        <v>0.13500000000000001</v>
      </c>
      <c r="J3917">
        <v>128.25</v>
      </c>
      <c r="K3917">
        <f>_xlfn.IFNA(VLOOKUP(A3917,[1]SDE_Warmte_Brabant!$A$1:$O$165,9,FALSE),0)</f>
        <v>0</v>
      </c>
      <c r="L3917">
        <f>_xlfn.IFNA(VLOOKUP(A3917,[1]SDE_Warmte_Brabant!$A$1:$O$165,10,FALSE),0)</f>
        <v>0</v>
      </c>
      <c r="M3917">
        <v>5.7782256023968621</v>
      </c>
      <c r="N3917">
        <v>51.398022003344082</v>
      </c>
    </row>
    <row r="3918" spans="1:14" hidden="1" x14ac:dyDescent="0.25">
      <c r="A3918" t="s">
        <v>10139</v>
      </c>
      <c r="B3918" t="s">
        <v>10140</v>
      </c>
      <c r="C3918" t="s">
        <v>9370</v>
      </c>
      <c r="D3918" t="s">
        <v>14</v>
      </c>
      <c r="E3918">
        <v>2019</v>
      </c>
      <c r="F3918">
        <v>2020</v>
      </c>
      <c r="G3918" t="s">
        <v>15</v>
      </c>
      <c r="H3918" t="s">
        <v>84</v>
      </c>
      <c r="I3918">
        <v>0.13500000000000001</v>
      </c>
      <c r="J3918">
        <v>128.25</v>
      </c>
      <c r="K3918">
        <f>_xlfn.IFNA(VLOOKUP(A3918,[1]SDE_Warmte_Brabant!$A$1:$O$165,9,FALSE),0)</f>
        <v>0</v>
      </c>
      <c r="L3918">
        <f>_xlfn.IFNA(VLOOKUP(A3918,[1]SDE_Warmte_Brabant!$A$1:$O$165,10,FALSE),0)</f>
        <v>0</v>
      </c>
      <c r="M3918">
        <v>5.509754902208666</v>
      </c>
      <c r="N3918">
        <v>51.735075004125108</v>
      </c>
    </row>
    <row r="3919" spans="1:14" hidden="1" x14ac:dyDescent="0.25">
      <c r="A3919" t="s">
        <v>10141</v>
      </c>
      <c r="B3919" t="s">
        <v>10133</v>
      </c>
      <c r="C3919" t="s">
        <v>10142</v>
      </c>
      <c r="D3919" t="s">
        <v>27</v>
      </c>
      <c r="E3919">
        <v>2019</v>
      </c>
      <c r="F3919">
        <v>2025</v>
      </c>
      <c r="G3919" t="s">
        <v>15</v>
      </c>
      <c r="H3919" t="s">
        <v>84</v>
      </c>
      <c r="I3919">
        <v>0.13500000000000001</v>
      </c>
      <c r="J3919">
        <v>128.25</v>
      </c>
      <c r="K3919">
        <f>_xlfn.IFNA(VLOOKUP(A3919,[1]SDE_Warmte_Brabant!$A$1:$O$165,9,FALSE),0)</f>
        <v>0</v>
      </c>
      <c r="L3919">
        <f>_xlfn.IFNA(VLOOKUP(A3919,[1]SDE_Warmte_Brabant!$A$1:$O$165,10,FALSE),0)</f>
        <v>0</v>
      </c>
      <c r="M3919">
        <v>5.4430220023352662</v>
      </c>
      <c r="N3919">
        <v>51.466575003519907</v>
      </c>
    </row>
    <row r="3920" spans="1:14" hidden="1" x14ac:dyDescent="0.25">
      <c r="A3920" t="s">
        <v>10143</v>
      </c>
      <c r="B3920" t="s">
        <v>10144</v>
      </c>
      <c r="C3920" t="s">
        <v>10145</v>
      </c>
      <c r="D3920" t="s">
        <v>27</v>
      </c>
      <c r="E3920">
        <v>2019</v>
      </c>
      <c r="F3920">
        <v>2025</v>
      </c>
      <c r="G3920" t="s">
        <v>15</v>
      </c>
      <c r="H3920" t="s">
        <v>84</v>
      </c>
      <c r="I3920">
        <v>0.13500000000000001</v>
      </c>
      <c r="J3920">
        <v>128.25</v>
      </c>
      <c r="K3920">
        <f>_xlfn.IFNA(VLOOKUP(A3920,[1]SDE_Warmte_Brabant!$A$1:$O$165,9,FALSE),0)</f>
        <v>0</v>
      </c>
      <c r="L3920">
        <f>_xlfn.IFNA(VLOOKUP(A3920,[1]SDE_Warmte_Brabant!$A$1:$O$165,10,FALSE),0)</f>
        <v>0</v>
      </c>
      <c r="M3920">
        <v>5.6819424022232043</v>
      </c>
      <c r="N3920">
        <v>51.693464003535318</v>
      </c>
    </row>
    <row r="3921" spans="1:14" hidden="1" x14ac:dyDescent="0.25">
      <c r="A3921" t="s">
        <v>10146</v>
      </c>
      <c r="B3921" t="s">
        <v>10147</v>
      </c>
      <c r="C3921" t="s">
        <v>10142</v>
      </c>
      <c r="D3921" t="s">
        <v>14</v>
      </c>
      <c r="E3921">
        <v>2019</v>
      </c>
      <c r="F3921">
        <v>2020</v>
      </c>
      <c r="G3921" t="s">
        <v>15</v>
      </c>
      <c r="H3921" t="s">
        <v>84</v>
      </c>
      <c r="I3921">
        <v>0.13500000000000001</v>
      </c>
      <c r="J3921">
        <v>128.25</v>
      </c>
      <c r="K3921">
        <f>_xlfn.IFNA(VLOOKUP(A3921,[1]SDE_Warmte_Brabant!$A$1:$O$165,9,FALSE),0)</f>
        <v>0</v>
      </c>
      <c r="L3921">
        <f>_xlfn.IFNA(VLOOKUP(A3921,[1]SDE_Warmte_Brabant!$A$1:$O$165,10,FALSE),0)</f>
        <v>0</v>
      </c>
      <c r="M3921">
        <v>4.5783436023889399</v>
      </c>
      <c r="N3921">
        <v>51.537757003925442</v>
      </c>
    </row>
    <row r="3922" spans="1:14" hidden="1" x14ac:dyDescent="0.25">
      <c r="A3922" t="s">
        <v>10148</v>
      </c>
      <c r="B3922" t="s">
        <v>10133</v>
      </c>
      <c r="C3922" t="s">
        <v>10142</v>
      </c>
      <c r="D3922" t="s">
        <v>27</v>
      </c>
      <c r="E3922">
        <v>2019</v>
      </c>
      <c r="F3922">
        <v>2025</v>
      </c>
      <c r="G3922" t="s">
        <v>15</v>
      </c>
      <c r="H3922" t="s">
        <v>84</v>
      </c>
      <c r="I3922">
        <v>0.13500000000000001</v>
      </c>
      <c r="J3922">
        <v>128.25</v>
      </c>
      <c r="K3922">
        <f>_xlfn.IFNA(VLOOKUP(A3922,[1]SDE_Warmte_Brabant!$A$1:$O$165,9,FALSE),0)</f>
        <v>0</v>
      </c>
      <c r="L3922">
        <f>_xlfn.IFNA(VLOOKUP(A3922,[1]SDE_Warmte_Brabant!$A$1:$O$165,10,FALSE),0)</f>
        <v>0</v>
      </c>
      <c r="M3922">
        <v>5.438596403078428</v>
      </c>
      <c r="N3922">
        <v>51.469462003758821</v>
      </c>
    </row>
    <row r="3923" spans="1:14" hidden="1" x14ac:dyDescent="0.25">
      <c r="A3923" t="s">
        <v>10149</v>
      </c>
      <c r="B3923" t="s">
        <v>10150</v>
      </c>
      <c r="C3923" t="s">
        <v>9318</v>
      </c>
      <c r="D3923" t="s">
        <v>14</v>
      </c>
      <c r="E3923">
        <v>2018</v>
      </c>
      <c r="F3923">
        <v>2020</v>
      </c>
      <c r="G3923" t="s">
        <v>15</v>
      </c>
      <c r="H3923" t="s">
        <v>84</v>
      </c>
      <c r="I3923">
        <v>0.13500000000000001</v>
      </c>
      <c r="J3923">
        <v>128.25</v>
      </c>
      <c r="K3923">
        <f>_xlfn.IFNA(VLOOKUP(A3923,[1]SDE_Warmte_Brabant!$A$1:$O$165,9,FALSE),0)</f>
        <v>0</v>
      </c>
      <c r="L3923">
        <f>_xlfn.IFNA(VLOOKUP(A3923,[1]SDE_Warmte_Brabant!$A$1:$O$165,10,FALSE),0)</f>
        <v>0</v>
      </c>
      <c r="M3923">
        <v>5.4044752027514722</v>
      </c>
      <c r="N3923">
        <v>51.499625003247637</v>
      </c>
    </row>
    <row r="3924" spans="1:14" hidden="1" x14ac:dyDescent="0.25">
      <c r="A3924" t="s">
        <v>10151</v>
      </c>
      <c r="B3924" t="s">
        <v>10152</v>
      </c>
      <c r="C3924" t="s">
        <v>8343</v>
      </c>
      <c r="D3924" t="s">
        <v>14</v>
      </c>
      <c r="E3924">
        <v>2017</v>
      </c>
      <c r="F3924">
        <v>2018</v>
      </c>
      <c r="G3924" t="s">
        <v>15</v>
      </c>
      <c r="H3924" t="s">
        <v>84</v>
      </c>
      <c r="I3924">
        <v>0.13500000000000001</v>
      </c>
      <c r="J3924">
        <v>128.25</v>
      </c>
      <c r="K3924">
        <f>_xlfn.IFNA(VLOOKUP(A3924,[1]SDE_Warmte_Brabant!$A$1:$O$165,9,FALSE),0)</f>
        <v>0</v>
      </c>
      <c r="L3924">
        <f>_xlfn.IFNA(VLOOKUP(A3924,[1]SDE_Warmte_Brabant!$A$1:$O$165,10,FALSE),0)</f>
        <v>0</v>
      </c>
      <c r="M3924">
        <v>5.5346807022694184</v>
      </c>
      <c r="N3924">
        <v>51.738654003830497</v>
      </c>
    </row>
    <row r="3925" spans="1:14" hidden="1" x14ac:dyDescent="0.25">
      <c r="A3925" t="s">
        <v>10153</v>
      </c>
      <c r="B3925" t="s">
        <v>10154</v>
      </c>
      <c r="C3925" t="s">
        <v>10037</v>
      </c>
      <c r="D3925" t="s">
        <v>14</v>
      </c>
      <c r="E3925">
        <v>2017</v>
      </c>
      <c r="F3925">
        <v>2018</v>
      </c>
      <c r="G3925" t="s">
        <v>15</v>
      </c>
      <c r="H3925" t="s">
        <v>84</v>
      </c>
      <c r="I3925">
        <v>0.13500000000000001</v>
      </c>
      <c r="J3925">
        <v>128.25</v>
      </c>
      <c r="K3925">
        <f>_xlfn.IFNA(VLOOKUP(A3925,[1]SDE_Warmte_Brabant!$A$1:$O$165,9,FALSE),0)</f>
        <v>0</v>
      </c>
      <c r="L3925">
        <f>_xlfn.IFNA(VLOOKUP(A3925,[1]SDE_Warmte_Brabant!$A$1:$O$165,10,FALSE),0)</f>
        <v>0</v>
      </c>
      <c r="M3925">
        <v>4.9396365017886721</v>
      </c>
      <c r="N3925">
        <v>51.783452003793819</v>
      </c>
    </row>
    <row r="3926" spans="1:14" hidden="1" x14ac:dyDescent="0.25">
      <c r="A3926" t="s">
        <v>10155</v>
      </c>
      <c r="B3926" t="s">
        <v>10156</v>
      </c>
      <c r="C3926" t="s">
        <v>10145</v>
      </c>
      <c r="D3926" t="s">
        <v>14</v>
      </c>
      <c r="E3926">
        <v>2016</v>
      </c>
      <c r="F3926">
        <v>2017</v>
      </c>
      <c r="G3926" t="s">
        <v>15</v>
      </c>
      <c r="H3926" t="s">
        <v>84</v>
      </c>
      <c r="I3926">
        <v>0.13500000000000001</v>
      </c>
      <c r="J3926">
        <v>128.25</v>
      </c>
      <c r="K3926">
        <f>_xlfn.IFNA(VLOOKUP(A3926,[1]SDE_Warmte_Brabant!$A$1:$O$165,9,FALSE),0)</f>
        <v>0</v>
      </c>
      <c r="L3926">
        <f>_xlfn.IFNA(VLOOKUP(A3926,[1]SDE_Warmte_Brabant!$A$1:$O$165,10,FALSE),0)</f>
        <v>0</v>
      </c>
      <c r="M3926">
        <v>5.0112497016960118</v>
      </c>
      <c r="N3926">
        <v>51.80139200420161</v>
      </c>
    </row>
    <row r="3927" spans="1:14" hidden="1" x14ac:dyDescent="0.25">
      <c r="A3927" t="s">
        <v>10157</v>
      </c>
      <c r="B3927" t="s">
        <v>10158</v>
      </c>
      <c r="C3927" t="s">
        <v>10159</v>
      </c>
      <c r="D3927" t="s">
        <v>14</v>
      </c>
      <c r="E3927">
        <v>2017</v>
      </c>
      <c r="F3927">
        <v>2019</v>
      </c>
      <c r="G3927" t="s">
        <v>15</v>
      </c>
      <c r="H3927" t="s">
        <v>84</v>
      </c>
      <c r="I3927">
        <v>0.13439999999999999</v>
      </c>
      <c r="J3927">
        <v>127.68</v>
      </c>
      <c r="K3927">
        <f>_xlfn.IFNA(VLOOKUP(A3927,[1]SDE_Warmte_Brabant!$A$1:$O$165,9,FALSE),0)</f>
        <v>0</v>
      </c>
      <c r="L3927">
        <f>_xlfn.IFNA(VLOOKUP(A3927,[1]SDE_Warmte_Brabant!$A$1:$O$165,10,FALSE),0)</f>
        <v>0</v>
      </c>
      <c r="M3927">
        <v>5.40539440235258</v>
      </c>
      <c r="N3927">
        <v>51.422104003459289</v>
      </c>
    </row>
    <row r="3928" spans="1:14" hidden="1" x14ac:dyDescent="0.25">
      <c r="A3928" t="s">
        <v>10160</v>
      </c>
      <c r="B3928" t="s">
        <v>10161</v>
      </c>
      <c r="C3928" t="s">
        <v>10162</v>
      </c>
      <c r="D3928" t="s">
        <v>14</v>
      </c>
      <c r="E3928">
        <v>2014</v>
      </c>
      <c r="F3928">
        <v>2018</v>
      </c>
      <c r="G3928" t="s">
        <v>15</v>
      </c>
      <c r="H3928" t="s">
        <v>84</v>
      </c>
      <c r="I3928">
        <v>0.1275</v>
      </c>
      <c r="J3928">
        <v>127.5</v>
      </c>
      <c r="K3928">
        <f>_xlfn.IFNA(VLOOKUP(A3928,[1]SDE_Warmte_Brabant!$A$1:$O$165,9,FALSE),0)</f>
        <v>0</v>
      </c>
      <c r="L3928">
        <f>_xlfn.IFNA(VLOOKUP(A3928,[1]SDE_Warmte_Brabant!$A$1:$O$165,10,FALSE),0)</f>
        <v>0</v>
      </c>
      <c r="M3928">
        <v>5.2947866030225423</v>
      </c>
      <c r="N3928">
        <v>51.697629004022531</v>
      </c>
    </row>
    <row r="3929" spans="1:14" hidden="1" x14ac:dyDescent="0.25">
      <c r="A3929" t="s">
        <v>10163</v>
      </c>
      <c r="B3929" t="s">
        <v>10164</v>
      </c>
      <c r="C3929" t="s">
        <v>10165</v>
      </c>
      <c r="D3929" t="s">
        <v>27</v>
      </c>
      <c r="E3929">
        <v>2020</v>
      </c>
      <c r="F3929">
        <v>2025</v>
      </c>
      <c r="G3929" t="s">
        <v>15</v>
      </c>
      <c r="H3929" t="s">
        <v>84</v>
      </c>
      <c r="I3929">
        <v>0.13400000000000001</v>
      </c>
      <c r="J3929">
        <v>127.3</v>
      </c>
      <c r="K3929">
        <f>_xlfn.IFNA(VLOOKUP(A3929,[1]SDE_Warmte_Brabant!$A$1:$O$165,9,FALSE),0)</f>
        <v>0</v>
      </c>
      <c r="L3929">
        <f>_xlfn.IFNA(VLOOKUP(A3929,[1]SDE_Warmte_Brabant!$A$1:$O$165,10,FALSE),0)</f>
        <v>0</v>
      </c>
      <c r="M3929">
        <v>4.7663048022852941</v>
      </c>
      <c r="N3929">
        <v>51.578288003844641</v>
      </c>
    </row>
    <row r="3930" spans="1:14" hidden="1" x14ac:dyDescent="0.25">
      <c r="A3930" t="s">
        <v>10166</v>
      </c>
      <c r="B3930" t="s">
        <v>10167</v>
      </c>
      <c r="C3930" t="s">
        <v>10168</v>
      </c>
      <c r="D3930" t="s">
        <v>14</v>
      </c>
      <c r="E3930">
        <v>2019</v>
      </c>
      <c r="F3930">
        <v>2021</v>
      </c>
      <c r="G3930" t="s">
        <v>15</v>
      </c>
      <c r="H3930" t="s">
        <v>84</v>
      </c>
      <c r="I3930">
        <v>0.13400000000000001</v>
      </c>
      <c r="J3930">
        <v>127.3</v>
      </c>
      <c r="K3930">
        <f>_xlfn.IFNA(VLOOKUP(A3930,[1]SDE_Warmte_Brabant!$A$1:$O$165,9,FALSE),0)</f>
        <v>0</v>
      </c>
      <c r="L3930">
        <f>_xlfn.IFNA(VLOOKUP(A3930,[1]SDE_Warmte_Brabant!$A$1:$O$165,10,FALSE),0)</f>
        <v>0</v>
      </c>
      <c r="M3930">
        <v>5.5058868028450743</v>
      </c>
      <c r="N3930">
        <v>51.596609003908611</v>
      </c>
    </row>
    <row r="3931" spans="1:14" hidden="1" x14ac:dyDescent="0.25">
      <c r="A3931" t="s">
        <v>10169</v>
      </c>
      <c r="B3931" t="s">
        <v>10170</v>
      </c>
      <c r="C3931" t="s">
        <v>10171</v>
      </c>
      <c r="D3931" t="s">
        <v>27</v>
      </c>
      <c r="E3931">
        <v>2020</v>
      </c>
      <c r="F3931">
        <v>2025</v>
      </c>
      <c r="G3931" t="s">
        <v>15</v>
      </c>
      <c r="H3931" t="s">
        <v>84</v>
      </c>
      <c r="I3931">
        <v>0.1338</v>
      </c>
      <c r="J3931">
        <v>127.07</v>
      </c>
      <c r="K3931">
        <f>_xlfn.IFNA(VLOOKUP(A3931,[1]SDE_Warmte_Brabant!$A$1:$O$165,9,FALSE),0)</f>
        <v>0</v>
      </c>
      <c r="L3931">
        <f>_xlfn.IFNA(VLOOKUP(A3931,[1]SDE_Warmte_Brabant!$A$1:$O$165,10,FALSE),0)</f>
        <v>0</v>
      </c>
      <c r="M3931">
        <v>5.3500525022904384</v>
      </c>
      <c r="N3931">
        <v>51.725795003699183</v>
      </c>
    </row>
    <row r="3932" spans="1:14" hidden="1" x14ac:dyDescent="0.25">
      <c r="A3932" t="s">
        <v>10172</v>
      </c>
      <c r="B3932" t="s">
        <v>10173</v>
      </c>
      <c r="C3932" t="s">
        <v>10174</v>
      </c>
      <c r="D3932" t="s">
        <v>27</v>
      </c>
      <c r="E3932">
        <v>2018</v>
      </c>
      <c r="F3932">
        <v>2025</v>
      </c>
      <c r="G3932" t="s">
        <v>15</v>
      </c>
      <c r="H3932" t="s">
        <v>84</v>
      </c>
      <c r="I3932">
        <v>0.13370000000000001</v>
      </c>
      <c r="J3932">
        <v>127.02</v>
      </c>
      <c r="K3932">
        <f>_xlfn.IFNA(VLOOKUP(A3932,[1]SDE_Warmte_Brabant!$A$1:$O$165,9,FALSE),0)</f>
        <v>0</v>
      </c>
      <c r="L3932">
        <f>_xlfn.IFNA(VLOOKUP(A3932,[1]SDE_Warmte_Brabant!$A$1:$O$165,10,FALSE),0)</f>
        <v>0</v>
      </c>
      <c r="M3932">
        <v>5.4812609030558743</v>
      </c>
      <c r="N3932">
        <v>51.43781200335669</v>
      </c>
    </row>
    <row r="3933" spans="1:14" hidden="1" x14ac:dyDescent="0.25">
      <c r="A3933" t="s">
        <v>10175</v>
      </c>
      <c r="B3933" t="s">
        <v>10176</v>
      </c>
      <c r="C3933" t="s">
        <v>10177</v>
      </c>
      <c r="D3933" t="s">
        <v>14</v>
      </c>
      <c r="E3933">
        <v>2014</v>
      </c>
      <c r="F3933">
        <v>2015</v>
      </c>
      <c r="G3933" t="s">
        <v>15</v>
      </c>
      <c r="H3933" t="s">
        <v>84</v>
      </c>
      <c r="I3933">
        <v>0.127</v>
      </c>
      <c r="J3933">
        <v>127</v>
      </c>
      <c r="K3933">
        <f>_xlfn.IFNA(VLOOKUP(A3933,[1]SDE_Warmte_Brabant!$A$1:$O$165,9,FALSE),0)</f>
        <v>0</v>
      </c>
      <c r="L3933">
        <f>_xlfn.IFNA(VLOOKUP(A3933,[1]SDE_Warmte_Brabant!$A$1:$O$165,10,FALSE),0)</f>
        <v>0</v>
      </c>
      <c r="M3933">
        <v>5.7413426034619803</v>
      </c>
      <c r="N3933">
        <v>51.556941003670268</v>
      </c>
    </row>
    <row r="3934" spans="1:14" hidden="1" x14ac:dyDescent="0.25">
      <c r="A3934" t="s">
        <v>10178</v>
      </c>
      <c r="B3934" t="s">
        <v>10179</v>
      </c>
      <c r="C3934" t="s">
        <v>10180</v>
      </c>
      <c r="D3934" t="s">
        <v>27</v>
      </c>
      <c r="E3934">
        <v>2019</v>
      </c>
      <c r="F3934">
        <v>2025</v>
      </c>
      <c r="G3934" t="s">
        <v>15</v>
      </c>
      <c r="H3934" t="s">
        <v>84</v>
      </c>
      <c r="I3934">
        <v>0.1333</v>
      </c>
      <c r="J3934">
        <v>126.64</v>
      </c>
      <c r="K3934">
        <f>_xlfn.IFNA(VLOOKUP(A3934,[1]SDE_Warmte_Brabant!$A$1:$O$165,9,FALSE),0)</f>
        <v>0</v>
      </c>
      <c r="L3934">
        <f>_xlfn.IFNA(VLOOKUP(A3934,[1]SDE_Warmte_Brabant!$A$1:$O$165,10,FALSE),0)</f>
        <v>0</v>
      </c>
      <c r="M3934">
        <v>4.7455893022161684</v>
      </c>
      <c r="N3934">
        <v>51.496451004076057</v>
      </c>
    </row>
    <row r="3935" spans="1:14" hidden="1" x14ac:dyDescent="0.25">
      <c r="A3935" t="s">
        <v>10181</v>
      </c>
      <c r="B3935" t="s">
        <v>10182</v>
      </c>
      <c r="C3935" t="s">
        <v>10183</v>
      </c>
      <c r="D3935" t="s">
        <v>27</v>
      </c>
      <c r="E3935">
        <v>2020</v>
      </c>
      <c r="F3935">
        <v>2025</v>
      </c>
      <c r="G3935" t="s">
        <v>15</v>
      </c>
      <c r="H3935" t="s">
        <v>84</v>
      </c>
      <c r="I3935">
        <v>0.1333</v>
      </c>
      <c r="J3935">
        <v>126.61</v>
      </c>
      <c r="K3935">
        <f>_xlfn.IFNA(VLOOKUP(A3935,[1]SDE_Warmte_Brabant!$A$1:$O$165,9,FALSE),0)</f>
        <v>0</v>
      </c>
      <c r="L3935">
        <f>_xlfn.IFNA(VLOOKUP(A3935,[1]SDE_Warmte_Brabant!$A$1:$O$165,10,FALSE),0)</f>
        <v>0</v>
      </c>
      <c r="M3935">
        <v>5.7941167023416842</v>
      </c>
      <c r="N3935">
        <v>51.366758003295622</v>
      </c>
    </row>
    <row r="3936" spans="1:14" hidden="1" x14ac:dyDescent="0.25">
      <c r="A3936" t="s">
        <v>10184</v>
      </c>
      <c r="B3936" t="s">
        <v>10185</v>
      </c>
      <c r="C3936" t="s">
        <v>10186</v>
      </c>
      <c r="D3936" t="s">
        <v>27</v>
      </c>
      <c r="E3936">
        <v>2019</v>
      </c>
      <c r="F3936">
        <v>2025</v>
      </c>
      <c r="G3936" t="s">
        <v>15</v>
      </c>
      <c r="H3936" t="s">
        <v>84</v>
      </c>
      <c r="I3936">
        <v>0.1331</v>
      </c>
      <c r="J3936">
        <v>126.46</v>
      </c>
      <c r="K3936">
        <f>_xlfn.IFNA(VLOOKUP(A3936,[1]SDE_Warmte_Brabant!$A$1:$O$165,9,FALSE),0)</f>
        <v>0</v>
      </c>
      <c r="L3936">
        <f>_xlfn.IFNA(VLOOKUP(A3936,[1]SDE_Warmte_Brabant!$A$1:$O$165,10,FALSE),0)</f>
        <v>0</v>
      </c>
      <c r="M3936">
        <v>4.48324040146787</v>
      </c>
      <c r="N3936">
        <v>51.560973003563831</v>
      </c>
    </row>
    <row r="3937" spans="1:14" hidden="1" x14ac:dyDescent="0.25">
      <c r="A3937" t="s">
        <v>10187</v>
      </c>
      <c r="B3937" t="s">
        <v>10188</v>
      </c>
      <c r="C3937" t="s">
        <v>10189</v>
      </c>
      <c r="D3937" t="s">
        <v>14</v>
      </c>
      <c r="E3937">
        <v>2017</v>
      </c>
      <c r="F3937">
        <v>2019</v>
      </c>
      <c r="G3937" t="s">
        <v>15</v>
      </c>
      <c r="H3937" t="s">
        <v>84</v>
      </c>
      <c r="I3937">
        <v>0.13300000000000001</v>
      </c>
      <c r="J3937">
        <v>126.35</v>
      </c>
      <c r="K3937">
        <f>_xlfn.IFNA(VLOOKUP(A3937,[1]SDE_Warmte_Brabant!$A$1:$O$165,9,FALSE),0)</f>
        <v>0</v>
      </c>
      <c r="L3937">
        <f>_xlfn.IFNA(VLOOKUP(A3937,[1]SDE_Warmte_Brabant!$A$1:$O$165,10,FALSE),0)</f>
        <v>0</v>
      </c>
      <c r="M3937">
        <v>5.5188624034237019</v>
      </c>
      <c r="N3937">
        <v>51.754255004274867</v>
      </c>
    </row>
    <row r="3938" spans="1:14" hidden="1" x14ac:dyDescent="0.25">
      <c r="A3938" t="s">
        <v>10190</v>
      </c>
      <c r="B3938" t="s">
        <v>10191</v>
      </c>
      <c r="C3938" t="s">
        <v>10192</v>
      </c>
      <c r="D3938" t="s">
        <v>14</v>
      </c>
      <c r="E3938">
        <v>2016</v>
      </c>
      <c r="F3938">
        <v>2019</v>
      </c>
      <c r="G3938" t="s">
        <v>15</v>
      </c>
      <c r="H3938" t="s">
        <v>84</v>
      </c>
      <c r="I3938">
        <v>0.13300000000000001</v>
      </c>
      <c r="J3938">
        <v>126.35</v>
      </c>
      <c r="K3938">
        <f>_xlfn.IFNA(VLOOKUP(A3938,[1]SDE_Warmte_Brabant!$A$1:$O$165,9,FALSE),0)</f>
        <v>0</v>
      </c>
      <c r="L3938">
        <f>_xlfn.IFNA(VLOOKUP(A3938,[1]SDE_Warmte_Brabant!$A$1:$O$165,10,FALSE),0)</f>
        <v>0</v>
      </c>
      <c r="M3938">
        <v>4.4715211022539476</v>
      </c>
      <c r="N3938">
        <v>51.525178003996068</v>
      </c>
    </row>
    <row r="3939" spans="1:14" hidden="1" x14ac:dyDescent="0.25">
      <c r="A3939" t="s">
        <v>10193</v>
      </c>
      <c r="B3939" t="s">
        <v>10194</v>
      </c>
      <c r="C3939" t="s">
        <v>10195</v>
      </c>
      <c r="D3939" t="s">
        <v>27</v>
      </c>
      <c r="E3939">
        <v>2019</v>
      </c>
      <c r="F3939">
        <v>2025</v>
      </c>
      <c r="G3939" t="s">
        <v>15</v>
      </c>
      <c r="H3939" t="s">
        <v>84</v>
      </c>
      <c r="I3939">
        <v>0.13220000000000001</v>
      </c>
      <c r="J3939">
        <v>125.61</v>
      </c>
      <c r="K3939">
        <f>_xlfn.IFNA(VLOOKUP(A3939,[1]SDE_Warmte_Brabant!$A$1:$O$165,9,FALSE),0)</f>
        <v>0</v>
      </c>
      <c r="L3939">
        <f>_xlfn.IFNA(VLOOKUP(A3939,[1]SDE_Warmte_Brabant!$A$1:$O$165,10,FALSE),0)</f>
        <v>0</v>
      </c>
      <c r="M3939">
        <v>5.2299066031386037</v>
      </c>
      <c r="N3939">
        <v>51.605473003415717</v>
      </c>
    </row>
    <row r="3940" spans="1:14" hidden="1" x14ac:dyDescent="0.25">
      <c r="A3940" t="s">
        <v>10196</v>
      </c>
      <c r="B3940" t="s">
        <v>10197</v>
      </c>
      <c r="C3940" t="s">
        <v>10198</v>
      </c>
      <c r="D3940" t="s">
        <v>27</v>
      </c>
      <c r="E3940">
        <v>2020</v>
      </c>
      <c r="F3940">
        <v>2025</v>
      </c>
      <c r="G3940" t="s">
        <v>15</v>
      </c>
      <c r="H3940" t="s">
        <v>84</v>
      </c>
      <c r="I3940">
        <v>0.13200000000000001</v>
      </c>
      <c r="J3940">
        <v>125.4</v>
      </c>
      <c r="K3940">
        <f>_xlfn.IFNA(VLOOKUP(A3940,[1]SDE_Warmte_Brabant!$A$1:$O$165,9,FALSE),0)</f>
        <v>0</v>
      </c>
      <c r="L3940">
        <f>_xlfn.IFNA(VLOOKUP(A3940,[1]SDE_Warmte_Brabant!$A$1:$O$165,10,FALSE),0)</f>
        <v>0</v>
      </c>
      <c r="M3940">
        <v>5.7296039024066658</v>
      </c>
      <c r="N3940">
        <v>51.541520003813517</v>
      </c>
    </row>
    <row r="3941" spans="1:14" hidden="1" x14ac:dyDescent="0.25">
      <c r="A3941" t="s">
        <v>10199</v>
      </c>
      <c r="B3941" t="s">
        <v>10200</v>
      </c>
      <c r="C3941" t="s">
        <v>10198</v>
      </c>
      <c r="D3941" t="s">
        <v>27</v>
      </c>
      <c r="E3941">
        <v>2020</v>
      </c>
      <c r="F3941">
        <v>2025</v>
      </c>
      <c r="G3941" t="s">
        <v>15</v>
      </c>
      <c r="H3941" t="s">
        <v>84</v>
      </c>
      <c r="I3941">
        <v>0.13200000000000001</v>
      </c>
      <c r="J3941">
        <v>125.4</v>
      </c>
      <c r="K3941">
        <f>_xlfn.IFNA(VLOOKUP(A3941,[1]SDE_Warmte_Brabant!$A$1:$O$165,9,FALSE),0)</f>
        <v>0</v>
      </c>
      <c r="L3941">
        <f>_xlfn.IFNA(VLOOKUP(A3941,[1]SDE_Warmte_Brabant!$A$1:$O$165,10,FALSE),0)</f>
        <v>0</v>
      </c>
      <c r="M3941">
        <v>5.5411147034089403</v>
      </c>
      <c r="N3941">
        <v>51.777180004134969</v>
      </c>
    </row>
    <row r="3942" spans="1:14" hidden="1" x14ac:dyDescent="0.25">
      <c r="A3942" t="s">
        <v>10201</v>
      </c>
      <c r="B3942" t="s">
        <v>10202</v>
      </c>
      <c r="C3942" t="s">
        <v>10198</v>
      </c>
      <c r="D3942" t="s">
        <v>27</v>
      </c>
      <c r="E3942">
        <v>2020</v>
      </c>
      <c r="F3942">
        <v>2025</v>
      </c>
      <c r="G3942" t="s">
        <v>15</v>
      </c>
      <c r="H3942" t="s">
        <v>84</v>
      </c>
      <c r="I3942">
        <v>0.13200000000000001</v>
      </c>
      <c r="J3942">
        <v>125.4</v>
      </c>
      <c r="K3942">
        <f>_xlfn.IFNA(VLOOKUP(A3942,[1]SDE_Warmte_Brabant!$A$1:$O$165,9,FALSE),0)</f>
        <v>0</v>
      </c>
      <c r="L3942">
        <f>_xlfn.IFNA(VLOOKUP(A3942,[1]SDE_Warmte_Brabant!$A$1:$O$165,10,FALSE),0)</f>
        <v>0</v>
      </c>
      <c r="M3942">
        <v>5.6228257026193296</v>
      </c>
      <c r="N3942">
        <v>51.475315003646919</v>
      </c>
    </row>
    <row r="3943" spans="1:14" hidden="1" x14ac:dyDescent="0.25">
      <c r="A3943" t="s">
        <v>10203</v>
      </c>
      <c r="B3943" t="s">
        <v>10204</v>
      </c>
      <c r="C3943" t="s">
        <v>8786</v>
      </c>
      <c r="D3943" t="s">
        <v>27</v>
      </c>
      <c r="E3943">
        <v>2019</v>
      </c>
      <c r="F3943">
        <v>2025</v>
      </c>
      <c r="G3943" t="s">
        <v>15</v>
      </c>
      <c r="H3943" t="s">
        <v>84</v>
      </c>
      <c r="I3943">
        <v>0.13200000000000001</v>
      </c>
      <c r="J3943">
        <v>125.4</v>
      </c>
      <c r="K3943">
        <f>_xlfn.IFNA(VLOOKUP(A3943,[1]SDE_Warmte_Brabant!$A$1:$O$165,9,FALSE),0)</f>
        <v>0</v>
      </c>
      <c r="L3943">
        <f>_xlfn.IFNA(VLOOKUP(A3943,[1]SDE_Warmte_Brabant!$A$1:$O$165,10,FALSE),0)</f>
        <v>0</v>
      </c>
      <c r="M3943">
        <v>5.2679172029071797</v>
      </c>
      <c r="N3943">
        <v>51.373444003283232</v>
      </c>
    </row>
    <row r="3944" spans="1:14" hidden="1" x14ac:dyDescent="0.25">
      <c r="A3944" t="s">
        <v>10205</v>
      </c>
      <c r="B3944" t="s">
        <v>10206</v>
      </c>
      <c r="C3944" t="s">
        <v>10207</v>
      </c>
      <c r="D3944" t="s">
        <v>27</v>
      </c>
      <c r="E3944">
        <v>2019</v>
      </c>
      <c r="F3944">
        <v>2025</v>
      </c>
      <c r="G3944" t="s">
        <v>15</v>
      </c>
      <c r="H3944" t="s">
        <v>84</v>
      </c>
      <c r="I3944">
        <v>0.13200000000000001</v>
      </c>
      <c r="J3944">
        <v>125.4</v>
      </c>
      <c r="K3944">
        <f>_xlfn.IFNA(VLOOKUP(A3944,[1]SDE_Warmte_Brabant!$A$1:$O$165,9,FALSE),0)</f>
        <v>0</v>
      </c>
      <c r="L3944">
        <f>_xlfn.IFNA(VLOOKUP(A3944,[1]SDE_Warmte_Brabant!$A$1:$O$165,10,FALSE),0)</f>
        <v>0</v>
      </c>
      <c r="M3944">
        <v>5.0828746017447957</v>
      </c>
      <c r="N3944">
        <v>51.554225003626819</v>
      </c>
    </row>
    <row r="3945" spans="1:14" hidden="1" x14ac:dyDescent="0.25">
      <c r="A3945" t="s">
        <v>10208</v>
      </c>
      <c r="B3945" t="s">
        <v>10209</v>
      </c>
      <c r="C3945" t="s">
        <v>10210</v>
      </c>
      <c r="D3945" t="s">
        <v>14</v>
      </c>
      <c r="E3945">
        <v>2014</v>
      </c>
      <c r="F3945">
        <v>2017</v>
      </c>
      <c r="G3945" t="s">
        <v>15</v>
      </c>
      <c r="H3945" t="s">
        <v>84</v>
      </c>
      <c r="I3945">
        <v>0.125</v>
      </c>
      <c r="J3945">
        <v>125</v>
      </c>
      <c r="K3945">
        <f>_xlfn.IFNA(VLOOKUP(A3945,[1]SDE_Warmte_Brabant!$A$1:$O$165,9,FALSE),0)</f>
        <v>0</v>
      </c>
      <c r="L3945">
        <f>_xlfn.IFNA(VLOOKUP(A3945,[1]SDE_Warmte_Brabant!$A$1:$O$165,10,FALSE),0)</f>
        <v>0</v>
      </c>
      <c r="M3945">
        <v>5.7213505022376721</v>
      </c>
      <c r="N3945">
        <v>51.515048003560842</v>
      </c>
    </row>
    <row r="3946" spans="1:14" hidden="1" x14ac:dyDescent="0.25">
      <c r="A3946" t="s">
        <v>10211</v>
      </c>
      <c r="B3946" t="s">
        <v>10212</v>
      </c>
      <c r="C3946" t="s">
        <v>10210</v>
      </c>
      <c r="D3946" t="s">
        <v>14</v>
      </c>
      <c r="E3946">
        <v>2014</v>
      </c>
      <c r="F3946">
        <v>2015</v>
      </c>
      <c r="G3946" t="s">
        <v>15</v>
      </c>
      <c r="H3946" t="s">
        <v>84</v>
      </c>
      <c r="I3946">
        <v>0.125</v>
      </c>
      <c r="J3946">
        <v>125</v>
      </c>
      <c r="K3946">
        <f>_xlfn.IFNA(VLOOKUP(A3946,[1]SDE_Warmte_Brabant!$A$1:$O$165,9,FALSE),0)</f>
        <v>0</v>
      </c>
      <c r="L3946">
        <f>_xlfn.IFNA(VLOOKUP(A3946,[1]SDE_Warmte_Brabant!$A$1:$O$165,10,FALSE),0)</f>
        <v>0</v>
      </c>
      <c r="M3946">
        <v>5.7782256023968621</v>
      </c>
      <c r="N3946">
        <v>51.398022003344082</v>
      </c>
    </row>
    <row r="3947" spans="1:14" hidden="1" x14ac:dyDescent="0.25">
      <c r="A3947" t="s">
        <v>10213</v>
      </c>
      <c r="B3947" t="s">
        <v>10214</v>
      </c>
      <c r="C3947" t="s">
        <v>10215</v>
      </c>
      <c r="D3947" t="s">
        <v>14</v>
      </c>
      <c r="E3947">
        <v>2013</v>
      </c>
      <c r="F3947">
        <v>2014</v>
      </c>
      <c r="G3947" t="s">
        <v>15</v>
      </c>
      <c r="H3947" t="s">
        <v>84</v>
      </c>
      <c r="I3947">
        <v>0.125</v>
      </c>
      <c r="J3947">
        <v>125</v>
      </c>
      <c r="K3947">
        <f>_xlfn.IFNA(VLOOKUP(A3947,[1]SDE_Warmte_Brabant!$A$1:$O$165,9,FALSE),0)</f>
        <v>0</v>
      </c>
      <c r="L3947">
        <f>_xlfn.IFNA(VLOOKUP(A3947,[1]SDE_Warmte_Brabant!$A$1:$O$165,10,FALSE),0)</f>
        <v>0</v>
      </c>
      <c r="M3947">
        <v>5.2592276020780639</v>
      </c>
      <c r="N3947">
        <v>51.353508003830513</v>
      </c>
    </row>
    <row r="3948" spans="1:14" hidden="1" x14ac:dyDescent="0.25">
      <c r="A3948" t="s">
        <v>10216</v>
      </c>
      <c r="B3948" t="s">
        <v>10217</v>
      </c>
      <c r="C3948" t="s">
        <v>10218</v>
      </c>
      <c r="D3948" t="s">
        <v>14</v>
      </c>
      <c r="E3948">
        <v>2013</v>
      </c>
      <c r="F3948">
        <v>2013</v>
      </c>
      <c r="G3948" t="s">
        <v>15</v>
      </c>
      <c r="H3948" t="s">
        <v>84</v>
      </c>
      <c r="I3948">
        <v>0.12479999999999999</v>
      </c>
      <c r="J3948">
        <v>124.8</v>
      </c>
      <c r="K3948">
        <f>_xlfn.IFNA(VLOOKUP(A3948,[1]SDE_Warmte_Brabant!$A$1:$O$165,9,FALSE),0)</f>
        <v>0</v>
      </c>
      <c r="L3948">
        <f>_xlfn.IFNA(VLOOKUP(A3948,[1]SDE_Warmte_Brabant!$A$1:$O$165,10,FALSE),0)</f>
        <v>0</v>
      </c>
      <c r="M3948">
        <v>4.5052756015929383</v>
      </c>
      <c r="N3948">
        <v>51.650414003514797</v>
      </c>
    </row>
    <row r="3949" spans="1:14" hidden="1" x14ac:dyDescent="0.25">
      <c r="A3949" t="s">
        <v>10219</v>
      </c>
      <c r="B3949" t="s">
        <v>10220</v>
      </c>
      <c r="C3949" t="s">
        <v>10221</v>
      </c>
      <c r="D3949" t="s">
        <v>14</v>
      </c>
      <c r="E3949">
        <v>2014</v>
      </c>
      <c r="F3949">
        <v>2016</v>
      </c>
      <c r="G3949" t="s">
        <v>15</v>
      </c>
      <c r="H3949" t="s">
        <v>84</v>
      </c>
      <c r="I3949">
        <v>0.124</v>
      </c>
      <c r="J3949">
        <v>124</v>
      </c>
      <c r="K3949">
        <f>_xlfn.IFNA(VLOOKUP(A3949,[1]SDE_Warmte_Brabant!$A$1:$O$165,9,FALSE),0)</f>
        <v>0</v>
      </c>
      <c r="L3949">
        <f>_xlfn.IFNA(VLOOKUP(A3949,[1]SDE_Warmte_Brabant!$A$1:$O$165,10,FALSE),0)</f>
        <v>0</v>
      </c>
      <c r="M3949">
        <v>5.4885410025344639</v>
      </c>
      <c r="N3949">
        <v>51.658602003936302</v>
      </c>
    </row>
    <row r="3950" spans="1:14" hidden="1" x14ac:dyDescent="0.25">
      <c r="A3950" t="s">
        <v>10222</v>
      </c>
      <c r="B3950" t="s">
        <v>10223</v>
      </c>
      <c r="C3950" t="s">
        <v>10221</v>
      </c>
      <c r="D3950" t="s">
        <v>14</v>
      </c>
      <c r="E3950">
        <v>2014</v>
      </c>
      <c r="F3950">
        <v>2016</v>
      </c>
      <c r="G3950" t="s">
        <v>15</v>
      </c>
      <c r="H3950" t="s">
        <v>84</v>
      </c>
      <c r="I3950">
        <v>0.124</v>
      </c>
      <c r="J3950">
        <v>124</v>
      </c>
      <c r="K3950">
        <f>_xlfn.IFNA(VLOOKUP(A3950,[1]SDE_Warmte_Brabant!$A$1:$O$165,9,FALSE),0)</f>
        <v>0</v>
      </c>
      <c r="L3950">
        <f>_xlfn.IFNA(VLOOKUP(A3950,[1]SDE_Warmte_Brabant!$A$1:$O$165,10,FALSE),0)</f>
        <v>0</v>
      </c>
      <c r="M3950">
        <v>5.4910063031938696</v>
      </c>
      <c r="N3950">
        <v>51.771799003851058</v>
      </c>
    </row>
    <row r="3951" spans="1:14" hidden="1" x14ac:dyDescent="0.25">
      <c r="A3951" t="s">
        <v>10224</v>
      </c>
      <c r="B3951" t="s">
        <v>10223</v>
      </c>
      <c r="C3951" t="s">
        <v>10221</v>
      </c>
      <c r="D3951" t="s">
        <v>14</v>
      </c>
      <c r="E3951">
        <v>2014</v>
      </c>
      <c r="F3951">
        <v>2016</v>
      </c>
      <c r="G3951" t="s">
        <v>15</v>
      </c>
      <c r="H3951" t="s">
        <v>84</v>
      </c>
      <c r="I3951">
        <v>0.124</v>
      </c>
      <c r="J3951">
        <v>124</v>
      </c>
      <c r="K3951">
        <f>_xlfn.IFNA(VLOOKUP(A3951,[1]SDE_Warmte_Brabant!$A$1:$O$165,9,FALSE),0)</f>
        <v>0</v>
      </c>
      <c r="L3951">
        <f>_xlfn.IFNA(VLOOKUP(A3951,[1]SDE_Warmte_Brabant!$A$1:$O$165,10,FALSE),0)</f>
        <v>0</v>
      </c>
      <c r="M3951">
        <v>5.4910063031938696</v>
      </c>
      <c r="N3951">
        <v>51.771799003851058</v>
      </c>
    </row>
    <row r="3952" spans="1:14" hidden="1" x14ac:dyDescent="0.25">
      <c r="A3952" t="s">
        <v>10225</v>
      </c>
      <c r="B3952" t="s">
        <v>10226</v>
      </c>
      <c r="C3952" t="s">
        <v>10227</v>
      </c>
      <c r="D3952" t="s">
        <v>14</v>
      </c>
      <c r="E3952">
        <v>2018</v>
      </c>
      <c r="F3952">
        <v>2020</v>
      </c>
      <c r="G3952" t="s">
        <v>15</v>
      </c>
      <c r="H3952" t="s">
        <v>84</v>
      </c>
      <c r="I3952">
        <v>0.1305</v>
      </c>
      <c r="J3952">
        <v>123.98</v>
      </c>
      <c r="K3952">
        <f>_xlfn.IFNA(VLOOKUP(A3952,[1]SDE_Warmte_Brabant!$A$1:$O$165,9,FALSE),0)</f>
        <v>0</v>
      </c>
      <c r="L3952">
        <f>_xlfn.IFNA(VLOOKUP(A3952,[1]SDE_Warmte_Brabant!$A$1:$O$165,10,FALSE),0)</f>
        <v>0</v>
      </c>
      <c r="M3952">
        <v>5.509754902208666</v>
      </c>
      <c r="N3952">
        <v>51.735075004125108</v>
      </c>
    </row>
    <row r="3953" spans="1:14" hidden="1" x14ac:dyDescent="0.25">
      <c r="A3953" t="s">
        <v>10228</v>
      </c>
      <c r="B3953" t="s">
        <v>10229</v>
      </c>
      <c r="C3953" t="s">
        <v>10230</v>
      </c>
      <c r="D3953" t="s">
        <v>27</v>
      </c>
      <c r="E3953">
        <v>2020</v>
      </c>
      <c r="F3953">
        <v>2025</v>
      </c>
      <c r="G3953" t="s">
        <v>15</v>
      </c>
      <c r="H3953" t="s">
        <v>84</v>
      </c>
      <c r="I3953">
        <v>0.13</v>
      </c>
      <c r="J3953">
        <v>123.5</v>
      </c>
      <c r="K3953">
        <f>_xlfn.IFNA(VLOOKUP(A3953,[1]SDE_Warmte_Brabant!$A$1:$O$165,9,FALSE),0)</f>
        <v>0</v>
      </c>
      <c r="L3953">
        <f>_xlfn.IFNA(VLOOKUP(A3953,[1]SDE_Warmte_Brabant!$A$1:$O$165,10,FALSE),0)</f>
        <v>0</v>
      </c>
      <c r="M3953">
        <v>5.7812527030971737</v>
      </c>
      <c r="N3953">
        <v>51.736391004263368</v>
      </c>
    </row>
    <row r="3954" spans="1:14" hidden="1" x14ac:dyDescent="0.25">
      <c r="A3954" t="s">
        <v>10231</v>
      </c>
      <c r="B3954" t="s">
        <v>10232</v>
      </c>
      <c r="C3954" t="s">
        <v>10233</v>
      </c>
      <c r="D3954" t="s">
        <v>27</v>
      </c>
      <c r="E3954">
        <v>2020</v>
      </c>
      <c r="F3954">
        <v>2025</v>
      </c>
      <c r="G3954" t="s">
        <v>15</v>
      </c>
      <c r="H3954" t="s">
        <v>84</v>
      </c>
      <c r="I3954">
        <v>0.13</v>
      </c>
      <c r="J3954">
        <v>123.5</v>
      </c>
      <c r="K3954">
        <f>_xlfn.IFNA(VLOOKUP(A3954,[1]SDE_Warmte_Brabant!$A$1:$O$165,9,FALSE),0)</f>
        <v>0</v>
      </c>
      <c r="L3954">
        <f>_xlfn.IFNA(VLOOKUP(A3954,[1]SDE_Warmte_Brabant!$A$1:$O$165,10,FALSE),0)</f>
        <v>0</v>
      </c>
      <c r="M3954">
        <v>5.2072204018864339</v>
      </c>
      <c r="N3954">
        <v>51.360974003926742</v>
      </c>
    </row>
    <row r="3955" spans="1:14" hidden="1" x14ac:dyDescent="0.25">
      <c r="A3955" t="s">
        <v>10234</v>
      </c>
      <c r="B3955" t="s">
        <v>10235</v>
      </c>
      <c r="C3955" t="s">
        <v>10233</v>
      </c>
      <c r="D3955" t="s">
        <v>27</v>
      </c>
      <c r="E3955">
        <v>2020</v>
      </c>
      <c r="F3955">
        <v>2025</v>
      </c>
      <c r="G3955" t="s">
        <v>15</v>
      </c>
      <c r="H3955" t="s">
        <v>84</v>
      </c>
      <c r="I3955">
        <v>0.13</v>
      </c>
      <c r="J3955">
        <v>123.5</v>
      </c>
      <c r="K3955">
        <f>_xlfn.IFNA(VLOOKUP(A3955,[1]SDE_Warmte_Brabant!$A$1:$O$165,9,FALSE),0)</f>
        <v>0</v>
      </c>
      <c r="L3955">
        <f>_xlfn.IFNA(VLOOKUP(A3955,[1]SDE_Warmte_Brabant!$A$1:$O$165,10,FALSE),0)</f>
        <v>0</v>
      </c>
      <c r="M3955">
        <v>5.4457498031523617</v>
      </c>
      <c r="N3955">
        <v>51.472598003874822</v>
      </c>
    </row>
    <row r="3956" spans="1:14" hidden="1" x14ac:dyDescent="0.25">
      <c r="A3956" t="s">
        <v>10236</v>
      </c>
      <c r="B3956" t="s">
        <v>10237</v>
      </c>
      <c r="C3956" t="s">
        <v>9126</v>
      </c>
      <c r="D3956" t="s">
        <v>27</v>
      </c>
      <c r="E3956">
        <v>2020</v>
      </c>
      <c r="F3956">
        <v>2025</v>
      </c>
      <c r="G3956" t="s">
        <v>15</v>
      </c>
      <c r="H3956" t="s">
        <v>84</v>
      </c>
      <c r="I3956">
        <v>0.13</v>
      </c>
      <c r="J3956">
        <v>123.5</v>
      </c>
      <c r="K3956">
        <f>_xlfn.IFNA(VLOOKUP(A3956,[1]SDE_Warmte_Brabant!$A$1:$O$165,9,FALSE),0)</f>
        <v>0</v>
      </c>
      <c r="L3956">
        <f>_xlfn.IFNA(VLOOKUP(A3956,[1]SDE_Warmte_Brabant!$A$1:$O$165,10,FALSE),0)</f>
        <v>0</v>
      </c>
      <c r="M3956">
        <v>5.8944342037472257</v>
      </c>
      <c r="N3956">
        <v>51.403027003497861</v>
      </c>
    </row>
    <row r="3957" spans="1:14" hidden="1" x14ac:dyDescent="0.25">
      <c r="A3957" t="s">
        <v>10238</v>
      </c>
      <c r="B3957" t="s">
        <v>10239</v>
      </c>
      <c r="C3957" t="s">
        <v>10240</v>
      </c>
      <c r="D3957" t="s">
        <v>27</v>
      </c>
      <c r="E3957">
        <v>2020</v>
      </c>
      <c r="F3957">
        <v>2025</v>
      </c>
      <c r="G3957" t="s">
        <v>15</v>
      </c>
      <c r="H3957" t="s">
        <v>84</v>
      </c>
      <c r="I3957">
        <v>0.13</v>
      </c>
      <c r="J3957">
        <v>123.5</v>
      </c>
      <c r="K3957">
        <f>_xlfn.IFNA(VLOOKUP(A3957,[1]SDE_Warmte_Brabant!$A$1:$O$165,9,FALSE),0)</f>
        <v>0</v>
      </c>
      <c r="L3957">
        <f>_xlfn.IFNA(VLOOKUP(A3957,[1]SDE_Warmte_Brabant!$A$1:$O$165,10,FALSE),0)</f>
        <v>0</v>
      </c>
      <c r="M3957">
        <v>5.5627338027101159</v>
      </c>
      <c r="N3957">
        <v>51.420190003860071</v>
      </c>
    </row>
    <row r="3958" spans="1:14" hidden="1" x14ac:dyDescent="0.25">
      <c r="A3958" t="s">
        <v>10241</v>
      </c>
      <c r="B3958" t="s">
        <v>10242</v>
      </c>
      <c r="C3958" t="s">
        <v>10243</v>
      </c>
      <c r="D3958" t="s">
        <v>27</v>
      </c>
      <c r="E3958">
        <v>2020</v>
      </c>
      <c r="F3958">
        <v>2025</v>
      </c>
      <c r="G3958" t="s">
        <v>15</v>
      </c>
      <c r="H3958" t="s">
        <v>84</v>
      </c>
      <c r="I3958">
        <v>0.13</v>
      </c>
      <c r="J3958">
        <v>123.5</v>
      </c>
      <c r="K3958">
        <f>_xlfn.IFNA(VLOOKUP(A3958,[1]SDE_Warmte_Brabant!$A$1:$O$165,9,FALSE),0)</f>
        <v>0</v>
      </c>
      <c r="L3958">
        <f>_xlfn.IFNA(VLOOKUP(A3958,[1]SDE_Warmte_Brabant!$A$1:$O$165,10,FALSE),0)</f>
        <v>0</v>
      </c>
      <c r="M3958">
        <v>4.9414042023591556</v>
      </c>
      <c r="N3958">
        <v>51.815874004120843</v>
      </c>
    </row>
    <row r="3959" spans="1:14" hidden="1" x14ac:dyDescent="0.25">
      <c r="A3959" t="s">
        <v>10244</v>
      </c>
      <c r="B3959" t="s">
        <v>10245</v>
      </c>
      <c r="C3959" t="s">
        <v>10246</v>
      </c>
      <c r="D3959" t="s">
        <v>27</v>
      </c>
      <c r="E3959">
        <v>2020</v>
      </c>
      <c r="F3959">
        <v>2025</v>
      </c>
      <c r="G3959" t="s">
        <v>15</v>
      </c>
      <c r="H3959" t="s">
        <v>84</v>
      </c>
      <c r="I3959">
        <v>0.13</v>
      </c>
      <c r="J3959">
        <v>123.5</v>
      </c>
      <c r="K3959">
        <f>_xlfn.IFNA(VLOOKUP(A3959,[1]SDE_Warmte_Brabant!$A$1:$O$165,9,FALSE),0)</f>
        <v>0</v>
      </c>
      <c r="L3959">
        <f>_xlfn.IFNA(VLOOKUP(A3959,[1]SDE_Warmte_Brabant!$A$1:$O$165,10,FALSE),0)</f>
        <v>0</v>
      </c>
      <c r="M3959">
        <v>5.0734168016456342</v>
      </c>
      <c r="N3959">
        <v>51.595652003548253</v>
      </c>
    </row>
    <row r="3960" spans="1:14" hidden="1" x14ac:dyDescent="0.25">
      <c r="A3960" t="s">
        <v>10247</v>
      </c>
      <c r="B3960" t="s">
        <v>10248</v>
      </c>
      <c r="C3960" t="s">
        <v>10243</v>
      </c>
      <c r="D3960" t="s">
        <v>27</v>
      </c>
      <c r="E3960">
        <v>2020</v>
      </c>
      <c r="F3960">
        <v>2025</v>
      </c>
      <c r="G3960" t="s">
        <v>15</v>
      </c>
      <c r="H3960" t="s">
        <v>84</v>
      </c>
      <c r="I3960">
        <v>0.13</v>
      </c>
      <c r="J3960">
        <v>123.5</v>
      </c>
      <c r="K3960">
        <f>_xlfn.IFNA(VLOOKUP(A3960,[1]SDE_Warmte_Brabant!$A$1:$O$165,9,FALSE),0)</f>
        <v>0</v>
      </c>
      <c r="L3960">
        <f>_xlfn.IFNA(VLOOKUP(A3960,[1]SDE_Warmte_Brabant!$A$1:$O$165,10,FALSE),0)</f>
        <v>0</v>
      </c>
      <c r="M3960">
        <v>5.4546117020477496</v>
      </c>
      <c r="N3960">
        <v>51.346776003813837</v>
      </c>
    </row>
    <row r="3961" spans="1:14" hidden="1" x14ac:dyDescent="0.25">
      <c r="A3961" t="s">
        <v>10249</v>
      </c>
      <c r="B3961" t="s">
        <v>10250</v>
      </c>
      <c r="C3961" t="s">
        <v>10243</v>
      </c>
      <c r="D3961" t="s">
        <v>27</v>
      </c>
      <c r="E3961">
        <v>2020</v>
      </c>
      <c r="F3961">
        <v>2025</v>
      </c>
      <c r="G3961" t="s">
        <v>15</v>
      </c>
      <c r="H3961" t="s">
        <v>84</v>
      </c>
      <c r="I3961">
        <v>0.13</v>
      </c>
      <c r="J3961">
        <v>123.5</v>
      </c>
      <c r="K3961">
        <f>_xlfn.IFNA(VLOOKUP(A3961,[1]SDE_Warmte_Brabant!$A$1:$O$165,9,FALSE),0)</f>
        <v>0</v>
      </c>
      <c r="L3961">
        <f>_xlfn.IFNA(VLOOKUP(A3961,[1]SDE_Warmte_Brabant!$A$1:$O$165,10,FALSE),0)</f>
        <v>0</v>
      </c>
      <c r="M3961">
        <v>5.4060135022860321</v>
      </c>
      <c r="N3961">
        <v>51.722438003693483</v>
      </c>
    </row>
    <row r="3962" spans="1:14" hidden="1" x14ac:dyDescent="0.25">
      <c r="A3962" t="s">
        <v>10251</v>
      </c>
      <c r="B3962" t="s">
        <v>10252</v>
      </c>
      <c r="C3962" t="s">
        <v>10230</v>
      </c>
      <c r="D3962" t="s">
        <v>27</v>
      </c>
      <c r="E3962">
        <v>2020</v>
      </c>
      <c r="F3962">
        <v>2025</v>
      </c>
      <c r="G3962" t="s">
        <v>15</v>
      </c>
      <c r="H3962" t="s">
        <v>84</v>
      </c>
      <c r="I3962">
        <v>0.13</v>
      </c>
      <c r="J3962">
        <v>123.5</v>
      </c>
      <c r="K3962">
        <f>_xlfn.IFNA(VLOOKUP(A3962,[1]SDE_Warmte_Brabant!$A$1:$O$165,9,FALSE),0)</f>
        <v>0</v>
      </c>
      <c r="L3962">
        <f>_xlfn.IFNA(VLOOKUP(A3962,[1]SDE_Warmte_Brabant!$A$1:$O$165,10,FALSE),0)</f>
        <v>0</v>
      </c>
      <c r="M3962">
        <v>5.3047079025632504</v>
      </c>
      <c r="N3962">
        <v>51.524495003910893</v>
      </c>
    </row>
    <row r="3963" spans="1:14" hidden="1" x14ac:dyDescent="0.25">
      <c r="A3963" t="s">
        <v>10253</v>
      </c>
      <c r="B3963" t="s">
        <v>10254</v>
      </c>
      <c r="C3963" t="s">
        <v>10255</v>
      </c>
      <c r="D3963" t="s">
        <v>14</v>
      </c>
      <c r="E3963">
        <v>2019</v>
      </c>
      <c r="F3963">
        <v>2020</v>
      </c>
      <c r="G3963" t="s">
        <v>15</v>
      </c>
      <c r="H3963" t="s">
        <v>84</v>
      </c>
      <c r="I3963">
        <v>0.13</v>
      </c>
      <c r="J3963">
        <v>123.5</v>
      </c>
      <c r="K3963">
        <f>_xlfn.IFNA(VLOOKUP(A3963,[1]SDE_Warmte_Brabant!$A$1:$O$165,9,FALSE),0)</f>
        <v>0</v>
      </c>
      <c r="L3963">
        <f>_xlfn.IFNA(VLOOKUP(A3963,[1]SDE_Warmte_Brabant!$A$1:$O$165,10,FALSE),0)</f>
        <v>0</v>
      </c>
      <c r="M3963">
        <v>5.3156674023568957</v>
      </c>
      <c r="N3963">
        <v>51.36723200364824</v>
      </c>
    </row>
    <row r="3964" spans="1:14" hidden="1" x14ac:dyDescent="0.25">
      <c r="A3964" t="s">
        <v>10256</v>
      </c>
      <c r="B3964" t="s">
        <v>10257</v>
      </c>
      <c r="C3964" t="s">
        <v>10258</v>
      </c>
      <c r="D3964" t="s">
        <v>27</v>
      </c>
      <c r="E3964">
        <v>2019</v>
      </c>
      <c r="F3964">
        <v>2025</v>
      </c>
      <c r="G3964" t="s">
        <v>15</v>
      </c>
      <c r="H3964" t="s">
        <v>84</v>
      </c>
      <c r="I3964">
        <v>0.13</v>
      </c>
      <c r="J3964">
        <v>123.5</v>
      </c>
      <c r="K3964">
        <f>_xlfn.IFNA(VLOOKUP(A3964,[1]SDE_Warmte_Brabant!$A$1:$O$165,9,FALSE),0)</f>
        <v>0</v>
      </c>
      <c r="L3964">
        <f>_xlfn.IFNA(VLOOKUP(A3964,[1]SDE_Warmte_Brabant!$A$1:$O$165,10,FALSE),0)</f>
        <v>0</v>
      </c>
      <c r="M3964">
        <v>5.7937924024688403</v>
      </c>
      <c r="N3964">
        <v>51.484027003759891</v>
      </c>
    </row>
    <row r="3965" spans="1:14" hidden="1" x14ac:dyDescent="0.25">
      <c r="A3965" t="s">
        <v>10259</v>
      </c>
      <c r="B3965" t="s">
        <v>10260</v>
      </c>
      <c r="C3965" t="s">
        <v>10261</v>
      </c>
      <c r="D3965" t="s">
        <v>14</v>
      </c>
      <c r="E3965">
        <v>2019</v>
      </c>
      <c r="F3965">
        <v>2020</v>
      </c>
      <c r="G3965" t="s">
        <v>15</v>
      </c>
      <c r="H3965" t="s">
        <v>84</v>
      </c>
      <c r="I3965">
        <v>0.13</v>
      </c>
      <c r="J3965">
        <v>123.5</v>
      </c>
      <c r="K3965">
        <f>_xlfn.IFNA(VLOOKUP(A3965,[1]SDE_Warmte_Brabant!$A$1:$O$165,9,FALSE),0)</f>
        <v>0</v>
      </c>
      <c r="L3965">
        <f>_xlfn.IFNA(VLOOKUP(A3965,[1]SDE_Warmte_Brabant!$A$1:$O$165,10,FALSE),0)</f>
        <v>0</v>
      </c>
      <c r="M3965">
        <v>5.5855135030818124</v>
      </c>
      <c r="N3965">
        <v>51.642118004070518</v>
      </c>
    </row>
    <row r="3966" spans="1:14" hidden="1" x14ac:dyDescent="0.25">
      <c r="A3966" t="s">
        <v>10262</v>
      </c>
      <c r="B3966" t="s">
        <v>10263</v>
      </c>
      <c r="C3966" t="s">
        <v>10255</v>
      </c>
      <c r="D3966" t="s">
        <v>27</v>
      </c>
      <c r="E3966">
        <v>2019</v>
      </c>
      <c r="F3966">
        <v>2025</v>
      </c>
      <c r="G3966" t="s">
        <v>15</v>
      </c>
      <c r="H3966" t="s">
        <v>84</v>
      </c>
      <c r="I3966">
        <v>0.13</v>
      </c>
      <c r="J3966">
        <v>123.5</v>
      </c>
      <c r="K3966">
        <f>_xlfn.IFNA(VLOOKUP(A3966,[1]SDE_Warmte_Brabant!$A$1:$O$165,9,FALSE),0)</f>
        <v>0</v>
      </c>
      <c r="L3966">
        <f>_xlfn.IFNA(VLOOKUP(A3966,[1]SDE_Warmte_Brabant!$A$1:$O$165,10,FALSE),0)</f>
        <v>0</v>
      </c>
      <c r="M3966">
        <v>5.6216522029897824</v>
      </c>
      <c r="N3966">
        <v>51.476919004022072</v>
      </c>
    </row>
    <row r="3967" spans="1:14" hidden="1" x14ac:dyDescent="0.25">
      <c r="A3967" t="s">
        <v>10264</v>
      </c>
      <c r="B3967" t="s">
        <v>10265</v>
      </c>
      <c r="C3967" t="s">
        <v>10266</v>
      </c>
      <c r="D3967" t="s">
        <v>27</v>
      </c>
      <c r="E3967">
        <v>2018</v>
      </c>
      <c r="F3967">
        <v>2025</v>
      </c>
      <c r="G3967" t="s">
        <v>15</v>
      </c>
      <c r="H3967" t="s">
        <v>84</v>
      </c>
      <c r="I3967">
        <v>0.13</v>
      </c>
      <c r="J3967">
        <v>123.5</v>
      </c>
      <c r="K3967">
        <f>_xlfn.IFNA(VLOOKUP(A3967,[1]SDE_Warmte_Brabant!$A$1:$O$165,9,FALSE),0)</f>
        <v>0</v>
      </c>
      <c r="L3967">
        <f>_xlfn.IFNA(VLOOKUP(A3967,[1]SDE_Warmte_Brabant!$A$1:$O$165,10,FALSE),0)</f>
        <v>0</v>
      </c>
      <c r="M3967">
        <v>4.8905739022104724</v>
      </c>
      <c r="N3967">
        <v>51.71475200398563</v>
      </c>
    </row>
    <row r="3968" spans="1:14" hidden="1" x14ac:dyDescent="0.25">
      <c r="A3968" t="s">
        <v>10267</v>
      </c>
      <c r="B3968" t="s">
        <v>10268</v>
      </c>
      <c r="C3968" t="s">
        <v>10266</v>
      </c>
      <c r="D3968" t="s">
        <v>14</v>
      </c>
      <c r="E3968">
        <v>2018</v>
      </c>
      <c r="F3968">
        <v>2019</v>
      </c>
      <c r="G3968" t="s">
        <v>15</v>
      </c>
      <c r="H3968" t="s">
        <v>84</v>
      </c>
      <c r="I3968">
        <v>0.13</v>
      </c>
      <c r="J3968">
        <v>123.5</v>
      </c>
      <c r="K3968">
        <f>_xlfn.IFNA(VLOOKUP(A3968,[1]SDE_Warmte_Brabant!$A$1:$O$165,9,FALSE),0)</f>
        <v>0</v>
      </c>
      <c r="L3968">
        <f>_xlfn.IFNA(VLOOKUP(A3968,[1]SDE_Warmte_Brabant!$A$1:$O$165,10,FALSE),0)</f>
        <v>0</v>
      </c>
      <c r="M3968">
        <v>5.0355821015764084</v>
      </c>
      <c r="N3968">
        <v>51.659584003378683</v>
      </c>
    </row>
    <row r="3969" spans="1:14" hidden="1" x14ac:dyDescent="0.25">
      <c r="A3969" t="s">
        <v>10269</v>
      </c>
      <c r="B3969" t="s">
        <v>10270</v>
      </c>
      <c r="C3969" t="s">
        <v>10271</v>
      </c>
      <c r="D3969" t="s">
        <v>14</v>
      </c>
      <c r="E3969">
        <v>2018</v>
      </c>
      <c r="F3969">
        <v>2019</v>
      </c>
      <c r="G3969" t="s">
        <v>15</v>
      </c>
      <c r="H3969" t="s">
        <v>84</v>
      </c>
      <c r="I3969">
        <v>0.13</v>
      </c>
      <c r="J3969">
        <v>123.5</v>
      </c>
      <c r="K3969">
        <f>_xlfn.IFNA(VLOOKUP(A3969,[1]SDE_Warmte_Brabant!$A$1:$O$165,9,FALSE),0)</f>
        <v>0</v>
      </c>
      <c r="L3969">
        <f>_xlfn.IFNA(VLOOKUP(A3969,[1]SDE_Warmte_Brabant!$A$1:$O$165,10,FALSE),0)</f>
        <v>0</v>
      </c>
      <c r="M3969">
        <v>5.6954424024572603</v>
      </c>
      <c r="N3969">
        <v>51.657265003889663</v>
      </c>
    </row>
    <row r="3970" spans="1:14" hidden="1" x14ac:dyDescent="0.25">
      <c r="A3970" t="s">
        <v>10272</v>
      </c>
      <c r="B3970" t="s">
        <v>10273</v>
      </c>
      <c r="C3970" t="s">
        <v>10023</v>
      </c>
      <c r="D3970" t="s">
        <v>14</v>
      </c>
      <c r="E3970">
        <v>2017</v>
      </c>
      <c r="F3970">
        <v>2019</v>
      </c>
      <c r="G3970" t="s">
        <v>15</v>
      </c>
      <c r="H3970" t="s">
        <v>84</v>
      </c>
      <c r="I3970">
        <v>0.13</v>
      </c>
      <c r="J3970">
        <v>123.5</v>
      </c>
      <c r="K3970">
        <f>_xlfn.IFNA(VLOOKUP(A3970,[1]SDE_Warmte_Brabant!$A$1:$O$165,9,FALSE),0)</f>
        <v>0</v>
      </c>
      <c r="L3970">
        <f>_xlfn.IFNA(VLOOKUP(A3970,[1]SDE_Warmte_Brabant!$A$1:$O$165,10,FALSE),0)</f>
        <v>0</v>
      </c>
      <c r="M3970">
        <v>5.6800631030852244</v>
      </c>
      <c r="N3970">
        <v>51.456814003277408</v>
      </c>
    </row>
    <row r="3971" spans="1:14" hidden="1" x14ac:dyDescent="0.25">
      <c r="A3971" t="s">
        <v>10274</v>
      </c>
      <c r="B3971" t="s">
        <v>10275</v>
      </c>
      <c r="C3971" t="s">
        <v>10276</v>
      </c>
      <c r="D3971" t="s">
        <v>14</v>
      </c>
      <c r="E3971">
        <v>2017</v>
      </c>
      <c r="F3971">
        <v>2019</v>
      </c>
      <c r="G3971" t="s">
        <v>15</v>
      </c>
      <c r="H3971" t="s">
        <v>84</v>
      </c>
      <c r="I3971">
        <v>0.13</v>
      </c>
      <c r="J3971">
        <v>123.5</v>
      </c>
      <c r="K3971">
        <f>_xlfn.IFNA(VLOOKUP(A3971,[1]SDE_Warmte_Brabant!$A$1:$O$165,9,FALSE),0)</f>
        <v>0</v>
      </c>
      <c r="L3971">
        <f>_xlfn.IFNA(VLOOKUP(A3971,[1]SDE_Warmte_Brabant!$A$1:$O$165,10,FALSE),0)</f>
        <v>0</v>
      </c>
      <c r="M3971">
        <v>5.74728080327366</v>
      </c>
      <c r="N3971">
        <v>51.498507003705377</v>
      </c>
    </row>
    <row r="3972" spans="1:14" hidden="1" x14ac:dyDescent="0.25">
      <c r="A3972" t="s">
        <v>10277</v>
      </c>
      <c r="B3972" t="s">
        <v>10278</v>
      </c>
      <c r="C3972" t="s">
        <v>4334</v>
      </c>
      <c r="D3972" t="s">
        <v>14</v>
      </c>
      <c r="E3972">
        <v>2017</v>
      </c>
      <c r="F3972">
        <v>2019</v>
      </c>
      <c r="G3972" t="s">
        <v>15</v>
      </c>
      <c r="H3972" t="s">
        <v>84</v>
      </c>
      <c r="I3972">
        <v>0.13</v>
      </c>
      <c r="J3972">
        <v>123.5</v>
      </c>
      <c r="K3972">
        <f>_xlfn.IFNA(VLOOKUP(A3972,[1]SDE_Warmte_Brabant!$A$1:$O$165,9,FALSE),0)</f>
        <v>0</v>
      </c>
      <c r="L3972">
        <f>_xlfn.IFNA(VLOOKUP(A3972,[1]SDE_Warmte_Brabant!$A$1:$O$165,10,FALSE),0)</f>
        <v>0</v>
      </c>
      <c r="M3972">
        <v>5.7653213030958783</v>
      </c>
      <c r="N3972">
        <v>51.624489004084879</v>
      </c>
    </row>
    <row r="3973" spans="1:14" hidden="1" x14ac:dyDescent="0.25">
      <c r="A3973" t="s">
        <v>10279</v>
      </c>
      <c r="B3973" t="s">
        <v>10280</v>
      </c>
      <c r="C3973" t="s">
        <v>10281</v>
      </c>
      <c r="D3973" t="s">
        <v>14</v>
      </c>
      <c r="E3973">
        <v>2017</v>
      </c>
      <c r="F3973">
        <v>2019</v>
      </c>
      <c r="G3973" t="s">
        <v>15</v>
      </c>
      <c r="H3973" t="s">
        <v>84</v>
      </c>
      <c r="I3973">
        <v>0.13</v>
      </c>
      <c r="J3973">
        <v>123.5</v>
      </c>
      <c r="K3973">
        <f>_xlfn.IFNA(VLOOKUP(A3973,[1]SDE_Warmte_Brabant!$A$1:$O$165,9,FALSE),0)</f>
        <v>0</v>
      </c>
      <c r="L3973">
        <f>_xlfn.IFNA(VLOOKUP(A3973,[1]SDE_Warmte_Brabant!$A$1:$O$165,10,FALSE),0)</f>
        <v>0</v>
      </c>
      <c r="M3973">
        <v>5.5118293027302476</v>
      </c>
      <c r="N3973">
        <v>51.729710003558679</v>
      </c>
    </row>
    <row r="3974" spans="1:14" hidden="1" x14ac:dyDescent="0.25">
      <c r="A3974" t="s">
        <v>10282</v>
      </c>
      <c r="B3974" t="s">
        <v>10273</v>
      </c>
      <c r="C3974" t="s">
        <v>10266</v>
      </c>
      <c r="D3974" t="s">
        <v>14</v>
      </c>
      <c r="E3974">
        <v>2017</v>
      </c>
      <c r="F3974">
        <v>2019</v>
      </c>
      <c r="G3974" t="s">
        <v>15</v>
      </c>
      <c r="H3974" t="s">
        <v>84</v>
      </c>
      <c r="I3974">
        <v>0.13</v>
      </c>
      <c r="J3974">
        <v>123.5</v>
      </c>
      <c r="K3974">
        <f>_xlfn.IFNA(VLOOKUP(A3974,[1]SDE_Warmte_Brabant!$A$1:$O$165,9,FALSE),0)</f>
        <v>0</v>
      </c>
      <c r="L3974">
        <f>_xlfn.IFNA(VLOOKUP(A3974,[1]SDE_Warmte_Brabant!$A$1:$O$165,10,FALSE),0)</f>
        <v>0</v>
      </c>
      <c r="M3974">
        <v>5.6572876030848196</v>
      </c>
      <c r="N3974">
        <v>51.488931003721042</v>
      </c>
    </row>
    <row r="3975" spans="1:14" hidden="1" x14ac:dyDescent="0.25">
      <c r="A3975" t="s">
        <v>10283</v>
      </c>
      <c r="B3975" t="s">
        <v>10284</v>
      </c>
      <c r="C3975" t="s">
        <v>10266</v>
      </c>
      <c r="D3975" t="s">
        <v>14</v>
      </c>
      <c r="E3975">
        <v>2017</v>
      </c>
      <c r="F3975">
        <v>2018</v>
      </c>
      <c r="G3975" t="s">
        <v>15</v>
      </c>
      <c r="H3975" t="s">
        <v>84</v>
      </c>
      <c r="I3975">
        <v>0.13</v>
      </c>
      <c r="J3975">
        <v>123.5</v>
      </c>
      <c r="K3975">
        <f>_xlfn.IFNA(VLOOKUP(A3975,[1]SDE_Warmte_Brabant!$A$1:$O$165,9,FALSE),0)</f>
        <v>0</v>
      </c>
      <c r="L3975">
        <f>_xlfn.IFNA(VLOOKUP(A3975,[1]SDE_Warmte_Brabant!$A$1:$O$165,10,FALSE),0)</f>
        <v>0</v>
      </c>
      <c r="M3975">
        <v>5.4065398026689317</v>
      </c>
      <c r="N3975">
        <v>51.502559003635803</v>
      </c>
    </row>
    <row r="3976" spans="1:14" hidden="1" x14ac:dyDescent="0.25">
      <c r="A3976" t="s">
        <v>10285</v>
      </c>
      <c r="B3976" t="s">
        <v>10286</v>
      </c>
      <c r="C3976" t="s">
        <v>10266</v>
      </c>
      <c r="D3976" t="s">
        <v>14</v>
      </c>
      <c r="E3976">
        <v>2017</v>
      </c>
      <c r="F3976">
        <v>2019</v>
      </c>
      <c r="G3976" t="s">
        <v>15</v>
      </c>
      <c r="H3976" t="s">
        <v>84</v>
      </c>
      <c r="I3976">
        <v>0.13</v>
      </c>
      <c r="J3976">
        <v>123.5</v>
      </c>
      <c r="K3976">
        <f>_xlfn.IFNA(VLOOKUP(A3976,[1]SDE_Warmte_Brabant!$A$1:$O$165,9,FALSE),0)</f>
        <v>0</v>
      </c>
      <c r="L3976">
        <f>_xlfn.IFNA(VLOOKUP(A3976,[1]SDE_Warmte_Brabant!$A$1:$O$165,10,FALSE),0)</f>
        <v>0</v>
      </c>
      <c r="M3976">
        <v>5.7191602027798796</v>
      </c>
      <c r="N3976">
        <v>51.642026003426679</v>
      </c>
    </row>
    <row r="3977" spans="1:14" hidden="1" x14ac:dyDescent="0.25">
      <c r="A3977" t="s">
        <v>10287</v>
      </c>
      <c r="B3977" t="s">
        <v>10288</v>
      </c>
      <c r="C3977" t="s">
        <v>10276</v>
      </c>
      <c r="D3977" t="s">
        <v>14</v>
      </c>
      <c r="E3977">
        <v>2017</v>
      </c>
      <c r="F3977">
        <v>2020</v>
      </c>
      <c r="G3977" t="s">
        <v>15</v>
      </c>
      <c r="H3977" t="s">
        <v>84</v>
      </c>
      <c r="I3977">
        <v>0.13</v>
      </c>
      <c r="J3977">
        <v>123.5</v>
      </c>
      <c r="K3977">
        <f>_xlfn.IFNA(VLOOKUP(A3977,[1]SDE_Warmte_Brabant!$A$1:$O$165,9,FALSE),0)</f>
        <v>0</v>
      </c>
      <c r="L3977">
        <f>_xlfn.IFNA(VLOOKUP(A3977,[1]SDE_Warmte_Brabant!$A$1:$O$165,10,FALSE),0)</f>
        <v>0</v>
      </c>
      <c r="M3977">
        <v>5.6615540026209361</v>
      </c>
      <c r="N3977">
        <v>51.680211003361499</v>
      </c>
    </row>
    <row r="3978" spans="1:14" hidden="1" x14ac:dyDescent="0.25">
      <c r="A3978" t="s">
        <v>10289</v>
      </c>
      <c r="B3978" t="s">
        <v>10290</v>
      </c>
      <c r="C3978" t="s">
        <v>10291</v>
      </c>
      <c r="D3978" t="s">
        <v>14</v>
      </c>
      <c r="E3978">
        <v>2016</v>
      </c>
      <c r="F3978">
        <v>2018</v>
      </c>
      <c r="G3978" t="s">
        <v>15</v>
      </c>
      <c r="H3978" t="s">
        <v>84</v>
      </c>
      <c r="I3978">
        <v>0.13</v>
      </c>
      <c r="J3978">
        <v>123.5</v>
      </c>
      <c r="K3978">
        <f>_xlfn.IFNA(VLOOKUP(A3978,[1]SDE_Warmte_Brabant!$A$1:$O$165,9,FALSE),0)</f>
        <v>0</v>
      </c>
      <c r="L3978">
        <f>_xlfn.IFNA(VLOOKUP(A3978,[1]SDE_Warmte_Brabant!$A$1:$O$165,10,FALSE),0)</f>
        <v>0</v>
      </c>
      <c r="M3978">
        <v>4.7304265022518601</v>
      </c>
      <c r="N3978">
        <v>51.581420003645583</v>
      </c>
    </row>
    <row r="3979" spans="1:14" hidden="1" x14ac:dyDescent="0.25">
      <c r="A3979" t="s">
        <v>10292</v>
      </c>
      <c r="B3979" t="s">
        <v>10293</v>
      </c>
      <c r="C3979" t="s">
        <v>6772</v>
      </c>
      <c r="D3979" t="s">
        <v>14</v>
      </c>
      <c r="E3979">
        <v>2016</v>
      </c>
      <c r="F3979">
        <v>2017</v>
      </c>
      <c r="G3979" t="s">
        <v>15</v>
      </c>
      <c r="H3979" t="s">
        <v>84</v>
      </c>
      <c r="I3979">
        <v>0.13</v>
      </c>
      <c r="J3979">
        <v>123.5</v>
      </c>
      <c r="K3979">
        <f>_xlfn.IFNA(VLOOKUP(A3979,[1]SDE_Warmte_Brabant!$A$1:$O$165,9,FALSE),0)</f>
        <v>0</v>
      </c>
      <c r="L3979">
        <f>_xlfn.IFNA(VLOOKUP(A3979,[1]SDE_Warmte_Brabant!$A$1:$O$165,10,FALSE),0)</f>
        <v>0</v>
      </c>
      <c r="M3979">
        <v>5.618356003156614</v>
      </c>
      <c r="N3979">
        <v>51.65713800391169</v>
      </c>
    </row>
    <row r="3980" spans="1:14" hidden="1" x14ac:dyDescent="0.25">
      <c r="A3980" t="s">
        <v>10294</v>
      </c>
      <c r="B3980" t="s">
        <v>10295</v>
      </c>
      <c r="C3980" t="s">
        <v>10296</v>
      </c>
      <c r="D3980" t="s">
        <v>14</v>
      </c>
      <c r="E3980">
        <v>2017</v>
      </c>
      <c r="F3980">
        <v>2017</v>
      </c>
      <c r="G3980" t="s">
        <v>15</v>
      </c>
      <c r="H3980" t="s">
        <v>84</v>
      </c>
      <c r="I3980">
        <v>0.12989999999999999</v>
      </c>
      <c r="J3980">
        <v>123.41</v>
      </c>
      <c r="K3980">
        <f>_xlfn.IFNA(VLOOKUP(A3980,[1]SDE_Warmte_Brabant!$A$1:$O$165,9,FALSE),0)</f>
        <v>0</v>
      </c>
      <c r="L3980">
        <f>_xlfn.IFNA(VLOOKUP(A3980,[1]SDE_Warmte_Brabant!$A$1:$O$165,10,FALSE),0)</f>
        <v>0</v>
      </c>
      <c r="M3980">
        <v>4.8662192022831761</v>
      </c>
      <c r="N3980">
        <v>51.506788003515418</v>
      </c>
    </row>
    <row r="3981" spans="1:14" hidden="1" x14ac:dyDescent="0.25">
      <c r="A3981" t="s">
        <v>10297</v>
      </c>
      <c r="B3981" t="s">
        <v>10298</v>
      </c>
      <c r="C3981" t="s">
        <v>10299</v>
      </c>
      <c r="D3981" t="s">
        <v>27</v>
      </c>
      <c r="E3981">
        <v>2018</v>
      </c>
      <c r="F3981">
        <v>2025</v>
      </c>
      <c r="G3981" t="s">
        <v>15</v>
      </c>
      <c r="H3981" t="s">
        <v>84</v>
      </c>
      <c r="I3981">
        <v>0.1295</v>
      </c>
      <c r="J3981">
        <v>123.03</v>
      </c>
      <c r="K3981">
        <f>_xlfn.IFNA(VLOOKUP(A3981,[1]SDE_Warmte_Brabant!$A$1:$O$165,9,FALSE),0)</f>
        <v>0</v>
      </c>
      <c r="L3981">
        <f>_xlfn.IFNA(VLOOKUP(A3981,[1]SDE_Warmte_Brabant!$A$1:$O$165,10,FALSE),0)</f>
        <v>0</v>
      </c>
      <c r="M3981">
        <v>5.4812609030558743</v>
      </c>
      <c r="N3981">
        <v>51.43781200335669</v>
      </c>
    </row>
    <row r="3982" spans="1:14" hidden="1" x14ac:dyDescent="0.25">
      <c r="A3982" t="s">
        <v>10300</v>
      </c>
      <c r="B3982" t="s">
        <v>10301</v>
      </c>
      <c r="C3982" t="s">
        <v>10302</v>
      </c>
      <c r="D3982" t="s">
        <v>27</v>
      </c>
      <c r="E3982">
        <v>2020</v>
      </c>
      <c r="F3982">
        <v>2025</v>
      </c>
      <c r="G3982" t="s">
        <v>15</v>
      </c>
      <c r="H3982" t="s">
        <v>84</v>
      </c>
      <c r="I3982">
        <v>0.129</v>
      </c>
      <c r="J3982">
        <v>122.55</v>
      </c>
      <c r="K3982">
        <f>_xlfn.IFNA(VLOOKUP(A3982,[1]SDE_Warmte_Brabant!$A$1:$O$165,9,FALSE),0)</f>
        <v>0</v>
      </c>
      <c r="L3982">
        <f>_xlfn.IFNA(VLOOKUP(A3982,[1]SDE_Warmte_Brabant!$A$1:$O$165,10,FALSE),0)</f>
        <v>0</v>
      </c>
      <c r="M3982">
        <v>5.4640175030115277</v>
      </c>
      <c r="N3982">
        <v>51.504684003795809</v>
      </c>
    </row>
    <row r="3983" spans="1:14" hidden="1" x14ac:dyDescent="0.25">
      <c r="A3983" t="s">
        <v>10303</v>
      </c>
      <c r="B3983" t="s">
        <v>10304</v>
      </c>
      <c r="C3983" t="s">
        <v>10305</v>
      </c>
      <c r="D3983" t="s">
        <v>14</v>
      </c>
      <c r="E3983">
        <v>2018</v>
      </c>
      <c r="F3983">
        <v>2020</v>
      </c>
      <c r="G3983" t="s">
        <v>15</v>
      </c>
      <c r="H3983" t="s">
        <v>84</v>
      </c>
      <c r="I3983">
        <v>0.129</v>
      </c>
      <c r="J3983">
        <v>122.55</v>
      </c>
      <c r="K3983">
        <f>_xlfn.IFNA(VLOOKUP(A3983,[1]SDE_Warmte_Brabant!$A$1:$O$165,9,FALSE),0)</f>
        <v>0</v>
      </c>
      <c r="L3983">
        <f>_xlfn.IFNA(VLOOKUP(A3983,[1]SDE_Warmte_Brabant!$A$1:$O$165,10,FALSE),0)</f>
        <v>0</v>
      </c>
      <c r="M3983">
        <v>4.8035127024904716</v>
      </c>
      <c r="N3983">
        <v>51.581029003963373</v>
      </c>
    </row>
    <row r="3984" spans="1:14" hidden="1" x14ac:dyDescent="0.25">
      <c r="A3984" t="s">
        <v>10306</v>
      </c>
      <c r="B3984" t="s">
        <v>10307</v>
      </c>
      <c r="C3984" t="s">
        <v>10308</v>
      </c>
      <c r="D3984" t="s">
        <v>14</v>
      </c>
      <c r="E3984">
        <v>2017</v>
      </c>
      <c r="F3984">
        <v>2018</v>
      </c>
      <c r="G3984" t="s">
        <v>15</v>
      </c>
      <c r="H3984" t="s">
        <v>84</v>
      </c>
      <c r="I3984">
        <v>0.129</v>
      </c>
      <c r="J3984">
        <v>122.55</v>
      </c>
      <c r="K3984">
        <f>_xlfn.IFNA(VLOOKUP(A3984,[1]SDE_Warmte_Brabant!$A$1:$O$165,9,FALSE),0)</f>
        <v>0</v>
      </c>
      <c r="L3984">
        <f>_xlfn.IFNA(VLOOKUP(A3984,[1]SDE_Warmte_Brabant!$A$1:$O$165,10,FALSE),0)</f>
        <v>0</v>
      </c>
      <c r="M3984">
        <v>5.2697143021484099</v>
      </c>
      <c r="N3984">
        <v>51.358642003337373</v>
      </c>
    </row>
    <row r="3985" spans="1:14" hidden="1" x14ac:dyDescent="0.25">
      <c r="A3985" t="s">
        <v>10309</v>
      </c>
      <c r="B3985" t="s">
        <v>10310</v>
      </c>
      <c r="C3985" t="s">
        <v>10311</v>
      </c>
      <c r="D3985" t="s">
        <v>27</v>
      </c>
      <c r="E3985">
        <v>2020</v>
      </c>
      <c r="F3985">
        <v>2025</v>
      </c>
      <c r="G3985" t="s">
        <v>15</v>
      </c>
      <c r="H3985" t="s">
        <v>84</v>
      </c>
      <c r="I3985">
        <v>0.1288</v>
      </c>
      <c r="J3985">
        <v>122.36</v>
      </c>
      <c r="K3985">
        <f>_xlfn.IFNA(VLOOKUP(A3985,[1]SDE_Warmte_Brabant!$A$1:$O$165,9,FALSE),0)</f>
        <v>0</v>
      </c>
      <c r="L3985">
        <f>_xlfn.IFNA(VLOOKUP(A3985,[1]SDE_Warmte_Brabant!$A$1:$O$165,10,FALSE),0)</f>
        <v>0</v>
      </c>
      <c r="M3985">
        <v>5.3161975018929679</v>
      </c>
      <c r="N3985">
        <v>51.581374003990398</v>
      </c>
    </row>
    <row r="3986" spans="1:14" hidden="1" x14ac:dyDescent="0.25">
      <c r="A3986" t="s">
        <v>10312</v>
      </c>
      <c r="B3986" t="s">
        <v>10313</v>
      </c>
      <c r="C3986" t="s">
        <v>10314</v>
      </c>
      <c r="D3986" t="s">
        <v>27</v>
      </c>
      <c r="E3986">
        <v>2019</v>
      </c>
      <c r="F3986">
        <v>2025</v>
      </c>
      <c r="G3986" t="s">
        <v>15</v>
      </c>
      <c r="H3986" t="s">
        <v>84</v>
      </c>
      <c r="I3986">
        <v>0.12870000000000001</v>
      </c>
      <c r="J3986">
        <v>122.27</v>
      </c>
      <c r="K3986">
        <f>_xlfn.IFNA(VLOOKUP(A3986,[1]SDE_Warmte_Brabant!$A$1:$O$165,9,FALSE),0)</f>
        <v>0</v>
      </c>
      <c r="L3986">
        <f>_xlfn.IFNA(VLOOKUP(A3986,[1]SDE_Warmte_Brabant!$A$1:$O$165,10,FALSE),0)</f>
        <v>0</v>
      </c>
      <c r="M3986">
        <v>5.4337301023289921</v>
      </c>
      <c r="N3986">
        <v>51.731912003938227</v>
      </c>
    </row>
    <row r="3987" spans="1:14" hidden="1" x14ac:dyDescent="0.25">
      <c r="A3987" t="s">
        <v>10315</v>
      </c>
      <c r="B3987" t="s">
        <v>10316</v>
      </c>
      <c r="C3987" t="s">
        <v>10317</v>
      </c>
      <c r="D3987" t="s">
        <v>14</v>
      </c>
      <c r="E3987">
        <v>2018</v>
      </c>
      <c r="F3987">
        <v>2020</v>
      </c>
      <c r="G3987" t="s">
        <v>15</v>
      </c>
      <c r="H3987" t="s">
        <v>84</v>
      </c>
      <c r="I3987">
        <v>0.12870000000000001</v>
      </c>
      <c r="J3987">
        <v>122.27</v>
      </c>
      <c r="K3987">
        <f>_xlfn.IFNA(VLOOKUP(A3987,[1]SDE_Warmte_Brabant!$A$1:$O$165,9,FALSE),0)</f>
        <v>0</v>
      </c>
      <c r="L3987">
        <f>_xlfn.IFNA(VLOOKUP(A3987,[1]SDE_Warmte_Brabant!$A$1:$O$165,10,FALSE),0)</f>
        <v>0</v>
      </c>
      <c r="M3987">
        <v>4.6156011015954697</v>
      </c>
      <c r="N3987">
        <v>51.560404004055528</v>
      </c>
    </row>
    <row r="3988" spans="1:14" hidden="1" x14ac:dyDescent="0.25">
      <c r="A3988" t="s">
        <v>10318</v>
      </c>
      <c r="B3988" t="s">
        <v>10319</v>
      </c>
      <c r="C3988" t="s">
        <v>10320</v>
      </c>
      <c r="D3988" t="s">
        <v>27</v>
      </c>
      <c r="E3988">
        <v>2020</v>
      </c>
      <c r="F3988">
        <v>2025</v>
      </c>
      <c r="G3988" t="s">
        <v>15</v>
      </c>
      <c r="H3988" t="s">
        <v>84</v>
      </c>
      <c r="I3988">
        <v>0.128</v>
      </c>
      <c r="J3988">
        <v>121.6</v>
      </c>
      <c r="K3988">
        <f>_xlfn.IFNA(VLOOKUP(A3988,[1]SDE_Warmte_Brabant!$A$1:$O$165,9,FALSE),0)</f>
        <v>0</v>
      </c>
      <c r="L3988">
        <f>_xlfn.IFNA(VLOOKUP(A3988,[1]SDE_Warmte_Brabant!$A$1:$O$165,10,FALSE),0)</f>
        <v>0</v>
      </c>
      <c r="M3988">
        <v>5.4749278030170876</v>
      </c>
      <c r="N3988">
        <v>51.608235003435937</v>
      </c>
    </row>
    <row r="3989" spans="1:14" hidden="1" x14ac:dyDescent="0.25">
      <c r="A3989" t="s">
        <v>10321</v>
      </c>
      <c r="B3989" t="s">
        <v>10322</v>
      </c>
      <c r="C3989" t="s">
        <v>10323</v>
      </c>
      <c r="D3989" t="s">
        <v>27</v>
      </c>
      <c r="E3989">
        <v>2020</v>
      </c>
      <c r="F3989">
        <v>2025</v>
      </c>
      <c r="G3989" t="s">
        <v>15</v>
      </c>
      <c r="H3989" t="s">
        <v>84</v>
      </c>
      <c r="I3989">
        <v>0.128</v>
      </c>
      <c r="J3989">
        <v>121.6</v>
      </c>
      <c r="K3989">
        <f>_xlfn.IFNA(VLOOKUP(A3989,[1]SDE_Warmte_Brabant!$A$1:$O$165,9,FALSE),0)</f>
        <v>0</v>
      </c>
      <c r="L3989">
        <f>_xlfn.IFNA(VLOOKUP(A3989,[1]SDE_Warmte_Brabant!$A$1:$O$165,10,FALSE),0)</f>
        <v>0</v>
      </c>
      <c r="M3989">
        <v>5.5659657023992084</v>
      </c>
      <c r="N3989">
        <v>51.767676004025873</v>
      </c>
    </row>
    <row r="3990" spans="1:14" hidden="1" x14ac:dyDescent="0.25">
      <c r="A3990" t="s">
        <v>10324</v>
      </c>
      <c r="B3990" t="s">
        <v>10325</v>
      </c>
      <c r="C3990" t="s">
        <v>10326</v>
      </c>
      <c r="D3990" t="s">
        <v>27</v>
      </c>
      <c r="E3990">
        <v>2020</v>
      </c>
      <c r="F3990">
        <v>2025</v>
      </c>
      <c r="G3990" t="s">
        <v>15</v>
      </c>
      <c r="H3990" t="s">
        <v>84</v>
      </c>
      <c r="I3990">
        <v>0.128</v>
      </c>
      <c r="J3990">
        <v>121.6</v>
      </c>
      <c r="K3990">
        <f>_xlfn.IFNA(VLOOKUP(A3990,[1]SDE_Warmte_Brabant!$A$1:$O$165,9,FALSE),0)</f>
        <v>0</v>
      </c>
      <c r="L3990">
        <f>_xlfn.IFNA(VLOOKUP(A3990,[1]SDE_Warmte_Brabant!$A$1:$O$165,10,FALSE),0)</f>
        <v>0</v>
      </c>
      <c r="M3990">
        <v>5.1294583018048421</v>
      </c>
      <c r="N3990">
        <v>51.45078800373296</v>
      </c>
    </row>
    <row r="3991" spans="1:14" hidden="1" x14ac:dyDescent="0.25">
      <c r="A3991" t="s">
        <v>10327</v>
      </c>
      <c r="B3991" t="s">
        <v>10328</v>
      </c>
      <c r="C3991" t="s">
        <v>10329</v>
      </c>
      <c r="D3991" t="s">
        <v>14</v>
      </c>
      <c r="E3991">
        <v>2020</v>
      </c>
      <c r="F3991">
        <v>2021</v>
      </c>
      <c r="G3991" t="s">
        <v>15</v>
      </c>
      <c r="H3991" t="s">
        <v>84</v>
      </c>
      <c r="I3991">
        <v>0.128</v>
      </c>
      <c r="J3991">
        <v>121.6</v>
      </c>
      <c r="K3991">
        <f>_xlfn.IFNA(VLOOKUP(A3991,[1]SDE_Warmte_Brabant!$A$1:$O$165,9,FALSE),0)</f>
        <v>0</v>
      </c>
      <c r="L3991">
        <f>_xlfn.IFNA(VLOOKUP(A3991,[1]SDE_Warmte_Brabant!$A$1:$O$165,10,FALSE),0)</f>
        <v>0</v>
      </c>
      <c r="M3991">
        <v>5.5825344029573056</v>
      </c>
      <c r="N3991">
        <v>51.371527003141793</v>
      </c>
    </row>
    <row r="3992" spans="1:14" hidden="1" x14ac:dyDescent="0.25">
      <c r="A3992" t="s">
        <v>10330</v>
      </c>
      <c r="B3992" t="s">
        <v>10331</v>
      </c>
      <c r="C3992" t="s">
        <v>10332</v>
      </c>
      <c r="D3992" t="s">
        <v>27</v>
      </c>
      <c r="E3992">
        <v>2020</v>
      </c>
      <c r="F3992">
        <v>2025</v>
      </c>
      <c r="G3992" t="s">
        <v>15</v>
      </c>
      <c r="H3992" t="s">
        <v>84</v>
      </c>
      <c r="I3992">
        <v>0.128</v>
      </c>
      <c r="J3992">
        <v>121.6</v>
      </c>
      <c r="K3992">
        <f>_xlfn.IFNA(VLOOKUP(A3992,[1]SDE_Warmte_Brabant!$A$1:$O$165,9,FALSE),0)</f>
        <v>0</v>
      </c>
      <c r="L3992">
        <f>_xlfn.IFNA(VLOOKUP(A3992,[1]SDE_Warmte_Brabant!$A$1:$O$165,10,FALSE),0)</f>
        <v>0</v>
      </c>
      <c r="M3992">
        <v>5.7044481023656344</v>
      </c>
      <c r="N3992">
        <v>51.741921003847807</v>
      </c>
    </row>
    <row r="3993" spans="1:14" hidden="1" x14ac:dyDescent="0.25">
      <c r="A3993" t="s">
        <v>10333</v>
      </c>
      <c r="B3993" t="s">
        <v>10334</v>
      </c>
      <c r="C3993" t="s">
        <v>10335</v>
      </c>
      <c r="D3993" t="s">
        <v>27</v>
      </c>
      <c r="E3993">
        <v>2020</v>
      </c>
      <c r="F3993">
        <v>2025</v>
      </c>
      <c r="G3993" t="s">
        <v>15</v>
      </c>
      <c r="H3993" t="s">
        <v>84</v>
      </c>
      <c r="I3993">
        <v>0.128</v>
      </c>
      <c r="J3993">
        <v>121.58</v>
      </c>
      <c r="K3993">
        <f>_xlfn.IFNA(VLOOKUP(A3993,[1]SDE_Warmte_Brabant!$A$1:$O$165,9,FALSE),0)</f>
        <v>0</v>
      </c>
      <c r="L3993">
        <f>_xlfn.IFNA(VLOOKUP(A3993,[1]SDE_Warmte_Brabant!$A$1:$O$165,10,FALSE),0)</f>
        <v>0</v>
      </c>
      <c r="M3993">
        <v>5.6502072026405479</v>
      </c>
      <c r="N3993">
        <v>51.674536004047461</v>
      </c>
    </row>
    <row r="3994" spans="1:14" hidden="1" x14ac:dyDescent="0.25">
      <c r="A3994" t="s">
        <v>10336</v>
      </c>
      <c r="B3994" t="s">
        <v>10337</v>
      </c>
      <c r="C3994" t="s">
        <v>10338</v>
      </c>
      <c r="D3994" t="s">
        <v>14</v>
      </c>
      <c r="E3994">
        <v>2018</v>
      </c>
      <c r="F3994">
        <v>2020</v>
      </c>
      <c r="G3994" t="s">
        <v>15</v>
      </c>
      <c r="H3994" t="s">
        <v>84</v>
      </c>
      <c r="I3994">
        <v>0.1275</v>
      </c>
      <c r="J3994">
        <v>121.13</v>
      </c>
      <c r="K3994">
        <f>_xlfn.IFNA(VLOOKUP(A3994,[1]SDE_Warmte_Brabant!$A$1:$O$165,9,FALSE),0)</f>
        <v>0</v>
      </c>
      <c r="L3994">
        <f>_xlfn.IFNA(VLOOKUP(A3994,[1]SDE_Warmte_Brabant!$A$1:$O$165,10,FALSE),0)</f>
        <v>0</v>
      </c>
      <c r="M3994">
        <v>5.288639802438782</v>
      </c>
      <c r="N3994">
        <v>51.724546003471509</v>
      </c>
    </row>
    <row r="3995" spans="1:14" hidden="1" x14ac:dyDescent="0.25">
      <c r="A3995" t="s">
        <v>10339</v>
      </c>
      <c r="B3995" t="s">
        <v>10340</v>
      </c>
      <c r="C3995" t="s">
        <v>10341</v>
      </c>
      <c r="D3995" t="s">
        <v>27</v>
      </c>
      <c r="E3995">
        <v>2020</v>
      </c>
      <c r="F3995">
        <v>2025</v>
      </c>
      <c r="G3995" t="s">
        <v>15</v>
      </c>
      <c r="H3995" t="s">
        <v>84</v>
      </c>
      <c r="I3995">
        <v>0.12709999999999999</v>
      </c>
      <c r="J3995">
        <v>120.78</v>
      </c>
      <c r="K3995">
        <f>_xlfn.IFNA(VLOOKUP(A3995,[1]SDE_Warmte_Brabant!$A$1:$O$165,9,FALSE),0)</f>
        <v>0</v>
      </c>
      <c r="L3995">
        <f>_xlfn.IFNA(VLOOKUP(A3995,[1]SDE_Warmte_Brabant!$A$1:$O$165,10,FALSE),0)</f>
        <v>0</v>
      </c>
      <c r="M3995">
        <v>5.7850031024261384</v>
      </c>
      <c r="N3995">
        <v>51.679654004057078</v>
      </c>
    </row>
    <row r="3996" spans="1:14" hidden="1" x14ac:dyDescent="0.25">
      <c r="A3996" t="s">
        <v>10342</v>
      </c>
      <c r="B3996" t="s">
        <v>10343</v>
      </c>
      <c r="C3996" t="s">
        <v>10344</v>
      </c>
      <c r="D3996" t="s">
        <v>27</v>
      </c>
      <c r="E3996">
        <v>2020</v>
      </c>
      <c r="F3996">
        <v>2025</v>
      </c>
      <c r="G3996" t="s">
        <v>15</v>
      </c>
      <c r="H3996" t="s">
        <v>84</v>
      </c>
      <c r="I3996">
        <v>0.127</v>
      </c>
      <c r="J3996">
        <v>120.65</v>
      </c>
      <c r="K3996">
        <f>_xlfn.IFNA(VLOOKUP(A3996,[1]SDE_Warmte_Brabant!$A$1:$O$165,9,FALSE),0)</f>
        <v>0</v>
      </c>
      <c r="L3996">
        <f>_xlfn.IFNA(VLOOKUP(A3996,[1]SDE_Warmte_Brabant!$A$1:$O$165,10,FALSE),0)</f>
        <v>0</v>
      </c>
      <c r="M3996">
        <v>4.8085012015748338</v>
      </c>
      <c r="N3996">
        <v>51.656293003412102</v>
      </c>
    </row>
    <row r="3997" spans="1:14" hidden="1" x14ac:dyDescent="0.25">
      <c r="A3997" t="s">
        <v>10345</v>
      </c>
      <c r="B3997" t="s">
        <v>10346</v>
      </c>
      <c r="C3997" t="s">
        <v>10347</v>
      </c>
      <c r="D3997" t="s">
        <v>27</v>
      </c>
      <c r="E3997">
        <v>2018</v>
      </c>
      <c r="F3997">
        <v>2025</v>
      </c>
      <c r="G3997" t="s">
        <v>15</v>
      </c>
      <c r="H3997" t="s">
        <v>84</v>
      </c>
      <c r="I3997">
        <v>0.127</v>
      </c>
      <c r="J3997">
        <v>120.65</v>
      </c>
      <c r="K3997">
        <f>_xlfn.IFNA(VLOOKUP(A3997,[1]SDE_Warmte_Brabant!$A$1:$O$165,9,FALSE),0)</f>
        <v>0</v>
      </c>
      <c r="L3997">
        <f>_xlfn.IFNA(VLOOKUP(A3997,[1]SDE_Warmte_Brabant!$A$1:$O$165,10,FALSE),0)</f>
        <v>0</v>
      </c>
      <c r="M3997">
        <v>5.200373002999422</v>
      </c>
      <c r="N3997">
        <v>51.360017003901604</v>
      </c>
    </row>
    <row r="3998" spans="1:14" hidden="1" x14ac:dyDescent="0.25">
      <c r="A3998" t="s">
        <v>10348</v>
      </c>
      <c r="B3998" t="s">
        <v>10349</v>
      </c>
      <c r="C3998" t="s">
        <v>10350</v>
      </c>
      <c r="D3998" t="s">
        <v>27</v>
      </c>
      <c r="E3998">
        <v>2018</v>
      </c>
      <c r="F3998">
        <v>2025</v>
      </c>
      <c r="G3998" t="s">
        <v>15</v>
      </c>
      <c r="H3998" t="s">
        <v>84</v>
      </c>
      <c r="I3998">
        <v>0.127</v>
      </c>
      <c r="J3998">
        <v>120.65</v>
      </c>
      <c r="K3998">
        <f>_xlfn.IFNA(VLOOKUP(A3998,[1]SDE_Warmte_Brabant!$A$1:$O$165,9,FALSE),0)</f>
        <v>0</v>
      </c>
      <c r="L3998">
        <f>_xlfn.IFNA(VLOOKUP(A3998,[1]SDE_Warmte_Brabant!$A$1:$O$165,10,FALSE),0)</f>
        <v>0</v>
      </c>
      <c r="M3998">
        <v>4.8379380027119483</v>
      </c>
      <c r="N3998">
        <v>51.66690800335077</v>
      </c>
    </row>
    <row r="3999" spans="1:14" hidden="1" x14ac:dyDescent="0.25">
      <c r="A3999" t="s">
        <v>10351</v>
      </c>
      <c r="B3999" t="s">
        <v>10352</v>
      </c>
      <c r="C3999" t="s">
        <v>10353</v>
      </c>
      <c r="D3999" t="s">
        <v>14</v>
      </c>
      <c r="E3999">
        <v>2017</v>
      </c>
      <c r="F3999">
        <v>2019</v>
      </c>
      <c r="G3999" t="s">
        <v>15</v>
      </c>
      <c r="H3999" t="s">
        <v>84</v>
      </c>
      <c r="I3999">
        <v>0.127</v>
      </c>
      <c r="J3999">
        <v>120.65</v>
      </c>
      <c r="K3999">
        <f>_xlfn.IFNA(VLOOKUP(A3999,[1]SDE_Warmte_Brabant!$A$1:$O$165,9,FALSE),0)</f>
        <v>0</v>
      </c>
      <c r="L3999">
        <f>_xlfn.IFNA(VLOOKUP(A3999,[1]SDE_Warmte_Brabant!$A$1:$O$165,10,FALSE),0)</f>
        <v>0</v>
      </c>
      <c r="M3999">
        <v>4.6766858015289223</v>
      </c>
      <c r="N3999">
        <v>51.641833003367807</v>
      </c>
    </row>
    <row r="4000" spans="1:14" hidden="1" x14ac:dyDescent="0.25">
      <c r="A4000" t="s">
        <v>10354</v>
      </c>
      <c r="B4000" t="s">
        <v>10355</v>
      </c>
      <c r="C4000" t="s">
        <v>10356</v>
      </c>
      <c r="D4000" t="s">
        <v>27</v>
      </c>
      <c r="E4000">
        <v>2018</v>
      </c>
      <c r="F4000">
        <v>2025</v>
      </c>
      <c r="G4000" t="s">
        <v>15</v>
      </c>
      <c r="H4000" t="s">
        <v>84</v>
      </c>
      <c r="I4000">
        <v>0.1265</v>
      </c>
      <c r="J4000">
        <v>120.18</v>
      </c>
      <c r="K4000">
        <f>_xlfn.IFNA(VLOOKUP(A4000,[1]SDE_Warmte_Brabant!$A$1:$O$165,9,FALSE),0)</f>
        <v>0</v>
      </c>
      <c r="L4000">
        <f>_xlfn.IFNA(VLOOKUP(A4000,[1]SDE_Warmte_Brabant!$A$1:$O$165,10,FALSE),0)</f>
        <v>0</v>
      </c>
      <c r="M4000">
        <v>5.4740798029426578</v>
      </c>
      <c r="N4000">
        <v>51.401119003974237</v>
      </c>
    </row>
    <row r="4001" spans="1:14" hidden="1" x14ac:dyDescent="0.25">
      <c r="A4001" t="s">
        <v>10357</v>
      </c>
      <c r="B4001" t="s">
        <v>10358</v>
      </c>
      <c r="C4001" t="s">
        <v>10359</v>
      </c>
      <c r="D4001" t="s">
        <v>14</v>
      </c>
      <c r="E4001">
        <v>2014</v>
      </c>
      <c r="F4001">
        <v>2016</v>
      </c>
      <c r="G4001" t="s">
        <v>15</v>
      </c>
      <c r="H4001" t="s">
        <v>84</v>
      </c>
      <c r="I4001">
        <v>0.12</v>
      </c>
      <c r="J4001">
        <v>120</v>
      </c>
      <c r="K4001">
        <f>_xlfn.IFNA(VLOOKUP(A4001,[1]SDE_Warmte_Brabant!$A$1:$O$165,9,FALSE),0)</f>
        <v>0</v>
      </c>
      <c r="L4001">
        <f>_xlfn.IFNA(VLOOKUP(A4001,[1]SDE_Warmte_Brabant!$A$1:$O$165,10,FALSE),0)</f>
        <v>0</v>
      </c>
      <c r="M4001">
        <v>5.3130463019978764</v>
      </c>
      <c r="N4001">
        <v>51.364101003533229</v>
      </c>
    </row>
    <row r="4002" spans="1:14" hidden="1" x14ac:dyDescent="0.25">
      <c r="A4002" t="s">
        <v>10360</v>
      </c>
      <c r="B4002" t="s">
        <v>10361</v>
      </c>
      <c r="C4002" t="s">
        <v>10359</v>
      </c>
      <c r="D4002" t="s">
        <v>14</v>
      </c>
      <c r="E4002">
        <v>2014</v>
      </c>
      <c r="F4002">
        <v>2018</v>
      </c>
      <c r="G4002" t="s">
        <v>15</v>
      </c>
      <c r="H4002" t="s">
        <v>84</v>
      </c>
      <c r="I4002">
        <v>0.12</v>
      </c>
      <c r="J4002">
        <v>120</v>
      </c>
      <c r="K4002">
        <f>_xlfn.IFNA(VLOOKUP(A4002,[1]SDE_Warmte_Brabant!$A$1:$O$165,9,FALSE),0)</f>
        <v>0</v>
      </c>
      <c r="L4002">
        <f>_xlfn.IFNA(VLOOKUP(A4002,[1]SDE_Warmte_Brabant!$A$1:$O$165,10,FALSE),0)</f>
        <v>0</v>
      </c>
      <c r="M4002">
        <v>5.1580323021778316</v>
      </c>
      <c r="N4002">
        <v>51.695281004017843</v>
      </c>
    </row>
    <row r="4003" spans="1:14" hidden="1" x14ac:dyDescent="0.25">
      <c r="A4003" t="s">
        <v>10362</v>
      </c>
      <c r="B4003" t="s">
        <v>10363</v>
      </c>
      <c r="C4003" t="s">
        <v>10359</v>
      </c>
      <c r="D4003" t="s">
        <v>14</v>
      </c>
      <c r="E4003">
        <v>2014</v>
      </c>
      <c r="F4003">
        <v>2016</v>
      </c>
      <c r="G4003" t="s">
        <v>15</v>
      </c>
      <c r="H4003" t="s">
        <v>84</v>
      </c>
      <c r="I4003">
        <v>0.12</v>
      </c>
      <c r="J4003">
        <v>120</v>
      </c>
      <c r="K4003">
        <f>_xlfn.IFNA(VLOOKUP(A4003,[1]SDE_Warmte_Brabant!$A$1:$O$165,9,FALSE),0)</f>
        <v>0</v>
      </c>
      <c r="L4003">
        <f>_xlfn.IFNA(VLOOKUP(A4003,[1]SDE_Warmte_Brabant!$A$1:$O$165,10,FALSE),0)</f>
        <v>0</v>
      </c>
      <c r="M4003">
        <v>5.6743825026441357</v>
      </c>
      <c r="N4003">
        <v>51.354334003750481</v>
      </c>
    </row>
    <row r="4004" spans="1:14" hidden="1" x14ac:dyDescent="0.25">
      <c r="A4004" t="s">
        <v>10364</v>
      </c>
      <c r="B4004" t="s">
        <v>10365</v>
      </c>
      <c r="C4004" t="s">
        <v>10359</v>
      </c>
      <c r="D4004" t="s">
        <v>14</v>
      </c>
      <c r="E4004">
        <v>2014</v>
      </c>
      <c r="F4004">
        <v>2018</v>
      </c>
      <c r="G4004" t="s">
        <v>15</v>
      </c>
      <c r="H4004" t="s">
        <v>84</v>
      </c>
      <c r="I4004">
        <v>0.12</v>
      </c>
      <c r="J4004">
        <v>120</v>
      </c>
      <c r="K4004">
        <f>_xlfn.IFNA(VLOOKUP(A4004,[1]SDE_Warmte_Brabant!$A$1:$O$165,9,FALSE),0)</f>
        <v>0</v>
      </c>
      <c r="L4004">
        <f>_xlfn.IFNA(VLOOKUP(A4004,[1]SDE_Warmte_Brabant!$A$1:$O$165,10,FALSE),0)</f>
        <v>0</v>
      </c>
      <c r="M4004">
        <v>5.080707502007094</v>
      </c>
      <c r="N4004">
        <v>51.560814004161287</v>
      </c>
    </row>
    <row r="4005" spans="1:14" hidden="1" x14ac:dyDescent="0.25">
      <c r="A4005" t="s">
        <v>10366</v>
      </c>
      <c r="B4005" t="s">
        <v>10367</v>
      </c>
      <c r="C4005" t="s">
        <v>10368</v>
      </c>
      <c r="D4005" t="s">
        <v>14</v>
      </c>
      <c r="E4005">
        <v>2014</v>
      </c>
      <c r="F4005">
        <v>2016</v>
      </c>
      <c r="G4005" t="s">
        <v>15</v>
      </c>
      <c r="H4005" t="s">
        <v>84</v>
      </c>
      <c r="I4005">
        <v>0.12</v>
      </c>
      <c r="J4005">
        <v>120</v>
      </c>
      <c r="K4005">
        <f>_xlfn.IFNA(VLOOKUP(A4005,[1]SDE_Warmte_Brabant!$A$1:$O$165,9,FALSE),0)</f>
        <v>0</v>
      </c>
      <c r="L4005">
        <f>_xlfn.IFNA(VLOOKUP(A4005,[1]SDE_Warmte_Brabant!$A$1:$O$165,10,FALSE),0)</f>
        <v>0</v>
      </c>
      <c r="M4005">
        <v>4.6695394020132763</v>
      </c>
      <c r="N4005">
        <v>51.555760003929947</v>
      </c>
    </row>
    <row r="4006" spans="1:14" hidden="1" x14ac:dyDescent="0.25">
      <c r="A4006" t="s">
        <v>10369</v>
      </c>
      <c r="B4006" t="s">
        <v>10370</v>
      </c>
      <c r="C4006" t="s">
        <v>10371</v>
      </c>
      <c r="D4006" t="s">
        <v>14</v>
      </c>
      <c r="E4006">
        <v>2012</v>
      </c>
      <c r="F4006">
        <v>2012</v>
      </c>
      <c r="G4006" t="s">
        <v>15</v>
      </c>
      <c r="H4006" t="s">
        <v>84</v>
      </c>
      <c r="I4006">
        <v>0.12</v>
      </c>
      <c r="J4006">
        <v>120</v>
      </c>
      <c r="K4006">
        <f>_xlfn.IFNA(VLOOKUP(A4006,[1]SDE_Warmte_Brabant!$A$1:$O$165,9,FALSE),0)</f>
        <v>0</v>
      </c>
      <c r="L4006">
        <f>_xlfn.IFNA(VLOOKUP(A4006,[1]SDE_Warmte_Brabant!$A$1:$O$165,10,FALSE),0)</f>
        <v>0</v>
      </c>
      <c r="M4006">
        <v>5.4098192021800742</v>
      </c>
      <c r="N4006">
        <v>51.340183003797407</v>
      </c>
    </row>
    <row r="4007" spans="1:14" hidden="1" x14ac:dyDescent="0.25">
      <c r="A4007" t="s">
        <v>10372</v>
      </c>
      <c r="B4007" t="s">
        <v>10373</v>
      </c>
      <c r="C4007" t="s">
        <v>10374</v>
      </c>
      <c r="D4007" t="s">
        <v>27</v>
      </c>
      <c r="E4007">
        <v>2020</v>
      </c>
      <c r="F4007">
        <v>2025</v>
      </c>
      <c r="G4007" t="s">
        <v>15</v>
      </c>
      <c r="H4007" t="s">
        <v>84</v>
      </c>
      <c r="I4007">
        <v>0.126</v>
      </c>
      <c r="J4007">
        <v>119.7</v>
      </c>
      <c r="K4007">
        <f>_xlfn.IFNA(VLOOKUP(A4007,[1]SDE_Warmte_Brabant!$A$1:$O$165,9,FALSE),0)</f>
        <v>0</v>
      </c>
      <c r="L4007">
        <f>_xlfn.IFNA(VLOOKUP(A4007,[1]SDE_Warmte_Brabant!$A$1:$O$165,10,FALSE),0)</f>
        <v>0</v>
      </c>
      <c r="M4007">
        <v>4.8726734026954004</v>
      </c>
      <c r="N4007">
        <v>51.642521003746921</v>
      </c>
    </row>
    <row r="4008" spans="1:14" hidden="1" x14ac:dyDescent="0.25">
      <c r="A4008" t="s">
        <v>10375</v>
      </c>
      <c r="B4008" t="s">
        <v>10376</v>
      </c>
      <c r="C4008" t="s">
        <v>10037</v>
      </c>
      <c r="D4008" t="s">
        <v>14</v>
      </c>
      <c r="E4008">
        <v>2018</v>
      </c>
      <c r="F4008">
        <v>2021</v>
      </c>
      <c r="G4008" t="s">
        <v>15</v>
      </c>
      <c r="H4008" t="s">
        <v>84</v>
      </c>
      <c r="I4008">
        <v>0.126</v>
      </c>
      <c r="J4008">
        <v>119.7</v>
      </c>
      <c r="K4008">
        <f>_xlfn.IFNA(VLOOKUP(A4008,[1]SDE_Warmte_Brabant!$A$1:$O$165,9,FALSE),0)</f>
        <v>0</v>
      </c>
      <c r="L4008">
        <f>_xlfn.IFNA(VLOOKUP(A4008,[1]SDE_Warmte_Brabant!$A$1:$O$165,10,FALSE),0)</f>
        <v>0</v>
      </c>
      <c r="M4008">
        <v>4.6014207011086317</v>
      </c>
      <c r="N4008">
        <v>51.652361003357797</v>
      </c>
    </row>
    <row r="4009" spans="1:14" hidden="1" x14ac:dyDescent="0.25">
      <c r="A4009" t="s">
        <v>10377</v>
      </c>
      <c r="B4009" t="s">
        <v>10378</v>
      </c>
      <c r="C4009" t="s">
        <v>10379</v>
      </c>
      <c r="D4009" t="s">
        <v>14</v>
      </c>
      <c r="E4009">
        <v>2014</v>
      </c>
      <c r="F4009">
        <v>2015</v>
      </c>
      <c r="G4009" t="s">
        <v>15</v>
      </c>
      <c r="H4009" t="s">
        <v>84</v>
      </c>
      <c r="I4009">
        <v>0.1196</v>
      </c>
      <c r="J4009">
        <v>119.6</v>
      </c>
      <c r="K4009">
        <f>_xlfn.IFNA(VLOOKUP(A4009,[1]SDE_Warmte_Brabant!$A$1:$O$165,9,FALSE),0)</f>
        <v>0</v>
      </c>
      <c r="L4009">
        <f>_xlfn.IFNA(VLOOKUP(A4009,[1]SDE_Warmte_Brabant!$A$1:$O$165,10,FALSE),0)</f>
        <v>0</v>
      </c>
      <c r="M4009">
        <v>4.8020868023623224</v>
      </c>
      <c r="N4009">
        <v>51.683287003371667</v>
      </c>
    </row>
    <row r="4010" spans="1:14" hidden="1" x14ac:dyDescent="0.25">
      <c r="A4010" t="s">
        <v>10380</v>
      </c>
      <c r="B4010" t="s">
        <v>10381</v>
      </c>
      <c r="C4010" t="s">
        <v>10382</v>
      </c>
      <c r="D4010" t="s">
        <v>27</v>
      </c>
      <c r="E4010">
        <v>2019</v>
      </c>
      <c r="F4010">
        <v>2025</v>
      </c>
      <c r="G4010" t="s">
        <v>15</v>
      </c>
      <c r="H4010" t="s">
        <v>84</v>
      </c>
      <c r="I4010">
        <v>0.12540000000000001</v>
      </c>
      <c r="J4010">
        <v>119.13</v>
      </c>
      <c r="K4010">
        <f>_xlfn.IFNA(VLOOKUP(A4010,[1]SDE_Warmte_Brabant!$A$1:$O$165,9,FALSE),0)</f>
        <v>0</v>
      </c>
      <c r="L4010">
        <f>_xlfn.IFNA(VLOOKUP(A4010,[1]SDE_Warmte_Brabant!$A$1:$O$165,10,FALSE),0)</f>
        <v>0</v>
      </c>
      <c r="M4010">
        <v>5.435779203060866</v>
      </c>
      <c r="N4010">
        <v>51.438076003474919</v>
      </c>
    </row>
    <row r="4011" spans="1:14" hidden="1" x14ac:dyDescent="0.25">
      <c r="A4011" t="s">
        <v>10383</v>
      </c>
      <c r="B4011" t="s">
        <v>10384</v>
      </c>
      <c r="C4011" t="s">
        <v>9707</v>
      </c>
      <c r="D4011" t="s">
        <v>14</v>
      </c>
      <c r="E4011">
        <v>2018</v>
      </c>
      <c r="F4011">
        <v>2019</v>
      </c>
      <c r="G4011" t="s">
        <v>15</v>
      </c>
      <c r="H4011" t="s">
        <v>84</v>
      </c>
      <c r="I4011">
        <v>0.125</v>
      </c>
      <c r="J4011">
        <v>118.75</v>
      </c>
      <c r="K4011">
        <f>_xlfn.IFNA(VLOOKUP(A4011,[1]SDE_Warmte_Brabant!$A$1:$O$165,9,FALSE),0)</f>
        <v>0</v>
      </c>
      <c r="L4011">
        <f>_xlfn.IFNA(VLOOKUP(A4011,[1]SDE_Warmte_Brabant!$A$1:$O$165,10,FALSE),0)</f>
        <v>0</v>
      </c>
      <c r="M4011">
        <v>5.7040916028195197</v>
      </c>
      <c r="N4011">
        <v>51.472378003359587</v>
      </c>
    </row>
    <row r="4012" spans="1:14" hidden="1" x14ac:dyDescent="0.25">
      <c r="A4012" t="s">
        <v>10385</v>
      </c>
      <c r="B4012" t="s">
        <v>10386</v>
      </c>
      <c r="C4012" t="s">
        <v>10387</v>
      </c>
      <c r="D4012" t="s">
        <v>27</v>
      </c>
      <c r="E4012">
        <v>2020</v>
      </c>
      <c r="F4012">
        <v>2025</v>
      </c>
      <c r="G4012" t="s">
        <v>15</v>
      </c>
      <c r="H4012" t="s">
        <v>84</v>
      </c>
      <c r="I4012">
        <v>0.125</v>
      </c>
      <c r="J4012">
        <v>118.75</v>
      </c>
      <c r="K4012">
        <f>_xlfn.IFNA(VLOOKUP(A4012,[1]SDE_Warmte_Brabant!$A$1:$O$165,9,FALSE),0)</f>
        <v>0</v>
      </c>
      <c r="L4012">
        <f>_xlfn.IFNA(VLOOKUP(A4012,[1]SDE_Warmte_Brabant!$A$1:$O$165,10,FALSE),0)</f>
        <v>0</v>
      </c>
      <c r="M4012">
        <v>4.5873100024456539</v>
      </c>
      <c r="N4012">
        <v>51.533879003353981</v>
      </c>
    </row>
    <row r="4013" spans="1:14" hidden="1" x14ac:dyDescent="0.25">
      <c r="A4013" t="s">
        <v>10388</v>
      </c>
      <c r="B4013" t="s">
        <v>10389</v>
      </c>
      <c r="C4013" t="s">
        <v>10387</v>
      </c>
      <c r="D4013" t="s">
        <v>27</v>
      </c>
      <c r="E4013">
        <v>2020</v>
      </c>
      <c r="F4013">
        <v>2025</v>
      </c>
      <c r="G4013" t="s">
        <v>15</v>
      </c>
      <c r="H4013" t="s">
        <v>84</v>
      </c>
      <c r="I4013">
        <v>0.125</v>
      </c>
      <c r="J4013">
        <v>118.75</v>
      </c>
      <c r="K4013">
        <f>_xlfn.IFNA(VLOOKUP(A4013,[1]SDE_Warmte_Brabant!$A$1:$O$165,9,FALSE),0)</f>
        <v>0</v>
      </c>
      <c r="L4013">
        <f>_xlfn.IFNA(VLOOKUP(A4013,[1]SDE_Warmte_Brabant!$A$1:$O$165,10,FALSE),0)</f>
        <v>0</v>
      </c>
      <c r="M4013">
        <v>5.6653010028111144</v>
      </c>
      <c r="N4013">
        <v>51.481677003497182</v>
      </c>
    </row>
    <row r="4014" spans="1:14" hidden="1" x14ac:dyDescent="0.25">
      <c r="A4014" t="s">
        <v>10390</v>
      </c>
      <c r="B4014" t="s">
        <v>10391</v>
      </c>
      <c r="C4014" t="s">
        <v>10392</v>
      </c>
      <c r="D4014" t="s">
        <v>27</v>
      </c>
      <c r="E4014">
        <v>2020</v>
      </c>
      <c r="F4014">
        <v>2025</v>
      </c>
      <c r="G4014" t="s">
        <v>15</v>
      </c>
      <c r="H4014" t="s">
        <v>84</v>
      </c>
      <c r="I4014">
        <v>0.125</v>
      </c>
      <c r="J4014">
        <v>118.75</v>
      </c>
      <c r="K4014">
        <f>_xlfn.IFNA(VLOOKUP(A4014,[1]SDE_Warmte_Brabant!$A$1:$O$165,9,FALSE),0)</f>
        <v>0</v>
      </c>
      <c r="L4014">
        <f>_xlfn.IFNA(VLOOKUP(A4014,[1]SDE_Warmte_Brabant!$A$1:$O$165,10,FALSE),0)</f>
        <v>0</v>
      </c>
      <c r="M4014">
        <v>4.6012232013652801</v>
      </c>
      <c r="N4014">
        <v>51.685597003797469</v>
      </c>
    </row>
    <row r="4015" spans="1:14" hidden="1" x14ac:dyDescent="0.25">
      <c r="A4015" t="s">
        <v>10393</v>
      </c>
      <c r="B4015" t="s">
        <v>10391</v>
      </c>
      <c r="C4015" t="s">
        <v>10392</v>
      </c>
      <c r="D4015" t="s">
        <v>27</v>
      </c>
      <c r="E4015">
        <v>2020</v>
      </c>
      <c r="F4015">
        <v>2025</v>
      </c>
      <c r="G4015" t="s">
        <v>15</v>
      </c>
      <c r="H4015" t="s">
        <v>84</v>
      </c>
      <c r="I4015">
        <v>0.125</v>
      </c>
      <c r="J4015">
        <v>118.75</v>
      </c>
      <c r="K4015">
        <f>_xlfn.IFNA(VLOOKUP(A4015,[1]SDE_Warmte_Brabant!$A$1:$O$165,9,FALSE),0)</f>
        <v>0</v>
      </c>
      <c r="L4015">
        <f>_xlfn.IFNA(VLOOKUP(A4015,[1]SDE_Warmte_Brabant!$A$1:$O$165,10,FALSE),0)</f>
        <v>0</v>
      </c>
      <c r="M4015">
        <v>4.6012232013652801</v>
      </c>
      <c r="N4015">
        <v>51.685597003797469</v>
      </c>
    </row>
    <row r="4016" spans="1:14" hidden="1" x14ac:dyDescent="0.25">
      <c r="A4016" t="s">
        <v>10394</v>
      </c>
      <c r="B4016" t="s">
        <v>10395</v>
      </c>
      <c r="C4016" t="s">
        <v>10396</v>
      </c>
      <c r="D4016" t="s">
        <v>27</v>
      </c>
      <c r="E4016">
        <v>2020</v>
      </c>
      <c r="F4016">
        <v>2025</v>
      </c>
      <c r="G4016" t="s">
        <v>15</v>
      </c>
      <c r="H4016" t="s">
        <v>84</v>
      </c>
      <c r="I4016">
        <v>0.125</v>
      </c>
      <c r="J4016">
        <v>118.75</v>
      </c>
      <c r="K4016">
        <f>_xlfn.IFNA(VLOOKUP(A4016,[1]SDE_Warmte_Brabant!$A$1:$O$165,9,FALSE),0)</f>
        <v>0</v>
      </c>
      <c r="L4016">
        <f>_xlfn.IFNA(VLOOKUP(A4016,[1]SDE_Warmte_Brabant!$A$1:$O$165,10,FALSE),0)</f>
        <v>0</v>
      </c>
      <c r="M4016">
        <v>5.1433733026461397</v>
      </c>
      <c r="N4016">
        <v>51.468361003348001</v>
      </c>
    </row>
    <row r="4017" spans="1:14" hidden="1" x14ac:dyDescent="0.25">
      <c r="A4017" t="s">
        <v>10397</v>
      </c>
      <c r="B4017" t="s">
        <v>10398</v>
      </c>
      <c r="C4017" t="s">
        <v>10387</v>
      </c>
      <c r="D4017" t="s">
        <v>27</v>
      </c>
      <c r="E4017">
        <v>2020</v>
      </c>
      <c r="F4017">
        <v>2025</v>
      </c>
      <c r="G4017" t="s">
        <v>15</v>
      </c>
      <c r="H4017" t="s">
        <v>84</v>
      </c>
      <c r="I4017">
        <v>0.125</v>
      </c>
      <c r="J4017">
        <v>118.75</v>
      </c>
      <c r="K4017">
        <f>_xlfn.IFNA(VLOOKUP(A4017,[1]SDE_Warmte_Brabant!$A$1:$O$165,9,FALSE),0)</f>
        <v>0</v>
      </c>
      <c r="L4017">
        <f>_xlfn.IFNA(VLOOKUP(A4017,[1]SDE_Warmte_Brabant!$A$1:$O$165,10,FALSE),0)</f>
        <v>0</v>
      </c>
      <c r="M4017">
        <v>5.1838106017304559</v>
      </c>
      <c r="N4017">
        <v>51.360251003434321</v>
      </c>
    </row>
    <row r="4018" spans="1:14" hidden="1" x14ac:dyDescent="0.25">
      <c r="A4018" t="s">
        <v>10399</v>
      </c>
      <c r="B4018" t="s">
        <v>10400</v>
      </c>
      <c r="C4018" t="s">
        <v>10392</v>
      </c>
      <c r="D4018" t="s">
        <v>27</v>
      </c>
      <c r="E4018">
        <v>2020</v>
      </c>
      <c r="F4018">
        <v>2025</v>
      </c>
      <c r="G4018" t="s">
        <v>15</v>
      </c>
      <c r="H4018" t="s">
        <v>84</v>
      </c>
      <c r="I4018">
        <v>0.125</v>
      </c>
      <c r="J4018">
        <v>118.75</v>
      </c>
      <c r="K4018">
        <f>_xlfn.IFNA(VLOOKUP(A4018,[1]SDE_Warmte_Brabant!$A$1:$O$165,9,FALSE),0)</f>
        <v>0</v>
      </c>
      <c r="L4018">
        <f>_xlfn.IFNA(VLOOKUP(A4018,[1]SDE_Warmte_Brabant!$A$1:$O$165,10,FALSE),0)</f>
        <v>0</v>
      </c>
      <c r="M4018">
        <v>5.4513123027341441</v>
      </c>
      <c r="N4018">
        <v>51.579767004099317</v>
      </c>
    </row>
    <row r="4019" spans="1:14" hidden="1" x14ac:dyDescent="0.25">
      <c r="A4019" t="s">
        <v>10401</v>
      </c>
      <c r="B4019" t="s">
        <v>10402</v>
      </c>
      <c r="C4019" t="s">
        <v>10403</v>
      </c>
      <c r="D4019" t="s">
        <v>27</v>
      </c>
      <c r="E4019">
        <v>2019</v>
      </c>
      <c r="F4019">
        <v>2025</v>
      </c>
      <c r="G4019" t="s">
        <v>15</v>
      </c>
      <c r="H4019" t="s">
        <v>84</v>
      </c>
      <c r="I4019">
        <v>0.125</v>
      </c>
      <c r="J4019">
        <v>118.75</v>
      </c>
      <c r="K4019">
        <f>_xlfn.IFNA(VLOOKUP(A4019,[1]SDE_Warmte_Brabant!$A$1:$O$165,9,FALSE),0)</f>
        <v>0</v>
      </c>
      <c r="L4019">
        <f>_xlfn.IFNA(VLOOKUP(A4019,[1]SDE_Warmte_Brabant!$A$1:$O$165,10,FALSE),0)</f>
        <v>0</v>
      </c>
      <c r="M4019">
        <v>5.3025575017993836</v>
      </c>
      <c r="N4019">
        <v>51.6459320036873</v>
      </c>
    </row>
    <row r="4020" spans="1:14" hidden="1" x14ac:dyDescent="0.25">
      <c r="A4020" t="s">
        <v>10404</v>
      </c>
      <c r="B4020" t="s">
        <v>10405</v>
      </c>
      <c r="C4020" t="s">
        <v>10403</v>
      </c>
      <c r="D4020" t="s">
        <v>27</v>
      </c>
      <c r="E4020">
        <v>2019</v>
      </c>
      <c r="F4020">
        <v>2025</v>
      </c>
      <c r="G4020" t="s">
        <v>15</v>
      </c>
      <c r="H4020" t="s">
        <v>84</v>
      </c>
      <c r="I4020">
        <v>0.125</v>
      </c>
      <c r="J4020">
        <v>118.75</v>
      </c>
      <c r="K4020">
        <f>_xlfn.IFNA(VLOOKUP(A4020,[1]SDE_Warmte_Brabant!$A$1:$O$165,9,FALSE),0)</f>
        <v>0</v>
      </c>
      <c r="L4020">
        <f>_xlfn.IFNA(VLOOKUP(A4020,[1]SDE_Warmte_Brabant!$A$1:$O$165,10,FALSE),0)</f>
        <v>0</v>
      </c>
      <c r="M4020">
        <v>4.9210131026841877</v>
      </c>
      <c r="N4020">
        <v>51.537609003852907</v>
      </c>
    </row>
    <row r="4021" spans="1:14" hidden="1" x14ac:dyDescent="0.25">
      <c r="A4021" t="s">
        <v>10406</v>
      </c>
      <c r="B4021" t="s">
        <v>10407</v>
      </c>
      <c r="C4021" t="s">
        <v>6769</v>
      </c>
      <c r="D4021" t="s">
        <v>27</v>
      </c>
      <c r="E4021">
        <v>2019</v>
      </c>
      <c r="F4021">
        <v>2025</v>
      </c>
      <c r="G4021" t="s">
        <v>15</v>
      </c>
      <c r="H4021" t="s">
        <v>84</v>
      </c>
      <c r="I4021">
        <v>0.125</v>
      </c>
      <c r="J4021">
        <v>118.75</v>
      </c>
      <c r="K4021">
        <f>_xlfn.IFNA(VLOOKUP(A4021,[1]SDE_Warmte_Brabant!$A$1:$O$165,9,FALSE),0)</f>
        <v>0</v>
      </c>
      <c r="L4021">
        <f>_xlfn.IFNA(VLOOKUP(A4021,[1]SDE_Warmte_Brabant!$A$1:$O$165,10,FALSE),0)</f>
        <v>0</v>
      </c>
      <c r="M4021">
        <v>5.7050087032992138</v>
      </c>
      <c r="N4021">
        <v>51.352914003940462</v>
      </c>
    </row>
    <row r="4022" spans="1:14" hidden="1" x14ac:dyDescent="0.25">
      <c r="A4022" t="s">
        <v>10408</v>
      </c>
      <c r="B4022" t="s">
        <v>10407</v>
      </c>
      <c r="C4022" t="s">
        <v>6769</v>
      </c>
      <c r="D4022" t="s">
        <v>27</v>
      </c>
      <c r="E4022">
        <v>2019</v>
      </c>
      <c r="F4022">
        <v>2025</v>
      </c>
      <c r="G4022" t="s">
        <v>15</v>
      </c>
      <c r="H4022" t="s">
        <v>84</v>
      </c>
      <c r="I4022">
        <v>0.125</v>
      </c>
      <c r="J4022">
        <v>118.75</v>
      </c>
      <c r="K4022">
        <f>_xlfn.IFNA(VLOOKUP(A4022,[1]SDE_Warmte_Brabant!$A$1:$O$165,9,FALSE),0)</f>
        <v>0</v>
      </c>
      <c r="L4022">
        <f>_xlfn.IFNA(VLOOKUP(A4022,[1]SDE_Warmte_Brabant!$A$1:$O$165,10,FALSE),0)</f>
        <v>0</v>
      </c>
      <c r="M4022">
        <v>5.7050087032992138</v>
      </c>
      <c r="N4022">
        <v>51.352914003940462</v>
      </c>
    </row>
    <row r="4023" spans="1:14" hidden="1" x14ac:dyDescent="0.25">
      <c r="A4023" t="s">
        <v>10409</v>
      </c>
      <c r="B4023" t="s">
        <v>10410</v>
      </c>
      <c r="C4023" t="s">
        <v>6769</v>
      </c>
      <c r="D4023" t="s">
        <v>27</v>
      </c>
      <c r="E4023">
        <v>2019</v>
      </c>
      <c r="F4023">
        <v>2025</v>
      </c>
      <c r="G4023" t="s">
        <v>15</v>
      </c>
      <c r="H4023" t="s">
        <v>84</v>
      </c>
      <c r="I4023">
        <v>0.125</v>
      </c>
      <c r="J4023">
        <v>118.75</v>
      </c>
      <c r="K4023">
        <f>_xlfn.IFNA(VLOOKUP(A4023,[1]SDE_Warmte_Brabant!$A$1:$O$165,9,FALSE),0)</f>
        <v>0</v>
      </c>
      <c r="L4023">
        <f>_xlfn.IFNA(VLOOKUP(A4023,[1]SDE_Warmte_Brabant!$A$1:$O$165,10,FALSE),0)</f>
        <v>0</v>
      </c>
      <c r="M4023">
        <v>5.352626102144324</v>
      </c>
      <c r="N4023">
        <v>51.688417003932152</v>
      </c>
    </row>
    <row r="4024" spans="1:14" hidden="1" x14ac:dyDescent="0.25">
      <c r="A4024" t="s">
        <v>10411</v>
      </c>
      <c r="B4024" t="s">
        <v>10412</v>
      </c>
      <c r="C4024" t="s">
        <v>9353</v>
      </c>
      <c r="D4024" t="s">
        <v>27</v>
      </c>
      <c r="E4024">
        <v>2019</v>
      </c>
      <c r="F4024">
        <v>2025</v>
      </c>
      <c r="G4024" t="s">
        <v>15</v>
      </c>
      <c r="H4024" t="s">
        <v>84</v>
      </c>
      <c r="I4024">
        <v>0.125</v>
      </c>
      <c r="J4024">
        <v>118.75</v>
      </c>
      <c r="K4024">
        <f>_xlfn.IFNA(VLOOKUP(A4024,[1]SDE_Warmte_Brabant!$A$1:$O$165,9,FALSE),0)</f>
        <v>0</v>
      </c>
      <c r="L4024">
        <f>_xlfn.IFNA(VLOOKUP(A4024,[1]SDE_Warmte_Brabant!$A$1:$O$165,10,FALSE),0)</f>
        <v>0</v>
      </c>
      <c r="M4024">
        <v>5.3920471022701477</v>
      </c>
      <c r="N4024">
        <v>51.453577003488832</v>
      </c>
    </row>
    <row r="4025" spans="1:14" hidden="1" x14ac:dyDescent="0.25">
      <c r="A4025" t="s">
        <v>10413</v>
      </c>
      <c r="B4025" t="s">
        <v>10414</v>
      </c>
      <c r="C4025" t="s">
        <v>10415</v>
      </c>
      <c r="D4025" t="s">
        <v>14</v>
      </c>
      <c r="E4025">
        <v>2019</v>
      </c>
      <c r="F4025">
        <v>2021</v>
      </c>
      <c r="G4025" t="s">
        <v>15</v>
      </c>
      <c r="H4025" t="s">
        <v>84</v>
      </c>
      <c r="I4025">
        <v>0.125</v>
      </c>
      <c r="J4025">
        <v>118.75</v>
      </c>
      <c r="K4025">
        <f>_xlfn.IFNA(VLOOKUP(A4025,[1]SDE_Warmte_Brabant!$A$1:$O$165,9,FALSE),0)</f>
        <v>0</v>
      </c>
      <c r="L4025">
        <f>_xlfn.IFNA(VLOOKUP(A4025,[1]SDE_Warmte_Brabant!$A$1:$O$165,10,FALSE),0)</f>
        <v>0</v>
      </c>
      <c r="M4025">
        <v>5.5165529032804601</v>
      </c>
      <c r="N4025">
        <v>51.719006004001393</v>
      </c>
    </row>
    <row r="4026" spans="1:14" hidden="1" x14ac:dyDescent="0.25">
      <c r="A4026" t="s">
        <v>10416</v>
      </c>
      <c r="B4026" t="s">
        <v>10417</v>
      </c>
      <c r="C4026" t="s">
        <v>10415</v>
      </c>
      <c r="D4026" t="s">
        <v>14</v>
      </c>
      <c r="E4026">
        <v>2019</v>
      </c>
      <c r="F4026">
        <v>2020</v>
      </c>
      <c r="G4026" t="s">
        <v>15</v>
      </c>
      <c r="H4026" t="s">
        <v>84</v>
      </c>
      <c r="I4026">
        <v>0.125</v>
      </c>
      <c r="J4026">
        <v>118.75</v>
      </c>
      <c r="K4026">
        <f>_xlfn.IFNA(VLOOKUP(A4026,[1]SDE_Warmte_Brabant!$A$1:$O$165,9,FALSE),0)</f>
        <v>0</v>
      </c>
      <c r="L4026">
        <f>_xlfn.IFNA(VLOOKUP(A4026,[1]SDE_Warmte_Brabant!$A$1:$O$165,10,FALSE),0)</f>
        <v>0</v>
      </c>
      <c r="M4026">
        <v>5.6179142034031697</v>
      </c>
      <c r="N4026">
        <v>51.639584004062293</v>
      </c>
    </row>
    <row r="4027" spans="1:14" hidden="1" x14ac:dyDescent="0.25">
      <c r="A4027" t="s">
        <v>10418</v>
      </c>
      <c r="B4027" t="s">
        <v>10419</v>
      </c>
      <c r="C4027" t="s">
        <v>10420</v>
      </c>
      <c r="D4027" t="s">
        <v>14</v>
      </c>
      <c r="E4027">
        <v>2018</v>
      </c>
      <c r="F4027">
        <v>2020</v>
      </c>
      <c r="G4027" t="s">
        <v>15</v>
      </c>
      <c r="H4027" t="s">
        <v>84</v>
      </c>
      <c r="I4027">
        <v>0.125</v>
      </c>
      <c r="J4027">
        <v>118.75</v>
      </c>
      <c r="K4027">
        <f>_xlfn.IFNA(VLOOKUP(A4027,[1]SDE_Warmte_Brabant!$A$1:$O$165,9,FALSE),0)</f>
        <v>0</v>
      </c>
      <c r="L4027">
        <f>_xlfn.IFNA(VLOOKUP(A4027,[1]SDE_Warmte_Brabant!$A$1:$O$165,10,FALSE),0)</f>
        <v>0</v>
      </c>
      <c r="M4027">
        <v>5.4180940031525244</v>
      </c>
      <c r="N4027">
        <v>51.41199200405741</v>
      </c>
    </row>
    <row r="4028" spans="1:14" hidden="1" x14ac:dyDescent="0.25">
      <c r="A4028" t="s">
        <v>10421</v>
      </c>
      <c r="B4028" t="s">
        <v>10422</v>
      </c>
      <c r="C4028" t="s">
        <v>9707</v>
      </c>
      <c r="D4028" t="s">
        <v>27</v>
      </c>
      <c r="E4028">
        <v>2018</v>
      </c>
      <c r="F4028">
        <v>2025</v>
      </c>
      <c r="G4028" t="s">
        <v>15</v>
      </c>
      <c r="H4028" t="s">
        <v>84</v>
      </c>
      <c r="I4028">
        <v>0.125</v>
      </c>
      <c r="J4028">
        <v>118.75</v>
      </c>
      <c r="K4028">
        <f>_xlfn.IFNA(VLOOKUP(A4028,[1]SDE_Warmte_Brabant!$A$1:$O$165,9,FALSE),0)</f>
        <v>0</v>
      </c>
      <c r="L4028">
        <f>_xlfn.IFNA(VLOOKUP(A4028,[1]SDE_Warmte_Brabant!$A$1:$O$165,10,FALSE),0)</f>
        <v>0</v>
      </c>
      <c r="M4028">
        <v>5.5416210024360222</v>
      </c>
      <c r="N4028">
        <v>51.803851003720247</v>
      </c>
    </row>
    <row r="4029" spans="1:14" hidden="1" x14ac:dyDescent="0.25">
      <c r="A4029" t="s">
        <v>10423</v>
      </c>
      <c r="B4029" t="s">
        <v>10424</v>
      </c>
      <c r="C4029" t="s">
        <v>6749</v>
      </c>
      <c r="D4029" t="s">
        <v>14</v>
      </c>
      <c r="E4029">
        <v>2018</v>
      </c>
      <c r="F4029">
        <v>2020</v>
      </c>
      <c r="G4029" t="s">
        <v>15</v>
      </c>
      <c r="H4029" t="s">
        <v>84</v>
      </c>
      <c r="I4029">
        <v>0.125</v>
      </c>
      <c r="J4029">
        <v>118.75</v>
      </c>
      <c r="K4029">
        <f>_xlfn.IFNA(VLOOKUP(A4029,[1]SDE_Warmte_Brabant!$A$1:$O$165,9,FALSE),0)</f>
        <v>0</v>
      </c>
      <c r="L4029">
        <f>_xlfn.IFNA(VLOOKUP(A4029,[1]SDE_Warmte_Brabant!$A$1:$O$165,10,FALSE),0)</f>
        <v>0</v>
      </c>
      <c r="M4029">
        <v>5.1393534020492204</v>
      </c>
      <c r="N4029">
        <v>51.577878003842727</v>
      </c>
    </row>
    <row r="4030" spans="1:14" hidden="1" x14ac:dyDescent="0.25">
      <c r="A4030" t="s">
        <v>10425</v>
      </c>
      <c r="B4030" t="s">
        <v>10426</v>
      </c>
      <c r="C4030" t="s">
        <v>7505</v>
      </c>
      <c r="D4030" t="s">
        <v>14</v>
      </c>
      <c r="E4030">
        <v>2018</v>
      </c>
      <c r="F4030">
        <v>2019</v>
      </c>
      <c r="G4030" t="s">
        <v>15</v>
      </c>
      <c r="H4030" t="s">
        <v>84</v>
      </c>
      <c r="I4030">
        <v>0.125</v>
      </c>
      <c r="J4030">
        <v>118.75</v>
      </c>
      <c r="K4030">
        <f>_xlfn.IFNA(VLOOKUP(A4030,[1]SDE_Warmte_Brabant!$A$1:$O$165,9,FALSE),0)</f>
        <v>0</v>
      </c>
      <c r="L4030">
        <f>_xlfn.IFNA(VLOOKUP(A4030,[1]SDE_Warmte_Brabant!$A$1:$O$165,10,FALSE),0)</f>
        <v>0</v>
      </c>
      <c r="M4030">
        <v>5.5977763021232922</v>
      </c>
      <c r="N4030">
        <v>51.767110004148449</v>
      </c>
    </row>
    <row r="4031" spans="1:14" hidden="1" x14ac:dyDescent="0.25">
      <c r="A4031" t="s">
        <v>10427</v>
      </c>
      <c r="B4031" t="s">
        <v>10428</v>
      </c>
      <c r="C4031" t="s">
        <v>9877</v>
      </c>
      <c r="D4031" t="s">
        <v>14</v>
      </c>
      <c r="E4031">
        <v>2018</v>
      </c>
      <c r="F4031">
        <v>2020</v>
      </c>
      <c r="G4031" t="s">
        <v>15</v>
      </c>
      <c r="H4031" t="s">
        <v>84</v>
      </c>
      <c r="I4031">
        <v>0.125</v>
      </c>
      <c r="J4031">
        <v>118.75</v>
      </c>
      <c r="K4031">
        <f>_xlfn.IFNA(VLOOKUP(A4031,[1]SDE_Warmte_Brabant!$A$1:$O$165,9,FALSE),0)</f>
        <v>0</v>
      </c>
      <c r="L4031">
        <f>_xlfn.IFNA(VLOOKUP(A4031,[1]SDE_Warmte_Brabant!$A$1:$O$165,10,FALSE),0)</f>
        <v>0</v>
      </c>
      <c r="M4031">
        <v>5.2707994026155376</v>
      </c>
      <c r="N4031">
        <v>51.606920003346318</v>
      </c>
    </row>
    <row r="4032" spans="1:14" hidden="1" x14ac:dyDescent="0.25">
      <c r="A4032" t="s">
        <v>10429</v>
      </c>
      <c r="B4032" t="s">
        <v>10430</v>
      </c>
      <c r="C4032" t="s">
        <v>9877</v>
      </c>
      <c r="D4032" t="s">
        <v>14</v>
      </c>
      <c r="E4032">
        <v>2018</v>
      </c>
      <c r="F4032">
        <v>2019</v>
      </c>
      <c r="G4032" t="s">
        <v>15</v>
      </c>
      <c r="H4032" t="s">
        <v>84</v>
      </c>
      <c r="I4032">
        <v>0.125</v>
      </c>
      <c r="J4032">
        <v>118.75</v>
      </c>
      <c r="K4032">
        <f>_xlfn.IFNA(VLOOKUP(A4032,[1]SDE_Warmte_Brabant!$A$1:$O$165,9,FALSE),0)</f>
        <v>0</v>
      </c>
      <c r="L4032">
        <f>_xlfn.IFNA(VLOOKUP(A4032,[1]SDE_Warmte_Brabant!$A$1:$O$165,10,FALSE),0)</f>
        <v>0</v>
      </c>
      <c r="M4032">
        <v>5.7841212033290441</v>
      </c>
      <c r="N4032">
        <v>51.681748004043797</v>
      </c>
    </row>
    <row r="4033" spans="1:14" hidden="1" x14ac:dyDescent="0.25">
      <c r="A4033" t="s">
        <v>10431</v>
      </c>
      <c r="B4033" t="s">
        <v>10432</v>
      </c>
      <c r="C4033" t="s">
        <v>10433</v>
      </c>
      <c r="D4033" t="s">
        <v>14</v>
      </c>
      <c r="E4033">
        <v>2017</v>
      </c>
      <c r="F4033">
        <v>2019</v>
      </c>
      <c r="G4033" t="s">
        <v>15</v>
      </c>
      <c r="H4033" t="s">
        <v>84</v>
      </c>
      <c r="I4033">
        <v>0.125</v>
      </c>
      <c r="J4033">
        <v>118.75</v>
      </c>
      <c r="K4033">
        <f>_xlfn.IFNA(VLOOKUP(A4033,[1]SDE_Warmte_Brabant!$A$1:$O$165,9,FALSE),0)</f>
        <v>0</v>
      </c>
      <c r="L4033">
        <f>_xlfn.IFNA(VLOOKUP(A4033,[1]SDE_Warmte_Brabant!$A$1:$O$165,10,FALSE),0)</f>
        <v>0</v>
      </c>
      <c r="M4033">
        <v>5.6179142034031697</v>
      </c>
      <c r="N4033">
        <v>51.639584004062293</v>
      </c>
    </row>
    <row r="4034" spans="1:14" hidden="1" x14ac:dyDescent="0.25">
      <c r="A4034" t="s">
        <v>10434</v>
      </c>
      <c r="B4034" t="s">
        <v>10435</v>
      </c>
      <c r="C4034" t="s">
        <v>10436</v>
      </c>
      <c r="D4034" t="s">
        <v>14</v>
      </c>
      <c r="E4034">
        <v>2017</v>
      </c>
      <c r="F4034">
        <v>2018</v>
      </c>
      <c r="G4034" t="s">
        <v>15</v>
      </c>
      <c r="H4034" t="s">
        <v>84</v>
      </c>
      <c r="I4034">
        <v>0.125</v>
      </c>
      <c r="J4034">
        <v>118.75</v>
      </c>
      <c r="K4034">
        <f>_xlfn.IFNA(VLOOKUP(A4034,[1]SDE_Warmte_Brabant!$A$1:$O$165,9,FALSE),0)</f>
        <v>0</v>
      </c>
      <c r="L4034">
        <f>_xlfn.IFNA(VLOOKUP(A4034,[1]SDE_Warmte_Brabant!$A$1:$O$165,10,FALSE),0)</f>
        <v>0</v>
      </c>
      <c r="M4034">
        <v>5.379868202309626</v>
      </c>
      <c r="N4034">
        <v>51.529331003530807</v>
      </c>
    </row>
    <row r="4035" spans="1:14" hidden="1" x14ac:dyDescent="0.25">
      <c r="A4035" t="s">
        <v>10437</v>
      </c>
      <c r="B4035" t="s">
        <v>10438</v>
      </c>
      <c r="C4035" t="s">
        <v>10076</v>
      </c>
      <c r="D4035" t="s">
        <v>14</v>
      </c>
      <c r="E4035">
        <v>2017</v>
      </c>
      <c r="F4035">
        <v>2018</v>
      </c>
      <c r="G4035" t="s">
        <v>15</v>
      </c>
      <c r="H4035" t="s">
        <v>84</v>
      </c>
      <c r="I4035">
        <v>0.125</v>
      </c>
      <c r="J4035">
        <v>118.75</v>
      </c>
      <c r="K4035">
        <f>_xlfn.IFNA(VLOOKUP(A4035,[1]SDE_Warmte_Brabant!$A$1:$O$165,9,FALSE),0)</f>
        <v>0</v>
      </c>
      <c r="L4035">
        <f>_xlfn.IFNA(VLOOKUP(A4035,[1]SDE_Warmte_Brabant!$A$1:$O$165,10,FALSE),0)</f>
        <v>0</v>
      </c>
      <c r="M4035">
        <v>4.4311539016408803</v>
      </c>
      <c r="N4035">
        <v>51.511049004046619</v>
      </c>
    </row>
    <row r="4036" spans="1:14" hidden="1" x14ac:dyDescent="0.25">
      <c r="A4036" t="s">
        <v>10439</v>
      </c>
      <c r="B4036" t="s">
        <v>10440</v>
      </c>
      <c r="C4036" t="s">
        <v>10420</v>
      </c>
      <c r="D4036" t="s">
        <v>14</v>
      </c>
      <c r="E4036">
        <v>2017</v>
      </c>
      <c r="F4036">
        <v>2019</v>
      </c>
      <c r="G4036" t="s">
        <v>15</v>
      </c>
      <c r="H4036" t="s">
        <v>84</v>
      </c>
      <c r="I4036">
        <v>0.125</v>
      </c>
      <c r="J4036">
        <v>118.75</v>
      </c>
      <c r="K4036">
        <f>_xlfn.IFNA(VLOOKUP(A4036,[1]SDE_Warmte_Brabant!$A$1:$O$165,9,FALSE),0)</f>
        <v>0</v>
      </c>
      <c r="L4036">
        <f>_xlfn.IFNA(VLOOKUP(A4036,[1]SDE_Warmte_Brabant!$A$1:$O$165,10,FALSE),0)</f>
        <v>0</v>
      </c>
      <c r="M4036">
        <v>5.0480034021951559</v>
      </c>
      <c r="N4036">
        <v>51.513229003928259</v>
      </c>
    </row>
    <row r="4037" spans="1:14" hidden="1" x14ac:dyDescent="0.25">
      <c r="A4037" t="s">
        <v>10441</v>
      </c>
      <c r="B4037" t="s">
        <v>10442</v>
      </c>
      <c r="C4037" t="s">
        <v>6769</v>
      </c>
      <c r="D4037" t="s">
        <v>14</v>
      </c>
      <c r="E4037">
        <v>2017</v>
      </c>
      <c r="F4037">
        <v>2018</v>
      </c>
      <c r="G4037" t="s">
        <v>15</v>
      </c>
      <c r="H4037" t="s">
        <v>84</v>
      </c>
      <c r="I4037">
        <v>0.125</v>
      </c>
      <c r="J4037">
        <v>118.75</v>
      </c>
      <c r="K4037">
        <f>_xlfn.IFNA(VLOOKUP(A4037,[1]SDE_Warmte_Brabant!$A$1:$O$165,9,FALSE),0)</f>
        <v>0</v>
      </c>
      <c r="L4037">
        <f>_xlfn.IFNA(VLOOKUP(A4037,[1]SDE_Warmte_Brabant!$A$1:$O$165,10,FALSE),0)</f>
        <v>0</v>
      </c>
      <c r="M4037">
        <v>5.7413426034619803</v>
      </c>
      <c r="N4037">
        <v>51.556941003670268</v>
      </c>
    </row>
    <row r="4038" spans="1:14" hidden="1" x14ac:dyDescent="0.25">
      <c r="A4038" t="s">
        <v>10443</v>
      </c>
      <c r="B4038" t="s">
        <v>10444</v>
      </c>
      <c r="C4038" t="s">
        <v>7505</v>
      </c>
      <c r="D4038" t="s">
        <v>14</v>
      </c>
      <c r="E4038">
        <v>2017</v>
      </c>
      <c r="F4038">
        <v>2019</v>
      </c>
      <c r="G4038" t="s">
        <v>15</v>
      </c>
      <c r="H4038" t="s">
        <v>84</v>
      </c>
      <c r="I4038">
        <v>0.125</v>
      </c>
      <c r="J4038">
        <v>118.75</v>
      </c>
      <c r="K4038">
        <f>_xlfn.IFNA(VLOOKUP(A4038,[1]SDE_Warmte_Brabant!$A$1:$O$165,9,FALSE),0)</f>
        <v>0</v>
      </c>
      <c r="L4038">
        <f>_xlfn.IFNA(VLOOKUP(A4038,[1]SDE_Warmte_Brabant!$A$1:$O$165,10,FALSE),0)</f>
        <v>0</v>
      </c>
      <c r="M4038">
        <v>5.379868202309626</v>
      </c>
      <c r="N4038">
        <v>51.529331003530807</v>
      </c>
    </row>
    <row r="4039" spans="1:14" hidden="1" x14ac:dyDescent="0.25">
      <c r="A4039" t="s">
        <v>10445</v>
      </c>
      <c r="B4039" t="s">
        <v>10446</v>
      </c>
      <c r="C4039" t="s">
        <v>10076</v>
      </c>
      <c r="D4039" t="s">
        <v>14</v>
      </c>
      <c r="E4039">
        <v>2017</v>
      </c>
      <c r="F4039">
        <v>2020</v>
      </c>
      <c r="G4039" t="s">
        <v>15</v>
      </c>
      <c r="H4039" t="s">
        <v>84</v>
      </c>
      <c r="I4039">
        <v>0.125</v>
      </c>
      <c r="J4039">
        <v>118.75</v>
      </c>
      <c r="K4039">
        <f>_xlfn.IFNA(VLOOKUP(A4039,[1]SDE_Warmte_Brabant!$A$1:$O$165,9,FALSE),0)</f>
        <v>0</v>
      </c>
      <c r="L4039">
        <f>_xlfn.IFNA(VLOOKUP(A4039,[1]SDE_Warmte_Brabant!$A$1:$O$165,10,FALSE),0)</f>
        <v>0</v>
      </c>
      <c r="M4039">
        <v>4.9414042023591556</v>
      </c>
      <c r="N4039">
        <v>51.815874004120843</v>
      </c>
    </row>
    <row r="4040" spans="1:14" hidden="1" x14ac:dyDescent="0.25">
      <c r="A4040" t="s">
        <v>10447</v>
      </c>
      <c r="B4040" t="s">
        <v>10448</v>
      </c>
      <c r="C4040" t="s">
        <v>6749</v>
      </c>
      <c r="D4040" t="s">
        <v>14</v>
      </c>
      <c r="E4040">
        <v>2017</v>
      </c>
      <c r="F4040">
        <v>2020</v>
      </c>
      <c r="G4040" t="s">
        <v>15</v>
      </c>
      <c r="H4040" t="s">
        <v>84</v>
      </c>
      <c r="I4040">
        <v>0.125</v>
      </c>
      <c r="J4040">
        <v>118.75</v>
      </c>
      <c r="K4040">
        <f>_xlfn.IFNA(VLOOKUP(A4040,[1]SDE_Warmte_Brabant!$A$1:$O$165,9,FALSE),0)</f>
        <v>0</v>
      </c>
      <c r="L4040">
        <f>_xlfn.IFNA(VLOOKUP(A4040,[1]SDE_Warmte_Brabant!$A$1:$O$165,10,FALSE),0)</f>
        <v>0</v>
      </c>
      <c r="M4040">
        <v>4.5772119018324702</v>
      </c>
      <c r="N4040">
        <v>51.597927004078493</v>
      </c>
    </row>
    <row r="4041" spans="1:14" hidden="1" x14ac:dyDescent="0.25">
      <c r="A4041" t="s">
        <v>10449</v>
      </c>
      <c r="B4041" t="s">
        <v>10450</v>
      </c>
      <c r="C4041" t="s">
        <v>6749</v>
      </c>
      <c r="D4041" t="s">
        <v>14</v>
      </c>
      <c r="E4041">
        <v>2017</v>
      </c>
      <c r="F4041">
        <v>2019</v>
      </c>
      <c r="G4041" t="s">
        <v>15</v>
      </c>
      <c r="H4041" t="s">
        <v>84</v>
      </c>
      <c r="I4041">
        <v>0.125</v>
      </c>
      <c r="J4041">
        <v>118.75</v>
      </c>
      <c r="K4041">
        <f>_xlfn.IFNA(VLOOKUP(A4041,[1]SDE_Warmte_Brabant!$A$1:$O$165,9,FALSE),0)</f>
        <v>0</v>
      </c>
      <c r="L4041">
        <f>_xlfn.IFNA(VLOOKUP(A4041,[1]SDE_Warmte_Brabant!$A$1:$O$165,10,FALSE),0)</f>
        <v>0</v>
      </c>
      <c r="M4041">
        <v>5.4804427026779461</v>
      </c>
      <c r="N4041">
        <v>51.439854003584038</v>
      </c>
    </row>
    <row r="4042" spans="1:14" hidden="1" x14ac:dyDescent="0.25">
      <c r="A4042" t="s">
        <v>10451</v>
      </c>
      <c r="B4042" t="s">
        <v>10452</v>
      </c>
      <c r="C4042" t="s">
        <v>9353</v>
      </c>
      <c r="D4042" t="s">
        <v>14</v>
      </c>
      <c r="E4042">
        <v>2017</v>
      </c>
      <c r="F4042">
        <v>2018</v>
      </c>
      <c r="G4042" t="s">
        <v>15</v>
      </c>
      <c r="H4042" t="s">
        <v>84</v>
      </c>
      <c r="I4042">
        <v>0.125</v>
      </c>
      <c r="J4042">
        <v>118.75</v>
      </c>
      <c r="K4042">
        <f>_xlfn.IFNA(VLOOKUP(A4042,[1]SDE_Warmte_Brabant!$A$1:$O$165,9,FALSE),0)</f>
        <v>0</v>
      </c>
      <c r="L4042">
        <f>_xlfn.IFNA(VLOOKUP(A4042,[1]SDE_Warmte_Brabant!$A$1:$O$165,10,FALSE),0)</f>
        <v>0</v>
      </c>
      <c r="M4042">
        <v>4.4384178010445341</v>
      </c>
      <c r="N4042">
        <v>51.484094003464847</v>
      </c>
    </row>
    <row r="4043" spans="1:14" hidden="1" x14ac:dyDescent="0.25">
      <c r="A4043" t="s">
        <v>10453</v>
      </c>
      <c r="B4043" t="s">
        <v>10435</v>
      </c>
      <c r="C4043" t="s">
        <v>10454</v>
      </c>
      <c r="D4043" t="s">
        <v>14</v>
      </c>
      <c r="E4043">
        <v>2016</v>
      </c>
      <c r="F4043">
        <v>2018</v>
      </c>
      <c r="G4043" t="s">
        <v>15</v>
      </c>
      <c r="H4043" t="s">
        <v>84</v>
      </c>
      <c r="I4043">
        <v>0.125</v>
      </c>
      <c r="J4043">
        <v>118.75</v>
      </c>
      <c r="K4043">
        <f>_xlfn.IFNA(VLOOKUP(A4043,[1]SDE_Warmte_Brabant!$A$1:$O$165,9,FALSE),0)</f>
        <v>0</v>
      </c>
      <c r="L4043">
        <f>_xlfn.IFNA(VLOOKUP(A4043,[1]SDE_Warmte_Brabant!$A$1:$O$165,10,FALSE),0)</f>
        <v>0</v>
      </c>
      <c r="M4043">
        <v>5.3899670021581523</v>
      </c>
      <c r="N4043">
        <v>51.499580003982857</v>
      </c>
    </row>
    <row r="4044" spans="1:14" hidden="1" x14ac:dyDescent="0.25">
      <c r="A4044" t="s">
        <v>10455</v>
      </c>
      <c r="B4044" t="s">
        <v>10430</v>
      </c>
      <c r="C4044" t="s">
        <v>10456</v>
      </c>
      <c r="D4044" t="s">
        <v>14</v>
      </c>
      <c r="E4044">
        <v>2016</v>
      </c>
      <c r="F4044">
        <v>2019</v>
      </c>
      <c r="G4044" t="s">
        <v>15</v>
      </c>
      <c r="H4044" t="s">
        <v>84</v>
      </c>
      <c r="I4044">
        <v>0.125</v>
      </c>
      <c r="J4044">
        <v>118.75</v>
      </c>
      <c r="K4044">
        <f>_xlfn.IFNA(VLOOKUP(A4044,[1]SDE_Warmte_Brabant!$A$1:$O$165,9,FALSE),0)</f>
        <v>0</v>
      </c>
      <c r="L4044">
        <f>_xlfn.IFNA(VLOOKUP(A4044,[1]SDE_Warmte_Brabant!$A$1:$O$165,10,FALSE),0)</f>
        <v>0</v>
      </c>
      <c r="M4044">
        <v>5.7841212033290441</v>
      </c>
      <c r="N4044">
        <v>51.681748004043797</v>
      </c>
    </row>
    <row r="4045" spans="1:14" hidden="1" x14ac:dyDescent="0.25">
      <c r="A4045" t="s">
        <v>10457</v>
      </c>
      <c r="B4045" t="s">
        <v>10435</v>
      </c>
      <c r="C4045" t="s">
        <v>10454</v>
      </c>
      <c r="D4045" t="s">
        <v>14</v>
      </c>
      <c r="E4045">
        <v>2016</v>
      </c>
      <c r="F4045">
        <v>2018</v>
      </c>
      <c r="G4045" t="s">
        <v>15</v>
      </c>
      <c r="H4045" t="s">
        <v>84</v>
      </c>
      <c r="I4045">
        <v>0.125</v>
      </c>
      <c r="J4045">
        <v>118.75</v>
      </c>
      <c r="K4045">
        <f>_xlfn.IFNA(VLOOKUP(A4045,[1]SDE_Warmte_Brabant!$A$1:$O$165,9,FALSE),0)</f>
        <v>0</v>
      </c>
      <c r="L4045">
        <f>_xlfn.IFNA(VLOOKUP(A4045,[1]SDE_Warmte_Brabant!$A$1:$O$165,10,FALSE),0)</f>
        <v>0</v>
      </c>
      <c r="M4045">
        <v>5.4004766019180419</v>
      </c>
      <c r="N4045">
        <v>51.504847003295083</v>
      </c>
    </row>
    <row r="4046" spans="1:14" hidden="1" x14ac:dyDescent="0.25">
      <c r="A4046" t="s">
        <v>10458</v>
      </c>
      <c r="B4046" t="s">
        <v>10459</v>
      </c>
      <c r="C4046" t="s">
        <v>10460</v>
      </c>
      <c r="D4046" t="s">
        <v>14</v>
      </c>
      <c r="E4046">
        <v>2017</v>
      </c>
      <c r="F4046">
        <v>2019</v>
      </c>
      <c r="G4046" t="s">
        <v>15</v>
      </c>
      <c r="H4046" t="s">
        <v>84</v>
      </c>
      <c r="I4046">
        <v>0.12470000000000001</v>
      </c>
      <c r="J4046">
        <v>118.5</v>
      </c>
      <c r="K4046">
        <f>_xlfn.IFNA(VLOOKUP(A4046,[1]SDE_Warmte_Brabant!$A$1:$O$165,9,FALSE),0)</f>
        <v>0</v>
      </c>
      <c r="L4046">
        <f>_xlfn.IFNA(VLOOKUP(A4046,[1]SDE_Warmte_Brabant!$A$1:$O$165,10,FALSE),0)</f>
        <v>0</v>
      </c>
      <c r="M4046">
        <v>5.3834623031085176</v>
      </c>
      <c r="N4046">
        <v>51.441427003768062</v>
      </c>
    </row>
    <row r="4047" spans="1:14" hidden="1" x14ac:dyDescent="0.25">
      <c r="A4047" t="s">
        <v>10461</v>
      </c>
      <c r="B4047" t="s">
        <v>10462</v>
      </c>
      <c r="C4047" t="s">
        <v>10463</v>
      </c>
      <c r="D4047" t="s">
        <v>14</v>
      </c>
      <c r="E4047">
        <v>2014</v>
      </c>
      <c r="F4047">
        <v>2016</v>
      </c>
      <c r="G4047" t="s">
        <v>15</v>
      </c>
      <c r="H4047" t="s">
        <v>84</v>
      </c>
      <c r="I4047">
        <v>0.11799999999999999</v>
      </c>
      <c r="J4047">
        <v>118</v>
      </c>
      <c r="K4047">
        <f>_xlfn.IFNA(VLOOKUP(A4047,[1]SDE_Warmte_Brabant!$A$1:$O$165,9,FALSE),0)</f>
        <v>0</v>
      </c>
      <c r="L4047">
        <f>_xlfn.IFNA(VLOOKUP(A4047,[1]SDE_Warmte_Brabant!$A$1:$O$165,10,FALSE),0)</f>
        <v>0</v>
      </c>
      <c r="M4047">
        <v>5.0595282025384041</v>
      </c>
      <c r="N4047">
        <v>51.562383003583967</v>
      </c>
    </row>
    <row r="4048" spans="1:14" hidden="1" x14ac:dyDescent="0.25">
      <c r="A4048" t="s">
        <v>10464</v>
      </c>
      <c r="B4048" t="s">
        <v>10465</v>
      </c>
      <c r="C4048" t="s">
        <v>10463</v>
      </c>
      <c r="D4048" t="s">
        <v>14</v>
      </c>
      <c r="E4048">
        <v>2014</v>
      </c>
      <c r="F4048">
        <v>2017</v>
      </c>
      <c r="G4048" t="s">
        <v>15</v>
      </c>
      <c r="H4048" t="s">
        <v>84</v>
      </c>
      <c r="I4048">
        <v>0.11799999999999999</v>
      </c>
      <c r="J4048">
        <v>118</v>
      </c>
      <c r="K4048">
        <f>_xlfn.IFNA(VLOOKUP(A4048,[1]SDE_Warmte_Brabant!$A$1:$O$165,9,FALSE),0)</f>
        <v>0</v>
      </c>
      <c r="L4048">
        <f>_xlfn.IFNA(VLOOKUP(A4048,[1]SDE_Warmte_Brabant!$A$1:$O$165,10,FALSE),0)</f>
        <v>0</v>
      </c>
      <c r="M4048">
        <v>4.8338022021133638</v>
      </c>
      <c r="N4048">
        <v>51.581631004075767</v>
      </c>
    </row>
    <row r="4049" spans="1:14" hidden="1" x14ac:dyDescent="0.25">
      <c r="A4049" t="s">
        <v>10466</v>
      </c>
      <c r="B4049" t="s">
        <v>10467</v>
      </c>
      <c r="C4049" t="s">
        <v>10468</v>
      </c>
      <c r="D4049" t="s">
        <v>27</v>
      </c>
      <c r="E4049">
        <v>2020</v>
      </c>
      <c r="F4049">
        <v>2025</v>
      </c>
      <c r="G4049" t="s">
        <v>15</v>
      </c>
      <c r="H4049" t="s">
        <v>84</v>
      </c>
      <c r="I4049">
        <v>0.124</v>
      </c>
      <c r="J4049">
        <v>117.8</v>
      </c>
      <c r="K4049">
        <f>_xlfn.IFNA(VLOOKUP(A4049,[1]SDE_Warmte_Brabant!$A$1:$O$165,9,FALSE),0)</f>
        <v>0</v>
      </c>
      <c r="L4049">
        <f>_xlfn.IFNA(VLOOKUP(A4049,[1]SDE_Warmte_Brabant!$A$1:$O$165,10,FALSE),0)</f>
        <v>0</v>
      </c>
      <c r="M4049">
        <v>5.4283716026745816</v>
      </c>
      <c r="N4049">
        <v>51.439787003321712</v>
      </c>
    </row>
    <row r="4050" spans="1:14" hidden="1" x14ac:dyDescent="0.25">
      <c r="A4050" t="s">
        <v>10469</v>
      </c>
      <c r="B4050" t="s">
        <v>10470</v>
      </c>
      <c r="C4050" t="s">
        <v>10471</v>
      </c>
      <c r="D4050" t="s">
        <v>14</v>
      </c>
      <c r="E4050">
        <v>2018</v>
      </c>
      <c r="F4050">
        <v>2020</v>
      </c>
      <c r="G4050" t="s">
        <v>15</v>
      </c>
      <c r="H4050" t="s">
        <v>84</v>
      </c>
      <c r="I4050">
        <v>0.124</v>
      </c>
      <c r="J4050">
        <v>117.8</v>
      </c>
      <c r="K4050">
        <f>_xlfn.IFNA(VLOOKUP(A4050,[1]SDE_Warmte_Brabant!$A$1:$O$165,9,FALSE),0)</f>
        <v>0</v>
      </c>
      <c r="L4050">
        <f>_xlfn.IFNA(VLOOKUP(A4050,[1]SDE_Warmte_Brabant!$A$1:$O$165,10,FALSE),0)</f>
        <v>0</v>
      </c>
      <c r="M4050">
        <v>5.1452045025270419</v>
      </c>
      <c r="N4050">
        <v>51.467100003981827</v>
      </c>
    </row>
    <row r="4051" spans="1:14" hidden="1" x14ac:dyDescent="0.25">
      <c r="A4051" t="s">
        <v>10472</v>
      </c>
      <c r="B4051" t="s">
        <v>10473</v>
      </c>
      <c r="C4051" t="s">
        <v>10474</v>
      </c>
      <c r="D4051" t="s">
        <v>14</v>
      </c>
      <c r="E4051">
        <v>2017</v>
      </c>
      <c r="F4051">
        <v>2019</v>
      </c>
      <c r="G4051" t="s">
        <v>15</v>
      </c>
      <c r="H4051" t="s">
        <v>84</v>
      </c>
      <c r="I4051">
        <v>0.124</v>
      </c>
      <c r="J4051">
        <v>117.8</v>
      </c>
      <c r="K4051">
        <f>_xlfn.IFNA(VLOOKUP(A4051,[1]SDE_Warmte_Brabant!$A$1:$O$165,9,FALSE),0)</f>
        <v>0</v>
      </c>
      <c r="L4051">
        <f>_xlfn.IFNA(VLOOKUP(A4051,[1]SDE_Warmte_Brabant!$A$1:$O$165,10,FALSE),0)</f>
        <v>0</v>
      </c>
      <c r="M4051">
        <v>5.8717723027045938</v>
      </c>
      <c r="N4051">
        <v>51.622558003988438</v>
      </c>
    </row>
    <row r="4052" spans="1:14" hidden="1" x14ac:dyDescent="0.25">
      <c r="A4052" t="s">
        <v>10475</v>
      </c>
      <c r="B4052" t="s">
        <v>10476</v>
      </c>
      <c r="C4052" t="s">
        <v>10474</v>
      </c>
      <c r="D4052" t="s">
        <v>14</v>
      </c>
      <c r="E4052">
        <v>2017</v>
      </c>
      <c r="F4052">
        <v>2020</v>
      </c>
      <c r="G4052" t="s">
        <v>15</v>
      </c>
      <c r="H4052" t="s">
        <v>84</v>
      </c>
      <c r="I4052">
        <v>0.124</v>
      </c>
      <c r="J4052">
        <v>117.8</v>
      </c>
      <c r="K4052">
        <f>_xlfn.IFNA(VLOOKUP(A4052,[1]SDE_Warmte_Brabant!$A$1:$O$165,9,FALSE),0)</f>
        <v>0</v>
      </c>
      <c r="L4052">
        <f>_xlfn.IFNA(VLOOKUP(A4052,[1]SDE_Warmte_Brabant!$A$1:$O$165,10,FALSE),0)</f>
        <v>0</v>
      </c>
      <c r="M4052">
        <v>5.5908932021252182</v>
      </c>
      <c r="N4052">
        <v>51.652067003488533</v>
      </c>
    </row>
    <row r="4053" spans="1:14" hidden="1" x14ac:dyDescent="0.25">
      <c r="A4053" t="s">
        <v>10477</v>
      </c>
      <c r="B4053" t="s">
        <v>10478</v>
      </c>
      <c r="C4053" t="s">
        <v>10479</v>
      </c>
      <c r="D4053" t="s">
        <v>14</v>
      </c>
      <c r="E4053">
        <v>2017</v>
      </c>
      <c r="F4053">
        <v>2019</v>
      </c>
      <c r="G4053" t="s">
        <v>15</v>
      </c>
      <c r="H4053" t="s">
        <v>84</v>
      </c>
      <c r="I4053">
        <v>0.1237</v>
      </c>
      <c r="J4053">
        <v>117.48</v>
      </c>
      <c r="K4053">
        <f>_xlfn.IFNA(VLOOKUP(A4053,[1]SDE_Warmte_Brabant!$A$1:$O$165,9,FALSE),0)</f>
        <v>0</v>
      </c>
      <c r="L4053">
        <f>_xlfn.IFNA(VLOOKUP(A4053,[1]SDE_Warmte_Brabant!$A$1:$O$165,10,FALSE),0)</f>
        <v>0</v>
      </c>
      <c r="M4053">
        <v>5.4464338022357861</v>
      </c>
      <c r="N4053">
        <v>51.553073003467347</v>
      </c>
    </row>
    <row r="4054" spans="1:14" hidden="1" x14ac:dyDescent="0.25">
      <c r="A4054" t="s">
        <v>10480</v>
      </c>
      <c r="B4054" t="s">
        <v>10481</v>
      </c>
      <c r="C4054" t="s">
        <v>10482</v>
      </c>
      <c r="D4054" t="s">
        <v>27</v>
      </c>
      <c r="E4054">
        <v>2020</v>
      </c>
      <c r="F4054">
        <v>2025</v>
      </c>
      <c r="G4054" t="s">
        <v>15</v>
      </c>
      <c r="H4054" t="s">
        <v>84</v>
      </c>
      <c r="I4054">
        <v>0.1232</v>
      </c>
      <c r="J4054">
        <v>117.04</v>
      </c>
      <c r="K4054">
        <f>_xlfn.IFNA(VLOOKUP(A4054,[1]SDE_Warmte_Brabant!$A$1:$O$165,9,FALSE),0)</f>
        <v>0</v>
      </c>
      <c r="L4054">
        <f>_xlfn.IFNA(VLOOKUP(A4054,[1]SDE_Warmte_Brabant!$A$1:$O$165,10,FALSE),0)</f>
        <v>0</v>
      </c>
      <c r="M4054">
        <v>5.3860250024694478</v>
      </c>
      <c r="N4054">
        <v>51.457807003479452</v>
      </c>
    </row>
    <row r="4055" spans="1:14" hidden="1" x14ac:dyDescent="0.25">
      <c r="A4055" t="s">
        <v>10483</v>
      </c>
      <c r="B4055" t="s">
        <v>10484</v>
      </c>
      <c r="C4055" t="s">
        <v>10485</v>
      </c>
      <c r="D4055" t="s">
        <v>27</v>
      </c>
      <c r="E4055">
        <v>2019</v>
      </c>
      <c r="F4055">
        <v>2025</v>
      </c>
      <c r="G4055" t="s">
        <v>15</v>
      </c>
      <c r="H4055" t="s">
        <v>84</v>
      </c>
      <c r="I4055">
        <v>0.1232</v>
      </c>
      <c r="J4055">
        <v>117.04</v>
      </c>
      <c r="K4055">
        <f>_xlfn.IFNA(VLOOKUP(A4055,[1]SDE_Warmte_Brabant!$A$1:$O$165,9,FALSE),0)</f>
        <v>0</v>
      </c>
      <c r="L4055">
        <f>_xlfn.IFNA(VLOOKUP(A4055,[1]SDE_Warmte_Brabant!$A$1:$O$165,10,FALSE),0)</f>
        <v>0</v>
      </c>
      <c r="M4055">
        <v>5.0492272017728022</v>
      </c>
      <c r="N4055">
        <v>51.593086004122341</v>
      </c>
    </row>
    <row r="4056" spans="1:14" hidden="1" x14ac:dyDescent="0.25">
      <c r="A4056" t="s">
        <v>10486</v>
      </c>
      <c r="B4056" t="s">
        <v>10487</v>
      </c>
      <c r="C4056" t="s">
        <v>10488</v>
      </c>
      <c r="D4056" t="s">
        <v>14</v>
      </c>
      <c r="E4056">
        <v>2018</v>
      </c>
      <c r="F4056">
        <v>2020</v>
      </c>
      <c r="G4056" t="s">
        <v>15</v>
      </c>
      <c r="H4056" t="s">
        <v>84</v>
      </c>
      <c r="I4056">
        <v>0.123</v>
      </c>
      <c r="J4056">
        <v>116.85</v>
      </c>
      <c r="K4056">
        <f>_xlfn.IFNA(VLOOKUP(A4056,[1]SDE_Warmte_Brabant!$A$1:$O$165,9,FALSE),0)</f>
        <v>0</v>
      </c>
      <c r="L4056">
        <f>_xlfn.IFNA(VLOOKUP(A4056,[1]SDE_Warmte_Brabant!$A$1:$O$165,10,FALSE),0)</f>
        <v>0</v>
      </c>
      <c r="M4056">
        <v>5.6287120024560444</v>
      </c>
      <c r="N4056">
        <v>51.664989003398389</v>
      </c>
    </row>
    <row r="4057" spans="1:14" hidden="1" x14ac:dyDescent="0.25">
      <c r="A4057" t="s">
        <v>10489</v>
      </c>
      <c r="B4057" t="s">
        <v>10490</v>
      </c>
      <c r="C4057" t="s">
        <v>10491</v>
      </c>
      <c r="D4057" t="s">
        <v>14</v>
      </c>
      <c r="E4057">
        <v>2017</v>
      </c>
      <c r="F4057">
        <v>2020</v>
      </c>
      <c r="G4057" t="s">
        <v>15</v>
      </c>
      <c r="H4057" t="s">
        <v>84</v>
      </c>
      <c r="I4057">
        <v>0.123</v>
      </c>
      <c r="J4057">
        <v>116.85</v>
      </c>
      <c r="K4057">
        <f>_xlfn.IFNA(VLOOKUP(A4057,[1]SDE_Warmte_Brabant!$A$1:$O$165,9,FALSE),0)</f>
        <v>0</v>
      </c>
      <c r="L4057">
        <f>_xlfn.IFNA(VLOOKUP(A4057,[1]SDE_Warmte_Brabant!$A$1:$O$165,10,FALSE),0)</f>
        <v>0</v>
      </c>
      <c r="M4057">
        <v>5.824458403554738</v>
      </c>
      <c r="N4057">
        <v>51.653759003356143</v>
      </c>
    </row>
    <row r="4058" spans="1:14" hidden="1" x14ac:dyDescent="0.25">
      <c r="A4058" t="s">
        <v>10492</v>
      </c>
      <c r="B4058" t="s">
        <v>10493</v>
      </c>
      <c r="C4058" t="s">
        <v>10494</v>
      </c>
      <c r="D4058" t="s">
        <v>14</v>
      </c>
      <c r="E4058">
        <v>2016</v>
      </c>
      <c r="F4058">
        <v>2019</v>
      </c>
      <c r="G4058" t="s">
        <v>15</v>
      </c>
      <c r="H4058" t="s">
        <v>84</v>
      </c>
      <c r="I4058">
        <v>0.12239999999999999</v>
      </c>
      <c r="J4058">
        <v>116.24</v>
      </c>
      <c r="K4058">
        <f>_xlfn.IFNA(VLOOKUP(A4058,[1]SDE_Warmte_Brabant!$A$1:$O$165,9,FALSE),0)</f>
        <v>0</v>
      </c>
      <c r="L4058">
        <f>_xlfn.IFNA(VLOOKUP(A4058,[1]SDE_Warmte_Brabant!$A$1:$O$165,10,FALSE),0)</f>
        <v>0</v>
      </c>
      <c r="M4058">
        <v>4.7919845014197584</v>
      </c>
      <c r="N4058">
        <v>51.586798003717398</v>
      </c>
    </row>
    <row r="4059" spans="1:14" hidden="1" x14ac:dyDescent="0.25">
      <c r="A4059" t="s">
        <v>10495</v>
      </c>
      <c r="B4059" t="s">
        <v>10496</v>
      </c>
      <c r="C4059" t="s">
        <v>10497</v>
      </c>
      <c r="D4059" t="s">
        <v>27</v>
      </c>
      <c r="E4059">
        <v>2020</v>
      </c>
      <c r="F4059">
        <v>2025</v>
      </c>
      <c r="G4059" t="s">
        <v>15</v>
      </c>
      <c r="H4059" t="s">
        <v>84</v>
      </c>
      <c r="I4059">
        <v>0.122</v>
      </c>
      <c r="J4059">
        <v>115.9</v>
      </c>
      <c r="K4059">
        <f>_xlfn.IFNA(VLOOKUP(A4059,[1]SDE_Warmte_Brabant!$A$1:$O$165,9,FALSE),0)</f>
        <v>0</v>
      </c>
      <c r="L4059">
        <f>_xlfn.IFNA(VLOOKUP(A4059,[1]SDE_Warmte_Brabant!$A$1:$O$165,10,FALSE),0)</f>
        <v>0</v>
      </c>
      <c r="M4059">
        <v>5.0278871028314702</v>
      </c>
      <c r="N4059">
        <v>51.669545003791143</v>
      </c>
    </row>
    <row r="4060" spans="1:14" hidden="1" x14ac:dyDescent="0.25">
      <c r="A4060" t="s">
        <v>10498</v>
      </c>
      <c r="B4060" t="s">
        <v>10499</v>
      </c>
      <c r="C4060" t="s">
        <v>10500</v>
      </c>
      <c r="D4060" t="s">
        <v>14</v>
      </c>
      <c r="E4060">
        <v>2019</v>
      </c>
      <c r="F4060">
        <v>2020</v>
      </c>
      <c r="G4060" t="s">
        <v>15</v>
      </c>
      <c r="H4060" t="s">
        <v>84</v>
      </c>
      <c r="I4060">
        <v>0.122</v>
      </c>
      <c r="J4060">
        <v>115.9</v>
      </c>
      <c r="K4060">
        <f>_xlfn.IFNA(VLOOKUP(A4060,[1]SDE_Warmte_Brabant!$A$1:$O$165,9,FALSE),0)</f>
        <v>0</v>
      </c>
      <c r="L4060">
        <f>_xlfn.IFNA(VLOOKUP(A4060,[1]SDE_Warmte_Brabant!$A$1:$O$165,10,FALSE),0)</f>
        <v>0</v>
      </c>
      <c r="M4060">
        <v>5.0790704017334356</v>
      </c>
      <c r="N4060">
        <v>51.538779003796137</v>
      </c>
    </row>
    <row r="4061" spans="1:14" hidden="1" x14ac:dyDescent="0.25">
      <c r="A4061" t="s">
        <v>10501</v>
      </c>
      <c r="B4061" t="s">
        <v>10502</v>
      </c>
      <c r="C4061" t="s">
        <v>10503</v>
      </c>
      <c r="D4061" t="s">
        <v>14</v>
      </c>
      <c r="E4061">
        <v>2016</v>
      </c>
      <c r="F4061">
        <v>2017</v>
      </c>
      <c r="G4061" t="s">
        <v>15</v>
      </c>
      <c r="H4061" t="s">
        <v>84</v>
      </c>
      <c r="I4061">
        <v>0.122</v>
      </c>
      <c r="J4061">
        <v>115.9</v>
      </c>
      <c r="K4061">
        <f>_xlfn.IFNA(VLOOKUP(A4061,[1]SDE_Warmte_Brabant!$A$1:$O$165,9,FALSE),0)</f>
        <v>0</v>
      </c>
      <c r="L4061">
        <f>_xlfn.IFNA(VLOOKUP(A4061,[1]SDE_Warmte_Brabant!$A$1:$O$165,10,FALSE),0)</f>
        <v>0</v>
      </c>
      <c r="M4061">
        <v>5.6819424022232043</v>
      </c>
      <c r="N4061">
        <v>51.693464003535318</v>
      </c>
    </row>
    <row r="4062" spans="1:14" hidden="1" x14ac:dyDescent="0.25">
      <c r="A4062" t="s">
        <v>10504</v>
      </c>
      <c r="B4062" t="s">
        <v>10505</v>
      </c>
      <c r="C4062" t="s">
        <v>10506</v>
      </c>
      <c r="D4062" t="s">
        <v>14</v>
      </c>
      <c r="E4062">
        <v>2016</v>
      </c>
      <c r="F4062">
        <v>2019</v>
      </c>
      <c r="G4062" t="s">
        <v>15</v>
      </c>
      <c r="H4062" t="s">
        <v>84</v>
      </c>
      <c r="I4062">
        <v>0.122</v>
      </c>
      <c r="J4062">
        <v>115.9</v>
      </c>
      <c r="K4062">
        <f>_xlfn.IFNA(VLOOKUP(A4062,[1]SDE_Warmte_Brabant!$A$1:$O$165,9,FALSE),0)</f>
        <v>0</v>
      </c>
      <c r="L4062">
        <f>_xlfn.IFNA(VLOOKUP(A4062,[1]SDE_Warmte_Brabant!$A$1:$O$165,10,FALSE),0)</f>
        <v>0</v>
      </c>
      <c r="M4062">
        <v>4.3194182012923381</v>
      </c>
      <c r="N4062">
        <v>51.584371004065048</v>
      </c>
    </row>
    <row r="4063" spans="1:14" hidden="1" x14ac:dyDescent="0.25">
      <c r="A4063" t="s">
        <v>10507</v>
      </c>
      <c r="B4063" t="s">
        <v>10508</v>
      </c>
      <c r="C4063" t="s">
        <v>10509</v>
      </c>
      <c r="D4063" t="s">
        <v>14</v>
      </c>
      <c r="E4063">
        <v>2018</v>
      </c>
      <c r="F4063">
        <v>2019</v>
      </c>
      <c r="G4063" t="s">
        <v>15</v>
      </c>
      <c r="H4063" t="s">
        <v>84</v>
      </c>
      <c r="I4063">
        <v>0.121</v>
      </c>
      <c r="J4063">
        <v>114.95</v>
      </c>
      <c r="K4063">
        <f>_xlfn.IFNA(VLOOKUP(A4063,[1]SDE_Warmte_Brabant!$A$1:$O$165,9,FALSE),0)</f>
        <v>0</v>
      </c>
      <c r="L4063">
        <f>_xlfn.IFNA(VLOOKUP(A4063,[1]SDE_Warmte_Brabant!$A$1:$O$165,10,FALSE),0)</f>
        <v>0</v>
      </c>
      <c r="M4063">
        <v>4.3199518008088607</v>
      </c>
      <c r="N4063">
        <v>51.4276850036238</v>
      </c>
    </row>
    <row r="4064" spans="1:14" hidden="1" x14ac:dyDescent="0.25">
      <c r="A4064" t="s">
        <v>10510</v>
      </c>
      <c r="B4064" t="s">
        <v>10511</v>
      </c>
      <c r="C4064" t="s">
        <v>10512</v>
      </c>
      <c r="D4064" t="s">
        <v>14</v>
      </c>
      <c r="E4064">
        <v>2019</v>
      </c>
      <c r="F4064">
        <v>2020</v>
      </c>
      <c r="G4064" t="s">
        <v>15</v>
      </c>
      <c r="H4064" t="s">
        <v>84</v>
      </c>
      <c r="I4064">
        <v>0.121</v>
      </c>
      <c r="J4064">
        <v>114.95</v>
      </c>
      <c r="K4064">
        <f>_xlfn.IFNA(VLOOKUP(A4064,[1]SDE_Warmte_Brabant!$A$1:$O$165,9,FALSE),0)</f>
        <v>0</v>
      </c>
      <c r="L4064">
        <f>_xlfn.IFNA(VLOOKUP(A4064,[1]SDE_Warmte_Brabant!$A$1:$O$165,10,FALSE),0)</f>
        <v>0</v>
      </c>
      <c r="M4064">
        <v>5.0288979028793959</v>
      </c>
      <c r="N4064">
        <v>51.591624003568313</v>
      </c>
    </row>
    <row r="4065" spans="1:14" hidden="1" x14ac:dyDescent="0.25">
      <c r="A4065" t="s">
        <v>10513</v>
      </c>
      <c r="B4065" t="s">
        <v>10514</v>
      </c>
      <c r="C4065" t="s">
        <v>10512</v>
      </c>
      <c r="D4065" t="s">
        <v>27</v>
      </c>
      <c r="E4065">
        <v>2018</v>
      </c>
      <c r="F4065">
        <v>2025</v>
      </c>
      <c r="G4065" t="s">
        <v>15</v>
      </c>
      <c r="H4065" t="s">
        <v>84</v>
      </c>
      <c r="I4065">
        <v>0.121</v>
      </c>
      <c r="J4065">
        <v>114.95</v>
      </c>
      <c r="K4065">
        <f>_xlfn.IFNA(VLOOKUP(A4065,[1]SDE_Warmte_Brabant!$A$1:$O$165,9,FALSE),0)</f>
        <v>0</v>
      </c>
      <c r="L4065">
        <f>_xlfn.IFNA(VLOOKUP(A4065,[1]SDE_Warmte_Brabant!$A$1:$O$165,10,FALSE),0)</f>
        <v>0</v>
      </c>
      <c r="M4065">
        <v>5.398614402006686</v>
      </c>
      <c r="N4065">
        <v>51.457748003712283</v>
      </c>
    </row>
    <row r="4066" spans="1:14" hidden="1" x14ac:dyDescent="0.25">
      <c r="A4066" t="s">
        <v>10515</v>
      </c>
      <c r="B4066" t="s">
        <v>10516</v>
      </c>
      <c r="C4066" t="s">
        <v>10517</v>
      </c>
      <c r="D4066" t="s">
        <v>14</v>
      </c>
      <c r="E4066">
        <v>2018</v>
      </c>
      <c r="F4066">
        <v>2020</v>
      </c>
      <c r="G4066" t="s">
        <v>15</v>
      </c>
      <c r="H4066" t="s">
        <v>84</v>
      </c>
      <c r="I4066">
        <v>0.12</v>
      </c>
      <c r="J4066">
        <v>114</v>
      </c>
      <c r="K4066">
        <f>_xlfn.IFNA(VLOOKUP(A4066,[1]SDE_Warmte_Brabant!$A$1:$O$165,9,FALSE),0)</f>
        <v>0</v>
      </c>
      <c r="L4066">
        <f>_xlfn.IFNA(VLOOKUP(A4066,[1]SDE_Warmte_Brabant!$A$1:$O$165,10,FALSE),0)</f>
        <v>0</v>
      </c>
      <c r="M4066">
        <v>5.0838401025735322</v>
      </c>
      <c r="N4066">
        <v>51.534137004002901</v>
      </c>
    </row>
    <row r="4067" spans="1:14" hidden="1" x14ac:dyDescent="0.25">
      <c r="A4067" t="s">
        <v>10518</v>
      </c>
      <c r="B4067" t="s">
        <v>10519</v>
      </c>
      <c r="C4067" t="s">
        <v>10517</v>
      </c>
      <c r="D4067" t="s">
        <v>27</v>
      </c>
      <c r="E4067">
        <v>2018</v>
      </c>
      <c r="F4067">
        <v>2025</v>
      </c>
      <c r="G4067" t="s">
        <v>15</v>
      </c>
      <c r="H4067" t="s">
        <v>84</v>
      </c>
      <c r="I4067">
        <v>0.12</v>
      </c>
      <c r="J4067">
        <v>114</v>
      </c>
      <c r="K4067">
        <f>_xlfn.IFNA(VLOOKUP(A4067,[1]SDE_Warmte_Brabant!$A$1:$O$165,9,FALSE),0)</f>
        <v>0</v>
      </c>
      <c r="L4067">
        <f>_xlfn.IFNA(VLOOKUP(A4067,[1]SDE_Warmte_Brabant!$A$1:$O$165,10,FALSE),0)</f>
        <v>0</v>
      </c>
      <c r="M4067">
        <v>5.5612883028056297</v>
      </c>
      <c r="N4067">
        <v>51.704666003741231</v>
      </c>
    </row>
    <row r="4068" spans="1:14" hidden="1" x14ac:dyDescent="0.25">
      <c r="A4068" t="s">
        <v>10520</v>
      </c>
      <c r="B4068" t="s">
        <v>10521</v>
      </c>
      <c r="C4068" t="s">
        <v>10522</v>
      </c>
      <c r="D4068" t="s">
        <v>27</v>
      </c>
      <c r="E4068">
        <v>2020</v>
      </c>
      <c r="F4068">
        <v>2025</v>
      </c>
      <c r="G4068" t="s">
        <v>15</v>
      </c>
      <c r="H4068" t="s">
        <v>84</v>
      </c>
      <c r="I4068">
        <v>0.12</v>
      </c>
      <c r="J4068">
        <v>114</v>
      </c>
      <c r="K4068">
        <f>_xlfn.IFNA(VLOOKUP(A4068,[1]SDE_Warmte_Brabant!$A$1:$O$165,9,FALSE),0)</f>
        <v>0</v>
      </c>
      <c r="L4068">
        <f>_xlfn.IFNA(VLOOKUP(A4068,[1]SDE_Warmte_Brabant!$A$1:$O$165,10,FALSE),0)</f>
        <v>0</v>
      </c>
      <c r="M4068">
        <v>5.2679172029071797</v>
      </c>
      <c r="N4068">
        <v>51.373444003283232</v>
      </c>
    </row>
    <row r="4069" spans="1:14" hidden="1" x14ac:dyDescent="0.25">
      <c r="A4069" t="s">
        <v>10523</v>
      </c>
      <c r="B4069" t="s">
        <v>10524</v>
      </c>
      <c r="C4069" t="s">
        <v>10525</v>
      </c>
      <c r="D4069" t="s">
        <v>27</v>
      </c>
      <c r="E4069">
        <v>2020</v>
      </c>
      <c r="F4069">
        <v>2025</v>
      </c>
      <c r="G4069" t="s">
        <v>15</v>
      </c>
      <c r="H4069" t="s">
        <v>84</v>
      </c>
      <c r="I4069">
        <v>0.12</v>
      </c>
      <c r="J4069">
        <v>114</v>
      </c>
      <c r="K4069">
        <f>_xlfn.IFNA(VLOOKUP(A4069,[1]SDE_Warmte_Brabant!$A$1:$O$165,9,FALSE),0)</f>
        <v>0</v>
      </c>
      <c r="L4069">
        <f>_xlfn.IFNA(VLOOKUP(A4069,[1]SDE_Warmte_Brabant!$A$1:$O$165,10,FALSE),0)</f>
        <v>0</v>
      </c>
      <c r="M4069">
        <v>4.9422086014450501</v>
      </c>
      <c r="N4069">
        <v>51.474720003361313</v>
      </c>
    </row>
    <row r="4070" spans="1:14" hidden="1" x14ac:dyDescent="0.25">
      <c r="A4070" t="s">
        <v>10526</v>
      </c>
      <c r="B4070" t="s">
        <v>10527</v>
      </c>
      <c r="C4070" t="s">
        <v>9671</v>
      </c>
      <c r="D4070" t="s">
        <v>27</v>
      </c>
      <c r="E4070">
        <v>2020</v>
      </c>
      <c r="F4070">
        <v>2025</v>
      </c>
      <c r="G4070" t="s">
        <v>15</v>
      </c>
      <c r="H4070" t="s">
        <v>84</v>
      </c>
      <c r="I4070">
        <v>0.12</v>
      </c>
      <c r="J4070">
        <v>114</v>
      </c>
      <c r="K4070">
        <f>_xlfn.IFNA(VLOOKUP(A4070,[1]SDE_Warmte_Brabant!$A$1:$O$165,9,FALSE),0)</f>
        <v>0</v>
      </c>
      <c r="L4070">
        <f>_xlfn.IFNA(VLOOKUP(A4070,[1]SDE_Warmte_Brabant!$A$1:$O$165,10,FALSE),0)</f>
        <v>0</v>
      </c>
      <c r="M4070">
        <v>5.6653010028111144</v>
      </c>
      <c r="N4070">
        <v>51.481677003497182</v>
      </c>
    </row>
    <row r="4071" spans="1:14" hidden="1" x14ac:dyDescent="0.25">
      <c r="A4071" t="s">
        <v>10528</v>
      </c>
      <c r="B4071" t="s">
        <v>10529</v>
      </c>
      <c r="C4071" t="s">
        <v>10530</v>
      </c>
      <c r="D4071" t="s">
        <v>14</v>
      </c>
      <c r="E4071">
        <v>2020</v>
      </c>
      <c r="F4071">
        <v>2020</v>
      </c>
      <c r="G4071" t="s">
        <v>15</v>
      </c>
      <c r="H4071" t="s">
        <v>84</v>
      </c>
      <c r="I4071">
        <v>0.12</v>
      </c>
      <c r="J4071">
        <v>114</v>
      </c>
      <c r="K4071">
        <f>_xlfn.IFNA(VLOOKUP(A4071,[1]SDE_Warmte_Brabant!$A$1:$O$165,9,FALSE),0)</f>
        <v>0</v>
      </c>
      <c r="L4071">
        <f>_xlfn.IFNA(VLOOKUP(A4071,[1]SDE_Warmte_Brabant!$A$1:$O$165,10,FALSE),0)</f>
        <v>0</v>
      </c>
      <c r="M4071">
        <v>5.4450941021752</v>
      </c>
      <c r="N4071">
        <v>51.608749003754411</v>
      </c>
    </row>
    <row r="4072" spans="1:14" hidden="1" x14ac:dyDescent="0.25">
      <c r="A4072" t="s">
        <v>10531</v>
      </c>
      <c r="B4072" t="s">
        <v>10532</v>
      </c>
      <c r="C4072" t="s">
        <v>10533</v>
      </c>
      <c r="D4072" t="s">
        <v>27</v>
      </c>
      <c r="E4072">
        <v>2020</v>
      </c>
      <c r="F4072">
        <v>2025</v>
      </c>
      <c r="G4072" t="s">
        <v>15</v>
      </c>
      <c r="H4072" t="s">
        <v>84</v>
      </c>
      <c r="I4072">
        <v>0.12</v>
      </c>
      <c r="J4072">
        <v>114</v>
      </c>
      <c r="K4072">
        <f>_xlfn.IFNA(VLOOKUP(A4072,[1]SDE_Warmte_Brabant!$A$1:$O$165,9,FALSE),0)</f>
        <v>0</v>
      </c>
      <c r="L4072">
        <f>_xlfn.IFNA(VLOOKUP(A4072,[1]SDE_Warmte_Brabant!$A$1:$O$165,10,FALSE),0)</f>
        <v>0</v>
      </c>
      <c r="M4072">
        <v>5.0548965017514904</v>
      </c>
      <c r="N4072">
        <v>51.69752600404432</v>
      </c>
    </row>
    <row r="4073" spans="1:14" hidden="1" x14ac:dyDescent="0.25">
      <c r="A4073" t="s">
        <v>10534</v>
      </c>
      <c r="B4073" t="s">
        <v>10535</v>
      </c>
      <c r="C4073" t="s">
        <v>10536</v>
      </c>
      <c r="D4073" t="s">
        <v>27</v>
      </c>
      <c r="E4073">
        <v>2020</v>
      </c>
      <c r="F4073">
        <v>2025</v>
      </c>
      <c r="G4073" t="s">
        <v>15</v>
      </c>
      <c r="H4073" t="s">
        <v>84</v>
      </c>
      <c r="I4073">
        <v>0.12</v>
      </c>
      <c r="J4073">
        <v>114</v>
      </c>
      <c r="K4073">
        <f>_xlfn.IFNA(VLOOKUP(A4073,[1]SDE_Warmte_Brabant!$A$1:$O$165,9,FALSE),0)</f>
        <v>0</v>
      </c>
      <c r="L4073">
        <f>_xlfn.IFNA(VLOOKUP(A4073,[1]SDE_Warmte_Brabant!$A$1:$O$165,10,FALSE),0)</f>
        <v>0</v>
      </c>
      <c r="M4073">
        <v>5.680799103248332</v>
      </c>
      <c r="N4073">
        <v>51.412472003876672</v>
      </c>
    </row>
    <row r="4074" spans="1:14" hidden="1" x14ac:dyDescent="0.25">
      <c r="A4074" t="s">
        <v>10537</v>
      </c>
      <c r="B4074" t="s">
        <v>10538</v>
      </c>
      <c r="C4074" t="s">
        <v>10539</v>
      </c>
      <c r="D4074" t="s">
        <v>27</v>
      </c>
      <c r="E4074">
        <v>2020</v>
      </c>
      <c r="F4074">
        <v>2025</v>
      </c>
      <c r="G4074" t="s">
        <v>15</v>
      </c>
      <c r="H4074" t="s">
        <v>84</v>
      </c>
      <c r="I4074">
        <v>0.12</v>
      </c>
      <c r="J4074">
        <v>114</v>
      </c>
      <c r="K4074">
        <f>_xlfn.IFNA(VLOOKUP(A4074,[1]SDE_Warmte_Brabant!$A$1:$O$165,9,FALSE),0)</f>
        <v>0</v>
      </c>
      <c r="L4074">
        <f>_xlfn.IFNA(VLOOKUP(A4074,[1]SDE_Warmte_Brabant!$A$1:$O$165,10,FALSE),0)</f>
        <v>0</v>
      </c>
      <c r="M4074">
        <v>5.5041844027526876</v>
      </c>
      <c r="N4074">
        <v>51.736656004236842</v>
      </c>
    </row>
    <row r="4075" spans="1:14" hidden="1" x14ac:dyDescent="0.25">
      <c r="A4075" t="s">
        <v>10540</v>
      </c>
      <c r="B4075" t="s">
        <v>10541</v>
      </c>
      <c r="C4075" t="s">
        <v>10522</v>
      </c>
      <c r="D4075" t="s">
        <v>27</v>
      </c>
      <c r="E4075">
        <v>2020</v>
      </c>
      <c r="F4075">
        <v>2025</v>
      </c>
      <c r="G4075" t="s">
        <v>15</v>
      </c>
      <c r="H4075" t="s">
        <v>84</v>
      </c>
      <c r="I4075">
        <v>0.12</v>
      </c>
      <c r="J4075">
        <v>114</v>
      </c>
      <c r="K4075">
        <f>_xlfn.IFNA(VLOOKUP(A4075,[1]SDE_Warmte_Brabant!$A$1:$O$165,9,FALSE),0)</f>
        <v>0</v>
      </c>
      <c r="L4075">
        <f>_xlfn.IFNA(VLOOKUP(A4075,[1]SDE_Warmte_Brabant!$A$1:$O$165,10,FALSE),0)</f>
        <v>0</v>
      </c>
      <c r="M4075">
        <v>5.7005731024942579</v>
      </c>
      <c r="N4075">
        <v>51.392200003752848</v>
      </c>
    </row>
    <row r="4076" spans="1:14" hidden="1" x14ac:dyDescent="0.25">
      <c r="A4076" t="s">
        <v>10542</v>
      </c>
      <c r="B4076" t="s">
        <v>10543</v>
      </c>
      <c r="C4076" t="s">
        <v>10539</v>
      </c>
      <c r="D4076" t="s">
        <v>27</v>
      </c>
      <c r="E4076">
        <v>2020</v>
      </c>
      <c r="F4076">
        <v>2025</v>
      </c>
      <c r="G4076" t="s">
        <v>15</v>
      </c>
      <c r="H4076" t="s">
        <v>84</v>
      </c>
      <c r="I4076">
        <v>0.12</v>
      </c>
      <c r="J4076">
        <v>114</v>
      </c>
      <c r="K4076">
        <f>_xlfn.IFNA(VLOOKUP(A4076,[1]SDE_Warmte_Brabant!$A$1:$O$165,9,FALSE),0)</f>
        <v>0</v>
      </c>
      <c r="L4076">
        <f>_xlfn.IFNA(VLOOKUP(A4076,[1]SDE_Warmte_Brabant!$A$1:$O$165,10,FALSE),0)</f>
        <v>0</v>
      </c>
      <c r="M4076">
        <v>5.649061302867552</v>
      </c>
      <c r="N4076">
        <v>51.679357004220662</v>
      </c>
    </row>
    <row r="4077" spans="1:14" hidden="1" x14ac:dyDescent="0.25">
      <c r="A4077" t="s">
        <v>10544</v>
      </c>
      <c r="B4077" t="s">
        <v>10527</v>
      </c>
      <c r="C4077" t="s">
        <v>10533</v>
      </c>
      <c r="D4077" t="s">
        <v>27</v>
      </c>
      <c r="E4077">
        <v>2020</v>
      </c>
      <c r="F4077">
        <v>2025</v>
      </c>
      <c r="G4077" t="s">
        <v>15</v>
      </c>
      <c r="H4077" t="s">
        <v>84</v>
      </c>
      <c r="I4077">
        <v>0.12</v>
      </c>
      <c r="J4077">
        <v>114</v>
      </c>
      <c r="K4077">
        <f>_xlfn.IFNA(VLOOKUP(A4077,[1]SDE_Warmte_Brabant!$A$1:$O$165,9,FALSE),0)</f>
        <v>0</v>
      </c>
      <c r="L4077">
        <f>_xlfn.IFNA(VLOOKUP(A4077,[1]SDE_Warmte_Brabant!$A$1:$O$165,10,FALSE),0)</f>
        <v>0</v>
      </c>
      <c r="M4077">
        <v>5.6657238022723542</v>
      </c>
      <c r="N4077">
        <v>51.469161003542787</v>
      </c>
    </row>
    <row r="4078" spans="1:14" hidden="1" x14ac:dyDescent="0.25">
      <c r="A4078" t="s">
        <v>10545</v>
      </c>
      <c r="B4078" t="s">
        <v>10546</v>
      </c>
      <c r="C4078" t="s">
        <v>9671</v>
      </c>
      <c r="D4078" t="s">
        <v>27</v>
      </c>
      <c r="E4078">
        <v>2020</v>
      </c>
      <c r="F4078">
        <v>2025</v>
      </c>
      <c r="G4078" t="s">
        <v>15</v>
      </c>
      <c r="H4078" t="s">
        <v>84</v>
      </c>
      <c r="I4078">
        <v>0.12</v>
      </c>
      <c r="J4078">
        <v>114</v>
      </c>
      <c r="K4078">
        <f>_xlfn.IFNA(VLOOKUP(A4078,[1]SDE_Warmte_Brabant!$A$1:$O$165,9,FALSE),0)</f>
        <v>0</v>
      </c>
      <c r="L4078">
        <f>_xlfn.IFNA(VLOOKUP(A4078,[1]SDE_Warmte_Brabant!$A$1:$O$165,10,FALSE),0)</f>
        <v>0</v>
      </c>
      <c r="M4078">
        <v>5.1280877024999496</v>
      </c>
      <c r="N4078">
        <v>51.577903004033253</v>
      </c>
    </row>
    <row r="4079" spans="1:14" hidden="1" x14ac:dyDescent="0.25">
      <c r="A4079" t="s">
        <v>10547</v>
      </c>
      <c r="B4079" t="s">
        <v>10548</v>
      </c>
      <c r="C4079" t="s">
        <v>10549</v>
      </c>
      <c r="D4079" t="s">
        <v>27</v>
      </c>
      <c r="E4079">
        <v>2020</v>
      </c>
      <c r="F4079">
        <v>2025</v>
      </c>
      <c r="G4079" t="s">
        <v>15</v>
      </c>
      <c r="H4079" t="s">
        <v>84</v>
      </c>
      <c r="I4079">
        <v>0.12</v>
      </c>
      <c r="J4079">
        <v>114</v>
      </c>
      <c r="K4079">
        <f>_xlfn.IFNA(VLOOKUP(A4079,[1]SDE_Warmte_Brabant!$A$1:$O$165,9,FALSE),0)</f>
        <v>0</v>
      </c>
      <c r="L4079">
        <f>_xlfn.IFNA(VLOOKUP(A4079,[1]SDE_Warmte_Brabant!$A$1:$O$165,10,FALSE),0)</f>
        <v>0</v>
      </c>
      <c r="M4079">
        <v>5.4729127022406896</v>
      </c>
      <c r="N4079">
        <v>51.575136003557937</v>
      </c>
    </row>
    <row r="4080" spans="1:14" hidden="1" x14ac:dyDescent="0.25">
      <c r="A4080" t="s">
        <v>10550</v>
      </c>
      <c r="B4080" t="s">
        <v>10551</v>
      </c>
      <c r="C4080" t="s">
        <v>10525</v>
      </c>
      <c r="D4080" t="s">
        <v>27</v>
      </c>
      <c r="E4080">
        <v>2020</v>
      </c>
      <c r="F4080">
        <v>2025</v>
      </c>
      <c r="G4080" t="s">
        <v>15</v>
      </c>
      <c r="H4080" t="s">
        <v>84</v>
      </c>
      <c r="I4080">
        <v>0.12</v>
      </c>
      <c r="J4080">
        <v>114</v>
      </c>
      <c r="K4080">
        <f>_xlfn.IFNA(VLOOKUP(A4080,[1]SDE_Warmte_Brabant!$A$1:$O$165,9,FALSE),0)</f>
        <v>0</v>
      </c>
      <c r="L4080">
        <f>_xlfn.IFNA(VLOOKUP(A4080,[1]SDE_Warmte_Brabant!$A$1:$O$165,10,FALSE),0)</f>
        <v>0</v>
      </c>
      <c r="M4080">
        <v>5.4736621031031678</v>
      </c>
      <c r="N4080">
        <v>51.737741004036273</v>
      </c>
    </row>
    <row r="4081" spans="1:14" hidden="1" x14ac:dyDescent="0.25">
      <c r="A4081" t="s">
        <v>10552</v>
      </c>
      <c r="B4081" t="s">
        <v>10553</v>
      </c>
      <c r="C4081" t="s">
        <v>10539</v>
      </c>
      <c r="D4081" t="s">
        <v>14</v>
      </c>
      <c r="E4081">
        <v>2020</v>
      </c>
      <c r="F4081">
        <v>2020</v>
      </c>
      <c r="G4081" t="s">
        <v>15</v>
      </c>
      <c r="H4081" t="s">
        <v>84</v>
      </c>
      <c r="I4081">
        <v>0.12</v>
      </c>
      <c r="J4081">
        <v>114</v>
      </c>
      <c r="K4081">
        <f>_xlfn.IFNA(VLOOKUP(A4081,[1]SDE_Warmte_Brabant!$A$1:$O$165,9,FALSE),0)</f>
        <v>0</v>
      </c>
      <c r="L4081">
        <f>_xlfn.IFNA(VLOOKUP(A4081,[1]SDE_Warmte_Brabant!$A$1:$O$165,10,FALSE),0)</f>
        <v>0</v>
      </c>
      <c r="M4081">
        <v>5.5647914022404876</v>
      </c>
      <c r="N4081">
        <v>51.714731003456002</v>
      </c>
    </row>
    <row r="4082" spans="1:14" hidden="1" x14ac:dyDescent="0.25">
      <c r="A4082" t="s">
        <v>10554</v>
      </c>
      <c r="B4082" t="s">
        <v>10555</v>
      </c>
      <c r="C4082" t="s">
        <v>10525</v>
      </c>
      <c r="D4082" t="s">
        <v>27</v>
      </c>
      <c r="E4082">
        <v>2020</v>
      </c>
      <c r="F4082">
        <v>2025</v>
      </c>
      <c r="G4082" t="s">
        <v>15</v>
      </c>
      <c r="H4082" t="s">
        <v>84</v>
      </c>
      <c r="I4082">
        <v>0.12</v>
      </c>
      <c r="J4082">
        <v>114</v>
      </c>
      <c r="K4082">
        <f>_xlfn.IFNA(VLOOKUP(A4082,[1]SDE_Warmte_Brabant!$A$1:$O$165,9,FALSE),0)</f>
        <v>0</v>
      </c>
      <c r="L4082">
        <f>_xlfn.IFNA(VLOOKUP(A4082,[1]SDE_Warmte_Brabant!$A$1:$O$165,10,FALSE),0)</f>
        <v>0</v>
      </c>
      <c r="M4082">
        <v>5.7395652026894277</v>
      </c>
      <c r="N4082">
        <v>51.554659003669869</v>
      </c>
    </row>
    <row r="4083" spans="1:14" hidden="1" x14ac:dyDescent="0.25">
      <c r="A4083" t="s">
        <v>10556</v>
      </c>
      <c r="B4083" t="s">
        <v>10557</v>
      </c>
      <c r="C4083" t="s">
        <v>10558</v>
      </c>
      <c r="D4083" t="s">
        <v>27</v>
      </c>
      <c r="E4083">
        <v>2020</v>
      </c>
      <c r="F4083">
        <v>2025</v>
      </c>
      <c r="G4083" t="s">
        <v>15</v>
      </c>
      <c r="H4083" t="s">
        <v>84</v>
      </c>
      <c r="I4083">
        <v>0.12</v>
      </c>
      <c r="J4083">
        <v>114</v>
      </c>
      <c r="K4083">
        <f>_xlfn.IFNA(VLOOKUP(A4083,[1]SDE_Warmte_Brabant!$A$1:$O$165,9,FALSE),0)</f>
        <v>0</v>
      </c>
      <c r="L4083">
        <f>_xlfn.IFNA(VLOOKUP(A4083,[1]SDE_Warmte_Brabant!$A$1:$O$165,10,FALSE),0)</f>
        <v>0</v>
      </c>
      <c r="M4083">
        <v>5.3148926024700076</v>
      </c>
      <c r="N4083">
        <v>51.511361003986551</v>
      </c>
    </row>
    <row r="4084" spans="1:14" hidden="1" x14ac:dyDescent="0.25">
      <c r="A4084" t="s">
        <v>10559</v>
      </c>
      <c r="B4084" t="s">
        <v>10560</v>
      </c>
      <c r="C4084" t="s">
        <v>9671</v>
      </c>
      <c r="D4084" t="s">
        <v>27</v>
      </c>
      <c r="E4084">
        <v>2020</v>
      </c>
      <c r="F4084">
        <v>2025</v>
      </c>
      <c r="G4084" t="s">
        <v>15</v>
      </c>
      <c r="H4084" t="s">
        <v>84</v>
      </c>
      <c r="I4084">
        <v>0.12</v>
      </c>
      <c r="J4084">
        <v>114</v>
      </c>
      <c r="K4084">
        <f>_xlfn.IFNA(VLOOKUP(A4084,[1]SDE_Warmte_Brabant!$A$1:$O$165,9,FALSE),0)</f>
        <v>0</v>
      </c>
      <c r="L4084">
        <f>_xlfn.IFNA(VLOOKUP(A4084,[1]SDE_Warmte_Brabant!$A$1:$O$165,10,FALSE),0)</f>
        <v>0</v>
      </c>
      <c r="M4084">
        <v>5.3763279026397583</v>
      </c>
      <c r="N4084">
        <v>51.506610003753103</v>
      </c>
    </row>
    <row r="4085" spans="1:14" hidden="1" x14ac:dyDescent="0.25">
      <c r="A4085" t="s">
        <v>10561</v>
      </c>
      <c r="B4085" t="s">
        <v>10562</v>
      </c>
      <c r="C4085" t="s">
        <v>10533</v>
      </c>
      <c r="D4085" t="s">
        <v>27</v>
      </c>
      <c r="E4085">
        <v>2020</v>
      </c>
      <c r="F4085">
        <v>2025</v>
      </c>
      <c r="G4085" t="s">
        <v>15</v>
      </c>
      <c r="H4085" t="s">
        <v>84</v>
      </c>
      <c r="I4085">
        <v>0.12</v>
      </c>
      <c r="J4085">
        <v>114</v>
      </c>
      <c r="K4085">
        <f>_xlfn.IFNA(VLOOKUP(A4085,[1]SDE_Warmte_Brabant!$A$1:$O$165,9,FALSE),0)</f>
        <v>0</v>
      </c>
      <c r="L4085">
        <f>_xlfn.IFNA(VLOOKUP(A4085,[1]SDE_Warmte_Brabant!$A$1:$O$165,10,FALSE),0)</f>
        <v>0</v>
      </c>
      <c r="M4085">
        <v>5.2032530018708556</v>
      </c>
      <c r="N4085">
        <v>51.360847003378318</v>
      </c>
    </row>
    <row r="4086" spans="1:14" hidden="1" x14ac:dyDescent="0.25">
      <c r="A4086" t="s">
        <v>10563</v>
      </c>
      <c r="B4086" t="s">
        <v>10564</v>
      </c>
      <c r="C4086" t="s">
        <v>10525</v>
      </c>
      <c r="D4086" t="s">
        <v>27</v>
      </c>
      <c r="E4086">
        <v>2020</v>
      </c>
      <c r="F4086">
        <v>2025</v>
      </c>
      <c r="G4086" t="s">
        <v>15</v>
      </c>
      <c r="H4086" t="s">
        <v>84</v>
      </c>
      <c r="I4086">
        <v>0.12</v>
      </c>
      <c r="J4086">
        <v>114</v>
      </c>
      <c r="K4086">
        <f>_xlfn.IFNA(VLOOKUP(A4086,[1]SDE_Warmte_Brabant!$A$1:$O$165,9,FALSE),0)</f>
        <v>0</v>
      </c>
      <c r="L4086">
        <f>_xlfn.IFNA(VLOOKUP(A4086,[1]SDE_Warmte_Brabant!$A$1:$O$165,10,FALSE),0)</f>
        <v>0</v>
      </c>
      <c r="M4086">
        <v>4.7778706027117401</v>
      </c>
      <c r="N4086">
        <v>51.678264003801949</v>
      </c>
    </row>
    <row r="4087" spans="1:14" hidden="1" x14ac:dyDescent="0.25">
      <c r="A4087" t="s">
        <v>10565</v>
      </c>
      <c r="B4087" t="s">
        <v>10566</v>
      </c>
      <c r="C4087" t="s">
        <v>9671</v>
      </c>
      <c r="D4087" t="s">
        <v>27</v>
      </c>
      <c r="E4087">
        <v>2020</v>
      </c>
      <c r="F4087">
        <v>2025</v>
      </c>
      <c r="G4087" t="s">
        <v>15</v>
      </c>
      <c r="H4087" t="s">
        <v>84</v>
      </c>
      <c r="I4087">
        <v>0.12</v>
      </c>
      <c r="J4087">
        <v>114</v>
      </c>
      <c r="K4087">
        <f>_xlfn.IFNA(VLOOKUP(A4087,[1]SDE_Warmte_Brabant!$A$1:$O$165,9,FALSE),0)</f>
        <v>0</v>
      </c>
      <c r="L4087">
        <f>_xlfn.IFNA(VLOOKUP(A4087,[1]SDE_Warmte_Brabant!$A$1:$O$165,10,FALSE),0)</f>
        <v>0</v>
      </c>
      <c r="M4087">
        <v>5.0378003021169624</v>
      </c>
      <c r="N4087">
        <v>51.584321003527592</v>
      </c>
    </row>
    <row r="4088" spans="1:14" hidden="1" x14ac:dyDescent="0.25">
      <c r="A4088" t="s">
        <v>10567</v>
      </c>
      <c r="B4088" t="s">
        <v>10568</v>
      </c>
      <c r="C4088" t="s">
        <v>10569</v>
      </c>
      <c r="D4088" t="s">
        <v>27</v>
      </c>
      <c r="E4088">
        <v>2019</v>
      </c>
      <c r="F4088">
        <v>2025</v>
      </c>
      <c r="G4088" t="s">
        <v>15</v>
      </c>
      <c r="H4088" t="s">
        <v>84</v>
      </c>
      <c r="I4088">
        <v>0.12</v>
      </c>
      <c r="J4088">
        <v>114</v>
      </c>
      <c r="K4088">
        <f>_xlfn.IFNA(VLOOKUP(A4088,[1]SDE_Warmte_Brabant!$A$1:$O$165,9,FALSE),0)</f>
        <v>0</v>
      </c>
      <c r="L4088">
        <f>_xlfn.IFNA(VLOOKUP(A4088,[1]SDE_Warmte_Brabant!$A$1:$O$165,10,FALSE),0)</f>
        <v>0</v>
      </c>
      <c r="M4088">
        <v>4.5013288021826412</v>
      </c>
      <c r="N4088">
        <v>51.530857004111397</v>
      </c>
    </row>
    <row r="4089" spans="1:14" hidden="1" x14ac:dyDescent="0.25">
      <c r="A4089" t="s">
        <v>10570</v>
      </c>
      <c r="B4089" t="s">
        <v>10571</v>
      </c>
      <c r="C4089" t="s">
        <v>10572</v>
      </c>
      <c r="D4089" t="s">
        <v>27</v>
      </c>
      <c r="E4089">
        <v>2019</v>
      </c>
      <c r="F4089">
        <v>2025</v>
      </c>
      <c r="G4089" t="s">
        <v>15</v>
      </c>
      <c r="H4089" t="s">
        <v>84</v>
      </c>
      <c r="I4089">
        <v>0.12</v>
      </c>
      <c r="J4089">
        <v>114</v>
      </c>
      <c r="K4089">
        <f>_xlfn.IFNA(VLOOKUP(A4089,[1]SDE_Warmte_Brabant!$A$1:$O$165,9,FALSE),0)</f>
        <v>0</v>
      </c>
      <c r="L4089">
        <f>_xlfn.IFNA(VLOOKUP(A4089,[1]SDE_Warmte_Brabant!$A$1:$O$165,10,FALSE),0)</f>
        <v>0</v>
      </c>
      <c r="M4089">
        <v>5.5131602024965476</v>
      </c>
      <c r="N4089">
        <v>51.623990003937038</v>
      </c>
    </row>
    <row r="4090" spans="1:14" hidden="1" x14ac:dyDescent="0.25">
      <c r="A4090" t="s">
        <v>10573</v>
      </c>
      <c r="B4090" t="s">
        <v>10574</v>
      </c>
      <c r="C4090" t="s">
        <v>10575</v>
      </c>
      <c r="D4090" t="s">
        <v>14</v>
      </c>
      <c r="E4090">
        <v>2019</v>
      </c>
      <c r="F4090">
        <v>2020</v>
      </c>
      <c r="G4090" t="s">
        <v>15</v>
      </c>
      <c r="H4090" t="s">
        <v>84</v>
      </c>
      <c r="I4090">
        <v>0.12</v>
      </c>
      <c r="J4090">
        <v>114</v>
      </c>
      <c r="K4090">
        <f>_xlfn.IFNA(VLOOKUP(A4090,[1]SDE_Warmte_Brabant!$A$1:$O$165,9,FALSE),0)</f>
        <v>0</v>
      </c>
      <c r="L4090">
        <f>_xlfn.IFNA(VLOOKUP(A4090,[1]SDE_Warmte_Brabant!$A$1:$O$165,10,FALSE),0)</f>
        <v>0</v>
      </c>
      <c r="M4090">
        <v>4.4514160010143353</v>
      </c>
      <c r="N4090">
        <v>51.682928003482097</v>
      </c>
    </row>
    <row r="4091" spans="1:14" hidden="1" x14ac:dyDescent="0.25">
      <c r="A4091" t="s">
        <v>10576</v>
      </c>
      <c r="B4091" t="s">
        <v>10532</v>
      </c>
      <c r="C4091" t="s">
        <v>10577</v>
      </c>
      <c r="D4091" t="s">
        <v>27</v>
      </c>
      <c r="E4091">
        <v>2019</v>
      </c>
      <c r="F4091">
        <v>2025</v>
      </c>
      <c r="G4091" t="s">
        <v>15</v>
      </c>
      <c r="H4091" t="s">
        <v>84</v>
      </c>
      <c r="I4091">
        <v>0.12</v>
      </c>
      <c r="J4091">
        <v>114</v>
      </c>
      <c r="K4091">
        <f>_xlfn.IFNA(VLOOKUP(A4091,[1]SDE_Warmte_Brabant!$A$1:$O$165,9,FALSE),0)</f>
        <v>0</v>
      </c>
      <c r="L4091">
        <f>_xlfn.IFNA(VLOOKUP(A4091,[1]SDE_Warmte_Brabant!$A$1:$O$165,10,FALSE),0)</f>
        <v>0</v>
      </c>
      <c r="M4091">
        <v>5.0548965017514904</v>
      </c>
      <c r="N4091">
        <v>51.69752600404432</v>
      </c>
    </row>
    <row r="4092" spans="1:14" hidden="1" x14ac:dyDescent="0.25">
      <c r="A4092" t="s">
        <v>10578</v>
      </c>
      <c r="B4092" t="s">
        <v>10543</v>
      </c>
      <c r="C4092" t="s">
        <v>10577</v>
      </c>
      <c r="D4092" t="s">
        <v>27</v>
      </c>
      <c r="E4092">
        <v>2019</v>
      </c>
      <c r="F4092">
        <v>2025</v>
      </c>
      <c r="G4092" t="s">
        <v>15</v>
      </c>
      <c r="H4092" t="s">
        <v>84</v>
      </c>
      <c r="I4092">
        <v>0.12</v>
      </c>
      <c r="J4092">
        <v>114</v>
      </c>
      <c r="K4092">
        <f>_xlfn.IFNA(VLOOKUP(A4092,[1]SDE_Warmte_Brabant!$A$1:$O$165,9,FALSE),0)</f>
        <v>0</v>
      </c>
      <c r="L4092">
        <f>_xlfn.IFNA(VLOOKUP(A4092,[1]SDE_Warmte_Brabant!$A$1:$O$165,10,FALSE),0)</f>
        <v>0</v>
      </c>
      <c r="M4092">
        <v>5.6488909024203862</v>
      </c>
      <c r="N4092">
        <v>51.657132003451821</v>
      </c>
    </row>
    <row r="4093" spans="1:14" hidden="1" x14ac:dyDescent="0.25">
      <c r="A4093" t="s">
        <v>10579</v>
      </c>
      <c r="B4093" t="s">
        <v>10580</v>
      </c>
      <c r="C4093" t="s">
        <v>7174</v>
      </c>
      <c r="D4093" t="s">
        <v>14</v>
      </c>
      <c r="E4093">
        <v>2019</v>
      </c>
      <c r="F4093">
        <v>2020</v>
      </c>
      <c r="G4093" t="s">
        <v>15</v>
      </c>
      <c r="H4093" t="s">
        <v>84</v>
      </c>
      <c r="I4093">
        <v>0.12</v>
      </c>
      <c r="J4093">
        <v>114</v>
      </c>
      <c r="K4093">
        <f>_xlfn.IFNA(VLOOKUP(A4093,[1]SDE_Warmte_Brabant!$A$1:$O$165,9,FALSE),0)</f>
        <v>0</v>
      </c>
      <c r="L4093">
        <f>_xlfn.IFNA(VLOOKUP(A4093,[1]SDE_Warmte_Brabant!$A$1:$O$165,10,FALSE),0)</f>
        <v>0</v>
      </c>
      <c r="M4093">
        <v>5.5349209033090041</v>
      </c>
      <c r="N4093">
        <v>51.335201003900281</v>
      </c>
    </row>
    <row r="4094" spans="1:14" hidden="1" x14ac:dyDescent="0.25">
      <c r="A4094" t="s">
        <v>10581</v>
      </c>
      <c r="B4094" t="s">
        <v>10582</v>
      </c>
      <c r="C4094" t="s">
        <v>8199</v>
      </c>
      <c r="D4094" t="s">
        <v>14</v>
      </c>
      <c r="E4094">
        <v>2019</v>
      </c>
      <c r="F4094">
        <v>2020</v>
      </c>
      <c r="G4094" t="s">
        <v>15</v>
      </c>
      <c r="H4094" t="s">
        <v>84</v>
      </c>
      <c r="I4094">
        <v>0.12</v>
      </c>
      <c r="J4094">
        <v>114</v>
      </c>
      <c r="K4094">
        <f>_xlfn.IFNA(VLOOKUP(A4094,[1]SDE_Warmte_Brabant!$A$1:$O$165,9,FALSE),0)</f>
        <v>0</v>
      </c>
      <c r="L4094">
        <f>_xlfn.IFNA(VLOOKUP(A4094,[1]SDE_Warmte_Brabant!$A$1:$O$165,10,FALSE),0)</f>
        <v>0</v>
      </c>
      <c r="M4094">
        <v>5.6270465021402822</v>
      </c>
      <c r="N4094">
        <v>51.733826004067581</v>
      </c>
    </row>
    <row r="4095" spans="1:14" hidden="1" x14ac:dyDescent="0.25">
      <c r="A4095" t="s">
        <v>10583</v>
      </c>
      <c r="B4095" t="s">
        <v>10584</v>
      </c>
      <c r="C4095" t="s">
        <v>8343</v>
      </c>
      <c r="D4095" t="s">
        <v>14</v>
      </c>
      <c r="E4095">
        <v>2018</v>
      </c>
      <c r="F4095">
        <v>2020</v>
      </c>
      <c r="G4095" t="s">
        <v>15</v>
      </c>
      <c r="H4095" t="s">
        <v>84</v>
      </c>
      <c r="I4095">
        <v>0.12</v>
      </c>
      <c r="J4095">
        <v>114</v>
      </c>
      <c r="K4095">
        <f>_xlfn.IFNA(VLOOKUP(A4095,[1]SDE_Warmte_Brabant!$A$1:$O$165,9,FALSE),0)</f>
        <v>0</v>
      </c>
      <c r="L4095">
        <f>_xlfn.IFNA(VLOOKUP(A4095,[1]SDE_Warmte_Brabant!$A$1:$O$165,10,FALSE),0)</f>
        <v>0</v>
      </c>
      <c r="M4095">
        <v>5.6766928028238981</v>
      </c>
      <c r="N4095">
        <v>51.606897003551687</v>
      </c>
    </row>
    <row r="4096" spans="1:14" hidden="1" x14ac:dyDescent="0.25">
      <c r="A4096" t="s">
        <v>10585</v>
      </c>
      <c r="B4096" t="s">
        <v>10586</v>
      </c>
      <c r="C4096" t="s">
        <v>10575</v>
      </c>
      <c r="D4096" t="s">
        <v>14</v>
      </c>
      <c r="E4096">
        <v>2018</v>
      </c>
      <c r="F4096">
        <v>2019</v>
      </c>
      <c r="G4096" t="s">
        <v>15</v>
      </c>
      <c r="H4096" t="s">
        <v>84</v>
      </c>
      <c r="I4096">
        <v>0.12</v>
      </c>
      <c r="J4096">
        <v>114</v>
      </c>
      <c r="K4096">
        <f>_xlfn.IFNA(VLOOKUP(A4096,[1]SDE_Warmte_Brabant!$A$1:$O$165,9,FALSE),0)</f>
        <v>0</v>
      </c>
      <c r="L4096">
        <f>_xlfn.IFNA(VLOOKUP(A4096,[1]SDE_Warmte_Brabant!$A$1:$O$165,10,FALSE),0)</f>
        <v>0</v>
      </c>
      <c r="M4096">
        <v>5.4850829021506122</v>
      </c>
      <c r="N4096">
        <v>51.429545003455573</v>
      </c>
    </row>
    <row r="4097" spans="1:14" hidden="1" x14ac:dyDescent="0.25">
      <c r="A4097" t="s">
        <v>10587</v>
      </c>
      <c r="B4097" t="s">
        <v>10588</v>
      </c>
      <c r="C4097" t="s">
        <v>8784</v>
      </c>
      <c r="D4097" t="s">
        <v>14</v>
      </c>
      <c r="E4097">
        <v>2017</v>
      </c>
      <c r="F4097">
        <v>2019</v>
      </c>
      <c r="G4097" t="s">
        <v>15</v>
      </c>
      <c r="H4097" t="s">
        <v>84</v>
      </c>
      <c r="I4097">
        <v>0.12</v>
      </c>
      <c r="J4097">
        <v>114</v>
      </c>
      <c r="K4097">
        <f>_xlfn.IFNA(VLOOKUP(A4097,[1]SDE_Warmte_Brabant!$A$1:$O$165,9,FALSE),0)</f>
        <v>0</v>
      </c>
      <c r="L4097">
        <f>_xlfn.IFNA(VLOOKUP(A4097,[1]SDE_Warmte_Brabant!$A$1:$O$165,10,FALSE),0)</f>
        <v>0</v>
      </c>
      <c r="M4097">
        <v>4.8833334026201083</v>
      </c>
      <c r="N4097">
        <v>51.620502004164443</v>
      </c>
    </row>
    <row r="4098" spans="1:14" hidden="1" x14ac:dyDescent="0.25">
      <c r="A4098" t="s">
        <v>10589</v>
      </c>
      <c r="B4098" t="s">
        <v>10590</v>
      </c>
      <c r="C4098" t="s">
        <v>10591</v>
      </c>
      <c r="D4098" t="s">
        <v>14</v>
      </c>
      <c r="E4098">
        <v>2017</v>
      </c>
      <c r="F4098">
        <v>2018</v>
      </c>
      <c r="G4098" t="s">
        <v>15</v>
      </c>
      <c r="H4098" t="s">
        <v>84</v>
      </c>
      <c r="I4098">
        <v>0.12</v>
      </c>
      <c r="J4098">
        <v>114</v>
      </c>
      <c r="K4098">
        <f>_xlfn.IFNA(VLOOKUP(A4098,[1]SDE_Warmte_Brabant!$A$1:$O$165,9,FALSE),0)</f>
        <v>0</v>
      </c>
      <c r="L4098">
        <f>_xlfn.IFNA(VLOOKUP(A4098,[1]SDE_Warmte_Brabant!$A$1:$O$165,10,FALSE),0)</f>
        <v>0</v>
      </c>
      <c r="M4098">
        <v>5.4399796020837359</v>
      </c>
      <c r="N4098">
        <v>51.524627003782683</v>
      </c>
    </row>
    <row r="4099" spans="1:14" hidden="1" x14ac:dyDescent="0.25">
      <c r="A4099" t="s">
        <v>10592</v>
      </c>
      <c r="B4099" t="s">
        <v>10593</v>
      </c>
      <c r="C4099" t="s">
        <v>10594</v>
      </c>
      <c r="D4099" t="s">
        <v>14</v>
      </c>
      <c r="E4099">
        <v>2017</v>
      </c>
      <c r="F4099">
        <v>2019</v>
      </c>
      <c r="G4099" t="s">
        <v>15</v>
      </c>
      <c r="H4099" t="s">
        <v>84</v>
      </c>
      <c r="I4099">
        <v>0.12</v>
      </c>
      <c r="J4099">
        <v>114</v>
      </c>
      <c r="K4099">
        <f>_xlfn.IFNA(VLOOKUP(A4099,[1]SDE_Warmte_Brabant!$A$1:$O$165,9,FALSE),0)</f>
        <v>0</v>
      </c>
      <c r="L4099">
        <f>_xlfn.IFNA(VLOOKUP(A4099,[1]SDE_Warmte_Brabant!$A$1:$O$165,10,FALSE),0)</f>
        <v>0</v>
      </c>
      <c r="M4099">
        <v>5.4936663031252317</v>
      </c>
      <c r="N4099">
        <v>51.64939300416524</v>
      </c>
    </row>
    <row r="4100" spans="1:14" hidden="1" x14ac:dyDescent="0.25">
      <c r="A4100" t="s">
        <v>10595</v>
      </c>
      <c r="B4100" t="s">
        <v>10596</v>
      </c>
      <c r="C4100" t="s">
        <v>10577</v>
      </c>
      <c r="D4100" t="s">
        <v>14</v>
      </c>
      <c r="E4100">
        <v>2016</v>
      </c>
      <c r="F4100">
        <v>2019</v>
      </c>
      <c r="G4100" t="s">
        <v>15</v>
      </c>
      <c r="H4100" t="s">
        <v>84</v>
      </c>
      <c r="I4100">
        <v>0.12</v>
      </c>
      <c r="J4100">
        <v>114</v>
      </c>
      <c r="K4100">
        <f>_xlfn.IFNA(VLOOKUP(A4100,[1]SDE_Warmte_Brabant!$A$1:$O$165,9,FALSE),0)</f>
        <v>0</v>
      </c>
      <c r="L4100">
        <f>_xlfn.IFNA(VLOOKUP(A4100,[1]SDE_Warmte_Brabant!$A$1:$O$165,10,FALSE),0)</f>
        <v>0</v>
      </c>
      <c r="M4100">
        <v>4.9507772023833443</v>
      </c>
      <c r="N4100">
        <v>51.549448003693612</v>
      </c>
    </row>
    <row r="4101" spans="1:14" hidden="1" x14ac:dyDescent="0.25">
      <c r="A4101" t="s">
        <v>10597</v>
      </c>
      <c r="B4101" t="s">
        <v>10598</v>
      </c>
      <c r="C4101" t="s">
        <v>10536</v>
      </c>
      <c r="D4101" t="s">
        <v>14</v>
      </c>
      <c r="E4101">
        <v>2016</v>
      </c>
      <c r="F4101">
        <v>2018</v>
      </c>
      <c r="G4101" t="s">
        <v>15</v>
      </c>
      <c r="H4101" t="s">
        <v>84</v>
      </c>
      <c r="I4101">
        <v>0.12</v>
      </c>
      <c r="J4101">
        <v>114</v>
      </c>
      <c r="K4101">
        <f>_xlfn.IFNA(VLOOKUP(A4101,[1]SDE_Warmte_Brabant!$A$1:$O$165,9,FALSE),0)</f>
        <v>0</v>
      </c>
      <c r="L4101">
        <f>_xlfn.IFNA(VLOOKUP(A4101,[1]SDE_Warmte_Brabant!$A$1:$O$165,10,FALSE),0)</f>
        <v>0</v>
      </c>
      <c r="M4101">
        <v>5.347220002573672</v>
      </c>
      <c r="N4101">
        <v>51.689101003939363</v>
      </c>
    </row>
    <row r="4102" spans="1:14" hidden="1" x14ac:dyDescent="0.25">
      <c r="A4102" t="s">
        <v>10599</v>
      </c>
      <c r="B4102" t="s">
        <v>10600</v>
      </c>
      <c r="C4102" t="s">
        <v>10577</v>
      </c>
      <c r="D4102" t="s">
        <v>14</v>
      </c>
      <c r="E4102">
        <v>2016</v>
      </c>
      <c r="F4102">
        <v>2019</v>
      </c>
      <c r="G4102" t="s">
        <v>15</v>
      </c>
      <c r="H4102" t="s">
        <v>84</v>
      </c>
      <c r="I4102">
        <v>0.12</v>
      </c>
      <c r="J4102">
        <v>114</v>
      </c>
      <c r="K4102">
        <f>_xlfn.IFNA(VLOOKUP(A4102,[1]SDE_Warmte_Brabant!$A$1:$O$165,9,FALSE),0)</f>
        <v>0</v>
      </c>
      <c r="L4102">
        <f>_xlfn.IFNA(VLOOKUP(A4102,[1]SDE_Warmte_Brabant!$A$1:$O$165,10,FALSE),0)</f>
        <v>0</v>
      </c>
      <c r="M4102">
        <v>4.9070610022709484</v>
      </c>
      <c r="N4102">
        <v>51.589975003845183</v>
      </c>
    </row>
    <row r="4103" spans="1:14" hidden="1" x14ac:dyDescent="0.25">
      <c r="A4103" t="s">
        <v>10601</v>
      </c>
      <c r="B4103" t="s">
        <v>10602</v>
      </c>
      <c r="C4103" t="s">
        <v>6356</v>
      </c>
      <c r="D4103" t="s">
        <v>14</v>
      </c>
      <c r="E4103">
        <v>2014</v>
      </c>
      <c r="F4103">
        <v>2018</v>
      </c>
      <c r="G4103" t="s">
        <v>15</v>
      </c>
      <c r="H4103" t="s">
        <v>84</v>
      </c>
      <c r="I4103">
        <v>0.114</v>
      </c>
      <c r="J4103">
        <v>114</v>
      </c>
      <c r="K4103">
        <f>_xlfn.IFNA(VLOOKUP(A4103,[1]SDE_Warmte_Brabant!$A$1:$O$165,9,FALSE),0)</f>
        <v>0</v>
      </c>
      <c r="L4103">
        <f>_xlfn.IFNA(VLOOKUP(A4103,[1]SDE_Warmte_Brabant!$A$1:$O$165,10,FALSE),0)</f>
        <v>0</v>
      </c>
      <c r="M4103">
        <v>5.4140880019942204</v>
      </c>
      <c r="N4103">
        <v>51.711189003780603</v>
      </c>
    </row>
    <row r="4104" spans="1:14" hidden="1" x14ac:dyDescent="0.25">
      <c r="A4104" t="s">
        <v>10603</v>
      </c>
      <c r="B4104" t="s">
        <v>10604</v>
      </c>
      <c r="C4104" t="s">
        <v>6772</v>
      </c>
      <c r="D4104" t="s">
        <v>14</v>
      </c>
      <c r="E4104">
        <v>2019</v>
      </c>
      <c r="F4104">
        <v>2021</v>
      </c>
      <c r="G4104" t="s">
        <v>15</v>
      </c>
      <c r="H4104" t="s">
        <v>84</v>
      </c>
      <c r="I4104">
        <v>0.13</v>
      </c>
      <c r="J4104">
        <v>113.89</v>
      </c>
      <c r="K4104">
        <f>_xlfn.IFNA(VLOOKUP(A4104,[1]SDE_Warmte_Brabant!$A$1:$O$165,9,FALSE),0)</f>
        <v>0</v>
      </c>
      <c r="L4104">
        <f>_xlfn.IFNA(VLOOKUP(A4104,[1]SDE_Warmte_Brabant!$A$1:$O$165,10,FALSE),0)</f>
        <v>0</v>
      </c>
      <c r="M4104">
        <v>5.8720627031641719</v>
      </c>
      <c r="N4104">
        <v>51.719157003854733</v>
      </c>
    </row>
    <row r="4105" spans="1:14" hidden="1" x14ac:dyDescent="0.25">
      <c r="A4105" t="s">
        <v>10605</v>
      </c>
      <c r="B4105" t="s">
        <v>10606</v>
      </c>
      <c r="C4105" t="s">
        <v>10607</v>
      </c>
      <c r="D4105" t="s">
        <v>27</v>
      </c>
      <c r="E4105">
        <v>2018</v>
      </c>
      <c r="F4105">
        <v>2025</v>
      </c>
      <c r="G4105" t="s">
        <v>15</v>
      </c>
      <c r="H4105" t="s">
        <v>84</v>
      </c>
      <c r="I4105">
        <v>0.1197</v>
      </c>
      <c r="J4105">
        <v>113.72</v>
      </c>
      <c r="K4105">
        <f>_xlfn.IFNA(VLOOKUP(A4105,[1]SDE_Warmte_Brabant!$A$1:$O$165,9,FALSE),0)</f>
        <v>0</v>
      </c>
      <c r="L4105">
        <f>_xlfn.IFNA(VLOOKUP(A4105,[1]SDE_Warmte_Brabant!$A$1:$O$165,10,FALSE),0)</f>
        <v>0</v>
      </c>
      <c r="M4105">
        <v>5.3438454032819278</v>
      </c>
      <c r="N4105">
        <v>51.732901003557551</v>
      </c>
    </row>
    <row r="4106" spans="1:14" hidden="1" x14ac:dyDescent="0.25">
      <c r="A4106" t="s">
        <v>10608</v>
      </c>
      <c r="B4106" t="s">
        <v>10609</v>
      </c>
      <c r="C4106" t="s">
        <v>10610</v>
      </c>
      <c r="D4106" t="s">
        <v>27</v>
      </c>
      <c r="E4106">
        <v>2020</v>
      </c>
      <c r="F4106">
        <v>2025</v>
      </c>
      <c r="G4106" t="s">
        <v>15</v>
      </c>
      <c r="H4106" t="s">
        <v>84</v>
      </c>
      <c r="I4106">
        <v>0.11899999999999999</v>
      </c>
      <c r="J4106">
        <v>113.05</v>
      </c>
      <c r="K4106">
        <f>_xlfn.IFNA(VLOOKUP(A4106,[1]SDE_Warmte_Brabant!$A$1:$O$165,9,FALSE),0)</f>
        <v>0</v>
      </c>
      <c r="L4106">
        <f>_xlfn.IFNA(VLOOKUP(A4106,[1]SDE_Warmte_Brabant!$A$1:$O$165,10,FALSE),0)</f>
        <v>0</v>
      </c>
      <c r="M4106">
        <v>5.4932715028767198</v>
      </c>
      <c r="N4106">
        <v>51.45596600352745</v>
      </c>
    </row>
    <row r="4107" spans="1:14" hidden="1" x14ac:dyDescent="0.25">
      <c r="A4107" t="s">
        <v>10611</v>
      </c>
      <c r="B4107" t="s">
        <v>10612</v>
      </c>
      <c r="C4107" t="s">
        <v>10613</v>
      </c>
      <c r="D4107" t="s">
        <v>27</v>
      </c>
      <c r="E4107">
        <v>2020</v>
      </c>
      <c r="F4107">
        <v>2025</v>
      </c>
      <c r="G4107" t="s">
        <v>15</v>
      </c>
      <c r="H4107" t="s">
        <v>84</v>
      </c>
      <c r="I4107">
        <v>0.11899999999999999</v>
      </c>
      <c r="J4107">
        <v>113.05</v>
      </c>
      <c r="K4107">
        <f>_xlfn.IFNA(VLOOKUP(A4107,[1]SDE_Warmte_Brabant!$A$1:$O$165,9,FALSE),0)</f>
        <v>0</v>
      </c>
      <c r="L4107">
        <f>_xlfn.IFNA(VLOOKUP(A4107,[1]SDE_Warmte_Brabant!$A$1:$O$165,10,FALSE),0)</f>
        <v>0</v>
      </c>
      <c r="M4107">
        <v>5.1727467023823843</v>
      </c>
      <c r="N4107">
        <v>51.699565003553317</v>
      </c>
    </row>
    <row r="4108" spans="1:14" hidden="1" x14ac:dyDescent="0.25">
      <c r="A4108" t="s">
        <v>10614</v>
      </c>
      <c r="B4108" t="s">
        <v>10609</v>
      </c>
      <c r="C4108" t="s">
        <v>10615</v>
      </c>
      <c r="D4108" t="s">
        <v>27</v>
      </c>
      <c r="E4108">
        <v>2020</v>
      </c>
      <c r="F4108">
        <v>2025</v>
      </c>
      <c r="G4108" t="s">
        <v>15</v>
      </c>
      <c r="H4108" t="s">
        <v>84</v>
      </c>
      <c r="I4108">
        <v>0.11899999999999999</v>
      </c>
      <c r="J4108">
        <v>113.05</v>
      </c>
      <c r="K4108">
        <f>_xlfn.IFNA(VLOOKUP(A4108,[1]SDE_Warmte_Brabant!$A$1:$O$165,9,FALSE),0)</f>
        <v>0</v>
      </c>
      <c r="L4108">
        <f>_xlfn.IFNA(VLOOKUP(A4108,[1]SDE_Warmte_Brabant!$A$1:$O$165,10,FALSE),0)</f>
        <v>0</v>
      </c>
      <c r="M4108">
        <v>5.4885526023777818</v>
      </c>
      <c r="N4108">
        <v>51.442953003897948</v>
      </c>
    </row>
    <row r="4109" spans="1:14" hidden="1" x14ac:dyDescent="0.25">
      <c r="A4109" t="s">
        <v>10616</v>
      </c>
      <c r="B4109" t="s">
        <v>10617</v>
      </c>
      <c r="C4109" t="s">
        <v>7245</v>
      </c>
      <c r="D4109" t="s">
        <v>14</v>
      </c>
      <c r="E4109">
        <v>2018</v>
      </c>
      <c r="F4109">
        <v>2020</v>
      </c>
      <c r="G4109" t="s">
        <v>15</v>
      </c>
      <c r="H4109" t="s">
        <v>84</v>
      </c>
      <c r="I4109">
        <v>0.11899999999999999</v>
      </c>
      <c r="J4109">
        <v>113.05</v>
      </c>
      <c r="K4109">
        <f>_xlfn.IFNA(VLOOKUP(A4109,[1]SDE_Warmte_Brabant!$A$1:$O$165,9,FALSE),0)</f>
        <v>0</v>
      </c>
      <c r="L4109">
        <f>_xlfn.IFNA(VLOOKUP(A4109,[1]SDE_Warmte_Brabant!$A$1:$O$165,10,FALSE),0)</f>
        <v>0</v>
      </c>
      <c r="M4109">
        <v>5.6200629027026521</v>
      </c>
      <c r="N4109">
        <v>51.817669003467657</v>
      </c>
    </row>
    <row r="4110" spans="1:14" hidden="1" x14ac:dyDescent="0.25">
      <c r="A4110" t="s">
        <v>10618</v>
      </c>
      <c r="B4110" t="s">
        <v>10619</v>
      </c>
      <c r="C4110" t="s">
        <v>10620</v>
      </c>
      <c r="D4110" t="s">
        <v>14</v>
      </c>
      <c r="E4110">
        <v>2017</v>
      </c>
      <c r="F4110">
        <v>2019</v>
      </c>
      <c r="G4110" t="s">
        <v>15</v>
      </c>
      <c r="H4110" t="s">
        <v>84</v>
      </c>
      <c r="I4110">
        <v>0.11899999999999999</v>
      </c>
      <c r="J4110">
        <v>113.05</v>
      </c>
      <c r="K4110">
        <f>_xlfn.IFNA(VLOOKUP(A4110,[1]SDE_Warmte_Brabant!$A$1:$O$165,9,FALSE),0)</f>
        <v>0</v>
      </c>
      <c r="L4110">
        <f>_xlfn.IFNA(VLOOKUP(A4110,[1]SDE_Warmte_Brabant!$A$1:$O$165,10,FALSE),0)</f>
        <v>0</v>
      </c>
      <c r="M4110">
        <v>5.8486519036340496</v>
      </c>
      <c r="N4110">
        <v>51.735724003471461</v>
      </c>
    </row>
    <row r="4111" spans="1:14" hidden="1" x14ac:dyDescent="0.25">
      <c r="A4111" t="s">
        <v>10621</v>
      </c>
      <c r="B4111" t="s">
        <v>10622</v>
      </c>
      <c r="C4111" t="s">
        <v>9117</v>
      </c>
      <c r="D4111" t="s">
        <v>14</v>
      </c>
      <c r="E4111">
        <v>2016</v>
      </c>
      <c r="F4111">
        <v>2019</v>
      </c>
      <c r="G4111" t="s">
        <v>15</v>
      </c>
      <c r="H4111" t="s">
        <v>84</v>
      </c>
      <c r="I4111">
        <v>0.11899999999999999</v>
      </c>
      <c r="J4111">
        <v>113.05</v>
      </c>
      <c r="K4111">
        <f>_xlfn.IFNA(VLOOKUP(A4111,[1]SDE_Warmte_Brabant!$A$1:$O$165,9,FALSE),0)</f>
        <v>0</v>
      </c>
      <c r="L4111">
        <f>_xlfn.IFNA(VLOOKUP(A4111,[1]SDE_Warmte_Brabant!$A$1:$O$165,10,FALSE),0)</f>
        <v>0</v>
      </c>
      <c r="M4111">
        <v>5.0447509019535159</v>
      </c>
      <c r="N4111">
        <v>51.675316003657869</v>
      </c>
    </row>
    <row r="4112" spans="1:14" hidden="1" x14ac:dyDescent="0.25">
      <c r="A4112" t="s">
        <v>10623</v>
      </c>
      <c r="B4112" t="s">
        <v>10624</v>
      </c>
      <c r="C4112" t="s">
        <v>10625</v>
      </c>
      <c r="D4112" t="s">
        <v>14</v>
      </c>
      <c r="E4112">
        <v>2016</v>
      </c>
      <c r="F4112">
        <v>2018</v>
      </c>
      <c r="G4112" t="s">
        <v>15</v>
      </c>
      <c r="H4112" t="s">
        <v>84</v>
      </c>
      <c r="I4112">
        <v>0.11899999999999999</v>
      </c>
      <c r="J4112">
        <v>113.05</v>
      </c>
      <c r="K4112">
        <f>_xlfn.IFNA(VLOOKUP(A4112,[1]SDE_Warmte_Brabant!$A$1:$O$165,9,FALSE),0)</f>
        <v>0</v>
      </c>
      <c r="L4112">
        <f>_xlfn.IFNA(VLOOKUP(A4112,[1]SDE_Warmte_Brabant!$A$1:$O$165,10,FALSE),0)</f>
        <v>0</v>
      </c>
      <c r="M4112">
        <v>5.0475351028313256</v>
      </c>
      <c r="N4112">
        <v>51.651001003683923</v>
      </c>
    </row>
    <row r="4113" spans="1:14" hidden="1" x14ac:dyDescent="0.25">
      <c r="A4113" t="s">
        <v>10626</v>
      </c>
      <c r="B4113" t="s">
        <v>10627</v>
      </c>
      <c r="C4113" t="s">
        <v>10628</v>
      </c>
      <c r="D4113" t="s">
        <v>14</v>
      </c>
      <c r="E4113">
        <v>2016</v>
      </c>
      <c r="F4113">
        <v>2019</v>
      </c>
      <c r="G4113" t="s">
        <v>15</v>
      </c>
      <c r="H4113" t="s">
        <v>84</v>
      </c>
      <c r="I4113">
        <v>0.11899999999999999</v>
      </c>
      <c r="J4113">
        <v>113.05</v>
      </c>
      <c r="K4113">
        <f>_xlfn.IFNA(VLOOKUP(A4113,[1]SDE_Warmte_Brabant!$A$1:$O$165,9,FALSE),0)</f>
        <v>0</v>
      </c>
      <c r="L4113">
        <f>_xlfn.IFNA(VLOOKUP(A4113,[1]SDE_Warmte_Brabant!$A$1:$O$165,10,FALSE),0)</f>
        <v>0</v>
      </c>
      <c r="M4113">
        <v>5.3649300030665303</v>
      </c>
      <c r="N4113">
        <v>51.642659003390712</v>
      </c>
    </row>
    <row r="4114" spans="1:14" hidden="1" x14ac:dyDescent="0.25">
      <c r="A4114" t="s">
        <v>10629</v>
      </c>
      <c r="B4114" t="s">
        <v>10630</v>
      </c>
      <c r="C4114" t="s">
        <v>10631</v>
      </c>
      <c r="D4114" t="s">
        <v>27</v>
      </c>
      <c r="E4114">
        <v>2019</v>
      </c>
      <c r="F4114">
        <v>2025</v>
      </c>
      <c r="G4114" t="s">
        <v>15</v>
      </c>
      <c r="H4114" t="s">
        <v>84</v>
      </c>
      <c r="I4114">
        <v>0.11899999999999999</v>
      </c>
      <c r="J4114">
        <v>113</v>
      </c>
      <c r="K4114">
        <f>_xlfn.IFNA(VLOOKUP(A4114,[1]SDE_Warmte_Brabant!$A$1:$O$165,9,FALSE),0)</f>
        <v>0</v>
      </c>
      <c r="L4114">
        <f>_xlfn.IFNA(VLOOKUP(A4114,[1]SDE_Warmte_Brabant!$A$1:$O$165,10,FALSE),0)</f>
        <v>0</v>
      </c>
      <c r="M4114">
        <v>5.2953478025250202</v>
      </c>
      <c r="N4114">
        <v>51.691883003606819</v>
      </c>
    </row>
    <row r="4115" spans="1:14" hidden="1" x14ac:dyDescent="0.25">
      <c r="A4115" t="s">
        <v>10632</v>
      </c>
      <c r="B4115" t="s">
        <v>10633</v>
      </c>
      <c r="C4115" t="s">
        <v>10634</v>
      </c>
      <c r="D4115" t="s">
        <v>14</v>
      </c>
      <c r="E4115">
        <v>2014</v>
      </c>
      <c r="F4115">
        <v>2018</v>
      </c>
      <c r="G4115" t="s">
        <v>15</v>
      </c>
      <c r="H4115" t="s">
        <v>84</v>
      </c>
      <c r="I4115">
        <v>0.113</v>
      </c>
      <c r="J4115">
        <v>113</v>
      </c>
      <c r="K4115">
        <f>_xlfn.IFNA(VLOOKUP(A4115,[1]SDE_Warmte_Brabant!$A$1:$O$165,9,FALSE),0)</f>
        <v>0</v>
      </c>
      <c r="L4115">
        <f>_xlfn.IFNA(VLOOKUP(A4115,[1]SDE_Warmte_Brabant!$A$1:$O$165,10,FALSE),0)</f>
        <v>0</v>
      </c>
      <c r="M4115">
        <v>5.7631065032155639</v>
      </c>
      <c r="N4115">
        <v>51.437666003592142</v>
      </c>
    </row>
    <row r="4116" spans="1:14" hidden="1" x14ac:dyDescent="0.25">
      <c r="A4116" t="s">
        <v>10635</v>
      </c>
      <c r="B4116" t="s">
        <v>10636</v>
      </c>
      <c r="C4116" t="s">
        <v>10634</v>
      </c>
      <c r="D4116" t="s">
        <v>14</v>
      </c>
      <c r="E4116">
        <v>2014</v>
      </c>
      <c r="F4116">
        <v>2018</v>
      </c>
      <c r="G4116" t="s">
        <v>15</v>
      </c>
      <c r="H4116" t="s">
        <v>84</v>
      </c>
      <c r="I4116">
        <v>0.113</v>
      </c>
      <c r="J4116">
        <v>113</v>
      </c>
      <c r="K4116">
        <f>_xlfn.IFNA(VLOOKUP(A4116,[1]SDE_Warmte_Brabant!$A$1:$O$165,9,FALSE),0)</f>
        <v>0</v>
      </c>
      <c r="L4116">
        <f>_xlfn.IFNA(VLOOKUP(A4116,[1]SDE_Warmte_Brabant!$A$1:$O$165,10,FALSE),0)</f>
        <v>0</v>
      </c>
      <c r="M4116">
        <v>5.091694102216004</v>
      </c>
      <c r="N4116">
        <v>51.561228003843503</v>
      </c>
    </row>
    <row r="4117" spans="1:14" hidden="1" x14ac:dyDescent="0.25">
      <c r="A4117" t="s">
        <v>10637</v>
      </c>
      <c r="B4117" t="s">
        <v>10638</v>
      </c>
      <c r="C4117" t="s">
        <v>10639</v>
      </c>
      <c r="D4117" t="s">
        <v>14</v>
      </c>
      <c r="E4117">
        <v>2013</v>
      </c>
      <c r="F4117">
        <v>2016</v>
      </c>
      <c r="G4117" t="s">
        <v>15</v>
      </c>
      <c r="H4117" t="s">
        <v>84</v>
      </c>
      <c r="I4117">
        <v>0.1128</v>
      </c>
      <c r="J4117">
        <v>112.8</v>
      </c>
      <c r="K4117">
        <f>_xlfn.IFNA(VLOOKUP(A4117,[1]SDE_Warmte_Brabant!$A$1:$O$165,9,FALSE),0)</f>
        <v>0</v>
      </c>
      <c r="L4117">
        <f>_xlfn.IFNA(VLOOKUP(A4117,[1]SDE_Warmte_Brabant!$A$1:$O$165,10,FALSE),0)</f>
        <v>0</v>
      </c>
      <c r="M4117">
        <v>5.0500800020664736</v>
      </c>
      <c r="N4117">
        <v>51.564084003652781</v>
      </c>
    </row>
    <row r="4118" spans="1:14" hidden="1" x14ac:dyDescent="0.25">
      <c r="A4118" t="s">
        <v>10640</v>
      </c>
      <c r="B4118" t="s">
        <v>10641</v>
      </c>
      <c r="C4118" t="s">
        <v>8343</v>
      </c>
      <c r="D4118" t="s">
        <v>14</v>
      </c>
      <c r="E4118">
        <v>2018</v>
      </c>
      <c r="F4118">
        <v>2019</v>
      </c>
      <c r="G4118" t="s">
        <v>15</v>
      </c>
      <c r="H4118" t="s">
        <v>84</v>
      </c>
      <c r="I4118">
        <v>0.12</v>
      </c>
      <c r="J4118">
        <v>112.73</v>
      </c>
      <c r="K4118">
        <f>_xlfn.IFNA(VLOOKUP(A4118,[1]SDE_Warmte_Brabant!$A$1:$O$165,9,FALSE),0)</f>
        <v>0</v>
      </c>
      <c r="L4118">
        <f>_xlfn.IFNA(VLOOKUP(A4118,[1]SDE_Warmte_Brabant!$A$1:$O$165,10,FALSE),0)</f>
        <v>0</v>
      </c>
      <c r="M4118">
        <v>5.2216766021159824</v>
      </c>
      <c r="N4118">
        <v>51.368083003477118</v>
      </c>
    </row>
    <row r="4119" spans="1:14" hidden="1" x14ac:dyDescent="0.25">
      <c r="A4119" t="s">
        <v>10642</v>
      </c>
      <c r="B4119" t="s">
        <v>10643</v>
      </c>
      <c r="C4119" t="s">
        <v>10644</v>
      </c>
      <c r="D4119" t="s">
        <v>14</v>
      </c>
      <c r="E4119">
        <v>2014</v>
      </c>
      <c r="F4119">
        <v>2018</v>
      </c>
      <c r="G4119" t="s">
        <v>15</v>
      </c>
      <c r="H4119" t="s">
        <v>84</v>
      </c>
      <c r="I4119">
        <v>0.1125</v>
      </c>
      <c r="J4119">
        <v>112.5</v>
      </c>
      <c r="K4119">
        <f>_xlfn.IFNA(VLOOKUP(A4119,[1]SDE_Warmte_Brabant!$A$1:$O$165,9,FALSE),0)</f>
        <v>0</v>
      </c>
      <c r="L4119">
        <f>_xlfn.IFNA(VLOOKUP(A4119,[1]SDE_Warmte_Brabant!$A$1:$O$165,10,FALSE),0)</f>
        <v>0</v>
      </c>
      <c r="M4119">
        <v>5.0894927016274236</v>
      </c>
      <c r="N4119">
        <v>51.561970003453737</v>
      </c>
    </row>
    <row r="4120" spans="1:14" hidden="1" x14ac:dyDescent="0.25">
      <c r="A4120" t="s">
        <v>10645</v>
      </c>
      <c r="B4120" t="s">
        <v>10646</v>
      </c>
      <c r="C4120" t="s">
        <v>10577</v>
      </c>
      <c r="D4120" t="s">
        <v>27</v>
      </c>
      <c r="E4120">
        <v>2019</v>
      </c>
      <c r="F4120">
        <v>2025</v>
      </c>
      <c r="G4120" t="s">
        <v>15</v>
      </c>
      <c r="H4120" t="s">
        <v>84</v>
      </c>
      <c r="I4120">
        <v>0.11840000000000001</v>
      </c>
      <c r="J4120">
        <v>112.48</v>
      </c>
      <c r="K4120">
        <f>_xlfn.IFNA(VLOOKUP(A4120,[1]SDE_Warmte_Brabant!$A$1:$O$165,9,FALSE),0)</f>
        <v>0</v>
      </c>
      <c r="L4120">
        <f>_xlfn.IFNA(VLOOKUP(A4120,[1]SDE_Warmte_Brabant!$A$1:$O$165,10,FALSE),0)</f>
        <v>0</v>
      </c>
      <c r="M4120">
        <v>5.448310503279</v>
      </c>
      <c r="N4120">
        <v>51.433107003497987</v>
      </c>
    </row>
    <row r="4121" spans="1:14" hidden="1" x14ac:dyDescent="0.25">
      <c r="A4121" t="s">
        <v>10647</v>
      </c>
      <c r="B4121" t="s">
        <v>10648</v>
      </c>
      <c r="C4121" t="s">
        <v>10649</v>
      </c>
      <c r="D4121" t="s">
        <v>27</v>
      </c>
      <c r="E4121">
        <v>2020</v>
      </c>
      <c r="F4121">
        <v>2025</v>
      </c>
      <c r="G4121" t="s">
        <v>15</v>
      </c>
      <c r="H4121" t="s">
        <v>84</v>
      </c>
      <c r="I4121">
        <v>0.11799999999999999</v>
      </c>
      <c r="J4121">
        <v>112.11</v>
      </c>
      <c r="K4121">
        <f>_xlfn.IFNA(VLOOKUP(A4121,[1]SDE_Warmte_Brabant!$A$1:$O$165,9,FALSE),0)</f>
        <v>0</v>
      </c>
      <c r="L4121">
        <f>_xlfn.IFNA(VLOOKUP(A4121,[1]SDE_Warmte_Brabant!$A$1:$O$165,10,FALSE),0)</f>
        <v>0</v>
      </c>
      <c r="M4121">
        <v>5.637107602865048</v>
      </c>
      <c r="N4121">
        <v>51.546177003337547</v>
      </c>
    </row>
    <row r="4122" spans="1:14" hidden="1" x14ac:dyDescent="0.25">
      <c r="A4122" t="s">
        <v>10650</v>
      </c>
      <c r="B4122" t="s">
        <v>10651</v>
      </c>
      <c r="C4122" t="s">
        <v>10652</v>
      </c>
      <c r="D4122" t="s">
        <v>27</v>
      </c>
      <c r="E4122">
        <v>2020</v>
      </c>
      <c r="F4122">
        <v>2025</v>
      </c>
      <c r="G4122" t="s">
        <v>15</v>
      </c>
      <c r="H4122" t="s">
        <v>84</v>
      </c>
      <c r="I4122">
        <v>0.11799999999999999</v>
      </c>
      <c r="J4122">
        <v>112.1</v>
      </c>
      <c r="K4122">
        <f>_xlfn.IFNA(VLOOKUP(A4122,[1]SDE_Warmte_Brabant!$A$1:$O$165,9,FALSE),0)</f>
        <v>0</v>
      </c>
      <c r="L4122">
        <f>_xlfn.IFNA(VLOOKUP(A4122,[1]SDE_Warmte_Brabant!$A$1:$O$165,10,FALSE),0)</f>
        <v>0</v>
      </c>
      <c r="M4122">
        <v>5.04403180211456</v>
      </c>
      <c r="N4122">
        <v>51.720016003393049</v>
      </c>
    </row>
    <row r="4123" spans="1:14" hidden="1" x14ac:dyDescent="0.25">
      <c r="A4123" t="s">
        <v>10653</v>
      </c>
      <c r="B4123" t="s">
        <v>10654</v>
      </c>
      <c r="C4123" t="s">
        <v>10652</v>
      </c>
      <c r="D4123" t="s">
        <v>27</v>
      </c>
      <c r="E4123">
        <v>2020</v>
      </c>
      <c r="F4123">
        <v>2025</v>
      </c>
      <c r="G4123" t="s">
        <v>15</v>
      </c>
      <c r="H4123" t="s">
        <v>84</v>
      </c>
      <c r="I4123">
        <v>0.11799999999999999</v>
      </c>
      <c r="J4123">
        <v>112.1</v>
      </c>
      <c r="K4123">
        <f>_xlfn.IFNA(VLOOKUP(A4123,[1]SDE_Warmte_Brabant!$A$1:$O$165,9,FALSE),0)</f>
        <v>0</v>
      </c>
      <c r="L4123">
        <f>_xlfn.IFNA(VLOOKUP(A4123,[1]SDE_Warmte_Brabant!$A$1:$O$165,10,FALSE),0)</f>
        <v>0</v>
      </c>
      <c r="M4123">
        <v>4.5716247021663978</v>
      </c>
      <c r="N4123">
        <v>51.455813004077918</v>
      </c>
    </row>
    <row r="4124" spans="1:14" hidden="1" x14ac:dyDescent="0.25">
      <c r="A4124" t="s">
        <v>10655</v>
      </c>
      <c r="B4124" t="s">
        <v>10656</v>
      </c>
      <c r="C4124" t="s">
        <v>10657</v>
      </c>
      <c r="D4124" t="s">
        <v>27</v>
      </c>
      <c r="E4124">
        <v>2019</v>
      </c>
      <c r="F4124">
        <v>2025</v>
      </c>
      <c r="G4124" t="s">
        <v>15</v>
      </c>
      <c r="H4124" t="s">
        <v>84</v>
      </c>
      <c r="I4124">
        <v>0.11799999999999999</v>
      </c>
      <c r="J4124">
        <v>112.1</v>
      </c>
      <c r="K4124">
        <f>_xlfn.IFNA(VLOOKUP(A4124,[1]SDE_Warmte_Brabant!$A$1:$O$165,9,FALSE),0)</f>
        <v>0</v>
      </c>
      <c r="L4124">
        <f>_xlfn.IFNA(VLOOKUP(A4124,[1]SDE_Warmte_Brabant!$A$1:$O$165,10,FALSE),0)</f>
        <v>0</v>
      </c>
      <c r="M4124">
        <v>5.4430220023352662</v>
      </c>
      <c r="N4124">
        <v>51.466575003519907</v>
      </c>
    </row>
    <row r="4125" spans="1:14" hidden="1" x14ac:dyDescent="0.25">
      <c r="A4125" t="s">
        <v>10658</v>
      </c>
      <c r="B4125" t="s">
        <v>10659</v>
      </c>
      <c r="C4125" t="s">
        <v>10660</v>
      </c>
      <c r="D4125" t="s">
        <v>14</v>
      </c>
      <c r="E4125">
        <v>2018</v>
      </c>
      <c r="F4125">
        <v>2020</v>
      </c>
      <c r="G4125" t="s">
        <v>15</v>
      </c>
      <c r="H4125" t="s">
        <v>84</v>
      </c>
      <c r="I4125">
        <v>0.11799999999999999</v>
      </c>
      <c r="J4125">
        <v>112.1</v>
      </c>
      <c r="K4125">
        <f>_xlfn.IFNA(VLOOKUP(A4125,[1]SDE_Warmte_Brabant!$A$1:$O$165,9,FALSE),0)</f>
        <v>0</v>
      </c>
      <c r="L4125">
        <f>_xlfn.IFNA(VLOOKUP(A4125,[1]SDE_Warmte_Brabant!$A$1:$O$165,10,FALSE),0)</f>
        <v>0</v>
      </c>
      <c r="M4125">
        <v>5.211315501888544</v>
      </c>
      <c r="N4125">
        <v>51.362800003729383</v>
      </c>
    </row>
    <row r="4126" spans="1:14" hidden="1" x14ac:dyDescent="0.25">
      <c r="A4126" t="s">
        <v>10661</v>
      </c>
      <c r="B4126" t="s">
        <v>10662</v>
      </c>
      <c r="C4126" t="s">
        <v>10663</v>
      </c>
      <c r="D4126" t="s">
        <v>14</v>
      </c>
      <c r="E4126">
        <v>2014</v>
      </c>
      <c r="F4126">
        <v>2017</v>
      </c>
      <c r="G4126" t="s">
        <v>15</v>
      </c>
      <c r="H4126" t="s">
        <v>84</v>
      </c>
      <c r="I4126">
        <v>0.112</v>
      </c>
      <c r="J4126">
        <v>112</v>
      </c>
      <c r="K4126">
        <f>_xlfn.IFNA(VLOOKUP(A4126,[1]SDE_Warmte_Brabant!$A$1:$O$165,9,FALSE),0)</f>
        <v>0</v>
      </c>
      <c r="L4126">
        <f>_xlfn.IFNA(VLOOKUP(A4126,[1]SDE_Warmte_Brabant!$A$1:$O$165,10,FALSE),0)</f>
        <v>0</v>
      </c>
      <c r="M4126">
        <v>5.0926710029914402</v>
      </c>
      <c r="N4126">
        <v>51.668682004143513</v>
      </c>
    </row>
    <row r="4127" spans="1:14" hidden="1" x14ac:dyDescent="0.25">
      <c r="A4127" t="s">
        <v>10664</v>
      </c>
      <c r="B4127" t="s">
        <v>10665</v>
      </c>
      <c r="C4127" t="s">
        <v>10666</v>
      </c>
      <c r="D4127" t="s">
        <v>27</v>
      </c>
      <c r="E4127">
        <v>2019</v>
      </c>
      <c r="F4127">
        <v>2025</v>
      </c>
      <c r="G4127" t="s">
        <v>15</v>
      </c>
      <c r="H4127" t="s">
        <v>84</v>
      </c>
      <c r="I4127">
        <v>0.1178</v>
      </c>
      <c r="J4127">
        <v>111.92</v>
      </c>
      <c r="K4127">
        <f>_xlfn.IFNA(VLOOKUP(A4127,[1]SDE_Warmte_Brabant!$A$1:$O$165,9,FALSE),0)</f>
        <v>0</v>
      </c>
      <c r="L4127">
        <f>_xlfn.IFNA(VLOOKUP(A4127,[1]SDE_Warmte_Brabant!$A$1:$O$165,10,FALSE),0)</f>
        <v>0</v>
      </c>
      <c r="M4127">
        <v>5.4665086027846943</v>
      </c>
      <c r="N4127">
        <v>51.428159004023293</v>
      </c>
    </row>
    <row r="4128" spans="1:14" hidden="1" x14ac:dyDescent="0.25">
      <c r="A4128" t="s">
        <v>10667</v>
      </c>
      <c r="B4128" t="s">
        <v>10668</v>
      </c>
      <c r="C4128" t="s">
        <v>10666</v>
      </c>
      <c r="D4128" t="s">
        <v>27</v>
      </c>
      <c r="E4128">
        <v>2019</v>
      </c>
      <c r="F4128">
        <v>2025</v>
      </c>
      <c r="G4128" t="s">
        <v>15</v>
      </c>
      <c r="H4128" t="s">
        <v>84</v>
      </c>
      <c r="I4128">
        <v>0.1178</v>
      </c>
      <c r="J4128">
        <v>111.92</v>
      </c>
      <c r="K4128">
        <f>_xlfn.IFNA(VLOOKUP(A4128,[1]SDE_Warmte_Brabant!$A$1:$O$165,9,FALSE),0)</f>
        <v>0</v>
      </c>
      <c r="L4128">
        <f>_xlfn.IFNA(VLOOKUP(A4128,[1]SDE_Warmte_Brabant!$A$1:$O$165,10,FALSE),0)</f>
        <v>0</v>
      </c>
      <c r="M4128">
        <v>5.3640295030893057</v>
      </c>
      <c r="N4128">
        <v>51.633888003883072</v>
      </c>
    </row>
    <row r="4129" spans="1:14" hidden="1" x14ac:dyDescent="0.25">
      <c r="A4129" t="s">
        <v>10669</v>
      </c>
      <c r="B4129" t="s">
        <v>10670</v>
      </c>
      <c r="C4129" t="s">
        <v>10671</v>
      </c>
      <c r="D4129" t="s">
        <v>27</v>
      </c>
      <c r="E4129">
        <v>2020</v>
      </c>
      <c r="F4129">
        <v>2025</v>
      </c>
      <c r="G4129" t="s">
        <v>15</v>
      </c>
      <c r="H4129" t="s">
        <v>84</v>
      </c>
      <c r="I4129">
        <v>0.1174</v>
      </c>
      <c r="J4129">
        <v>111.55</v>
      </c>
      <c r="K4129">
        <f>_xlfn.IFNA(VLOOKUP(A4129,[1]SDE_Warmte_Brabant!$A$1:$O$165,9,FALSE),0)</f>
        <v>0</v>
      </c>
      <c r="L4129">
        <f>_xlfn.IFNA(VLOOKUP(A4129,[1]SDE_Warmte_Brabant!$A$1:$O$165,10,FALSE),0)</f>
        <v>0</v>
      </c>
      <c r="M4129">
        <v>5.3087015030731743</v>
      </c>
      <c r="N4129">
        <v>51.700399003587613</v>
      </c>
    </row>
    <row r="4130" spans="1:14" hidden="1" x14ac:dyDescent="0.25">
      <c r="A4130" t="s">
        <v>10672</v>
      </c>
      <c r="B4130" t="s">
        <v>10673</v>
      </c>
      <c r="C4130" t="s">
        <v>10674</v>
      </c>
      <c r="D4130" t="s">
        <v>27</v>
      </c>
      <c r="E4130">
        <v>2020</v>
      </c>
      <c r="F4130">
        <v>2025</v>
      </c>
      <c r="G4130" t="s">
        <v>15</v>
      </c>
      <c r="H4130" t="s">
        <v>84</v>
      </c>
      <c r="I4130">
        <v>0.11700000000000001</v>
      </c>
      <c r="J4130">
        <v>111.15</v>
      </c>
      <c r="K4130">
        <f>_xlfn.IFNA(VLOOKUP(A4130,[1]SDE_Warmte_Brabant!$A$1:$O$165,9,FALSE),0)</f>
        <v>0</v>
      </c>
      <c r="L4130">
        <f>_xlfn.IFNA(VLOOKUP(A4130,[1]SDE_Warmte_Brabant!$A$1:$O$165,10,FALSE),0)</f>
        <v>0</v>
      </c>
      <c r="M4130">
        <v>5.8140512031823599</v>
      </c>
      <c r="N4130">
        <v>51.668683004208511</v>
      </c>
    </row>
    <row r="4131" spans="1:14" hidden="1" x14ac:dyDescent="0.25">
      <c r="A4131" t="s">
        <v>10675</v>
      </c>
      <c r="B4131" t="s">
        <v>10676</v>
      </c>
      <c r="C4131" t="s">
        <v>9570</v>
      </c>
      <c r="D4131" t="s">
        <v>27</v>
      </c>
      <c r="E4131">
        <v>2020</v>
      </c>
      <c r="F4131">
        <v>2025</v>
      </c>
      <c r="G4131" t="s">
        <v>15</v>
      </c>
      <c r="H4131" t="s">
        <v>84</v>
      </c>
      <c r="I4131">
        <v>0.11700000000000001</v>
      </c>
      <c r="J4131">
        <v>111.15</v>
      </c>
      <c r="K4131">
        <f>_xlfn.IFNA(VLOOKUP(A4131,[1]SDE_Warmte_Brabant!$A$1:$O$165,9,FALSE),0)</f>
        <v>0</v>
      </c>
      <c r="L4131">
        <f>_xlfn.IFNA(VLOOKUP(A4131,[1]SDE_Warmte_Brabant!$A$1:$O$165,10,FALSE),0)</f>
        <v>0</v>
      </c>
      <c r="M4131">
        <v>5.2166174024303542</v>
      </c>
      <c r="N4131">
        <v>51.60225400385783</v>
      </c>
    </row>
    <row r="4132" spans="1:14" hidden="1" x14ac:dyDescent="0.25">
      <c r="A4132" t="s">
        <v>10677</v>
      </c>
      <c r="B4132" t="s">
        <v>10678</v>
      </c>
      <c r="C4132" t="s">
        <v>10679</v>
      </c>
      <c r="D4132" t="s">
        <v>27</v>
      </c>
      <c r="E4132">
        <v>2020</v>
      </c>
      <c r="F4132">
        <v>2025</v>
      </c>
      <c r="G4132" t="s">
        <v>15</v>
      </c>
      <c r="H4132" t="s">
        <v>84</v>
      </c>
      <c r="I4132">
        <v>0.11700000000000001</v>
      </c>
      <c r="J4132">
        <v>111.15</v>
      </c>
      <c r="K4132">
        <f>_xlfn.IFNA(VLOOKUP(A4132,[1]SDE_Warmte_Brabant!$A$1:$O$165,9,FALSE),0)</f>
        <v>0</v>
      </c>
      <c r="L4132">
        <f>_xlfn.IFNA(VLOOKUP(A4132,[1]SDE_Warmte_Brabant!$A$1:$O$165,10,FALSE),0)</f>
        <v>0</v>
      </c>
      <c r="M4132">
        <v>5.7763973028042042</v>
      </c>
      <c r="N4132">
        <v>51.705426003955793</v>
      </c>
    </row>
    <row r="4133" spans="1:14" hidden="1" x14ac:dyDescent="0.25">
      <c r="A4133" t="s">
        <v>10680</v>
      </c>
      <c r="B4133" t="s">
        <v>10681</v>
      </c>
      <c r="C4133" t="s">
        <v>10682</v>
      </c>
      <c r="D4133" t="s">
        <v>14</v>
      </c>
      <c r="E4133">
        <v>2020</v>
      </c>
      <c r="F4133">
        <v>2021</v>
      </c>
      <c r="G4133" t="s">
        <v>15</v>
      </c>
      <c r="H4133" t="s">
        <v>84</v>
      </c>
      <c r="I4133">
        <v>0.11700000000000001</v>
      </c>
      <c r="J4133">
        <v>111.15</v>
      </c>
      <c r="K4133">
        <f>_xlfn.IFNA(VLOOKUP(A4133,[1]SDE_Warmte_Brabant!$A$1:$O$165,9,FALSE),0)</f>
        <v>0</v>
      </c>
      <c r="L4133">
        <f>_xlfn.IFNA(VLOOKUP(A4133,[1]SDE_Warmte_Brabant!$A$1:$O$165,10,FALSE),0)</f>
        <v>0</v>
      </c>
      <c r="M4133">
        <v>4.4708922017567838</v>
      </c>
      <c r="N4133">
        <v>51.579299003768398</v>
      </c>
    </row>
    <row r="4134" spans="1:14" hidden="1" x14ac:dyDescent="0.25">
      <c r="A4134" t="s">
        <v>10683</v>
      </c>
      <c r="B4134" t="s">
        <v>10684</v>
      </c>
      <c r="C4134" t="s">
        <v>6772</v>
      </c>
      <c r="D4134" t="s">
        <v>14</v>
      </c>
      <c r="E4134">
        <v>2016</v>
      </c>
      <c r="F4134">
        <v>2019</v>
      </c>
      <c r="G4134" t="s">
        <v>15</v>
      </c>
      <c r="H4134" t="s">
        <v>84</v>
      </c>
      <c r="I4134">
        <v>0.13</v>
      </c>
      <c r="J4134">
        <v>111.15</v>
      </c>
      <c r="K4134">
        <f>_xlfn.IFNA(VLOOKUP(A4134,[1]SDE_Warmte_Brabant!$A$1:$O$165,9,FALSE),0)</f>
        <v>0</v>
      </c>
      <c r="L4134">
        <f>_xlfn.IFNA(VLOOKUP(A4134,[1]SDE_Warmte_Brabant!$A$1:$O$165,10,FALSE),0)</f>
        <v>0</v>
      </c>
      <c r="M4134">
        <v>4.4472819011791627</v>
      </c>
      <c r="N4134">
        <v>51.545911003333693</v>
      </c>
    </row>
    <row r="4135" spans="1:14" hidden="1" x14ac:dyDescent="0.25">
      <c r="A4135" t="s">
        <v>10685</v>
      </c>
      <c r="B4135" t="s">
        <v>10686</v>
      </c>
      <c r="C4135" t="s">
        <v>10687</v>
      </c>
      <c r="D4135" t="s">
        <v>14</v>
      </c>
      <c r="E4135">
        <v>2016</v>
      </c>
      <c r="F4135">
        <v>2018</v>
      </c>
      <c r="G4135" t="s">
        <v>15</v>
      </c>
      <c r="H4135" t="s">
        <v>84</v>
      </c>
      <c r="I4135">
        <v>0.11700000000000001</v>
      </c>
      <c r="J4135">
        <v>111.15</v>
      </c>
      <c r="K4135">
        <f>_xlfn.IFNA(VLOOKUP(A4135,[1]SDE_Warmte_Brabant!$A$1:$O$165,9,FALSE),0)</f>
        <v>0</v>
      </c>
      <c r="L4135">
        <f>_xlfn.IFNA(VLOOKUP(A4135,[1]SDE_Warmte_Brabant!$A$1:$O$165,10,FALSE),0)</f>
        <v>0</v>
      </c>
      <c r="M4135">
        <v>4.5670490019199059</v>
      </c>
      <c r="N4135">
        <v>51.536941003905397</v>
      </c>
    </row>
    <row r="4136" spans="1:14" hidden="1" x14ac:dyDescent="0.25">
      <c r="A4136" t="s">
        <v>10688</v>
      </c>
      <c r="B4136" t="s">
        <v>10689</v>
      </c>
      <c r="C4136" t="s">
        <v>10690</v>
      </c>
      <c r="D4136" t="s">
        <v>27</v>
      </c>
      <c r="E4136">
        <v>2019</v>
      </c>
      <c r="F4136">
        <v>2025</v>
      </c>
      <c r="G4136" t="s">
        <v>15</v>
      </c>
      <c r="H4136" t="s">
        <v>84</v>
      </c>
      <c r="I4136">
        <v>0.1166</v>
      </c>
      <c r="J4136">
        <v>110.75</v>
      </c>
      <c r="K4136">
        <f>_xlfn.IFNA(VLOOKUP(A4136,[1]SDE_Warmte_Brabant!$A$1:$O$165,9,FALSE),0)</f>
        <v>0</v>
      </c>
      <c r="L4136">
        <f>_xlfn.IFNA(VLOOKUP(A4136,[1]SDE_Warmte_Brabant!$A$1:$O$165,10,FALSE),0)</f>
        <v>0</v>
      </c>
      <c r="M4136">
        <v>5.5476053026166943</v>
      </c>
      <c r="N4136">
        <v>51.555651003975107</v>
      </c>
    </row>
    <row r="4137" spans="1:14" hidden="1" x14ac:dyDescent="0.25">
      <c r="A4137" t="s">
        <v>10691</v>
      </c>
      <c r="B4137" t="s">
        <v>10692</v>
      </c>
      <c r="C4137" t="s">
        <v>10693</v>
      </c>
      <c r="D4137" t="s">
        <v>27</v>
      </c>
      <c r="E4137">
        <v>2020</v>
      </c>
      <c r="F4137">
        <v>2025</v>
      </c>
      <c r="G4137" t="s">
        <v>15</v>
      </c>
      <c r="H4137" t="s">
        <v>84</v>
      </c>
      <c r="I4137">
        <v>0.11600000000000001</v>
      </c>
      <c r="J4137">
        <v>110.2</v>
      </c>
      <c r="K4137">
        <f>_xlfn.IFNA(VLOOKUP(A4137,[1]SDE_Warmte_Brabant!$A$1:$O$165,9,FALSE),0)</f>
        <v>0</v>
      </c>
      <c r="L4137">
        <f>_xlfn.IFNA(VLOOKUP(A4137,[1]SDE_Warmte_Brabant!$A$1:$O$165,10,FALSE),0)</f>
        <v>0</v>
      </c>
      <c r="M4137">
        <v>4.9539534025300984</v>
      </c>
      <c r="N4137">
        <v>51.488004003839691</v>
      </c>
    </row>
    <row r="4138" spans="1:14" hidden="1" x14ac:dyDescent="0.25">
      <c r="A4138" t="s">
        <v>10694</v>
      </c>
      <c r="B4138" t="s">
        <v>10695</v>
      </c>
      <c r="C4138" t="s">
        <v>10696</v>
      </c>
      <c r="D4138" t="s">
        <v>27</v>
      </c>
      <c r="E4138">
        <v>2020</v>
      </c>
      <c r="F4138">
        <v>2025</v>
      </c>
      <c r="G4138" t="s">
        <v>15</v>
      </c>
      <c r="H4138" t="s">
        <v>84</v>
      </c>
      <c r="I4138">
        <v>0.11600000000000001</v>
      </c>
      <c r="J4138">
        <v>110.2</v>
      </c>
      <c r="K4138">
        <f>_xlfn.IFNA(VLOOKUP(A4138,[1]SDE_Warmte_Brabant!$A$1:$O$165,9,FALSE),0)</f>
        <v>0</v>
      </c>
      <c r="L4138">
        <f>_xlfn.IFNA(VLOOKUP(A4138,[1]SDE_Warmte_Brabant!$A$1:$O$165,10,FALSE),0)</f>
        <v>0</v>
      </c>
      <c r="M4138">
        <v>4.8595646014494882</v>
      </c>
      <c r="N4138">
        <v>51.714314004046493</v>
      </c>
    </row>
    <row r="4139" spans="1:14" hidden="1" x14ac:dyDescent="0.25">
      <c r="A4139" t="s">
        <v>10697</v>
      </c>
      <c r="B4139" t="s">
        <v>10698</v>
      </c>
      <c r="C4139" t="s">
        <v>10699</v>
      </c>
      <c r="D4139" t="s">
        <v>27</v>
      </c>
      <c r="E4139">
        <v>2019</v>
      </c>
      <c r="F4139">
        <v>2025</v>
      </c>
      <c r="G4139" t="s">
        <v>15</v>
      </c>
      <c r="H4139" t="s">
        <v>84</v>
      </c>
      <c r="I4139">
        <v>0.11600000000000001</v>
      </c>
      <c r="J4139">
        <v>110.2</v>
      </c>
      <c r="K4139">
        <f>_xlfn.IFNA(VLOOKUP(A4139,[1]SDE_Warmte_Brabant!$A$1:$O$165,9,FALSE),0)</f>
        <v>0</v>
      </c>
      <c r="L4139">
        <f>_xlfn.IFNA(VLOOKUP(A4139,[1]SDE_Warmte_Brabant!$A$1:$O$165,10,FALSE),0)</f>
        <v>0</v>
      </c>
      <c r="M4139">
        <v>5.0480893020764697</v>
      </c>
      <c r="N4139">
        <v>51.537565003849608</v>
      </c>
    </row>
    <row r="4140" spans="1:14" hidden="1" x14ac:dyDescent="0.25">
      <c r="A4140" t="s">
        <v>10700</v>
      </c>
      <c r="B4140" t="s">
        <v>10701</v>
      </c>
      <c r="C4140" t="s">
        <v>10702</v>
      </c>
      <c r="D4140" t="s">
        <v>14</v>
      </c>
      <c r="E4140">
        <v>2017</v>
      </c>
      <c r="F4140">
        <v>2018</v>
      </c>
      <c r="G4140" t="s">
        <v>15</v>
      </c>
      <c r="H4140" t="s">
        <v>84</v>
      </c>
      <c r="I4140">
        <v>0.11600000000000001</v>
      </c>
      <c r="J4140">
        <v>110.2</v>
      </c>
      <c r="K4140">
        <f>_xlfn.IFNA(VLOOKUP(A4140,[1]SDE_Warmte_Brabant!$A$1:$O$165,9,FALSE),0)</f>
        <v>0</v>
      </c>
      <c r="L4140">
        <f>_xlfn.IFNA(VLOOKUP(A4140,[1]SDE_Warmte_Brabant!$A$1:$O$165,10,FALSE),0)</f>
        <v>0</v>
      </c>
      <c r="M4140">
        <v>5.4464338022357861</v>
      </c>
      <c r="N4140">
        <v>51.553073003467347</v>
      </c>
    </row>
    <row r="4141" spans="1:14" hidden="1" x14ac:dyDescent="0.25">
      <c r="A4141" t="s">
        <v>10703</v>
      </c>
      <c r="B4141" t="s">
        <v>10704</v>
      </c>
      <c r="C4141" t="s">
        <v>10705</v>
      </c>
      <c r="D4141" t="s">
        <v>14</v>
      </c>
      <c r="E4141">
        <v>2017</v>
      </c>
      <c r="F4141">
        <v>2019</v>
      </c>
      <c r="G4141" t="s">
        <v>15</v>
      </c>
      <c r="H4141" t="s">
        <v>84</v>
      </c>
      <c r="I4141">
        <v>0.11600000000000001</v>
      </c>
      <c r="J4141">
        <v>110.2</v>
      </c>
      <c r="K4141">
        <f>_xlfn.IFNA(VLOOKUP(A4141,[1]SDE_Warmte_Brabant!$A$1:$O$165,9,FALSE),0)</f>
        <v>0</v>
      </c>
      <c r="L4141">
        <f>_xlfn.IFNA(VLOOKUP(A4141,[1]SDE_Warmte_Brabant!$A$1:$O$165,10,FALSE),0)</f>
        <v>0</v>
      </c>
      <c r="M4141">
        <v>5.3316482028735823</v>
      </c>
      <c r="N4141">
        <v>51.709445003633832</v>
      </c>
    </row>
    <row r="4142" spans="1:14" hidden="1" x14ac:dyDescent="0.25">
      <c r="A4142" t="s">
        <v>10706</v>
      </c>
      <c r="B4142" t="s">
        <v>10707</v>
      </c>
      <c r="C4142" t="s">
        <v>10708</v>
      </c>
      <c r="D4142" t="s">
        <v>14</v>
      </c>
      <c r="E4142">
        <v>2017</v>
      </c>
      <c r="F4142">
        <v>2018</v>
      </c>
      <c r="G4142" t="s">
        <v>15</v>
      </c>
      <c r="H4142" t="s">
        <v>84</v>
      </c>
      <c r="I4142">
        <v>0.11600000000000001</v>
      </c>
      <c r="J4142">
        <v>110.2</v>
      </c>
      <c r="K4142">
        <f>_xlfn.IFNA(VLOOKUP(A4142,[1]SDE_Warmte_Brabant!$A$1:$O$165,9,FALSE),0)</f>
        <v>0</v>
      </c>
      <c r="L4142">
        <f>_xlfn.IFNA(VLOOKUP(A4142,[1]SDE_Warmte_Brabant!$A$1:$O$165,10,FALSE),0)</f>
        <v>0</v>
      </c>
      <c r="M4142">
        <v>5.396638903234936</v>
      </c>
      <c r="N4142">
        <v>51.456070003439187</v>
      </c>
    </row>
    <row r="4143" spans="1:14" hidden="1" x14ac:dyDescent="0.25">
      <c r="A4143" t="s">
        <v>10709</v>
      </c>
      <c r="B4143" t="s">
        <v>10710</v>
      </c>
      <c r="C4143" t="s">
        <v>10711</v>
      </c>
      <c r="D4143" t="s">
        <v>14</v>
      </c>
      <c r="E4143">
        <v>2017</v>
      </c>
      <c r="F4143">
        <v>2019</v>
      </c>
      <c r="G4143" t="s">
        <v>15</v>
      </c>
      <c r="H4143" t="s">
        <v>84</v>
      </c>
      <c r="I4143">
        <v>0.11600000000000001</v>
      </c>
      <c r="J4143">
        <v>110.2</v>
      </c>
      <c r="K4143">
        <f>_xlfn.IFNA(VLOOKUP(A4143,[1]SDE_Warmte_Brabant!$A$1:$O$165,9,FALSE),0)</f>
        <v>0</v>
      </c>
      <c r="L4143">
        <f>_xlfn.IFNA(VLOOKUP(A4143,[1]SDE_Warmte_Brabant!$A$1:$O$165,10,FALSE),0)</f>
        <v>0</v>
      </c>
      <c r="M4143">
        <v>5.7473920023733376</v>
      </c>
      <c r="N4143">
        <v>51.406930003754297</v>
      </c>
    </row>
    <row r="4144" spans="1:14" hidden="1" x14ac:dyDescent="0.25">
      <c r="A4144" t="s">
        <v>10712</v>
      </c>
      <c r="B4144" t="s">
        <v>10713</v>
      </c>
      <c r="C4144" t="s">
        <v>10714</v>
      </c>
      <c r="D4144" t="s">
        <v>27</v>
      </c>
      <c r="E4144">
        <v>2016</v>
      </c>
      <c r="F4144">
        <v>2025</v>
      </c>
      <c r="G4144" t="s">
        <v>15</v>
      </c>
      <c r="H4144" t="s">
        <v>84</v>
      </c>
      <c r="I4144">
        <v>0.1159</v>
      </c>
      <c r="J4144">
        <v>110.12</v>
      </c>
      <c r="K4144">
        <f>_xlfn.IFNA(VLOOKUP(A4144,[1]SDE_Warmte_Brabant!$A$1:$O$165,9,FALSE),0)</f>
        <v>0</v>
      </c>
      <c r="L4144">
        <f>_xlfn.IFNA(VLOOKUP(A4144,[1]SDE_Warmte_Brabant!$A$1:$O$165,10,FALSE),0)</f>
        <v>0</v>
      </c>
      <c r="M4144">
        <v>4.7919845014197584</v>
      </c>
      <c r="N4144">
        <v>51.586798003717398</v>
      </c>
    </row>
    <row r="4145" spans="1:14" hidden="1" x14ac:dyDescent="0.25">
      <c r="A4145" t="s">
        <v>10715</v>
      </c>
      <c r="B4145" t="s">
        <v>10716</v>
      </c>
      <c r="C4145" t="s">
        <v>10717</v>
      </c>
      <c r="D4145" t="s">
        <v>14</v>
      </c>
      <c r="E4145">
        <v>2014</v>
      </c>
      <c r="F4145">
        <v>2015</v>
      </c>
      <c r="G4145" t="s">
        <v>15</v>
      </c>
      <c r="H4145" t="s">
        <v>84</v>
      </c>
      <c r="I4145">
        <v>0.11</v>
      </c>
      <c r="J4145">
        <v>110</v>
      </c>
      <c r="K4145">
        <f>_xlfn.IFNA(VLOOKUP(A4145,[1]SDE_Warmte_Brabant!$A$1:$O$165,9,FALSE),0)</f>
        <v>0</v>
      </c>
      <c r="L4145">
        <f>_xlfn.IFNA(VLOOKUP(A4145,[1]SDE_Warmte_Brabant!$A$1:$O$165,10,FALSE),0)</f>
        <v>0</v>
      </c>
      <c r="M4145">
        <v>5.8618107029469044</v>
      </c>
      <c r="N4145">
        <v>51.440280003974777</v>
      </c>
    </row>
    <row r="4146" spans="1:14" hidden="1" x14ac:dyDescent="0.25">
      <c r="A4146" t="s">
        <v>10718</v>
      </c>
      <c r="B4146" t="s">
        <v>10719</v>
      </c>
      <c r="C4146" t="s">
        <v>10720</v>
      </c>
      <c r="D4146" t="s">
        <v>14</v>
      </c>
      <c r="E4146">
        <v>2014</v>
      </c>
      <c r="F4146">
        <v>2016</v>
      </c>
      <c r="G4146" t="s">
        <v>15</v>
      </c>
      <c r="H4146" t="s">
        <v>84</v>
      </c>
      <c r="I4146">
        <v>0.11</v>
      </c>
      <c r="J4146">
        <v>110</v>
      </c>
      <c r="K4146">
        <f>_xlfn.IFNA(VLOOKUP(A4146,[1]SDE_Warmte_Brabant!$A$1:$O$165,9,FALSE),0)</f>
        <v>0</v>
      </c>
      <c r="L4146">
        <f>_xlfn.IFNA(VLOOKUP(A4146,[1]SDE_Warmte_Brabant!$A$1:$O$165,10,FALSE),0)</f>
        <v>0</v>
      </c>
      <c r="M4146">
        <v>5.3437564031400084</v>
      </c>
      <c r="N4146">
        <v>51.65051800377055</v>
      </c>
    </row>
    <row r="4147" spans="1:14" hidden="1" x14ac:dyDescent="0.25">
      <c r="A4147" t="s">
        <v>10721</v>
      </c>
      <c r="B4147" t="s">
        <v>10722</v>
      </c>
      <c r="C4147" t="s">
        <v>10720</v>
      </c>
      <c r="D4147" t="s">
        <v>14</v>
      </c>
      <c r="E4147">
        <v>2014</v>
      </c>
      <c r="F4147">
        <v>2017</v>
      </c>
      <c r="G4147" t="s">
        <v>15</v>
      </c>
      <c r="H4147" t="s">
        <v>84</v>
      </c>
      <c r="I4147">
        <v>0.11</v>
      </c>
      <c r="J4147">
        <v>110</v>
      </c>
      <c r="K4147">
        <f>_xlfn.IFNA(VLOOKUP(A4147,[1]SDE_Warmte_Brabant!$A$1:$O$165,9,FALSE),0)</f>
        <v>0</v>
      </c>
      <c r="L4147">
        <f>_xlfn.IFNA(VLOOKUP(A4147,[1]SDE_Warmte_Brabant!$A$1:$O$165,10,FALSE),0)</f>
        <v>0</v>
      </c>
      <c r="M4147">
        <v>4.8338022021133638</v>
      </c>
      <c r="N4147">
        <v>51.581631004075767</v>
      </c>
    </row>
    <row r="4148" spans="1:14" hidden="1" x14ac:dyDescent="0.25">
      <c r="A4148" t="s">
        <v>10723</v>
      </c>
      <c r="B4148" t="s">
        <v>10724</v>
      </c>
      <c r="C4148" t="s">
        <v>10720</v>
      </c>
      <c r="D4148" t="s">
        <v>14</v>
      </c>
      <c r="E4148">
        <v>2014</v>
      </c>
      <c r="F4148">
        <v>2019</v>
      </c>
      <c r="G4148" t="s">
        <v>15</v>
      </c>
      <c r="H4148" t="s">
        <v>84</v>
      </c>
      <c r="I4148">
        <v>0.11</v>
      </c>
      <c r="J4148">
        <v>110</v>
      </c>
      <c r="K4148">
        <f>_xlfn.IFNA(VLOOKUP(A4148,[1]SDE_Warmte_Brabant!$A$1:$O$165,9,FALSE),0)</f>
        <v>0</v>
      </c>
      <c r="L4148">
        <f>_xlfn.IFNA(VLOOKUP(A4148,[1]SDE_Warmte_Brabant!$A$1:$O$165,10,FALSE),0)</f>
        <v>0</v>
      </c>
      <c r="M4148">
        <v>5.1433733026461397</v>
      </c>
      <c r="N4148">
        <v>51.468361003348001</v>
      </c>
    </row>
    <row r="4149" spans="1:14" hidden="1" x14ac:dyDescent="0.25">
      <c r="A4149" t="s">
        <v>10725</v>
      </c>
      <c r="B4149" t="s">
        <v>10726</v>
      </c>
      <c r="C4149" t="s">
        <v>10720</v>
      </c>
      <c r="D4149" t="s">
        <v>14</v>
      </c>
      <c r="E4149">
        <v>2014</v>
      </c>
      <c r="F4149">
        <v>2016</v>
      </c>
      <c r="G4149" t="s">
        <v>15</v>
      </c>
      <c r="H4149" t="s">
        <v>84</v>
      </c>
      <c r="I4149">
        <v>0.11</v>
      </c>
      <c r="J4149">
        <v>110</v>
      </c>
      <c r="K4149">
        <f>_xlfn.IFNA(VLOOKUP(A4149,[1]SDE_Warmte_Brabant!$A$1:$O$165,9,FALSE),0)</f>
        <v>0</v>
      </c>
      <c r="L4149">
        <f>_xlfn.IFNA(VLOOKUP(A4149,[1]SDE_Warmte_Brabant!$A$1:$O$165,10,FALSE),0)</f>
        <v>0</v>
      </c>
      <c r="M4149">
        <v>5.2862102021487276</v>
      </c>
      <c r="N4149">
        <v>51.689645003377763</v>
      </c>
    </row>
    <row r="4150" spans="1:14" hidden="1" x14ac:dyDescent="0.25">
      <c r="A4150" t="s">
        <v>10727</v>
      </c>
      <c r="B4150" t="s">
        <v>10728</v>
      </c>
      <c r="C4150" t="s">
        <v>10720</v>
      </c>
      <c r="D4150" t="s">
        <v>14</v>
      </c>
      <c r="E4150">
        <v>2014</v>
      </c>
      <c r="F4150">
        <v>2015</v>
      </c>
      <c r="G4150" t="s">
        <v>15</v>
      </c>
      <c r="H4150" t="s">
        <v>84</v>
      </c>
      <c r="I4150">
        <v>0.11</v>
      </c>
      <c r="J4150">
        <v>110</v>
      </c>
      <c r="K4150">
        <f>_xlfn.IFNA(VLOOKUP(A4150,[1]SDE_Warmte_Brabant!$A$1:$O$165,9,FALSE),0)</f>
        <v>0</v>
      </c>
      <c r="L4150">
        <f>_xlfn.IFNA(VLOOKUP(A4150,[1]SDE_Warmte_Brabant!$A$1:$O$165,10,FALSE),0)</f>
        <v>0</v>
      </c>
      <c r="M4150">
        <v>5.3699877020543383</v>
      </c>
      <c r="N4150">
        <v>51.305052003646651</v>
      </c>
    </row>
    <row r="4151" spans="1:14" hidden="1" x14ac:dyDescent="0.25">
      <c r="A4151" t="s">
        <v>10729</v>
      </c>
      <c r="B4151" t="s">
        <v>10730</v>
      </c>
      <c r="C4151" t="s">
        <v>10731</v>
      </c>
      <c r="D4151" t="s">
        <v>14</v>
      </c>
      <c r="E4151">
        <v>2013</v>
      </c>
      <c r="F4151">
        <v>2015</v>
      </c>
      <c r="G4151" t="s">
        <v>15</v>
      </c>
      <c r="H4151" t="s">
        <v>84</v>
      </c>
      <c r="I4151">
        <v>0.11</v>
      </c>
      <c r="J4151">
        <v>110</v>
      </c>
      <c r="K4151">
        <f>_xlfn.IFNA(VLOOKUP(A4151,[1]SDE_Warmte_Brabant!$A$1:$O$165,9,FALSE),0)</f>
        <v>0</v>
      </c>
      <c r="L4151">
        <f>_xlfn.IFNA(VLOOKUP(A4151,[1]SDE_Warmte_Brabant!$A$1:$O$165,10,FALSE),0)</f>
        <v>0</v>
      </c>
      <c r="M4151">
        <v>5.6592128028203597</v>
      </c>
      <c r="N4151">
        <v>51.659032004163109</v>
      </c>
    </row>
    <row r="4152" spans="1:14" hidden="1" x14ac:dyDescent="0.25">
      <c r="A4152" t="s">
        <v>10732</v>
      </c>
      <c r="B4152" t="s">
        <v>10733</v>
      </c>
      <c r="C4152" t="s">
        <v>10734</v>
      </c>
      <c r="D4152" t="s">
        <v>14</v>
      </c>
      <c r="E4152">
        <v>2011</v>
      </c>
      <c r="F4152">
        <v>2013</v>
      </c>
      <c r="G4152" t="s">
        <v>15</v>
      </c>
      <c r="H4152" t="s">
        <v>84</v>
      </c>
      <c r="I4152">
        <v>0.11</v>
      </c>
      <c r="J4152">
        <v>110</v>
      </c>
      <c r="K4152">
        <f>_xlfn.IFNA(VLOOKUP(A4152,[1]SDE_Warmte_Brabant!$A$1:$O$165,9,FALSE),0)</f>
        <v>0</v>
      </c>
      <c r="L4152">
        <f>_xlfn.IFNA(VLOOKUP(A4152,[1]SDE_Warmte_Brabant!$A$1:$O$165,10,FALSE),0)</f>
        <v>0</v>
      </c>
      <c r="M4152">
        <v>5.6214728033587464</v>
      </c>
      <c r="N4152">
        <v>51.637463004046168</v>
      </c>
    </row>
    <row r="4153" spans="1:14" hidden="1" x14ac:dyDescent="0.25">
      <c r="A4153" t="s">
        <v>10735</v>
      </c>
      <c r="B4153" t="s">
        <v>10736</v>
      </c>
      <c r="C4153" t="s">
        <v>10737</v>
      </c>
      <c r="D4153" t="s">
        <v>27</v>
      </c>
      <c r="E4153">
        <v>2020</v>
      </c>
      <c r="F4153">
        <v>2025</v>
      </c>
      <c r="G4153" t="s">
        <v>15</v>
      </c>
      <c r="H4153" t="s">
        <v>84</v>
      </c>
      <c r="I4153">
        <v>0.11559999999999999</v>
      </c>
      <c r="J4153">
        <v>109.8</v>
      </c>
      <c r="K4153">
        <f>_xlfn.IFNA(VLOOKUP(A4153,[1]SDE_Warmte_Brabant!$A$1:$O$165,9,FALSE),0)</f>
        <v>0</v>
      </c>
      <c r="L4153">
        <f>_xlfn.IFNA(VLOOKUP(A4153,[1]SDE_Warmte_Brabant!$A$1:$O$165,10,FALSE),0)</f>
        <v>0</v>
      </c>
      <c r="M4153">
        <v>5.4375966032103964</v>
      </c>
      <c r="N4153">
        <v>51.444430003426731</v>
      </c>
    </row>
    <row r="4154" spans="1:14" hidden="1" x14ac:dyDescent="0.25">
      <c r="A4154" t="s">
        <v>10738</v>
      </c>
      <c r="B4154" t="s">
        <v>10739</v>
      </c>
      <c r="C4154" t="s">
        <v>10740</v>
      </c>
      <c r="D4154" t="s">
        <v>14</v>
      </c>
      <c r="E4154">
        <v>2016</v>
      </c>
      <c r="F4154">
        <v>2018</v>
      </c>
      <c r="G4154" t="s">
        <v>15</v>
      </c>
      <c r="H4154" t="s">
        <v>84</v>
      </c>
      <c r="I4154">
        <v>0.1153</v>
      </c>
      <c r="J4154">
        <v>109.53</v>
      </c>
      <c r="K4154">
        <f>_xlfn.IFNA(VLOOKUP(A4154,[1]SDE_Warmte_Brabant!$A$1:$O$165,9,FALSE),0)</f>
        <v>0</v>
      </c>
      <c r="L4154">
        <f>_xlfn.IFNA(VLOOKUP(A4154,[1]SDE_Warmte_Brabant!$A$1:$O$165,10,FALSE),0)</f>
        <v>0</v>
      </c>
      <c r="M4154">
        <v>5.3646817028559859</v>
      </c>
      <c r="N4154">
        <v>51.736440003664413</v>
      </c>
    </row>
    <row r="4155" spans="1:14" hidden="1" x14ac:dyDescent="0.25">
      <c r="A4155" t="s">
        <v>10741</v>
      </c>
      <c r="B4155" t="s">
        <v>10742</v>
      </c>
      <c r="C4155" t="s">
        <v>10743</v>
      </c>
      <c r="D4155" t="s">
        <v>27</v>
      </c>
      <c r="E4155">
        <v>2020</v>
      </c>
      <c r="F4155">
        <v>2025</v>
      </c>
      <c r="G4155" t="s">
        <v>15</v>
      </c>
      <c r="H4155" t="s">
        <v>84</v>
      </c>
      <c r="I4155">
        <v>0.115</v>
      </c>
      <c r="J4155">
        <v>109.25</v>
      </c>
      <c r="K4155">
        <f>_xlfn.IFNA(VLOOKUP(A4155,[1]SDE_Warmte_Brabant!$A$1:$O$165,9,FALSE),0)</f>
        <v>0</v>
      </c>
      <c r="L4155">
        <f>_xlfn.IFNA(VLOOKUP(A4155,[1]SDE_Warmte_Brabant!$A$1:$O$165,10,FALSE),0)</f>
        <v>0</v>
      </c>
      <c r="M4155">
        <v>4.7645129014218321</v>
      </c>
      <c r="N4155">
        <v>51.634859003521463</v>
      </c>
    </row>
    <row r="4156" spans="1:14" hidden="1" x14ac:dyDescent="0.25">
      <c r="A4156" t="s">
        <v>10744</v>
      </c>
      <c r="B4156" t="s">
        <v>10745</v>
      </c>
      <c r="C4156" t="s">
        <v>10746</v>
      </c>
      <c r="D4156" t="s">
        <v>27</v>
      </c>
      <c r="E4156">
        <v>2020</v>
      </c>
      <c r="F4156">
        <v>2025</v>
      </c>
      <c r="G4156" t="s">
        <v>15</v>
      </c>
      <c r="H4156" t="s">
        <v>84</v>
      </c>
      <c r="I4156">
        <v>0.115</v>
      </c>
      <c r="J4156">
        <v>109.25</v>
      </c>
      <c r="K4156">
        <f>_xlfn.IFNA(VLOOKUP(A4156,[1]SDE_Warmte_Brabant!$A$1:$O$165,9,FALSE),0)</f>
        <v>0</v>
      </c>
      <c r="L4156">
        <f>_xlfn.IFNA(VLOOKUP(A4156,[1]SDE_Warmte_Brabant!$A$1:$O$165,10,FALSE),0)</f>
        <v>0</v>
      </c>
      <c r="M4156">
        <v>4.9164514022118384</v>
      </c>
      <c r="N4156">
        <v>51.595295004026347</v>
      </c>
    </row>
    <row r="4157" spans="1:14" hidden="1" x14ac:dyDescent="0.25">
      <c r="A4157" t="s">
        <v>10747</v>
      </c>
      <c r="B4157" t="s">
        <v>10748</v>
      </c>
      <c r="C4157" t="s">
        <v>10743</v>
      </c>
      <c r="D4157" t="s">
        <v>27</v>
      </c>
      <c r="E4157">
        <v>2020</v>
      </c>
      <c r="F4157">
        <v>2025</v>
      </c>
      <c r="G4157" t="s">
        <v>15</v>
      </c>
      <c r="H4157" t="s">
        <v>84</v>
      </c>
      <c r="I4157">
        <v>0.115</v>
      </c>
      <c r="J4157">
        <v>109.25</v>
      </c>
      <c r="K4157">
        <f>_xlfn.IFNA(VLOOKUP(A4157,[1]SDE_Warmte_Brabant!$A$1:$O$165,9,FALSE),0)</f>
        <v>0</v>
      </c>
      <c r="L4157">
        <f>_xlfn.IFNA(VLOOKUP(A4157,[1]SDE_Warmte_Brabant!$A$1:$O$165,10,FALSE),0)</f>
        <v>0</v>
      </c>
      <c r="M4157">
        <v>5.5487681030226437</v>
      </c>
      <c r="N4157">
        <v>51.785487003989793</v>
      </c>
    </row>
    <row r="4158" spans="1:14" hidden="1" x14ac:dyDescent="0.25">
      <c r="A4158" t="s">
        <v>10749</v>
      </c>
      <c r="B4158" t="s">
        <v>10750</v>
      </c>
      <c r="C4158" t="s">
        <v>10396</v>
      </c>
      <c r="D4158" t="s">
        <v>27</v>
      </c>
      <c r="E4158">
        <v>2020</v>
      </c>
      <c r="F4158">
        <v>2025</v>
      </c>
      <c r="G4158" t="s">
        <v>15</v>
      </c>
      <c r="H4158" t="s">
        <v>84</v>
      </c>
      <c r="I4158">
        <v>0.115</v>
      </c>
      <c r="J4158">
        <v>109.25</v>
      </c>
      <c r="K4158">
        <f>_xlfn.IFNA(VLOOKUP(A4158,[1]SDE_Warmte_Brabant!$A$1:$O$165,9,FALSE),0)</f>
        <v>0</v>
      </c>
      <c r="L4158">
        <f>_xlfn.IFNA(VLOOKUP(A4158,[1]SDE_Warmte_Brabant!$A$1:$O$165,10,FALSE),0)</f>
        <v>0</v>
      </c>
      <c r="M4158">
        <v>5.7941167023416842</v>
      </c>
      <c r="N4158">
        <v>51.366758003295622</v>
      </c>
    </row>
    <row r="4159" spans="1:14" hidden="1" x14ac:dyDescent="0.25">
      <c r="A4159" t="s">
        <v>10751</v>
      </c>
      <c r="B4159" t="s">
        <v>10752</v>
      </c>
      <c r="C4159" t="s">
        <v>10753</v>
      </c>
      <c r="D4159" t="s">
        <v>14</v>
      </c>
      <c r="E4159">
        <v>2019</v>
      </c>
      <c r="F4159">
        <v>2020</v>
      </c>
      <c r="G4159" t="s">
        <v>15</v>
      </c>
      <c r="H4159" t="s">
        <v>84</v>
      </c>
      <c r="I4159">
        <v>0.115</v>
      </c>
      <c r="J4159">
        <v>109.25</v>
      </c>
      <c r="K4159">
        <f>_xlfn.IFNA(VLOOKUP(A4159,[1]SDE_Warmte_Brabant!$A$1:$O$165,9,FALSE),0)</f>
        <v>0</v>
      </c>
      <c r="L4159">
        <f>_xlfn.IFNA(VLOOKUP(A4159,[1]SDE_Warmte_Brabant!$A$1:$O$165,10,FALSE),0)</f>
        <v>0</v>
      </c>
      <c r="M4159">
        <v>5.4886475024958123</v>
      </c>
      <c r="N4159">
        <v>51.468188003742128</v>
      </c>
    </row>
    <row r="4160" spans="1:14" hidden="1" x14ac:dyDescent="0.25">
      <c r="A4160" t="s">
        <v>10754</v>
      </c>
      <c r="B4160" t="s">
        <v>10755</v>
      </c>
      <c r="C4160" t="s">
        <v>7427</v>
      </c>
      <c r="D4160" t="s">
        <v>27</v>
      </c>
      <c r="E4160">
        <v>2019</v>
      </c>
      <c r="F4160">
        <v>2025</v>
      </c>
      <c r="G4160" t="s">
        <v>15</v>
      </c>
      <c r="H4160" t="s">
        <v>84</v>
      </c>
      <c r="I4160">
        <v>0.115</v>
      </c>
      <c r="J4160">
        <v>109.25</v>
      </c>
      <c r="K4160">
        <f>_xlfn.IFNA(VLOOKUP(A4160,[1]SDE_Warmte_Brabant!$A$1:$O$165,9,FALSE),0)</f>
        <v>0</v>
      </c>
      <c r="L4160">
        <f>_xlfn.IFNA(VLOOKUP(A4160,[1]SDE_Warmte_Brabant!$A$1:$O$165,10,FALSE),0)</f>
        <v>0</v>
      </c>
      <c r="M4160">
        <v>5.8193588029717684</v>
      </c>
      <c r="N4160">
        <v>51.722464003690249</v>
      </c>
    </row>
    <row r="4161" spans="1:14" hidden="1" x14ac:dyDescent="0.25">
      <c r="A4161" t="s">
        <v>10756</v>
      </c>
      <c r="B4161" t="s">
        <v>10757</v>
      </c>
      <c r="C4161" t="s">
        <v>10758</v>
      </c>
      <c r="D4161" t="s">
        <v>27</v>
      </c>
      <c r="E4161">
        <v>2018</v>
      </c>
      <c r="F4161">
        <v>2025</v>
      </c>
      <c r="G4161" t="s">
        <v>15</v>
      </c>
      <c r="H4161" t="s">
        <v>84</v>
      </c>
      <c r="I4161">
        <v>0.115</v>
      </c>
      <c r="J4161">
        <v>109.25</v>
      </c>
      <c r="K4161">
        <f>_xlfn.IFNA(VLOOKUP(A4161,[1]SDE_Warmte_Brabant!$A$1:$O$165,9,FALSE),0)</f>
        <v>0</v>
      </c>
      <c r="L4161">
        <f>_xlfn.IFNA(VLOOKUP(A4161,[1]SDE_Warmte_Brabant!$A$1:$O$165,10,FALSE),0)</f>
        <v>0</v>
      </c>
      <c r="M4161">
        <v>5.3184278024057301</v>
      </c>
      <c r="N4161">
        <v>51.368569003635663</v>
      </c>
    </row>
    <row r="4162" spans="1:14" hidden="1" x14ac:dyDescent="0.25">
      <c r="A4162" t="s">
        <v>10759</v>
      </c>
      <c r="B4162" t="s">
        <v>10760</v>
      </c>
      <c r="C4162" t="s">
        <v>9114</v>
      </c>
      <c r="D4162" t="s">
        <v>14</v>
      </c>
      <c r="E4162">
        <v>2018</v>
      </c>
      <c r="F4162">
        <v>2019</v>
      </c>
      <c r="G4162" t="s">
        <v>15</v>
      </c>
      <c r="H4162" t="s">
        <v>84</v>
      </c>
      <c r="I4162">
        <v>0.115</v>
      </c>
      <c r="J4162">
        <v>109.25</v>
      </c>
      <c r="K4162">
        <f>_xlfn.IFNA(VLOOKUP(A4162,[1]SDE_Warmte_Brabant!$A$1:$O$165,9,FALSE),0)</f>
        <v>0</v>
      </c>
      <c r="L4162">
        <f>_xlfn.IFNA(VLOOKUP(A4162,[1]SDE_Warmte_Brabant!$A$1:$O$165,10,FALSE),0)</f>
        <v>0</v>
      </c>
      <c r="M4162">
        <v>5.4255241025594403</v>
      </c>
      <c r="N4162">
        <v>51.800428003930243</v>
      </c>
    </row>
    <row r="4163" spans="1:14" hidden="1" x14ac:dyDescent="0.25">
      <c r="A4163" t="s">
        <v>10761</v>
      </c>
      <c r="B4163" t="s">
        <v>10762</v>
      </c>
      <c r="C4163" t="s">
        <v>10763</v>
      </c>
      <c r="D4163" t="s">
        <v>14</v>
      </c>
      <c r="E4163">
        <v>2018</v>
      </c>
      <c r="F4163">
        <v>2019</v>
      </c>
      <c r="G4163" t="s">
        <v>15</v>
      </c>
      <c r="H4163" t="s">
        <v>84</v>
      </c>
      <c r="I4163">
        <v>0.115</v>
      </c>
      <c r="J4163">
        <v>109.25</v>
      </c>
      <c r="K4163">
        <f>_xlfn.IFNA(VLOOKUP(A4163,[1]SDE_Warmte_Brabant!$A$1:$O$165,9,FALSE),0)</f>
        <v>0</v>
      </c>
      <c r="L4163">
        <f>_xlfn.IFNA(VLOOKUP(A4163,[1]SDE_Warmte_Brabant!$A$1:$O$165,10,FALSE),0)</f>
        <v>0</v>
      </c>
      <c r="M4163">
        <v>5.1136476025959876</v>
      </c>
      <c r="N4163">
        <v>51.390945003513103</v>
      </c>
    </row>
    <row r="4164" spans="1:14" hidden="1" x14ac:dyDescent="0.25">
      <c r="A4164" t="s">
        <v>10764</v>
      </c>
      <c r="B4164" t="s">
        <v>10765</v>
      </c>
      <c r="C4164" t="s">
        <v>10766</v>
      </c>
      <c r="D4164" t="s">
        <v>14</v>
      </c>
      <c r="E4164">
        <v>2017</v>
      </c>
      <c r="F4164">
        <v>2018</v>
      </c>
      <c r="G4164" t="s">
        <v>15</v>
      </c>
      <c r="H4164" t="s">
        <v>84</v>
      </c>
      <c r="I4164">
        <v>0.115</v>
      </c>
      <c r="J4164">
        <v>109.25</v>
      </c>
      <c r="K4164">
        <f>_xlfn.IFNA(VLOOKUP(A4164,[1]SDE_Warmte_Brabant!$A$1:$O$165,9,FALSE),0)</f>
        <v>0</v>
      </c>
      <c r="L4164">
        <f>_xlfn.IFNA(VLOOKUP(A4164,[1]SDE_Warmte_Brabant!$A$1:$O$165,10,FALSE),0)</f>
        <v>0</v>
      </c>
      <c r="M4164">
        <v>5.8900168029523323</v>
      </c>
      <c r="N4164">
        <v>51.66308100347203</v>
      </c>
    </row>
    <row r="4165" spans="1:14" hidden="1" x14ac:dyDescent="0.25">
      <c r="A4165" t="s">
        <v>10767</v>
      </c>
      <c r="B4165" t="s">
        <v>10768</v>
      </c>
      <c r="C4165" t="s">
        <v>10769</v>
      </c>
      <c r="D4165" t="s">
        <v>14</v>
      </c>
      <c r="E4165">
        <v>2017</v>
      </c>
      <c r="F4165">
        <v>2019</v>
      </c>
      <c r="G4165" t="s">
        <v>15</v>
      </c>
      <c r="H4165" t="s">
        <v>84</v>
      </c>
      <c r="I4165">
        <v>0.115</v>
      </c>
      <c r="J4165">
        <v>109.25</v>
      </c>
      <c r="K4165">
        <f>_xlfn.IFNA(VLOOKUP(A4165,[1]SDE_Warmte_Brabant!$A$1:$O$165,9,FALSE),0)</f>
        <v>0</v>
      </c>
      <c r="L4165">
        <f>_xlfn.IFNA(VLOOKUP(A4165,[1]SDE_Warmte_Brabant!$A$1:$O$165,10,FALSE),0)</f>
        <v>0</v>
      </c>
      <c r="M4165">
        <v>4.7962603023714383</v>
      </c>
      <c r="N4165">
        <v>51.637648003360653</v>
      </c>
    </row>
    <row r="4166" spans="1:14" hidden="1" x14ac:dyDescent="0.25">
      <c r="A4166" t="s">
        <v>10770</v>
      </c>
      <c r="B4166" t="s">
        <v>10771</v>
      </c>
      <c r="C4166" t="s">
        <v>10766</v>
      </c>
      <c r="D4166" t="s">
        <v>14</v>
      </c>
      <c r="E4166">
        <v>2017</v>
      </c>
      <c r="F4166">
        <v>2018</v>
      </c>
      <c r="G4166" t="s">
        <v>15</v>
      </c>
      <c r="H4166" t="s">
        <v>84</v>
      </c>
      <c r="I4166">
        <v>0.115</v>
      </c>
      <c r="J4166">
        <v>109.25</v>
      </c>
      <c r="K4166">
        <f>_xlfn.IFNA(VLOOKUP(A4166,[1]SDE_Warmte_Brabant!$A$1:$O$165,9,FALSE),0)</f>
        <v>0</v>
      </c>
      <c r="L4166">
        <f>_xlfn.IFNA(VLOOKUP(A4166,[1]SDE_Warmte_Brabant!$A$1:$O$165,10,FALSE),0)</f>
        <v>0</v>
      </c>
      <c r="M4166">
        <v>5.5269350026352404</v>
      </c>
      <c r="N4166">
        <v>51.666500003915331</v>
      </c>
    </row>
    <row r="4167" spans="1:14" hidden="1" x14ac:dyDescent="0.25">
      <c r="A4167" t="s">
        <v>10772</v>
      </c>
      <c r="B4167" t="s">
        <v>10773</v>
      </c>
      <c r="C4167" t="s">
        <v>10769</v>
      </c>
      <c r="D4167" t="s">
        <v>14</v>
      </c>
      <c r="E4167">
        <v>2017</v>
      </c>
      <c r="F4167">
        <v>2017</v>
      </c>
      <c r="G4167" t="s">
        <v>15</v>
      </c>
      <c r="H4167" t="s">
        <v>84</v>
      </c>
      <c r="I4167">
        <v>0.115</v>
      </c>
      <c r="J4167">
        <v>109.25</v>
      </c>
      <c r="K4167">
        <f>_xlfn.IFNA(VLOOKUP(A4167,[1]SDE_Warmte_Brabant!$A$1:$O$165,9,FALSE),0)</f>
        <v>0</v>
      </c>
      <c r="L4167">
        <f>_xlfn.IFNA(VLOOKUP(A4167,[1]SDE_Warmte_Brabant!$A$1:$O$165,10,FALSE),0)</f>
        <v>0</v>
      </c>
      <c r="M4167">
        <v>4.6438176023840381</v>
      </c>
      <c r="N4167">
        <v>51.452085003267761</v>
      </c>
    </row>
    <row r="4168" spans="1:14" hidden="1" x14ac:dyDescent="0.25">
      <c r="A4168" t="s">
        <v>10774</v>
      </c>
      <c r="B4168" t="s">
        <v>10775</v>
      </c>
      <c r="C4168" t="s">
        <v>9642</v>
      </c>
      <c r="D4168" t="s">
        <v>14</v>
      </c>
      <c r="E4168">
        <v>2016</v>
      </c>
      <c r="F4168">
        <v>2016</v>
      </c>
      <c r="G4168" t="s">
        <v>15</v>
      </c>
      <c r="H4168" t="s">
        <v>84</v>
      </c>
      <c r="I4168">
        <v>0.115</v>
      </c>
      <c r="J4168">
        <v>109.25</v>
      </c>
      <c r="K4168">
        <f>_xlfn.IFNA(VLOOKUP(A4168,[1]SDE_Warmte_Brabant!$A$1:$O$165,9,FALSE),0)</f>
        <v>0</v>
      </c>
      <c r="L4168">
        <f>_xlfn.IFNA(VLOOKUP(A4168,[1]SDE_Warmte_Brabant!$A$1:$O$165,10,FALSE),0)</f>
        <v>0</v>
      </c>
      <c r="M4168">
        <v>5.7200889024363182</v>
      </c>
      <c r="N4168">
        <v>51.448990003756293</v>
      </c>
    </row>
    <row r="4169" spans="1:14" hidden="1" x14ac:dyDescent="0.25">
      <c r="A4169" t="s">
        <v>10776</v>
      </c>
      <c r="B4169" t="s">
        <v>10777</v>
      </c>
      <c r="C4169" t="s">
        <v>10131</v>
      </c>
      <c r="D4169" t="s">
        <v>14</v>
      </c>
      <c r="E4169">
        <v>2016</v>
      </c>
      <c r="F4169">
        <v>2019</v>
      </c>
      <c r="G4169" t="s">
        <v>15</v>
      </c>
      <c r="H4169" t="s">
        <v>84</v>
      </c>
      <c r="I4169">
        <v>0.115</v>
      </c>
      <c r="J4169">
        <v>109.25</v>
      </c>
      <c r="K4169">
        <f>_xlfn.IFNA(VLOOKUP(A4169,[1]SDE_Warmte_Brabant!$A$1:$O$165,9,FALSE),0)</f>
        <v>0</v>
      </c>
      <c r="L4169">
        <f>_xlfn.IFNA(VLOOKUP(A4169,[1]SDE_Warmte_Brabant!$A$1:$O$165,10,FALSE),0)</f>
        <v>0</v>
      </c>
      <c r="M4169">
        <v>4.7838887016907377</v>
      </c>
      <c r="N4169">
        <v>51.588145003517667</v>
      </c>
    </row>
    <row r="4170" spans="1:14" hidden="1" x14ac:dyDescent="0.25">
      <c r="A4170" t="s">
        <v>10778</v>
      </c>
      <c r="B4170" t="s">
        <v>10779</v>
      </c>
      <c r="C4170" t="s">
        <v>10780</v>
      </c>
      <c r="D4170" t="s">
        <v>14</v>
      </c>
      <c r="E4170">
        <v>2016</v>
      </c>
      <c r="F4170">
        <v>2018</v>
      </c>
      <c r="G4170" t="s">
        <v>15</v>
      </c>
      <c r="H4170" t="s">
        <v>84</v>
      </c>
      <c r="I4170">
        <v>0.115</v>
      </c>
      <c r="J4170">
        <v>109.25</v>
      </c>
      <c r="K4170">
        <f>_xlfn.IFNA(VLOOKUP(A4170,[1]SDE_Warmte_Brabant!$A$1:$O$165,9,FALSE),0)</f>
        <v>0</v>
      </c>
      <c r="L4170">
        <f>_xlfn.IFNA(VLOOKUP(A4170,[1]SDE_Warmte_Brabant!$A$1:$O$165,10,FALSE),0)</f>
        <v>0</v>
      </c>
      <c r="M4170">
        <v>4.9377546026166259</v>
      </c>
      <c r="N4170">
        <v>51.578610003968777</v>
      </c>
    </row>
    <row r="4171" spans="1:14" hidden="1" x14ac:dyDescent="0.25">
      <c r="A4171" t="s">
        <v>10781</v>
      </c>
      <c r="B4171" t="s">
        <v>10782</v>
      </c>
      <c r="C4171" t="s">
        <v>10783</v>
      </c>
      <c r="D4171" t="s">
        <v>27</v>
      </c>
      <c r="E4171">
        <v>2018</v>
      </c>
      <c r="F4171">
        <v>2025</v>
      </c>
      <c r="G4171" t="s">
        <v>15</v>
      </c>
      <c r="H4171" t="s">
        <v>84</v>
      </c>
      <c r="I4171">
        <v>0.114</v>
      </c>
      <c r="J4171">
        <v>108.3</v>
      </c>
      <c r="K4171">
        <f>_xlfn.IFNA(VLOOKUP(A4171,[1]SDE_Warmte_Brabant!$A$1:$O$165,9,FALSE),0)</f>
        <v>0</v>
      </c>
      <c r="L4171">
        <f>_xlfn.IFNA(VLOOKUP(A4171,[1]SDE_Warmte_Brabant!$A$1:$O$165,10,FALSE),0)</f>
        <v>0</v>
      </c>
      <c r="M4171">
        <v>4.9963884022140563</v>
      </c>
      <c r="N4171">
        <v>51.536645004110149</v>
      </c>
    </row>
    <row r="4172" spans="1:14" hidden="1" x14ac:dyDescent="0.25">
      <c r="A4172" t="s">
        <v>10784</v>
      </c>
      <c r="B4172" t="s">
        <v>10785</v>
      </c>
      <c r="C4172" t="s">
        <v>10786</v>
      </c>
      <c r="D4172" t="s">
        <v>27</v>
      </c>
      <c r="E4172">
        <v>2020</v>
      </c>
      <c r="F4172">
        <v>2025</v>
      </c>
      <c r="G4172" t="s">
        <v>15</v>
      </c>
      <c r="H4172" t="s">
        <v>84</v>
      </c>
      <c r="I4172">
        <v>0.114</v>
      </c>
      <c r="J4172">
        <v>108.3</v>
      </c>
      <c r="K4172">
        <f>_xlfn.IFNA(VLOOKUP(A4172,[1]SDE_Warmte_Brabant!$A$1:$O$165,9,FALSE),0)</f>
        <v>0</v>
      </c>
      <c r="L4172">
        <f>_xlfn.IFNA(VLOOKUP(A4172,[1]SDE_Warmte_Brabant!$A$1:$O$165,10,FALSE),0)</f>
        <v>0</v>
      </c>
      <c r="M4172">
        <v>5.0177459016492243</v>
      </c>
      <c r="N4172">
        <v>51.624505004145703</v>
      </c>
    </row>
    <row r="4173" spans="1:14" hidden="1" x14ac:dyDescent="0.25">
      <c r="A4173" t="s">
        <v>10787</v>
      </c>
      <c r="B4173" t="s">
        <v>10788</v>
      </c>
      <c r="C4173" t="s">
        <v>10789</v>
      </c>
      <c r="D4173" t="s">
        <v>27</v>
      </c>
      <c r="E4173">
        <v>2019</v>
      </c>
      <c r="F4173">
        <v>2025</v>
      </c>
      <c r="G4173" t="s">
        <v>15</v>
      </c>
      <c r="H4173" t="s">
        <v>84</v>
      </c>
      <c r="I4173">
        <v>0.114</v>
      </c>
      <c r="J4173">
        <v>108.3</v>
      </c>
      <c r="K4173">
        <f>_xlfn.IFNA(VLOOKUP(A4173,[1]SDE_Warmte_Brabant!$A$1:$O$165,9,FALSE),0)</f>
        <v>0</v>
      </c>
      <c r="L4173">
        <f>_xlfn.IFNA(VLOOKUP(A4173,[1]SDE_Warmte_Brabant!$A$1:$O$165,10,FALSE),0)</f>
        <v>0</v>
      </c>
      <c r="M4173">
        <v>4.3473224018304606</v>
      </c>
      <c r="N4173">
        <v>51.446679003768047</v>
      </c>
    </row>
    <row r="4174" spans="1:14" hidden="1" x14ac:dyDescent="0.25">
      <c r="A4174" t="s">
        <v>10790</v>
      </c>
      <c r="B4174" t="s">
        <v>10791</v>
      </c>
      <c r="C4174" t="s">
        <v>7947</v>
      </c>
      <c r="D4174" t="s">
        <v>14</v>
      </c>
      <c r="E4174">
        <v>2019</v>
      </c>
      <c r="F4174">
        <v>2021</v>
      </c>
      <c r="G4174" t="s">
        <v>15</v>
      </c>
      <c r="H4174" t="s">
        <v>84</v>
      </c>
      <c r="I4174">
        <v>0.114</v>
      </c>
      <c r="J4174">
        <v>108.3</v>
      </c>
      <c r="K4174">
        <f>_xlfn.IFNA(VLOOKUP(A4174,[1]SDE_Warmte_Brabant!$A$1:$O$165,9,FALSE),0)</f>
        <v>0</v>
      </c>
      <c r="L4174">
        <f>_xlfn.IFNA(VLOOKUP(A4174,[1]SDE_Warmte_Brabant!$A$1:$O$165,10,FALSE),0)</f>
        <v>0</v>
      </c>
      <c r="M4174">
        <v>5.7260451024370784</v>
      </c>
      <c r="N4174">
        <v>51.388364003525908</v>
      </c>
    </row>
    <row r="4175" spans="1:14" hidden="1" x14ac:dyDescent="0.25">
      <c r="A4175" t="s">
        <v>10792</v>
      </c>
      <c r="B4175" t="s">
        <v>10793</v>
      </c>
      <c r="C4175" t="s">
        <v>10794</v>
      </c>
      <c r="D4175" t="s">
        <v>14</v>
      </c>
      <c r="E4175">
        <v>2018</v>
      </c>
      <c r="F4175">
        <v>2019</v>
      </c>
      <c r="G4175" t="s">
        <v>15</v>
      </c>
      <c r="H4175" t="s">
        <v>84</v>
      </c>
      <c r="I4175">
        <v>0.114</v>
      </c>
      <c r="J4175">
        <v>108.3</v>
      </c>
      <c r="K4175">
        <f>_xlfn.IFNA(VLOOKUP(A4175,[1]SDE_Warmte_Brabant!$A$1:$O$165,9,FALSE),0)</f>
        <v>0</v>
      </c>
      <c r="L4175">
        <f>_xlfn.IFNA(VLOOKUP(A4175,[1]SDE_Warmte_Brabant!$A$1:$O$165,10,FALSE),0)</f>
        <v>0</v>
      </c>
      <c r="M4175">
        <v>5.8720627031641719</v>
      </c>
      <c r="N4175">
        <v>51.719157003854733</v>
      </c>
    </row>
    <row r="4176" spans="1:14" hidden="1" x14ac:dyDescent="0.25">
      <c r="A4176" t="s">
        <v>10795</v>
      </c>
      <c r="B4176" t="s">
        <v>10796</v>
      </c>
      <c r="C4176" t="s">
        <v>10794</v>
      </c>
      <c r="D4176" t="s">
        <v>14</v>
      </c>
      <c r="E4176">
        <v>2018</v>
      </c>
      <c r="F4176">
        <v>2020</v>
      </c>
      <c r="G4176" t="s">
        <v>15</v>
      </c>
      <c r="H4176" t="s">
        <v>84</v>
      </c>
      <c r="I4176">
        <v>0.114</v>
      </c>
      <c r="J4176">
        <v>108.3</v>
      </c>
      <c r="K4176">
        <f>_xlfn.IFNA(VLOOKUP(A4176,[1]SDE_Warmte_Brabant!$A$1:$O$165,9,FALSE),0)</f>
        <v>0</v>
      </c>
      <c r="L4176">
        <f>_xlfn.IFNA(VLOOKUP(A4176,[1]SDE_Warmte_Brabant!$A$1:$O$165,10,FALSE),0)</f>
        <v>0</v>
      </c>
      <c r="M4176">
        <v>4.7645129014218321</v>
      </c>
      <c r="N4176">
        <v>51.634859003521463</v>
      </c>
    </row>
    <row r="4177" spans="1:14" hidden="1" x14ac:dyDescent="0.25">
      <c r="A4177" t="s">
        <v>10797</v>
      </c>
      <c r="B4177" t="s">
        <v>10798</v>
      </c>
      <c r="C4177" t="s">
        <v>10783</v>
      </c>
      <c r="D4177" t="s">
        <v>14</v>
      </c>
      <c r="E4177">
        <v>2018</v>
      </c>
      <c r="F4177">
        <v>2020</v>
      </c>
      <c r="G4177" t="s">
        <v>15</v>
      </c>
      <c r="H4177" t="s">
        <v>84</v>
      </c>
      <c r="I4177">
        <v>0.114</v>
      </c>
      <c r="J4177">
        <v>108.3</v>
      </c>
      <c r="K4177">
        <f>_xlfn.IFNA(VLOOKUP(A4177,[1]SDE_Warmte_Brabant!$A$1:$O$165,9,FALSE),0)</f>
        <v>0</v>
      </c>
      <c r="L4177">
        <f>_xlfn.IFNA(VLOOKUP(A4177,[1]SDE_Warmte_Brabant!$A$1:$O$165,10,FALSE),0)</f>
        <v>0</v>
      </c>
      <c r="M4177">
        <v>4.6245804011494442</v>
      </c>
      <c r="N4177">
        <v>51.558919004096722</v>
      </c>
    </row>
    <row r="4178" spans="1:14" hidden="1" x14ac:dyDescent="0.25">
      <c r="A4178" t="s">
        <v>10799</v>
      </c>
      <c r="B4178" t="s">
        <v>10800</v>
      </c>
      <c r="C4178" t="s">
        <v>10801</v>
      </c>
      <c r="D4178" t="s">
        <v>14</v>
      </c>
      <c r="E4178">
        <v>2016</v>
      </c>
      <c r="F4178">
        <v>2018</v>
      </c>
      <c r="G4178" t="s">
        <v>15</v>
      </c>
      <c r="H4178" t="s">
        <v>84</v>
      </c>
      <c r="I4178">
        <v>0.114</v>
      </c>
      <c r="J4178">
        <v>108.3</v>
      </c>
      <c r="K4178">
        <f>_xlfn.IFNA(VLOOKUP(A4178,[1]SDE_Warmte_Brabant!$A$1:$O$165,9,FALSE),0)</f>
        <v>0</v>
      </c>
      <c r="L4178">
        <f>_xlfn.IFNA(VLOOKUP(A4178,[1]SDE_Warmte_Brabant!$A$1:$O$165,10,FALSE),0)</f>
        <v>0</v>
      </c>
      <c r="M4178">
        <v>5.4241292021331464</v>
      </c>
      <c r="N4178">
        <v>51.409538003815108</v>
      </c>
    </row>
    <row r="4179" spans="1:14" hidden="1" x14ac:dyDescent="0.25">
      <c r="A4179" t="s">
        <v>10802</v>
      </c>
      <c r="B4179" t="s">
        <v>10803</v>
      </c>
      <c r="C4179" t="s">
        <v>10804</v>
      </c>
      <c r="D4179" t="s">
        <v>14</v>
      </c>
      <c r="E4179">
        <v>2014</v>
      </c>
      <c r="F4179">
        <v>2015</v>
      </c>
      <c r="G4179" t="s">
        <v>15</v>
      </c>
      <c r="H4179" t="s">
        <v>84</v>
      </c>
      <c r="I4179">
        <v>0.1082</v>
      </c>
      <c r="J4179">
        <v>108.16</v>
      </c>
      <c r="K4179">
        <f>_xlfn.IFNA(VLOOKUP(A4179,[1]SDE_Warmte_Brabant!$A$1:$O$165,9,FALSE),0)</f>
        <v>0</v>
      </c>
      <c r="L4179">
        <f>_xlfn.IFNA(VLOOKUP(A4179,[1]SDE_Warmte_Brabant!$A$1:$O$165,10,FALSE),0)</f>
        <v>0</v>
      </c>
      <c r="M4179">
        <v>4.8408357026773876</v>
      </c>
      <c r="N4179">
        <v>51.665845004005632</v>
      </c>
    </row>
    <row r="4180" spans="1:14" hidden="1" x14ac:dyDescent="0.25">
      <c r="A4180" t="s">
        <v>10805</v>
      </c>
      <c r="B4180" t="s">
        <v>10806</v>
      </c>
      <c r="C4180" t="s">
        <v>9982</v>
      </c>
      <c r="D4180" t="s">
        <v>14</v>
      </c>
      <c r="E4180">
        <v>2020</v>
      </c>
      <c r="F4180">
        <v>2021</v>
      </c>
      <c r="G4180" t="s">
        <v>15</v>
      </c>
      <c r="H4180" t="s">
        <v>84</v>
      </c>
      <c r="I4180">
        <v>0.115</v>
      </c>
      <c r="J4180">
        <v>108.04</v>
      </c>
      <c r="K4180">
        <f>_xlfn.IFNA(VLOOKUP(A4180,[1]SDE_Warmte_Brabant!$A$1:$O$165,9,FALSE),0)</f>
        <v>0</v>
      </c>
      <c r="L4180">
        <f>_xlfn.IFNA(VLOOKUP(A4180,[1]SDE_Warmte_Brabant!$A$1:$O$165,10,FALSE),0)</f>
        <v>0</v>
      </c>
      <c r="M4180">
        <v>5.7282276031667898</v>
      </c>
      <c r="N4180">
        <v>51.39182000323548</v>
      </c>
    </row>
    <row r="4181" spans="1:14" hidden="1" x14ac:dyDescent="0.25">
      <c r="A4181" t="s">
        <v>10807</v>
      </c>
      <c r="B4181" t="s">
        <v>10808</v>
      </c>
      <c r="C4181" t="s">
        <v>10809</v>
      </c>
      <c r="D4181" t="s">
        <v>14</v>
      </c>
      <c r="E4181">
        <v>2014</v>
      </c>
      <c r="F4181">
        <v>2017</v>
      </c>
      <c r="G4181" t="s">
        <v>15</v>
      </c>
      <c r="H4181" t="s">
        <v>84</v>
      </c>
      <c r="I4181">
        <v>0.108</v>
      </c>
      <c r="J4181">
        <v>108</v>
      </c>
      <c r="K4181">
        <f>_xlfn.IFNA(VLOOKUP(A4181,[1]SDE_Warmte_Brabant!$A$1:$O$165,9,FALSE),0)</f>
        <v>0</v>
      </c>
      <c r="L4181">
        <f>_xlfn.IFNA(VLOOKUP(A4181,[1]SDE_Warmte_Brabant!$A$1:$O$165,10,FALSE),0)</f>
        <v>0</v>
      </c>
      <c r="M4181">
        <v>5.5131602024965476</v>
      </c>
      <c r="N4181">
        <v>51.623990003937038</v>
      </c>
    </row>
    <row r="4182" spans="1:14" hidden="1" x14ac:dyDescent="0.25">
      <c r="A4182" t="s">
        <v>10810</v>
      </c>
      <c r="B4182" t="s">
        <v>10811</v>
      </c>
      <c r="C4182" t="s">
        <v>10812</v>
      </c>
      <c r="D4182" t="s">
        <v>14</v>
      </c>
      <c r="E4182">
        <v>2017</v>
      </c>
      <c r="F4182">
        <v>2019</v>
      </c>
      <c r="G4182" t="s">
        <v>15</v>
      </c>
      <c r="H4182" t="s">
        <v>84</v>
      </c>
      <c r="I4182">
        <v>0.1135</v>
      </c>
      <c r="J4182">
        <v>107.83</v>
      </c>
      <c r="K4182">
        <f>_xlfn.IFNA(VLOOKUP(A4182,[1]SDE_Warmte_Brabant!$A$1:$O$165,9,FALSE),0)</f>
        <v>0</v>
      </c>
      <c r="L4182">
        <f>_xlfn.IFNA(VLOOKUP(A4182,[1]SDE_Warmte_Brabant!$A$1:$O$165,10,FALSE),0)</f>
        <v>0</v>
      </c>
      <c r="M4182">
        <v>5.5474759032992562</v>
      </c>
      <c r="N4182">
        <v>51.766238003760712</v>
      </c>
    </row>
    <row r="4183" spans="1:14" hidden="1" x14ac:dyDescent="0.25">
      <c r="A4183" t="s">
        <v>10813</v>
      </c>
      <c r="B4183" t="s">
        <v>10814</v>
      </c>
      <c r="C4183" t="s">
        <v>10815</v>
      </c>
      <c r="D4183" t="s">
        <v>27</v>
      </c>
      <c r="E4183">
        <v>2020</v>
      </c>
      <c r="F4183">
        <v>2025</v>
      </c>
      <c r="G4183" t="s">
        <v>15</v>
      </c>
      <c r="H4183" t="s">
        <v>84</v>
      </c>
      <c r="I4183">
        <v>0.1132</v>
      </c>
      <c r="J4183">
        <v>107.5</v>
      </c>
      <c r="K4183">
        <f>_xlfn.IFNA(VLOOKUP(A4183,[1]SDE_Warmte_Brabant!$A$1:$O$165,9,FALSE),0)</f>
        <v>0</v>
      </c>
      <c r="L4183">
        <f>_xlfn.IFNA(VLOOKUP(A4183,[1]SDE_Warmte_Brabant!$A$1:$O$165,10,FALSE),0)</f>
        <v>0</v>
      </c>
      <c r="M4183">
        <v>5.4744419031875617</v>
      </c>
      <c r="N4183">
        <v>51.487027003365419</v>
      </c>
    </row>
    <row r="4184" spans="1:14" hidden="1" x14ac:dyDescent="0.25">
      <c r="A4184" t="s">
        <v>10816</v>
      </c>
      <c r="B4184" t="s">
        <v>10817</v>
      </c>
      <c r="C4184" t="s">
        <v>10818</v>
      </c>
      <c r="D4184" t="s">
        <v>27</v>
      </c>
      <c r="E4184">
        <v>2020</v>
      </c>
      <c r="F4184">
        <v>2025</v>
      </c>
      <c r="G4184" t="s">
        <v>15</v>
      </c>
      <c r="H4184" t="s">
        <v>84</v>
      </c>
      <c r="I4184">
        <v>0.11310000000000001</v>
      </c>
      <c r="J4184">
        <v>107.45</v>
      </c>
      <c r="K4184">
        <f>_xlfn.IFNA(VLOOKUP(A4184,[1]SDE_Warmte_Brabant!$A$1:$O$165,9,FALSE),0)</f>
        <v>0</v>
      </c>
      <c r="L4184">
        <f>_xlfn.IFNA(VLOOKUP(A4184,[1]SDE_Warmte_Brabant!$A$1:$O$165,10,FALSE),0)</f>
        <v>0</v>
      </c>
      <c r="M4184">
        <v>5.4033330031809479</v>
      </c>
      <c r="N4184">
        <v>51.402415003760282</v>
      </c>
    </row>
    <row r="4185" spans="1:14" hidden="1" x14ac:dyDescent="0.25">
      <c r="A4185" t="s">
        <v>10819</v>
      </c>
      <c r="B4185" t="s">
        <v>10820</v>
      </c>
      <c r="C4185" t="s">
        <v>10821</v>
      </c>
      <c r="D4185" t="s">
        <v>14</v>
      </c>
      <c r="E4185">
        <v>2016</v>
      </c>
      <c r="F4185">
        <v>2019</v>
      </c>
      <c r="G4185" t="s">
        <v>15</v>
      </c>
      <c r="H4185" t="s">
        <v>84</v>
      </c>
      <c r="I4185">
        <v>0.11310000000000001</v>
      </c>
      <c r="J4185">
        <v>107.43</v>
      </c>
      <c r="K4185">
        <f>_xlfn.IFNA(VLOOKUP(A4185,[1]SDE_Warmte_Brabant!$A$1:$O$165,9,FALSE),0)</f>
        <v>0</v>
      </c>
      <c r="L4185">
        <f>_xlfn.IFNA(VLOOKUP(A4185,[1]SDE_Warmte_Brabant!$A$1:$O$165,10,FALSE),0)</f>
        <v>0</v>
      </c>
      <c r="M4185">
        <v>5.4872626030067257</v>
      </c>
      <c r="N4185">
        <v>51.438621003955042</v>
      </c>
    </row>
    <row r="4186" spans="1:14" hidden="1" x14ac:dyDescent="0.25">
      <c r="A4186" t="s">
        <v>10822</v>
      </c>
      <c r="B4186" t="s">
        <v>10823</v>
      </c>
      <c r="C4186" t="s">
        <v>10824</v>
      </c>
      <c r="D4186" t="s">
        <v>14</v>
      </c>
      <c r="E4186">
        <v>2018</v>
      </c>
      <c r="F4186">
        <v>2020</v>
      </c>
      <c r="G4186" t="s">
        <v>15</v>
      </c>
      <c r="H4186" t="s">
        <v>84</v>
      </c>
      <c r="I4186">
        <v>0.113</v>
      </c>
      <c r="J4186">
        <v>107.35</v>
      </c>
      <c r="K4186">
        <f>_xlfn.IFNA(VLOOKUP(A4186,[1]SDE_Warmte_Brabant!$A$1:$O$165,9,FALSE),0)</f>
        <v>0</v>
      </c>
      <c r="L4186">
        <f>_xlfn.IFNA(VLOOKUP(A4186,[1]SDE_Warmte_Brabant!$A$1:$O$165,10,FALSE),0)</f>
        <v>0</v>
      </c>
      <c r="M4186">
        <v>5.4928855027050156</v>
      </c>
      <c r="N4186">
        <v>51.444919003666733</v>
      </c>
    </row>
    <row r="4187" spans="1:14" hidden="1" x14ac:dyDescent="0.25">
      <c r="A4187" t="s">
        <v>10825</v>
      </c>
      <c r="B4187" t="s">
        <v>10826</v>
      </c>
      <c r="C4187" t="s">
        <v>10827</v>
      </c>
      <c r="D4187" t="s">
        <v>14</v>
      </c>
      <c r="E4187">
        <v>2018</v>
      </c>
      <c r="F4187">
        <v>2020</v>
      </c>
      <c r="G4187" t="s">
        <v>15</v>
      </c>
      <c r="H4187" t="s">
        <v>84</v>
      </c>
      <c r="I4187">
        <v>0.113</v>
      </c>
      <c r="J4187">
        <v>107.35</v>
      </c>
      <c r="K4187">
        <f>_xlfn.IFNA(VLOOKUP(A4187,[1]SDE_Warmte_Brabant!$A$1:$O$165,9,FALSE),0)</f>
        <v>0</v>
      </c>
      <c r="L4187">
        <f>_xlfn.IFNA(VLOOKUP(A4187,[1]SDE_Warmte_Brabant!$A$1:$O$165,10,FALSE),0)</f>
        <v>0</v>
      </c>
      <c r="M4187">
        <v>5.7933090035104264</v>
      </c>
      <c r="N4187">
        <v>51.395205003986739</v>
      </c>
    </row>
    <row r="4188" spans="1:14" hidden="1" x14ac:dyDescent="0.25">
      <c r="A4188" t="s">
        <v>10828</v>
      </c>
      <c r="B4188" t="s">
        <v>10829</v>
      </c>
      <c r="C4188" t="s">
        <v>10830</v>
      </c>
      <c r="D4188" t="s">
        <v>14</v>
      </c>
      <c r="E4188">
        <v>2019</v>
      </c>
      <c r="F4188">
        <v>2020</v>
      </c>
      <c r="G4188" t="s">
        <v>15</v>
      </c>
      <c r="H4188" t="s">
        <v>84</v>
      </c>
      <c r="I4188">
        <v>0.1129</v>
      </c>
      <c r="J4188">
        <v>107.21</v>
      </c>
      <c r="K4188">
        <f>_xlfn.IFNA(VLOOKUP(A4188,[1]SDE_Warmte_Brabant!$A$1:$O$165,9,FALSE),0)</f>
        <v>0</v>
      </c>
      <c r="L4188">
        <f>_xlfn.IFNA(VLOOKUP(A4188,[1]SDE_Warmte_Brabant!$A$1:$O$165,10,FALSE),0)</f>
        <v>0</v>
      </c>
      <c r="M4188">
        <v>5.2011713030348261</v>
      </c>
      <c r="N4188">
        <v>51.35802900326987</v>
      </c>
    </row>
    <row r="4189" spans="1:14" hidden="1" x14ac:dyDescent="0.25">
      <c r="A4189" t="s">
        <v>10831</v>
      </c>
      <c r="B4189" t="s">
        <v>10832</v>
      </c>
      <c r="C4189" t="s">
        <v>10833</v>
      </c>
      <c r="D4189" t="s">
        <v>14</v>
      </c>
      <c r="E4189">
        <v>2014</v>
      </c>
      <c r="F4189">
        <v>2017</v>
      </c>
      <c r="G4189" t="s">
        <v>15</v>
      </c>
      <c r="H4189" t="s">
        <v>84</v>
      </c>
      <c r="I4189">
        <v>0.107</v>
      </c>
      <c r="J4189">
        <v>107</v>
      </c>
      <c r="K4189">
        <f>_xlfn.IFNA(VLOOKUP(A4189,[1]SDE_Warmte_Brabant!$A$1:$O$165,9,FALSE),0)</f>
        <v>0</v>
      </c>
      <c r="L4189">
        <f>_xlfn.IFNA(VLOOKUP(A4189,[1]SDE_Warmte_Brabant!$A$1:$O$165,10,FALSE),0)</f>
        <v>0</v>
      </c>
      <c r="M4189">
        <v>5.5131602024965476</v>
      </c>
      <c r="N4189">
        <v>51.623990003937038</v>
      </c>
    </row>
    <row r="4190" spans="1:14" hidden="1" x14ac:dyDescent="0.25">
      <c r="A4190" t="s">
        <v>10834</v>
      </c>
      <c r="B4190" t="s">
        <v>10835</v>
      </c>
      <c r="C4190" t="s">
        <v>10836</v>
      </c>
      <c r="D4190" t="s">
        <v>27</v>
      </c>
      <c r="E4190">
        <v>2020</v>
      </c>
      <c r="F4190">
        <v>2025</v>
      </c>
      <c r="G4190" t="s">
        <v>15</v>
      </c>
      <c r="H4190" t="s">
        <v>84</v>
      </c>
      <c r="I4190">
        <v>0.1125</v>
      </c>
      <c r="J4190">
        <v>106.85</v>
      </c>
      <c r="K4190">
        <f>_xlfn.IFNA(VLOOKUP(A4190,[1]SDE_Warmte_Brabant!$A$1:$O$165,9,FALSE),0)</f>
        <v>0</v>
      </c>
      <c r="L4190">
        <f>_xlfn.IFNA(VLOOKUP(A4190,[1]SDE_Warmte_Brabant!$A$1:$O$165,10,FALSE),0)</f>
        <v>0</v>
      </c>
      <c r="M4190">
        <v>5.485350102211954</v>
      </c>
      <c r="N4190">
        <v>51.523533003612322</v>
      </c>
    </row>
    <row r="4191" spans="1:14" hidden="1" x14ac:dyDescent="0.25">
      <c r="A4191" t="s">
        <v>10837</v>
      </c>
      <c r="B4191" t="s">
        <v>10838</v>
      </c>
      <c r="C4191" t="s">
        <v>10839</v>
      </c>
      <c r="D4191" t="s">
        <v>27</v>
      </c>
      <c r="E4191">
        <v>2020</v>
      </c>
      <c r="F4191">
        <v>2025</v>
      </c>
      <c r="G4191" t="s">
        <v>15</v>
      </c>
      <c r="H4191" t="s">
        <v>84</v>
      </c>
      <c r="I4191">
        <v>0.112</v>
      </c>
      <c r="J4191">
        <v>106.4</v>
      </c>
      <c r="K4191">
        <f>_xlfn.IFNA(VLOOKUP(A4191,[1]SDE_Warmte_Brabant!$A$1:$O$165,9,FALSE),0)</f>
        <v>0</v>
      </c>
      <c r="L4191">
        <f>_xlfn.IFNA(VLOOKUP(A4191,[1]SDE_Warmte_Brabant!$A$1:$O$165,10,FALSE),0)</f>
        <v>0</v>
      </c>
      <c r="M4191">
        <v>5.8493258030314461</v>
      </c>
      <c r="N4191">
        <v>51.753866003621319</v>
      </c>
    </row>
    <row r="4192" spans="1:14" hidden="1" x14ac:dyDescent="0.25">
      <c r="A4192" t="s">
        <v>10840</v>
      </c>
      <c r="B4192" t="s">
        <v>10841</v>
      </c>
      <c r="C4192" t="s">
        <v>10839</v>
      </c>
      <c r="D4192" t="s">
        <v>27</v>
      </c>
      <c r="E4192">
        <v>2020</v>
      </c>
      <c r="F4192">
        <v>2025</v>
      </c>
      <c r="G4192" t="s">
        <v>15</v>
      </c>
      <c r="H4192" t="s">
        <v>84</v>
      </c>
      <c r="I4192">
        <v>0.112</v>
      </c>
      <c r="J4192">
        <v>106.4</v>
      </c>
      <c r="K4192">
        <f>_xlfn.IFNA(VLOOKUP(A4192,[1]SDE_Warmte_Brabant!$A$1:$O$165,9,FALSE),0)</f>
        <v>0</v>
      </c>
      <c r="L4192">
        <f>_xlfn.IFNA(VLOOKUP(A4192,[1]SDE_Warmte_Brabant!$A$1:$O$165,10,FALSE),0)</f>
        <v>0</v>
      </c>
      <c r="M4192">
        <v>4.9539534025300984</v>
      </c>
      <c r="N4192">
        <v>51.488004003839691</v>
      </c>
    </row>
    <row r="4193" spans="1:14" hidden="1" x14ac:dyDescent="0.25">
      <c r="A4193" t="s">
        <v>10842</v>
      </c>
      <c r="B4193" t="s">
        <v>10843</v>
      </c>
      <c r="C4193" t="s">
        <v>10844</v>
      </c>
      <c r="D4193" t="s">
        <v>14</v>
      </c>
      <c r="E4193">
        <v>2020</v>
      </c>
      <c r="F4193">
        <v>2021</v>
      </c>
      <c r="G4193" t="s">
        <v>15</v>
      </c>
      <c r="H4193" t="s">
        <v>84</v>
      </c>
      <c r="I4193">
        <v>0.112</v>
      </c>
      <c r="J4193">
        <v>106.4</v>
      </c>
      <c r="K4193">
        <f>_xlfn.IFNA(VLOOKUP(A4193,[1]SDE_Warmte_Brabant!$A$1:$O$165,9,FALSE),0)</f>
        <v>0</v>
      </c>
      <c r="L4193">
        <f>_xlfn.IFNA(VLOOKUP(A4193,[1]SDE_Warmte_Brabant!$A$1:$O$165,10,FALSE),0)</f>
        <v>0</v>
      </c>
      <c r="M4193">
        <v>5.4113968019734964</v>
      </c>
      <c r="N4193">
        <v>51.40885900368071</v>
      </c>
    </row>
    <row r="4194" spans="1:14" hidden="1" x14ac:dyDescent="0.25">
      <c r="A4194" t="s">
        <v>10845</v>
      </c>
      <c r="B4194" t="s">
        <v>10846</v>
      </c>
      <c r="C4194" t="s">
        <v>10847</v>
      </c>
      <c r="D4194" t="s">
        <v>27</v>
      </c>
      <c r="E4194">
        <v>2020</v>
      </c>
      <c r="F4194">
        <v>2025</v>
      </c>
      <c r="G4194" t="s">
        <v>15</v>
      </c>
      <c r="H4194" t="s">
        <v>84</v>
      </c>
      <c r="I4194">
        <v>0.112</v>
      </c>
      <c r="J4194">
        <v>106.4</v>
      </c>
      <c r="K4194">
        <f>_xlfn.IFNA(VLOOKUP(A4194,[1]SDE_Warmte_Brabant!$A$1:$O$165,9,FALSE),0)</f>
        <v>0</v>
      </c>
      <c r="L4194">
        <f>_xlfn.IFNA(VLOOKUP(A4194,[1]SDE_Warmte_Brabant!$A$1:$O$165,10,FALSE),0)</f>
        <v>0</v>
      </c>
      <c r="M4194">
        <v>5.2717009030989841</v>
      </c>
      <c r="N4194">
        <v>51.706575004229173</v>
      </c>
    </row>
    <row r="4195" spans="1:14" hidden="1" x14ac:dyDescent="0.25">
      <c r="A4195" t="s">
        <v>10848</v>
      </c>
      <c r="B4195" t="s">
        <v>10849</v>
      </c>
      <c r="C4195" t="s">
        <v>10850</v>
      </c>
      <c r="D4195" t="s">
        <v>14</v>
      </c>
      <c r="E4195">
        <v>2019</v>
      </c>
      <c r="F4195">
        <v>2020</v>
      </c>
      <c r="G4195" t="s">
        <v>15</v>
      </c>
      <c r="H4195" t="s">
        <v>84</v>
      </c>
      <c r="I4195">
        <v>0.112</v>
      </c>
      <c r="J4195">
        <v>106.4</v>
      </c>
      <c r="K4195">
        <f>_xlfn.IFNA(VLOOKUP(A4195,[1]SDE_Warmte_Brabant!$A$1:$O$165,9,FALSE),0)</f>
        <v>0</v>
      </c>
      <c r="L4195">
        <f>_xlfn.IFNA(VLOOKUP(A4195,[1]SDE_Warmte_Brabant!$A$1:$O$165,10,FALSE),0)</f>
        <v>0</v>
      </c>
      <c r="M4195">
        <v>4.7503520021403158</v>
      </c>
      <c r="N4195">
        <v>51.597483003323497</v>
      </c>
    </row>
    <row r="4196" spans="1:14" hidden="1" x14ac:dyDescent="0.25">
      <c r="A4196" t="s">
        <v>10851</v>
      </c>
      <c r="B4196" t="s">
        <v>10852</v>
      </c>
      <c r="C4196" t="s">
        <v>9979</v>
      </c>
      <c r="D4196" t="s">
        <v>14</v>
      </c>
      <c r="E4196">
        <v>2018</v>
      </c>
      <c r="F4196">
        <v>2020</v>
      </c>
      <c r="G4196" t="s">
        <v>15</v>
      </c>
      <c r="H4196" t="s">
        <v>84</v>
      </c>
      <c r="I4196">
        <v>0.112</v>
      </c>
      <c r="J4196">
        <v>106.4</v>
      </c>
      <c r="K4196">
        <f>_xlfn.IFNA(VLOOKUP(A4196,[1]SDE_Warmte_Brabant!$A$1:$O$165,9,FALSE),0)</f>
        <v>0</v>
      </c>
      <c r="L4196">
        <f>_xlfn.IFNA(VLOOKUP(A4196,[1]SDE_Warmte_Brabant!$A$1:$O$165,10,FALSE),0)</f>
        <v>0</v>
      </c>
      <c r="M4196">
        <v>5.1830586017639124</v>
      </c>
      <c r="N4196">
        <v>51.700678003618982</v>
      </c>
    </row>
    <row r="4197" spans="1:14" hidden="1" x14ac:dyDescent="0.25">
      <c r="A4197" t="s">
        <v>10853</v>
      </c>
      <c r="B4197" t="s">
        <v>10854</v>
      </c>
      <c r="C4197" t="s">
        <v>9198</v>
      </c>
      <c r="D4197" t="s">
        <v>14</v>
      </c>
      <c r="E4197">
        <v>2017</v>
      </c>
      <c r="F4197">
        <v>2018</v>
      </c>
      <c r="G4197" t="s">
        <v>15</v>
      </c>
      <c r="H4197" t="s">
        <v>84</v>
      </c>
      <c r="I4197">
        <v>0.112</v>
      </c>
      <c r="J4197">
        <v>106.4</v>
      </c>
      <c r="K4197">
        <f>_xlfn.IFNA(VLOOKUP(A4197,[1]SDE_Warmte_Brabant!$A$1:$O$165,9,FALSE),0)</f>
        <v>0</v>
      </c>
      <c r="L4197">
        <f>_xlfn.IFNA(VLOOKUP(A4197,[1]SDE_Warmte_Brabant!$A$1:$O$165,10,FALSE),0)</f>
        <v>0</v>
      </c>
      <c r="M4197">
        <v>4.7207791023052996</v>
      </c>
      <c r="N4197">
        <v>51.609338003876537</v>
      </c>
    </row>
    <row r="4198" spans="1:14" hidden="1" x14ac:dyDescent="0.25">
      <c r="A4198" t="s">
        <v>10855</v>
      </c>
      <c r="B4198" t="s">
        <v>10856</v>
      </c>
      <c r="C4198" t="s">
        <v>10857</v>
      </c>
      <c r="D4198" t="s">
        <v>27</v>
      </c>
      <c r="E4198">
        <v>2020</v>
      </c>
      <c r="F4198">
        <v>2025</v>
      </c>
      <c r="G4198" t="s">
        <v>15</v>
      </c>
      <c r="H4198" t="s">
        <v>84</v>
      </c>
      <c r="I4198">
        <v>0.1118</v>
      </c>
      <c r="J4198">
        <v>106.19</v>
      </c>
      <c r="K4198">
        <f>_xlfn.IFNA(VLOOKUP(A4198,[1]SDE_Warmte_Brabant!$A$1:$O$165,9,FALSE),0)</f>
        <v>0</v>
      </c>
      <c r="L4198">
        <f>_xlfn.IFNA(VLOOKUP(A4198,[1]SDE_Warmte_Brabant!$A$1:$O$165,10,FALSE),0)</f>
        <v>0</v>
      </c>
      <c r="M4198">
        <v>5.4742104026421243</v>
      </c>
      <c r="N4198">
        <v>51.454117003832692</v>
      </c>
    </row>
    <row r="4199" spans="1:14" hidden="1" x14ac:dyDescent="0.25">
      <c r="A4199" t="s">
        <v>10858</v>
      </c>
      <c r="B4199" t="s">
        <v>10859</v>
      </c>
      <c r="C4199" t="s">
        <v>10860</v>
      </c>
      <c r="D4199" t="s">
        <v>14</v>
      </c>
      <c r="E4199">
        <v>2018</v>
      </c>
      <c r="F4199">
        <v>2019</v>
      </c>
      <c r="G4199" t="s">
        <v>15</v>
      </c>
      <c r="H4199" t="s">
        <v>84</v>
      </c>
      <c r="I4199">
        <v>0.1116</v>
      </c>
      <c r="J4199">
        <v>106.05</v>
      </c>
      <c r="K4199">
        <f>_xlfn.IFNA(VLOOKUP(A4199,[1]SDE_Warmte_Brabant!$A$1:$O$165,9,FALSE),0)</f>
        <v>0</v>
      </c>
      <c r="L4199">
        <f>_xlfn.IFNA(VLOOKUP(A4199,[1]SDE_Warmte_Brabant!$A$1:$O$165,10,FALSE),0)</f>
        <v>0</v>
      </c>
      <c r="M4199">
        <v>4.8411090025140222</v>
      </c>
      <c r="N4199">
        <v>51.58669500343597</v>
      </c>
    </row>
    <row r="4200" spans="1:14" hidden="1" x14ac:dyDescent="0.25">
      <c r="A4200" t="s">
        <v>10861</v>
      </c>
      <c r="B4200" t="s">
        <v>10862</v>
      </c>
      <c r="C4200" t="s">
        <v>10863</v>
      </c>
      <c r="D4200" t="s">
        <v>14</v>
      </c>
      <c r="E4200">
        <v>2017</v>
      </c>
      <c r="F4200">
        <v>2018</v>
      </c>
      <c r="G4200" t="s">
        <v>15</v>
      </c>
      <c r="H4200" t="s">
        <v>84</v>
      </c>
      <c r="I4200">
        <v>0.1113</v>
      </c>
      <c r="J4200">
        <v>105.74</v>
      </c>
      <c r="K4200">
        <f>_xlfn.IFNA(VLOOKUP(A4200,[1]SDE_Warmte_Brabant!$A$1:$O$165,9,FALSE),0)</f>
        <v>0</v>
      </c>
      <c r="L4200">
        <f>_xlfn.IFNA(VLOOKUP(A4200,[1]SDE_Warmte_Brabant!$A$1:$O$165,10,FALSE),0)</f>
        <v>0</v>
      </c>
      <c r="M4200">
        <v>5.4233702030472903</v>
      </c>
      <c r="N4200">
        <v>51.420168004030501</v>
      </c>
    </row>
    <row r="4201" spans="1:14" hidden="1" x14ac:dyDescent="0.25">
      <c r="A4201" t="s">
        <v>10864</v>
      </c>
      <c r="B4201" t="s">
        <v>10865</v>
      </c>
      <c r="C4201" t="s">
        <v>10866</v>
      </c>
      <c r="D4201" t="s">
        <v>27</v>
      </c>
      <c r="E4201">
        <v>2020</v>
      </c>
      <c r="F4201">
        <v>2025</v>
      </c>
      <c r="G4201" t="s">
        <v>15</v>
      </c>
      <c r="H4201" t="s">
        <v>84</v>
      </c>
      <c r="I4201">
        <v>0.111</v>
      </c>
      <c r="J4201">
        <v>105.45</v>
      </c>
      <c r="K4201">
        <f>_xlfn.IFNA(VLOOKUP(A4201,[1]SDE_Warmte_Brabant!$A$1:$O$165,9,FALSE),0)</f>
        <v>0</v>
      </c>
      <c r="L4201">
        <f>_xlfn.IFNA(VLOOKUP(A4201,[1]SDE_Warmte_Brabant!$A$1:$O$165,10,FALSE),0)</f>
        <v>0</v>
      </c>
      <c r="M4201">
        <v>5.7760351032121724</v>
      </c>
      <c r="N4201">
        <v>51.693338003831869</v>
      </c>
    </row>
    <row r="4202" spans="1:14" hidden="1" x14ac:dyDescent="0.25">
      <c r="A4202" t="s">
        <v>10867</v>
      </c>
      <c r="B4202" t="s">
        <v>10868</v>
      </c>
      <c r="C4202" t="s">
        <v>10869</v>
      </c>
      <c r="D4202" t="s">
        <v>27</v>
      </c>
      <c r="E4202">
        <v>2019</v>
      </c>
      <c r="F4202">
        <v>2025</v>
      </c>
      <c r="G4202" t="s">
        <v>15</v>
      </c>
      <c r="H4202" t="s">
        <v>84</v>
      </c>
      <c r="I4202">
        <v>0.111</v>
      </c>
      <c r="J4202">
        <v>105.45</v>
      </c>
      <c r="K4202">
        <f>_xlfn.IFNA(VLOOKUP(A4202,[1]SDE_Warmte_Brabant!$A$1:$O$165,9,FALSE),0)</f>
        <v>0</v>
      </c>
      <c r="L4202">
        <f>_xlfn.IFNA(VLOOKUP(A4202,[1]SDE_Warmte_Brabant!$A$1:$O$165,10,FALSE),0)</f>
        <v>0</v>
      </c>
      <c r="M4202">
        <v>4.3973541011486956</v>
      </c>
      <c r="N4202">
        <v>51.363255003209602</v>
      </c>
    </row>
    <row r="4203" spans="1:14" hidden="1" x14ac:dyDescent="0.25">
      <c r="A4203" t="s">
        <v>10870</v>
      </c>
      <c r="B4203" t="s">
        <v>10871</v>
      </c>
      <c r="C4203" t="s">
        <v>10872</v>
      </c>
      <c r="D4203" t="s">
        <v>14</v>
      </c>
      <c r="E4203">
        <v>2018</v>
      </c>
      <c r="F4203">
        <v>2020</v>
      </c>
      <c r="G4203" t="s">
        <v>15</v>
      </c>
      <c r="H4203" t="s">
        <v>84</v>
      </c>
      <c r="I4203">
        <v>0.111</v>
      </c>
      <c r="J4203">
        <v>105.45</v>
      </c>
      <c r="K4203">
        <f>_xlfn.IFNA(VLOOKUP(A4203,[1]SDE_Warmte_Brabant!$A$1:$O$165,9,FALSE),0)</f>
        <v>0</v>
      </c>
      <c r="L4203">
        <f>_xlfn.IFNA(VLOOKUP(A4203,[1]SDE_Warmte_Brabant!$A$1:$O$165,10,FALSE),0)</f>
        <v>0</v>
      </c>
      <c r="M4203">
        <v>5.5441282032421704</v>
      </c>
      <c r="N4203">
        <v>51.58440100360697</v>
      </c>
    </row>
    <row r="4204" spans="1:14" hidden="1" x14ac:dyDescent="0.25">
      <c r="A4204" t="s">
        <v>10873</v>
      </c>
      <c r="B4204" t="s">
        <v>10874</v>
      </c>
      <c r="C4204" t="s">
        <v>10875</v>
      </c>
      <c r="D4204" t="s">
        <v>14</v>
      </c>
      <c r="E4204">
        <v>2017</v>
      </c>
      <c r="F4204">
        <v>2018</v>
      </c>
      <c r="G4204" t="s">
        <v>15</v>
      </c>
      <c r="H4204" t="s">
        <v>84</v>
      </c>
      <c r="I4204">
        <v>0.111</v>
      </c>
      <c r="J4204">
        <v>105.45</v>
      </c>
      <c r="K4204">
        <f>_xlfn.IFNA(VLOOKUP(A4204,[1]SDE_Warmte_Brabant!$A$1:$O$165,9,FALSE),0)</f>
        <v>0</v>
      </c>
      <c r="L4204">
        <f>_xlfn.IFNA(VLOOKUP(A4204,[1]SDE_Warmte_Brabant!$A$1:$O$165,10,FALSE),0)</f>
        <v>0</v>
      </c>
      <c r="M4204">
        <v>4.7850804024589522</v>
      </c>
      <c r="N4204">
        <v>51.60329600407065</v>
      </c>
    </row>
    <row r="4205" spans="1:14" hidden="1" x14ac:dyDescent="0.25">
      <c r="A4205" t="s">
        <v>10876</v>
      </c>
      <c r="B4205" t="s">
        <v>10877</v>
      </c>
      <c r="C4205" t="s">
        <v>10878</v>
      </c>
      <c r="D4205" t="s">
        <v>27</v>
      </c>
      <c r="E4205">
        <v>2020</v>
      </c>
      <c r="F4205">
        <v>2025</v>
      </c>
      <c r="G4205" t="s">
        <v>15</v>
      </c>
      <c r="H4205" t="s">
        <v>84</v>
      </c>
      <c r="I4205">
        <v>0.11</v>
      </c>
      <c r="J4205">
        <v>104.5</v>
      </c>
      <c r="K4205">
        <f>_xlfn.IFNA(VLOOKUP(A4205,[1]SDE_Warmte_Brabant!$A$1:$O$165,9,FALSE),0)</f>
        <v>0</v>
      </c>
      <c r="L4205">
        <f>_xlfn.IFNA(VLOOKUP(A4205,[1]SDE_Warmte_Brabant!$A$1:$O$165,10,FALSE),0)</f>
        <v>0</v>
      </c>
      <c r="M4205">
        <v>5.2829485029386003</v>
      </c>
      <c r="N4205">
        <v>51.729439003774132</v>
      </c>
    </row>
    <row r="4206" spans="1:14" hidden="1" x14ac:dyDescent="0.25">
      <c r="A4206" t="s">
        <v>10879</v>
      </c>
      <c r="B4206" t="s">
        <v>10880</v>
      </c>
      <c r="C4206" t="s">
        <v>10881</v>
      </c>
      <c r="D4206" t="s">
        <v>27</v>
      </c>
      <c r="E4206">
        <v>2020</v>
      </c>
      <c r="F4206">
        <v>2025</v>
      </c>
      <c r="G4206" t="s">
        <v>15</v>
      </c>
      <c r="H4206" t="s">
        <v>84</v>
      </c>
      <c r="I4206">
        <v>0.11</v>
      </c>
      <c r="J4206">
        <v>104.5</v>
      </c>
      <c r="K4206">
        <f>_xlfn.IFNA(VLOOKUP(A4206,[1]SDE_Warmte_Brabant!$A$1:$O$165,9,FALSE),0)</f>
        <v>0</v>
      </c>
      <c r="L4206">
        <f>_xlfn.IFNA(VLOOKUP(A4206,[1]SDE_Warmte_Brabant!$A$1:$O$165,10,FALSE),0)</f>
        <v>0</v>
      </c>
      <c r="M4206">
        <v>4.6015518014688999</v>
      </c>
      <c r="N4206">
        <v>51.538287003979448</v>
      </c>
    </row>
    <row r="4207" spans="1:14" hidden="1" x14ac:dyDescent="0.25">
      <c r="A4207" t="s">
        <v>10882</v>
      </c>
      <c r="B4207" t="s">
        <v>10883</v>
      </c>
      <c r="C4207" t="s">
        <v>10884</v>
      </c>
      <c r="D4207" t="s">
        <v>14</v>
      </c>
      <c r="E4207">
        <v>2020</v>
      </c>
      <c r="F4207">
        <v>2020</v>
      </c>
      <c r="G4207" t="s">
        <v>15</v>
      </c>
      <c r="H4207" t="s">
        <v>84</v>
      </c>
      <c r="I4207">
        <v>0.11</v>
      </c>
      <c r="J4207">
        <v>104.5</v>
      </c>
      <c r="K4207">
        <f>_xlfn.IFNA(VLOOKUP(A4207,[1]SDE_Warmte_Brabant!$A$1:$O$165,9,FALSE),0)</f>
        <v>0</v>
      </c>
      <c r="L4207">
        <f>_xlfn.IFNA(VLOOKUP(A4207,[1]SDE_Warmte_Brabant!$A$1:$O$165,10,FALSE),0)</f>
        <v>0</v>
      </c>
      <c r="M4207">
        <v>5.0770825022854922</v>
      </c>
      <c r="N4207">
        <v>51.57416400329123</v>
      </c>
    </row>
    <row r="4208" spans="1:14" hidden="1" x14ac:dyDescent="0.25">
      <c r="A4208" t="s">
        <v>10885</v>
      </c>
      <c r="B4208" t="s">
        <v>10886</v>
      </c>
      <c r="C4208" t="s">
        <v>10881</v>
      </c>
      <c r="D4208" t="s">
        <v>27</v>
      </c>
      <c r="E4208">
        <v>2020</v>
      </c>
      <c r="F4208">
        <v>2025</v>
      </c>
      <c r="G4208" t="s">
        <v>15</v>
      </c>
      <c r="H4208" t="s">
        <v>84</v>
      </c>
      <c r="I4208">
        <v>0.11</v>
      </c>
      <c r="J4208">
        <v>104.5</v>
      </c>
      <c r="K4208">
        <f>_xlfn.IFNA(VLOOKUP(A4208,[1]SDE_Warmte_Brabant!$A$1:$O$165,9,FALSE),0)</f>
        <v>0</v>
      </c>
      <c r="L4208">
        <f>_xlfn.IFNA(VLOOKUP(A4208,[1]SDE_Warmte_Brabant!$A$1:$O$165,10,FALSE),0)</f>
        <v>0</v>
      </c>
      <c r="M4208">
        <v>5.0424744018357481</v>
      </c>
      <c r="N4208">
        <v>51.70781800410775</v>
      </c>
    </row>
    <row r="4209" spans="1:14" hidden="1" x14ac:dyDescent="0.25">
      <c r="A4209" t="s">
        <v>10887</v>
      </c>
      <c r="B4209" t="s">
        <v>10886</v>
      </c>
      <c r="C4209" t="s">
        <v>10881</v>
      </c>
      <c r="D4209" t="s">
        <v>27</v>
      </c>
      <c r="E4209">
        <v>2020</v>
      </c>
      <c r="F4209">
        <v>2025</v>
      </c>
      <c r="G4209" t="s">
        <v>15</v>
      </c>
      <c r="H4209" t="s">
        <v>84</v>
      </c>
      <c r="I4209">
        <v>0.11</v>
      </c>
      <c r="J4209">
        <v>104.5</v>
      </c>
      <c r="K4209">
        <f>_xlfn.IFNA(VLOOKUP(A4209,[1]SDE_Warmte_Brabant!$A$1:$O$165,9,FALSE),0)</f>
        <v>0</v>
      </c>
      <c r="L4209">
        <f>_xlfn.IFNA(VLOOKUP(A4209,[1]SDE_Warmte_Brabant!$A$1:$O$165,10,FALSE),0)</f>
        <v>0</v>
      </c>
      <c r="M4209">
        <v>5.0424744018357481</v>
      </c>
      <c r="N4209">
        <v>51.70781800410775</v>
      </c>
    </row>
    <row r="4210" spans="1:14" hidden="1" x14ac:dyDescent="0.25">
      <c r="A4210" t="s">
        <v>10888</v>
      </c>
      <c r="B4210" t="s">
        <v>10886</v>
      </c>
      <c r="C4210" t="s">
        <v>10881</v>
      </c>
      <c r="D4210" t="s">
        <v>27</v>
      </c>
      <c r="E4210">
        <v>2020</v>
      </c>
      <c r="F4210">
        <v>2025</v>
      </c>
      <c r="G4210" t="s">
        <v>15</v>
      </c>
      <c r="H4210" t="s">
        <v>84</v>
      </c>
      <c r="I4210">
        <v>0.11</v>
      </c>
      <c r="J4210">
        <v>104.5</v>
      </c>
      <c r="K4210">
        <f>_xlfn.IFNA(VLOOKUP(A4210,[1]SDE_Warmte_Brabant!$A$1:$O$165,9,FALSE),0)</f>
        <v>0</v>
      </c>
      <c r="L4210">
        <f>_xlfn.IFNA(VLOOKUP(A4210,[1]SDE_Warmte_Brabant!$A$1:$O$165,10,FALSE),0)</f>
        <v>0</v>
      </c>
      <c r="M4210">
        <v>5.0424744018357481</v>
      </c>
      <c r="N4210">
        <v>51.70781800410775</v>
      </c>
    </row>
    <row r="4211" spans="1:14" hidden="1" x14ac:dyDescent="0.25">
      <c r="A4211" t="s">
        <v>10889</v>
      </c>
      <c r="B4211" t="s">
        <v>10890</v>
      </c>
      <c r="C4211" t="s">
        <v>10891</v>
      </c>
      <c r="D4211" t="s">
        <v>27</v>
      </c>
      <c r="E4211">
        <v>2020</v>
      </c>
      <c r="F4211">
        <v>2025</v>
      </c>
      <c r="G4211" t="s">
        <v>15</v>
      </c>
      <c r="H4211" t="s">
        <v>84</v>
      </c>
      <c r="I4211">
        <v>0.11</v>
      </c>
      <c r="J4211">
        <v>104.5</v>
      </c>
      <c r="K4211">
        <f>_xlfn.IFNA(VLOOKUP(A4211,[1]SDE_Warmte_Brabant!$A$1:$O$165,9,FALSE),0)</f>
        <v>0</v>
      </c>
      <c r="L4211">
        <f>_xlfn.IFNA(VLOOKUP(A4211,[1]SDE_Warmte_Brabant!$A$1:$O$165,10,FALSE),0)</f>
        <v>0</v>
      </c>
      <c r="M4211">
        <v>5.5497664027385936</v>
      </c>
      <c r="N4211">
        <v>51.774900003538427</v>
      </c>
    </row>
    <row r="4212" spans="1:14" hidden="1" x14ac:dyDescent="0.25">
      <c r="A4212" t="s">
        <v>10892</v>
      </c>
      <c r="B4212" t="s">
        <v>10893</v>
      </c>
      <c r="C4212" t="s">
        <v>10894</v>
      </c>
      <c r="D4212" t="s">
        <v>27</v>
      </c>
      <c r="E4212">
        <v>2020</v>
      </c>
      <c r="F4212">
        <v>2025</v>
      </c>
      <c r="G4212" t="s">
        <v>15</v>
      </c>
      <c r="H4212" t="s">
        <v>84</v>
      </c>
      <c r="I4212">
        <v>0.11</v>
      </c>
      <c r="J4212">
        <v>104.5</v>
      </c>
      <c r="K4212">
        <f>_xlfn.IFNA(VLOOKUP(A4212,[1]SDE_Warmte_Brabant!$A$1:$O$165,9,FALSE),0)</f>
        <v>0</v>
      </c>
      <c r="L4212">
        <f>_xlfn.IFNA(VLOOKUP(A4212,[1]SDE_Warmte_Brabant!$A$1:$O$165,10,FALSE),0)</f>
        <v>0</v>
      </c>
      <c r="M4212">
        <v>5.4121499030356617</v>
      </c>
      <c r="N4212">
        <v>51.407883003479967</v>
      </c>
    </row>
    <row r="4213" spans="1:14" hidden="1" x14ac:dyDescent="0.25">
      <c r="A4213" t="s">
        <v>10895</v>
      </c>
      <c r="B4213" t="s">
        <v>10896</v>
      </c>
      <c r="C4213" t="s">
        <v>10897</v>
      </c>
      <c r="D4213" t="s">
        <v>27</v>
      </c>
      <c r="E4213">
        <v>2019</v>
      </c>
      <c r="F4213">
        <v>2025</v>
      </c>
      <c r="G4213" t="s">
        <v>15</v>
      </c>
      <c r="H4213" t="s">
        <v>84</v>
      </c>
      <c r="I4213">
        <v>0.11</v>
      </c>
      <c r="J4213">
        <v>104.5</v>
      </c>
      <c r="K4213">
        <f>_xlfn.IFNA(VLOOKUP(A4213,[1]SDE_Warmte_Brabant!$A$1:$O$165,9,FALSE),0)</f>
        <v>0</v>
      </c>
      <c r="L4213">
        <f>_xlfn.IFNA(VLOOKUP(A4213,[1]SDE_Warmte_Brabant!$A$1:$O$165,10,FALSE),0)</f>
        <v>0</v>
      </c>
      <c r="M4213">
        <v>4.8947633026515218</v>
      </c>
      <c r="N4213">
        <v>51.801687004308903</v>
      </c>
    </row>
    <row r="4214" spans="1:14" hidden="1" x14ac:dyDescent="0.25">
      <c r="A4214" t="s">
        <v>10898</v>
      </c>
      <c r="B4214" t="s">
        <v>10899</v>
      </c>
      <c r="C4214" t="s">
        <v>10900</v>
      </c>
      <c r="D4214" t="s">
        <v>27</v>
      </c>
      <c r="E4214">
        <v>2019</v>
      </c>
      <c r="F4214">
        <v>2025</v>
      </c>
      <c r="G4214" t="s">
        <v>15</v>
      </c>
      <c r="H4214" t="s">
        <v>84</v>
      </c>
      <c r="I4214">
        <v>0.11</v>
      </c>
      <c r="J4214">
        <v>104.5</v>
      </c>
      <c r="K4214">
        <f>_xlfn.IFNA(VLOOKUP(A4214,[1]SDE_Warmte_Brabant!$A$1:$O$165,9,FALSE),0)</f>
        <v>0</v>
      </c>
      <c r="L4214">
        <f>_xlfn.IFNA(VLOOKUP(A4214,[1]SDE_Warmte_Brabant!$A$1:$O$165,10,FALSE),0)</f>
        <v>0</v>
      </c>
      <c r="M4214">
        <v>5.4346682030216424</v>
      </c>
      <c r="N4214">
        <v>51.742646004069648</v>
      </c>
    </row>
    <row r="4215" spans="1:14" hidden="1" x14ac:dyDescent="0.25">
      <c r="A4215" t="s">
        <v>10901</v>
      </c>
      <c r="B4215" t="s">
        <v>10902</v>
      </c>
      <c r="C4215" t="s">
        <v>10900</v>
      </c>
      <c r="D4215" t="s">
        <v>14</v>
      </c>
      <c r="E4215">
        <v>2019</v>
      </c>
      <c r="F4215">
        <v>2020</v>
      </c>
      <c r="G4215" t="s">
        <v>15</v>
      </c>
      <c r="H4215" t="s">
        <v>84</v>
      </c>
      <c r="I4215">
        <v>0.11</v>
      </c>
      <c r="J4215">
        <v>104.5</v>
      </c>
      <c r="K4215">
        <f>_xlfn.IFNA(VLOOKUP(A4215,[1]SDE_Warmte_Brabant!$A$1:$O$165,9,FALSE),0)</f>
        <v>0</v>
      </c>
      <c r="L4215">
        <f>_xlfn.IFNA(VLOOKUP(A4215,[1]SDE_Warmte_Brabant!$A$1:$O$165,10,FALSE),0)</f>
        <v>0</v>
      </c>
      <c r="M4215">
        <v>5.5563152022471041</v>
      </c>
      <c r="N4215">
        <v>51.762401003886318</v>
      </c>
    </row>
    <row r="4216" spans="1:14" hidden="1" x14ac:dyDescent="0.25">
      <c r="A4216" t="s">
        <v>10903</v>
      </c>
      <c r="B4216" t="s">
        <v>10904</v>
      </c>
      <c r="C4216" t="s">
        <v>10905</v>
      </c>
      <c r="D4216" t="s">
        <v>14</v>
      </c>
      <c r="E4216">
        <v>2019</v>
      </c>
      <c r="F4216">
        <v>2020</v>
      </c>
      <c r="G4216" t="s">
        <v>15</v>
      </c>
      <c r="H4216" t="s">
        <v>84</v>
      </c>
      <c r="I4216">
        <v>0.11</v>
      </c>
      <c r="J4216">
        <v>104.5</v>
      </c>
      <c r="K4216">
        <f>_xlfn.IFNA(VLOOKUP(A4216,[1]SDE_Warmte_Brabant!$A$1:$O$165,9,FALSE),0)</f>
        <v>0</v>
      </c>
      <c r="L4216">
        <f>_xlfn.IFNA(VLOOKUP(A4216,[1]SDE_Warmte_Brabant!$A$1:$O$165,10,FALSE),0)</f>
        <v>0</v>
      </c>
      <c r="M4216">
        <v>5.749760303039988</v>
      </c>
      <c r="N4216">
        <v>51.405057003261831</v>
      </c>
    </row>
    <row r="4217" spans="1:14" hidden="1" x14ac:dyDescent="0.25">
      <c r="A4217" t="s">
        <v>10906</v>
      </c>
      <c r="B4217" t="s">
        <v>10907</v>
      </c>
      <c r="C4217" t="s">
        <v>10905</v>
      </c>
      <c r="D4217" t="s">
        <v>14</v>
      </c>
      <c r="E4217">
        <v>2019</v>
      </c>
      <c r="F4217">
        <v>2020</v>
      </c>
      <c r="G4217" t="s">
        <v>15</v>
      </c>
      <c r="H4217" t="s">
        <v>84</v>
      </c>
      <c r="I4217">
        <v>0.11</v>
      </c>
      <c r="J4217">
        <v>104.5</v>
      </c>
      <c r="K4217">
        <f>_xlfn.IFNA(VLOOKUP(A4217,[1]SDE_Warmte_Brabant!$A$1:$O$165,9,FALSE),0)</f>
        <v>0</v>
      </c>
      <c r="L4217">
        <f>_xlfn.IFNA(VLOOKUP(A4217,[1]SDE_Warmte_Brabant!$A$1:$O$165,10,FALSE),0)</f>
        <v>0</v>
      </c>
      <c r="M4217">
        <v>4.414928601550371</v>
      </c>
      <c r="N4217">
        <v>51.658289003795133</v>
      </c>
    </row>
    <row r="4218" spans="1:14" hidden="1" x14ac:dyDescent="0.25">
      <c r="A4218" t="s">
        <v>10908</v>
      </c>
      <c r="B4218" t="s">
        <v>10909</v>
      </c>
      <c r="C4218" t="s">
        <v>10900</v>
      </c>
      <c r="D4218" t="s">
        <v>14</v>
      </c>
      <c r="E4218">
        <v>2019</v>
      </c>
      <c r="F4218">
        <v>2020</v>
      </c>
      <c r="G4218" t="s">
        <v>15</v>
      </c>
      <c r="H4218" t="s">
        <v>84</v>
      </c>
      <c r="I4218">
        <v>0.11</v>
      </c>
      <c r="J4218">
        <v>104.5</v>
      </c>
      <c r="K4218">
        <f>_xlfn.IFNA(VLOOKUP(A4218,[1]SDE_Warmte_Brabant!$A$1:$O$165,9,FALSE),0)</f>
        <v>0</v>
      </c>
      <c r="L4218">
        <f>_xlfn.IFNA(VLOOKUP(A4218,[1]SDE_Warmte_Brabant!$A$1:$O$165,10,FALSE),0)</f>
        <v>0</v>
      </c>
      <c r="M4218">
        <v>5.7020129033330438</v>
      </c>
      <c r="N4218">
        <v>51.374377003223657</v>
      </c>
    </row>
    <row r="4219" spans="1:14" hidden="1" x14ac:dyDescent="0.25">
      <c r="A4219" t="s">
        <v>10910</v>
      </c>
      <c r="B4219" t="s">
        <v>10911</v>
      </c>
      <c r="C4219" t="s">
        <v>10912</v>
      </c>
      <c r="D4219" t="s">
        <v>27</v>
      </c>
      <c r="E4219">
        <v>2018</v>
      </c>
      <c r="F4219">
        <v>2025</v>
      </c>
      <c r="G4219" t="s">
        <v>15</v>
      </c>
      <c r="H4219" t="s">
        <v>84</v>
      </c>
      <c r="I4219">
        <v>0.11</v>
      </c>
      <c r="J4219">
        <v>104.5</v>
      </c>
      <c r="K4219">
        <f>_xlfn.IFNA(VLOOKUP(A4219,[1]SDE_Warmte_Brabant!$A$1:$O$165,9,FALSE),0)</f>
        <v>0</v>
      </c>
      <c r="L4219">
        <f>_xlfn.IFNA(VLOOKUP(A4219,[1]SDE_Warmte_Brabant!$A$1:$O$165,10,FALSE),0)</f>
        <v>0</v>
      </c>
      <c r="M4219">
        <v>4.6510344018389462</v>
      </c>
      <c r="N4219">
        <v>51.539110004141421</v>
      </c>
    </row>
    <row r="4220" spans="1:14" hidden="1" x14ac:dyDescent="0.25">
      <c r="A4220" t="s">
        <v>10913</v>
      </c>
      <c r="B4220" t="s">
        <v>10914</v>
      </c>
      <c r="C4220" t="s">
        <v>10915</v>
      </c>
      <c r="D4220" t="s">
        <v>14</v>
      </c>
      <c r="E4220">
        <v>2018</v>
      </c>
      <c r="F4220">
        <v>2020</v>
      </c>
      <c r="G4220" t="s">
        <v>15</v>
      </c>
      <c r="H4220" t="s">
        <v>84</v>
      </c>
      <c r="I4220">
        <v>0.11</v>
      </c>
      <c r="J4220">
        <v>104.5</v>
      </c>
      <c r="K4220">
        <f>_xlfn.IFNA(VLOOKUP(A4220,[1]SDE_Warmte_Brabant!$A$1:$O$165,9,FALSE),0)</f>
        <v>0</v>
      </c>
      <c r="L4220">
        <f>_xlfn.IFNA(VLOOKUP(A4220,[1]SDE_Warmte_Brabant!$A$1:$O$165,10,FALSE),0)</f>
        <v>0</v>
      </c>
      <c r="M4220">
        <v>5.4833271021318497</v>
      </c>
      <c r="N4220">
        <v>51.414282003265058</v>
      </c>
    </row>
    <row r="4221" spans="1:14" hidden="1" x14ac:dyDescent="0.25">
      <c r="A4221" t="s">
        <v>10916</v>
      </c>
      <c r="B4221" t="s">
        <v>10917</v>
      </c>
      <c r="C4221" t="s">
        <v>10912</v>
      </c>
      <c r="D4221" t="s">
        <v>14</v>
      </c>
      <c r="E4221">
        <v>2018</v>
      </c>
      <c r="F4221">
        <v>2020</v>
      </c>
      <c r="G4221" t="s">
        <v>15</v>
      </c>
      <c r="H4221" t="s">
        <v>84</v>
      </c>
      <c r="I4221">
        <v>0.11</v>
      </c>
      <c r="J4221">
        <v>104.5</v>
      </c>
      <c r="K4221">
        <f>_xlfn.IFNA(VLOOKUP(A4221,[1]SDE_Warmte_Brabant!$A$1:$O$165,9,FALSE),0)</f>
        <v>0</v>
      </c>
      <c r="L4221">
        <f>_xlfn.IFNA(VLOOKUP(A4221,[1]SDE_Warmte_Brabant!$A$1:$O$165,10,FALSE),0)</f>
        <v>0</v>
      </c>
      <c r="M4221">
        <v>4.663901302323068</v>
      </c>
      <c r="N4221">
        <v>51.571712003988353</v>
      </c>
    </row>
    <row r="4222" spans="1:14" hidden="1" x14ac:dyDescent="0.25">
      <c r="A4222" t="s">
        <v>10918</v>
      </c>
      <c r="B4222" t="s">
        <v>10919</v>
      </c>
      <c r="C4222" t="s">
        <v>7665</v>
      </c>
      <c r="D4222" t="s">
        <v>14</v>
      </c>
      <c r="E4222">
        <v>2018</v>
      </c>
      <c r="F4222">
        <v>2020</v>
      </c>
      <c r="G4222" t="s">
        <v>15</v>
      </c>
      <c r="H4222" t="s">
        <v>84</v>
      </c>
      <c r="I4222">
        <v>0.11</v>
      </c>
      <c r="J4222">
        <v>104.5</v>
      </c>
      <c r="K4222">
        <f>_xlfn.IFNA(VLOOKUP(A4222,[1]SDE_Warmte_Brabant!$A$1:$O$165,9,FALSE),0)</f>
        <v>0</v>
      </c>
      <c r="L4222">
        <f>_xlfn.IFNA(VLOOKUP(A4222,[1]SDE_Warmte_Brabant!$A$1:$O$165,10,FALSE),0)</f>
        <v>0</v>
      </c>
      <c r="M4222">
        <v>5.4885410025344639</v>
      </c>
      <c r="N4222">
        <v>51.658602003936302</v>
      </c>
    </row>
    <row r="4223" spans="1:14" hidden="1" x14ac:dyDescent="0.25">
      <c r="A4223" t="s">
        <v>10920</v>
      </c>
      <c r="B4223" t="s">
        <v>10921</v>
      </c>
      <c r="C4223" t="s">
        <v>8635</v>
      </c>
      <c r="D4223" t="s">
        <v>14</v>
      </c>
      <c r="E4223">
        <v>2018</v>
      </c>
      <c r="F4223">
        <v>2019</v>
      </c>
      <c r="G4223" t="s">
        <v>15</v>
      </c>
      <c r="H4223" t="s">
        <v>84</v>
      </c>
      <c r="I4223">
        <v>0.11</v>
      </c>
      <c r="J4223">
        <v>104.5</v>
      </c>
      <c r="K4223">
        <f>_xlfn.IFNA(VLOOKUP(A4223,[1]SDE_Warmte_Brabant!$A$1:$O$165,9,FALSE),0)</f>
        <v>0</v>
      </c>
      <c r="L4223">
        <f>_xlfn.IFNA(VLOOKUP(A4223,[1]SDE_Warmte_Brabant!$A$1:$O$165,10,FALSE),0)</f>
        <v>0</v>
      </c>
      <c r="M4223">
        <v>5.4729127022406896</v>
      </c>
      <c r="N4223">
        <v>51.575136003557937</v>
      </c>
    </row>
    <row r="4224" spans="1:14" hidden="1" x14ac:dyDescent="0.25">
      <c r="A4224" t="s">
        <v>10922</v>
      </c>
      <c r="B4224" t="s">
        <v>10923</v>
      </c>
      <c r="C4224" t="s">
        <v>8786</v>
      </c>
      <c r="D4224" t="s">
        <v>14</v>
      </c>
      <c r="E4224">
        <v>2018</v>
      </c>
      <c r="F4224">
        <v>2020</v>
      </c>
      <c r="G4224" t="s">
        <v>15</v>
      </c>
      <c r="H4224" t="s">
        <v>84</v>
      </c>
      <c r="I4224">
        <v>0.11</v>
      </c>
      <c r="J4224">
        <v>104.5</v>
      </c>
      <c r="K4224">
        <f>_xlfn.IFNA(VLOOKUP(A4224,[1]SDE_Warmte_Brabant!$A$1:$O$165,9,FALSE),0)</f>
        <v>0</v>
      </c>
      <c r="L4224">
        <f>_xlfn.IFNA(VLOOKUP(A4224,[1]SDE_Warmte_Brabant!$A$1:$O$165,10,FALSE),0)</f>
        <v>0</v>
      </c>
      <c r="M4224">
        <v>5.6873938028877822</v>
      </c>
      <c r="N4224">
        <v>51.713024003638289</v>
      </c>
    </row>
    <row r="4225" spans="1:14" hidden="1" x14ac:dyDescent="0.25">
      <c r="A4225" t="s">
        <v>10924</v>
      </c>
      <c r="B4225" t="s">
        <v>10925</v>
      </c>
      <c r="C4225" t="s">
        <v>8469</v>
      </c>
      <c r="D4225" t="s">
        <v>14</v>
      </c>
      <c r="E4225">
        <v>2017</v>
      </c>
      <c r="F4225">
        <v>2018</v>
      </c>
      <c r="G4225" t="s">
        <v>15</v>
      </c>
      <c r="H4225" t="s">
        <v>84</v>
      </c>
      <c r="I4225">
        <v>0.11</v>
      </c>
      <c r="J4225">
        <v>104.5</v>
      </c>
      <c r="K4225">
        <f>_xlfn.IFNA(VLOOKUP(A4225,[1]SDE_Warmte_Brabant!$A$1:$O$165,9,FALSE),0)</f>
        <v>0</v>
      </c>
      <c r="L4225">
        <f>_xlfn.IFNA(VLOOKUP(A4225,[1]SDE_Warmte_Brabant!$A$1:$O$165,10,FALSE),0)</f>
        <v>0</v>
      </c>
      <c r="M4225">
        <v>4.6940306014050819</v>
      </c>
      <c r="N4225">
        <v>51.618725003838193</v>
      </c>
    </row>
    <row r="4226" spans="1:14" hidden="1" x14ac:dyDescent="0.25">
      <c r="A4226" t="s">
        <v>10926</v>
      </c>
      <c r="B4226" t="s">
        <v>10927</v>
      </c>
      <c r="C4226" t="s">
        <v>9441</v>
      </c>
      <c r="D4226" t="s">
        <v>14</v>
      </c>
      <c r="E4226">
        <v>2017</v>
      </c>
      <c r="F4226">
        <v>2019</v>
      </c>
      <c r="G4226" t="s">
        <v>15</v>
      </c>
      <c r="H4226" t="s">
        <v>84</v>
      </c>
      <c r="I4226">
        <v>0.11</v>
      </c>
      <c r="J4226">
        <v>104.5</v>
      </c>
      <c r="K4226">
        <f>_xlfn.IFNA(VLOOKUP(A4226,[1]SDE_Warmte_Brabant!$A$1:$O$165,9,FALSE),0)</f>
        <v>0</v>
      </c>
      <c r="L4226">
        <f>_xlfn.IFNA(VLOOKUP(A4226,[1]SDE_Warmte_Brabant!$A$1:$O$165,10,FALSE),0)</f>
        <v>0</v>
      </c>
      <c r="M4226">
        <v>4.8843957028015783</v>
      </c>
      <c r="N4226">
        <v>51.571940003676943</v>
      </c>
    </row>
    <row r="4227" spans="1:14" hidden="1" x14ac:dyDescent="0.25">
      <c r="A4227" t="s">
        <v>10928</v>
      </c>
      <c r="B4227" t="s">
        <v>10929</v>
      </c>
      <c r="C4227" t="s">
        <v>9441</v>
      </c>
      <c r="D4227" t="s">
        <v>14</v>
      </c>
      <c r="E4227">
        <v>2017</v>
      </c>
      <c r="F4227">
        <v>2019</v>
      </c>
      <c r="G4227" t="s">
        <v>15</v>
      </c>
      <c r="H4227" t="s">
        <v>84</v>
      </c>
      <c r="I4227">
        <v>0.11</v>
      </c>
      <c r="J4227">
        <v>104.5</v>
      </c>
      <c r="K4227">
        <f>_xlfn.IFNA(VLOOKUP(A4227,[1]SDE_Warmte_Brabant!$A$1:$O$165,9,FALSE),0)</f>
        <v>0</v>
      </c>
      <c r="L4227">
        <f>_xlfn.IFNA(VLOOKUP(A4227,[1]SDE_Warmte_Brabant!$A$1:$O$165,10,FALSE),0)</f>
        <v>0</v>
      </c>
      <c r="M4227">
        <v>5.5184130023574598</v>
      </c>
      <c r="N4227">
        <v>51.761380003532551</v>
      </c>
    </row>
    <row r="4228" spans="1:14" hidden="1" x14ac:dyDescent="0.25">
      <c r="A4228" t="s">
        <v>10930</v>
      </c>
      <c r="B4228" t="s">
        <v>10931</v>
      </c>
      <c r="C4228" t="s">
        <v>9260</v>
      </c>
      <c r="D4228" t="s">
        <v>14</v>
      </c>
      <c r="E4228">
        <v>2017</v>
      </c>
      <c r="F4228">
        <v>2018</v>
      </c>
      <c r="G4228" t="s">
        <v>15</v>
      </c>
      <c r="H4228" t="s">
        <v>84</v>
      </c>
      <c r="I4228">
        <v>0.11</v>
      </c>
      <c r="J4228">
        <v>104.5</v>
      </c>
      <c r="K4228">
        <f>_xlfn.IFNA(VLOOKUP(A4228,[1]SDE_Warmte_Brabant!$A$1:$O$165,9,FALSE),0)</f>
        <v>0</v>
      </c>
      <c r="L4228">
        <f>_xlfn.IFNA(VLOOKUP(A4228,[1]SDE_Warmte_Brabant!$A$1:$O$165,10,FALSE),0)</f>
        <v>0</v>
      </c>
      <c r="M4228">
        <v>5.1300757018188783</v>
      </c>
      <c r="N4228">
        <v>51.756952003459347</v>
      </c>
    </row>
    <row r="4229" spans="1:14" hidden="1" x14ac:dyDescent="0.25">
      <c r="A4229" t="s">
        <v>10932</v>
      </c>
      <c r="B4229" t="s">
        <v>10933</v>
      </c>
      <c r="C4229" t="s">
        <v>9260</v>
      </c>
      <c r="D4229" t="s">
        <v>14</v>
      </c>
      <c r="E4229">
        <v>2017</v>
      </c>
      <c r="F4229">
        <v>2020</v>
      </c>
      <c r="G4229" t="s">
        <v>15</v>
      </c>
      <c r="H4229" t="s">
        <v>84</v>
      </c>
      <c r="I4229">
        <v>0.11</v>
      </c>
      <c r="J4229">
        <v>104.5</v>
      </c>
      <c r="K4229">
        <f>_xlfn.IFNA(VLOOKUP(A4229,[1]SDE_Warmte_Brabant!$A$1:$O$165,9,FALSE),0)</f>
        <v>0</v>
      </c>
      <c r="L4229">
        <f>_xlfn.IFNA(VLOOKUP(A4229,[1]SDE_Warmte_Brabant!$A$1:$O$165,10,FALSE),0)</f>
        <v>0</v>
      </c>
      <c r="M4229">
        <v>5.8373285036001317</v>
      </c>
      <c r="N4229">
        <v>51.415566003979237</v>
      </c>
    </row>
    <row r="4230" spans="1:14" hidden="1" x14ac:dyDescent="0.25">
      <c r="A4230" t="s">
        <v>10934</v>
      </c>
      <c r="B4230" t="s">
        <v>10935</v>
      </c>
      <c r="C4230" t="s">
        <v>9653</v>
      </c>
      <c r="D4230" t="s">
        <v>14</v>
      </c>
      <c r="E4230">
        <v>2016</v>
      </c>
      <c r="F4230">
        <v>2018</v>
      </c>
      <c r="G4230" t="s">
        <v>15</v>
      </c>
      <c r="H4230" t="s">
        <v>84</v>
      </c>
      <c r="I4230">
        <v>0.11</v>
      </c>
      <c r="J4230">
        <v>104.5</v>
      </c>
      <c r="K4230">
        <f>_xlfn.IFNA(VLOOKUP(A4230,[1]SDE_Warmte_Brabant!$A$1:$O$165,9,FALSE),0)</f>
        <v>0</v>
      </c>
      <c r="L4230">
        <f>_xlfn.IFNA(VLOOKUP(A4230,[1]SDE_Warmte_Brabant!$A$1:$O$165,10,FALSE),0)</f>
        <v>0</v>
      </c>
      <c r="M4230">
        <v>5.5560306026448538</v>
      </c>
      <c r="N4230">
        <v>51.615923003700978</v>
      </c>
    </row>
    <row r="4231" spans="1:14" hidden="1" x14ac:dyDescent="0.25">
      <c r="A4231" t="s">
        <v>10936</v>
      </c>
      <c r="B4231" t="s">
        <v>10937</v>
      </c>
      <c r="C4231" t="s">
        <v>10938</v>
      </c>
      <c r="D4231" t="s">
        <v>14</v>
      </c>
      <c r="E4231">
        <v>2016</v>
      </c>
      <c r="F4231">
        <v>2018</v>
      </c>
      <c r="G4231" t="s">
        <v>15</v>
      </c>
      <c r="H4231" t="s">
        <v>84</v>
      </c>
      <c r="I4231">
        <v>0.11</v>
      </c>
      <c r="J4231">
        <v>104.5</v>
      </c>
      <c r="K4231">
        <f>_xlfn.IFNA(VLOOKUP(A4231,[1]SDE_Warmte_Brabant!$A$1:$O$165,9,FALSE),0)</f>
        <v>0</v>
      </c>
      <c r="L4231">
        <f>_xlfn.IFNA(VLOOKUP(A4231,[1]SDE_Warmte_Brabant!$A$1:$O$165,10,FALSE),0)</f>
        <v>0</v>
      </c>
      <c r="M4231">
        <v>5.594437202370762</v>
      </c>
      <c r="N4231">
        <v>51.281651003619302</v>
      </c>
    </row>
    <row r="4232" spans="1:14" hidden="1" x14ac:dyDescent="0.25">
      <c r="A4232" t="s">
        <v>10939</v>
      </c>
      <c r="B4232" t="s">
        <v>10940</v>
      </c>
      <c r="C4232" t="s">
        <v>10941</v>
      </c>
      <c r="D4232" t="s">
        <v>14</v>
      </c>
      <c r="E4232">
        <v>2014</v>
      </c>
      <c r="F4232">
        <v>2017</v>
      </c>
      <c r="G4232" t="s">
        <v>15</v>
      </c>
      <c r="H4232" t="s">
        <v>84</v>
      </c>
      <c r="I4232">
        <v>0.104</v>
      </c>
      <c r="J4232">
        <v>104</v>
      </c>
      <c r="K4232">
        <f>_xlfn.IFNA(VLOOKUP(A4232,[1]SDE_Warmte_Brabant!$A$1:$O$165,9,FALSE),0)</f>
        <v>0</v>
      </c>
      <c r="L4232">
        <f>_xlfn.IFNA(VLOOKUP(A4232,[1]SDE_Warmte_Brabant!$A$1:$O$165,10,FALSE),0)</f>
        <v>0</v>
      </c>
      <c r="M4232">
        <v>5.7050087032992138</v>
      </c>
      <c r="N4232">
        <v>51.352914003940462</v>
      </c>
    </row>
    <row r="4233" spans="1:14" hidden="1" x14ac:dyDescent="0.25">
      <c r="A4233" t="s">
        <v>10942</v>
      </c>
      <c r="B4233" t="s">
        <v>10943</v>
      </c>
      <c r="C4233" t="s">
        <v>10944</v>
      </c>
      <c r="D4233" t="s">
        <v>14</v>
      </c>
      <c r="E4233">
        <v>2013</v>
      </c>
      <c r="F4233">
        <v>2015</v>
      </c>
      <c r="G4233" t="s">
        <v>15</v>
      </c>
      <c r="H4233" t="s">
        <v>84</v>
      </c>
      <c r="I4233">
        <v>0.104</v>
      </c>
      <c r="J4233">
        <v>104</v>
      </c>
      <c r="K4233">
        <f>_xlfn.IFNA(VLOOKUP(A4233,[1]SDE_Warmte_Brabant!$A$1:$O$165,9,FALSE),0)</f>
        <v>0</v>
      </c>
      <c r="L4233">
        <f>_xlfn.IFNA(VLOOKUP(A4233,[1]SDE_Warmte_Brabant!$A$1:$O$165,10,FALSE),0)</f>
        <v>0</v>
      </c>
      <c r="M4233">
        <v>5.0658200024256841</v>
      </c>
      <c r="N4233">
        <v>51.707935003777187</v>
      </c>
    </row>
    <row r="4234" spans="1:14" hidden="1" x14ac:dyDescent="0.25">
      <c r="A4234" t="s">
        <v>10945</v>
      </c>
      <c r="B4234" t="s">
        <v>10946</v>
      </c>
      <c r="C4234" t="s">
        <v>10947</v>
      </c>
      <c r="D4234" t="s">
        <v>14</v>
      </c>
      <c r="E4234">
        <v>2019</v>
      </c>
      <c r="F4234">
        <v>2020</v>
      </c>
      <c r="G4234" t="s">
        <v>15</v>
      </c>
      <c r="H4234" t="s">
        <v>84</v>
      </c>
      <c r="I4234">
        <v>0.109</v>
      </c>
      <c r="J4234">
        <v>103.55</v>
      </c>
      <c r="K4234">
        <f>_xlfn.IFNA(VLOOKUP(A4234,[1]SDE_Warmte_Brabant!$A$1:$O$165,9,FALSE),0)</f>
        <v>0</v>
      </c>
      <c r="L4234">
        <f>_xlfn.IFNA(VLOOKUP(A4234,[1]SDE_Warmte_Brabant!$A$1:$O$165,10,FALSE),0)</f>
        <v>0</v>
      </c>
      <c r="M4234">
        <v>5.0946146024712036</v>
      </c>
      <c r="N4234">
        <v>51.547772004018803</v>
      </c>
    </row>
    <row r="4235" spans="1:14" hidden="1" x14ac:dyDescent="0.25">
      <c r="A4235" t="s">
        <v>10948</v>
      </c>
      <c r="B4235" t="s">
        <v>10949</v>
      </c>
      <c r="C4235" t="s">
        <v>10950</v>
      </c>
      <c r="D4235" t="s">
        <v>14</v>
      </c>
      <c r="E4235">
        <v>2019</v>
      </c>
      <c r="F4235">
        <v>2020</v>
      </c>
      <c r="G4235" t="s">
        <v>15</v>
      </c>
      <c r="H4235" t="s">
        <v>84</v>
      </c>
      <c r="I4235">
        <v>0.109</v>
      </c>
      <c r="J4235">
        <v>103.55</v>
      </c>
      <c r="K4235">
        <f>_xlfn.IFNA(VLOOKUP(A4235,[1]SDE_Warmte_Brabant!$A$1:$O$165,9,FALSE),0)</f>
        <v>0</v>
      </c>
      <c r="L4235">
        <f>_xlfn.IFNA(VLOOKUP(A4235,[1]SDE_Warmte_Brabant!$A$1:$O$165,10,FALSE),0)</f>
        <v>0</v>
      </c>
      <c r="M4235">
        <v>5.4814170023477358</v>
      </c>
      <c r="N4235">
        <v>51.452822003651242</v>
      </c>
    </row>
    <row r="4236" spans="1:14" hidden="1" x14ac:dyDescent="0.25">
      <c r="A4236" t="s">
        <v>10951</v>
      </c>
      <c r="B4236" t="s">
        <v>10952</v>
      </c>
      <c r="C4236" t="s">
        <v>10953</v>
      </c>
      <c r="D4236" t="s">
        <v>14</v>
      </c>
      <c r="E4236">
        <v>2018</v>
      </c>
      <c r="F4236">
        <v>2020</v>
      </c>
      <c r="G4236" t="s">
        <v>15</v>
      </c>
      <c r="H4236" t="s">
        <v>84</v>
      </c>
      <c r="I4236">
        <v>0.109</v>
      </c>
      <c r="J4236">
        <v>103.55</v>
      </c>
      <c r="K4236">
        <f>_xlfn.IFNA(VLOOKUP(A4236,[1]SDE_Warmte_Brabant!$A$1:$O$165,9,FALSE),0)</f>
        <v>0</v>
      </c>
      <c r="L4236">
        <f>_xlfn.IFNA(VLOOKUP(A4236,[1]SDE_Warmte_Brabant!$A$1:$O$165,10,FALSE),0)</f>
        <v>0</v>
      </c>
      <c r="M4236">
        <v>5.5620028032378537</v>
      </c>
      <c r="N4236">
        <v>51.702595003361843</v>
      </c>
    </row>
    <row r="4237" spans="1:14" hidden="1" x14ac:dyDescent="0.25">
      <c r="A4237" t="s">
        <v>10954</v>
      </c>
      <c r="B4237" t="s">
        <v>10955</v>
      </c>
      <c r="C4237" t="s">
        <v>10956</v>
      </c>
      <c r="D4237" t="s">
        <v>14</v>
      </c>
      <c r="E4237">
        <v>2018</v>
      </c>
      <c r="F4237">
        <v>2020</v>
      </c>
      <c r="G4237" t="s">
        <v>15</v>
      </c>
      <c r="H4237" t="s">
        <v>84</v>
      </c>
      <c r="I4237">
        <v>0.109</v>
      </c>
      <c r="J4237">
        <v>103.55</v>
      </c>
      <c r="K4237">
        <f>_xlfn.IFNA(VLOOKUP(A4237,[1]SDE_Warmte_Brabant!$A$1:$O$165,9,FALSE),0)</f>
        <v>0</v>
      </c>
      <c r="L4237">
        <f>_xlfn.IFNA(VLOOKUP(A4237,[1]SDE_Warmte_Brabant!$A$1:$O$165,10,FALSE),0)</f>
        <v>0</v>
      </c>
      <c r="M4237">
        <v>4.9332833017547983</v>
      </c>
      <c r="N4237">
        <v>51.753980004181471</v>
      </c>
    </row>
    <row r="4238" spans="1:14" hidden="1" x14ac:dyDescent="0.25">
      <c r="A4238" t="s">
        <v>10957</v>
      </c>
      <c r="B4238" t="s">
        <v>10958</v>
      </c>
      <c r="C4238" t="s">
        <v>10956</v>
      </c>
      <c r="D4238" t="s">
        <v>14</v>
      </c>
      <c r="E4238">
        <v>2017</v>
      </c>
      <c r="F4238">
        <v>2018</v>
      </c>
      <c r="G4238" t="s">
        <v>15</v>
      </c>
      <c r="H4238" t="s">
        <v>84</v>
      </c>
      <c r="I4238">
        <v>0.109</v>
      </c>
      <c r="J4238">
        <v>103.55</v>
      </c>
      <c r="K4238">
        <f>_xlfn.IFNA(VLOOKUP(A4238,[1]SDE_Warmte_Brabant!$A$1:$O$165,9,FALSE),0)</f>
        <v>0</v>
      </c>
      <c r="L4238">
        <f>_xlfn.IFNA(VLOOKUP(A4238,[1]SDE_Warmte_Brabant!$A$1:$O$165,10,FALSE),0)</f>
        <v>0</v>
      </c>
      <c r="M4238">
        <v>5.6072623021497119</v>
      </c>
      <c r="N4238">
        <v>51.484295003405471</v>
      </c>
    </row>
    <row r="4239" spans="1:14" hidden="1" x14ac:dyDescent="0.25">
      <c r="A4239" t="s">
        <v>10959</v>
      </c>
      <c r="B4239" t="s">
        <v>10960</v>
      </c>
      <c r="C4239" t="s">
        <v>10961</v>
      </c>
      <c r="D4239" t="s">
        <v>14</v>
      </c>
      <c r="E4239">
        <v>2016</v>
      </c>
      <c r="F4239">
        <v>2018</v>
      </c>
      <c r="G4239" t="s">
        <v>15</v>
      </c>
      <c r="H4239" t="s">
        <v>84</v>
      </c>
      <c r="I4239">
        <v>0.109</v>
      </c>
      <c r="J4239">
        <v>103.55</v>
      </c>
      <c r="K4239">
        <f>_xlfn.IFNA(VLOOKUP(A4239,[1]SDE_Warmte_Brabant!$A$1:$O$165,9,FALSE),0)</f>
        <v>0</v>
      </c>
      <c r="L4239">
        <f>_xlfn.IFNA(VLOOKUP(A4239,[1]SDE_Warmte_Brabant!$A$1:$O$165,10,FALSE),0)</f>
        <v>0</v>
      </c>
      <c r="M4239">
        <v>4.857218501762814</v>
      </c>
      <c r="N4239">
        <v>51.633632003740402</v>
      </c>
    </row>
    <row r="4240" spans="1:14" hidden="1" x14ac:dyDescent="0.25">
      <c r="A4240" t="s">
        <v>10962</v>
      </c>
      <c r="B4240" t="s">
        <v>10963</v>
      </c>
      <c r="C4240" t="s">
        <v>10371</v>
      </c>
      <c r="D4240" t="s">
        <v>14</v>
      </c>
      <c r="E4240">
        <v>2013</v>
      </c>
      <c r="F4240">
        <v>2013</v>
      </c>
      <c r="G4240" t="s">
        <v>15</v>
      </c>
      <c r="H4240" t="s">
        <v>84</v>
      </c>
      <c r="I4240">
        <v>0.10349999999999999</v>
      </c>
      <c r="J4240">
        <v>103.5</v>
      </c>
      <c r="K4240">
        <f>_xlfn.IFNA(VLOOKUP(A4240,[1]SDE_Warmte_Brabant!$A$1:$O$165,9,FALSE),0)</f>
        <v>0</v>
      </c>
      <c r="L4240">
        <f>_xlfn.IFNA(VLOOKUP(A4240,[1]SDE_Warmte_Brabant!$A$1:$O$165,10,FALSE),0)</f>
        <v>0</v>
      </c>
      <c r="M4240">
        <v>5.1624720025871937</v>
      </c>
      <c r="N4240">
        <v>51.346288003990701</v>
      </c>
    </row>
    <row r="4241" spans="1:14" hidden="1" x14ac:dyDescent="0.25">
      <c r="A4241" t="s">
        <v>10964</v>
      </c>
      <c r="B4241" t="s">
        <v>10965</v>
      </c>
      <c r="C4241" t="s">
        <v>10966</v>
      </c>
      <c r="D4241" t="s">
        <v>14</v>
      </c>
      <c r="E4241">
        <v>2017</v>
      </c>
      <c r="F4241">
        <v>2018</v>
      </c>
      <c r="G4241" t="s">
        <v>15</v>
      </c>
      <c r="H4241" t="s">
        <v>84</v>
      </c>
      <c r="I4241">
        <v>0.1085</v>
      </c>
      <c r="J4241">
        <v>103.11</v>
      </c>
      <c r="K4241">
        <f>_xlfn.IFNA(VLOOKUP(A4241,[1]SDE_Warmte_Brabant!$A$1:$O$165,9,FALSE),0)</f>
        <v>0</v>
      </c>
      <c r="L4241">
        <f>_xlfn.IFNA(VLOOKUP(A4241,[1]SDE_Warmte_Brabant!$A$1:$O$165,10,FALSE),0)</f>
        <v>0</v>
      </c>
      <c r="M4241">
        <v>5.1105342019353639</v>
      </c>
      <c r="N4241">
        <v>51.570269003979163</v>
      </c>
    </row>
    <row r="4242" spans="1:14" hidden="1" x14ac:dyDescent="0.25">
      <c r="A4242" t="s">
        <v>10967</v>
      </c>
      <c r="B4242" t="s">
        <v>10968</v>
      </c>
      <c r="C4242" t="s">
        <v>10969</v>
      </c>
      <c r="D4242" t="s">
        <v>27</v>
      </c>
      <c r="E4242">
        <v>2020</v>
      </c>
      <c r="F4242">
        <v>2025</v>
      </c>
      <c r="G4242" t="s">
        <v>15</v>
      </c>
      <c r="H4242" t="s">
        <v>84</v>
      </c>
      <c r="I4242">
        <v>0.108</v>
      </c>
      <c r="J4242">
        <v>102.6</v>
      </c>
      <c r="K4242">
        <f>_xlfn.IFNA(VLOOKUP(A4242,[1]SDE_Warmte_Brabant!$A$1:$O$165,9,FALSE),0)</f>
        <v>0</v>
      </c>
      <c r="L4242">
        <f>_xlfn.IFNA(VLOOKUP(A4242,[1]SDE_Warmte_Brabant!$A$1:$O$165,10,FALSE),0)</f>
        <v>0</v>
      </c>
      <c r="M4242">
        <v>4.8748606014561782</v>
      </c>
      <c r="N4242">
        <v>51.718405003945847</v>
      </c>
    </row>
    <row r="4243" spans="1:14" hidden="1" x14ac:dyDescent="0.25">
      <c r="A4243" t="s">
        <v>10970</v>
      </c>
      <c r="B4243" t="s">
        <v>10971</v>
      </c>
      <c r="C4243" t="s">
        <v>9198</v>
      </c>
      <c r="D4243" t="s">
        <v>27</v>
      </c>
      <c r="E4243">
        <v>2018</v>
      </c>
      <c r="F4243">
        <v>2025</v>
      </c>
      <c r="G4243" t="s">
        <v>15</v>
      </c>
      <c r="H4243" t="s">
        <v>84</v>
      </c>
      <c r="I4243">
        <v>0.108</v>
      </c>
      <c r="J4243">
        <v>102.6</v>
      </c>
      <c r="K4243">
        <f>_xlfn.IFNA(VLOOKUP(A4243,[1]SDE_Warmte_Brabant!$A$1:$O$165,9,FALSE),0)</f>
        <v>0</v>
      </c>
      <c r="L4243">
        <f>_xlfn.IFNA(VLOOKUP(A4243,[1]SDE_Warmte_Brabant!$A$1:$O$165,10,FALSE),0)</f>
        <v>0</v>
      </c>
      <c r="M4243">
        <v>5.3079450027699657</v>
      </c>
      <c r="N4243">
        <v>51.583558003724491</v>
      </c>
    </row>
    <row r="4244" spans="1:14" hidden="1" x14ac:dyDescent="0.25">
      <c r="A4244" t="s">
        <v>10972</v>
      </c>
      <c r="B4244" t="s">
        <v>10973</v>
      </c>
      <c r="C4244" t="s">
        <v>10974</v>
      </c>
      <c r="D4244" t="s">
        <v>14</v>
      </c>
      <c r="E4244">
        <v>2017</v>
      </c>
      <c r="F4244">
        <v>2020</v>
      </c>
      <c r="G4244" t="s">
        <v>15</v>
      </c>
      <c r="H4244" t="s">
        <v>84</v>
      </c>
      <c r="I4244">
        <v>0.108</v>
      </c>
      <c r="J4244">
        <v>102.6</v>
      </c>
      <c r="K4244">
        <f>_xlfn.IFNA(VLOOKUP(A4244,[1]SDE_Warmte_Brabant!$A$1:$O$165,9,FALSE),0)</f>
        <v>0</v>
      </c>
      <c r="L4244">
        <f>_xlfn.IFNA(VLOOKUP(A4244,[1]SDE_Warmte_Brabant!$A$1:$O$165,10,FALSE),0)</f>
        <v>0</v>
      </c>
      <c r="M4244">
        <v>5.4885410025344639</v>
      </c>
      <c r="N4244">
        <v>51.658602003936302</v>
      </c>
    </row>
    <row r="4245" spans="1:14" hidden="1" x14ac:dyDescent="0.25">
      <c r="A4245" t="s">
        <v>10975</v>
      </c>
      <c r="B4245" t="s">
        <v>10976</v>
      </c>
      <c r="C4245" t="s">
        <v>10977</v>
      </c>
      <c r="D4245" t="s">
        <v>14</v>
      </c>
      <c r="E4245">
        <v>2016</v>
      </c>
      <c r="F4245">
        <v>2018</v>
      </c>
      <c r="G4245" t="s">
        <v>15</v>
      </c>
      <c r="H4245" t="s">
        <v>84</v>
      </c>
      <c r="I4245">
        <v>0.108</v>
      </c>
      <c r="J4245">
        <v>102.6</v>
      </c>
      <c r="K4245">
        <f>_xlfn.IFNA(VLOOKUP(A4245,[1]SDE_Warmte_Brabant!$A$1:$O$165,9,FALSE),0)</f>
        <v>0</v>
      </c>
      <c r="L4245">
        <f>_xlfn.IFNA(VLOOKUP(A4245,[1]SDE_Warmte_Brabant!$A$1:$O$165,10,FALSE),0)</f>
        <v>0</v>
      </c>
      <c r="M4245">
        <v>4.7547770012496517</v>
      </c>
      <c r="N4245">
        <v>51.604982003668752</v>
      </c>
    </row>
    <row r="4246" spans="1:14" hidden="1" x14ac:dyDescent="0.25">
      <c r="A4246" t="s">
        <v>10978</v>
      </c>
      <c r="B4246" t="s">
        <v>10979</v>
      </c>
      <c r="C4246" t="s">
        <v>10980</v>
      </c>
      <c r="D4246" t="s">
        <v>27</v>
      </c>
      <c r="E4246">
        <v>2020</v>
      </c>
      <c r="F4246">
        <v>2025</v>
      </c>
      <c r="G4246" t="s">
        <v>15</v>
      </c>
      <c r="H4246" t="s">
        <v>84</v>
      </c>
      <c r="I4246">
        <v>0.10780000000000001</v>
      </c>
      <c r="J4246">
        <v>102.41</v>
      </c>
      <c r="K4246">
        <f>_xlfn.IFNA(VLOOKUP(A4246,[1]SDE_Warmte_Brabant!$A$1:$O$165,9,FALSE),0)</f>
        <v>0</v>
      </c>
      <c r="L4246">
        <f>_xlfn.IFNA(VLOOKUP(A4246,[1]SDE_Warmte_Brabant!$A$1:$O$165,10,FALSE),0)</f>
        <v>0</v>
      </c>
      <c r="M4246">
        <v>5.4656551029373999</v>
      </c>
      <c r="N4246">
        <v>51.340709003829033</v>
      </c>
    </row>
    <row r="4247" spans="1:14" hidden="1" x14ac:dyDescent="0.25">
      <c r="A4247" t="s">
        <v>10981</v>
      </c>
      <c r="B4247" t="s">
        <v>10982</v>
      </c>
      <c r="C4247" t="s">
        <v>10983</v>
      </c>
      <c r="D4247" t="s">
        <v>14</v>
      </c>
      <c r="E4247">
        <v>2016</v>
      </c>
      <c r="F4247">
        <v>2019</v>
      </c>
      <c r="G4247" t="s">
        <v>15</v>
      </c>
      <c r="H4247" t="s">
        <v>84</v>
      </c>
      <c r="I4247">
        <v>0.10730000000000001</v>
      </c>
      <c r="J4247">
        <v>101.89</v>
      </c>
      <c r="K4247">
        <f>_xlfn.IFNA(VLOOKUP(A4247,[1]SDE_Warmte_Brabant!$A$1:$O$165,9,FALSE),0)</f>
        <v>0</v>
      </c>
      <c r="L4247">
        <f>_xlfn.IFNA(VLOOKUP(A4247,[1]SDE_Warmte_Brabant!$A$1:$O$165,10,FALSE),0)</f>
        <v>0</v>
      </c>
      <c r="M4247">
        <v>5.1091894023222197</v>
      </c>
      <c r="N4247">
        <v>51.541735003513082</v>
      </c>
    </row>
    <row r="4248" spans="1:14" hidden="1" x14ac:dyDescent="0.25">
      <c r="A4248" t="s">
        <v>10984</v>
      </c>
      <c r="B4248" t="s">
        <v>10985</v>
      </c>
      <c r="C4248" t="s">
        <v>10986</v>
      </c>
      <c r="D4248" t="s">
        <v>27</v>
      </c>
      <c r="E4248">
        <v>2020</v>
      </c>
      <c r="F4248">
        <v>2025</v>
      </c>
      <c r="G4248" t="s">
        <v>15</v>
      </c>
      <c r="H4248" t="s">
        <v>84</v>
      </c>
      <c r="I4248">
        <v>0.107</v>
      </c>
      <c r="J4248">
        <v>101.65</v>
      </c>
      <c r="K4248">
        <f>_xlfn.IFNA(VLOOKUP(A4248,[1]SDE_Warmte_Brabant!$A$1:$O$165,9,FALSE),0)</f>
        <v>0</v>
      </c>
      <c r="L4248">
        <f>_xlfn.IFNA(VLOOKUP(A4248,[1]SDE_Warmte_Brabant!$A$1:$O$165,10,FALSE),0)</f>
        <v>0</v>
      </c>
      <c r="M4248">
        <v>4.787433602529874</v>
      </c>
      <c r="N4248">
        <v>51.56934700372728</v>
      </c>
    </row>
    <row r="4249" spans="1:14" hidden="1" x14ac:dyDescent="0.25">
      <c r="A4249" t="s">
        <v>10987</v>
      </c>
      <c r="B4249" t="s">
        <v>10988</v>
      </c>
      <c r="C4249" t="s">
        <v>10989</v>
      </c>
      <c r="D4249" t="s">
        <v>27</v>
      </c>
      <c r="E4249">
        <v>2020</v>
      </c>
      <c r="F4249">
        <v>2025</v>
      </c>
      <c r="G4249" t="s">
        <v>15</v>
      </c>
      <c r="H4249" t="s">
        <v>84</v>
      </c>
      <c r="I4249">
        <v>0.107</v>
      </c>
      <c r="J4249">
        <v>101.65</v>
      </c>
      <c r="K4249">
        <f>_xlfn.IFNA(VLOOKUP(A4249,[1]SDE_Warmte_Brabant!$A$1:$O$165,9,FALSE),0)</f>
        <v>0</v>
      </c>
      <c r="L4249">
        <f>_xlfn.IFNA(VLOOKUP(A4249,[1]SDE_Warmte_Brabant!$A$1:$O$165,10,FALSE),0)</f>
        <v>0</v>
      </c>
      <c r="M4249">
        <v>5.1624720025871937</v>
      </c>
      <c r="N4249">
        <v>51.346288003990701</v>
      </c>
    </row>
    <row r="4250" spans="1:14" hidden="1" x14ac:dyDescent="0.25">
      <c r="A4250" t="s">
        <v>10990</v>
      </c>
      <c r="B4250" t="s">
        <v>10991</v>
      </c>
      <c r="C4250" t="s">
        <v>10992</v>
      </c>
      <c r="D4250" t="s">
        <v>14</v>
      </c>
      <c r="E4250">
        <v>2018</v>
      </c>
      <c r="F4250">
        <v>2020</v>
      </c>
      <c r="G4250" t="s">
        <v>15</v>
      </c>
      <c r="H4250" t="s">
        <v>84</v>
      </c>
      <c r="I4250">
        <v>0.107</v>
      </c>
      <c r="J4250">
        <v>101.65</v>
      </c>
      <c r="K4250">
        <f>_xlfn.IFNA(VLOOKUP(A4250,[1]SDE_Warmte_Brabant!$A$1:$O$165,9,FALSE),0)</f>
        <v>0</v>
      </c>
      <c r="L4250">
        <f>_xlfn.IFNA(VLOOKUP(A4250,[1]SDE_Warmte_Brabant!$A$1:$O$165,10,FALSE),0)</f>
        <v>0</v>
      </c>
      <c r="M4250">
        <v>4.414928601550371</v>
      </c>
      <c r="N4250">
        <v>51.658289003795133</v>
      </c>
    </row>
    <row r="4251" spans="1:14" hidden="1" x14ac:dyDescent="0.25">
      <c r="A4251" t="s">
        <v>10993</v>
      </c>
      <c r="B4251" t="s">
        <v>10994</v>
      </c>
      <c r="C4251" t="s">
        <v>10992</v>
      </c>
      <c r="D4251" t="s">
        <v>14</v>
      </c>
      <c r="E4251">
        <v>2017</v>
      </c>
      <c r="F4251">
        <v>2019</v>
      </c>
      <c r="G4251" t="s">
        <v>15</v>
      </c>
      <c r="H4251" t="s">
        <v>84</v>
      </c>
      <c r="I4251">
        <v>0.107</v>
      </c>
      <c r="J4251">
        <v>101.65</v>
      </c>
      <c r="K4251">
        <f>_xlfn.IFNA(VLOOKUP(A4251,[1]SDE_Warmte_Brabant!$A$1:$O$165,9,FALSE),0)</f>
        <v>0</v>
      </c>
      <c r="L4251">
        <f>_xlfn.IFNA(VLOOKUP(A4251,[1]SDE_Warmte_Brabant!$A$1:$O$165,10,FALSE),0)</f>
        <v>0</v>
      </c>
      <c r="M4251">
        <v>5.6756349033474063</v>
      </c>
      <c r="N4251">
        <v>51.648459003508847</v>
      </c>
    </row>
    <row r="4252" spans="1:14" hidden="1" x14ac:dyDescent="0.25">
      <c r="A4252" t="s">
        <v>10995</v>
      </c>
      <c r="B4252" t="s">
        <v>10996</v>
      </c>
      <c r="C4252" t="s">
        <v>10997</v>
      </c>
      <c r="D4252" t="s">
        <v>14</v>
      </c>
      <c r="E4252">
        <v>2016</v>
      </c>
      <c r="F4252">
        <v>2017</v>
      </c>
      <c r="G4252" t="s">
        <v>15</v>
      </c>
      <c r="H4252" t="s">
        <v>84</v>
      </c>
      <c r="I4252">
        <v>0.1069</v>
      </c>
      <c r="J4252">
        <v>101.57</v>
      </c>
      <c r="K4252">
        <f>_xlfn.IFNA(VLOOKUP(A4252,[1]SDE_Warmte_Brabant!$A$1:$O$165,9,FALSE),0)</f>
        <v>0</v>
      </c>
      <c r="L4252">
        <f>_xlfn.IFNA(VLOOKUP(A4252,[1]SDE_Warmte_Brabant!$A$1:$O$165,10,FALSE),0)</f>
        <v>0</v>
      </c>
      <c r="M4252">
        <v>5.4565893028535601</v>
      </c>
      <c r="N4252">
        <v>51.40831200387111</v>
      </c>
    </row>
    <row r="4253" spans="1:14" hidden="1" x14ac:dyDescent="0.25">
      <c r="A4253" t="s">
        <v>10998</v>
      </c>
      <c r="B4253" t="s">
        <v>10999</v>
      </c>
      <c r="C4253" t="s">
        <v>11000</v>
      </c>
      <c r="D4253" t="s">
        <v>14</v>
      </c>
      <c r="E4253">
        <v>2017</v>
      </c>
      <c r="F4253">
        <v>2017</v>
      </c>
      <c r="G4253" t="s">
        <v>15</v>
      </c>
      <c r="H4253" t="s">
        <v>84</v>
      </c>
      <c r="I4253">
        <v>0.1061</v>
      </c>
      <c r="J4253">
        <v>100.78</v>
      </c>
      <c r="K4253">
        <f>_xlfn.IFNA(VLOOKUP(A4253,[1]SDE_Warmte_Brabant!$A$1:$O$165,9,FALSE),0)</f>
        <v>0</v>
      </c>
      <c r="L4253">
        <f>_xlfn.IFNA(VLOOKUP(A4253,[1]SDE_Warmte_Brabant!$A$1:$O$165,10,FALSE),0)</f>
        <v>0</v>
      </c>
      <c r="M4253">
        <v>5.0328768021619776</v>
      </c>
      <c r="N4253">
        <v>51.781711003645789</v>
      </c>
    </row>
    <row r="4254" spans="1:14" hidden="1" x14ac:dyDescent="0.25">
      <c r="A4254" t="s">
        <v>11001</v>
      </c>
      <c r="B4254" t="s">
        <v>11002</v>
      </c>
      <c r="C4254" t="s">
        <v>7879</v>
      </c>
      <c r="D4254" t="s">
        <v>14</v>
      </c>
      <c r="E4254">
        <v>2018</v>
      </c>
      <c r="F4254">
        <v>2020</v>
      </c>
      <c r="G4254" t="s">
        <v>15</v>
      </c>
      <c r="H4254" t="s">
        <v>84</v>
      </c>
      <c r="I4254">
        <v>0.106</v>
      </c>
      <c r="J4254">
        <v>100.7</v>
      </c>
      <c r="K4254">
        <f>_xlfn.IFNA(VLOOKUP(A4254,[1]SDE_Warmte_Brabant!$A$1:$O$165,9,FALSE),0)</f>
        <v>0</v>
      </c>
      <c r="L4254">
        <f>_xlfn.IFNA(VLOOKUP(A4254,[1]SDE_Warmte_Brabant!$A$1:$O$165,10,FALSE),0)</f>
        <v>0</v>
      </c>
      <c r="M4254">
        <v>4.5144937010977157</v>
      </c>
      <c r="N4254">
        <v>51.614670003623679</v>
      </c>
    </row>
    <row r="4255" spans="1:14" hidden="1" x14ac:dyDescent="0.25">
      <c r="A4255" t="s">
        <v>11003</v>
      </c>
      <c r="B4255" t="s">
        <v>11004</v>
      </c>
      <c r="C4255" t="s">
        <v>11005</v>
      </c>
      <c r="D4255" t="s">
        <v>14</v>
      </c>
      <c r="E4255">
        <v>2018</v>
      </c>
      <c r="F4255">
        <v>2019</v>
      </c>
      <c r="G4255" t="s">
        <v>15</v>
      </c>
      <c r="H4255" t="s">
        <v>84</v>
      </c>
      <c r="I4255">
        <v>0.106</v>
      </c>
      <c r="J4255">
        <v>100.7</v>
      </c>
      <c r="K4255">
        <f>_xlfn.IFNA(VLOOKUP(A4255,[1]SDE_Warmte_Brabant!$A$1:$O$165,9,FALSE),0)</f>
        <v>0</v>
      </c>
      <c r="L4255">
        <f>_xlfn.IFNA(VLOOKUP(A4255,[1]SDE_Warmte_Brabant!$A$1:$O$165,10,FALSE),0)</f>
        <v>0</v>
      </c>
      <c r="M4255">
        <v>5.3402677024651064</v>
      </c>
      <c r="N4255">
        <v>51.315573003279802</v>
      </c>
    </row>
    <row r="4256" spans="1:14" hidden="1" x14ac:dyDescent="0.25">
      <c r="A4256" t="s">
        <v>11006</v>
      </c>
      <c r="B4256" t="s">
        <v>11007</v>
      </c>
      <c r="C4256" t="s">
        <v>11008</v>
      </c>
      <c r="D4256" t="s">
        <v>27</v>
      </c>
      <c r="E4256">
        <v>2020</v>
      </c>
      <c r="F4256">
        <v>2025</v>
      </c>
      <c r="G4256" t="s">
        <v>15</v>
      </c>
      <c r="H4256" t="s">
        <v>84</v>
      </c>
      <c r="I4256">
        <v>0.106</v>
      </c>
      <c r="J4256">
        <v>100.7</v>
      </c>
      <c r="K4256">
        <f>_xlfn.IFNA(VLOOKUP(A4256,[1]SDE_Warmte_Brabant!$A$1:$O$165,9,FALSE),0)</f>
        <v>0</v>
      </c>
      <c r="L4256">
        <f>_xlfn.IFNA(VLOOKUP(A4256,[1]SDE_Warmte_Brabant!$A$1:$O$165,10,FALSE),0)</f>
        <v>0</v>
      </c>
      <c r="M4256">
        <v>5.5441282032421704</v>
      </c>
      <c r="N4256">
        <v>51.58440100360697</v>
      </c>
    </row>
    <row r="4257" spans="1:14" hidden="1" x14ac:dyDescent="0.25">
      <c r="A4257" t="s">
        <v>11009</v>
      </c>
      <c r="B4257" t="s">
        <v>11010</v>
      </c>
      <c r="C4257" t="s">
        <v>11011</v>
      </c>
      <c r="D4257" t="s">
        <v>14</v>
      </c>
      <c r="E4257">
        <v>2019</v>
      </c>
      <c r="F4257">
        <v>2021</v>
      </c>
      <c r="G4257" t="s">
        <v>15</v>
      </c>
      <c r="H4257" t="s">
        <v>84</v>
      </c>
      <c r="I4257">
        <v>0.106</v>
      </c>
      <c r="J4257">
        <v>100.7</v>
      </c>
      <c r="K4257">
        <f>_xlfn.IFNA(VLOOKUP(A4257,[1]SDE_Warmte_Brabant!$A$1:$O$165,9,FALSE),0)</f>
        <v>0</v>
      </c>
      <c r="L4257">
        <f>_xlfn.IFNA(VLOOKUP(A4257,[1]SDE_Warmte_Brabant!$A$1:$O$165,10,FALSE),0)</f>
        <v>0</v>
      </c>
      <c r="M4257">
        <v>5.7147466034146763</v>
      </c>
      <c r="N4257">
        <v>51.537287003850928</v>
      </c>
    </row>
    <row r="4258" spans="1:14" hidden="1" x14ac:dyDescent="0.25">
      <c r="A4258" t="s">
        <v>11012</v>
      </c>
      <c r="B4258" t="s">
        <v>11013</v>
      </c>
      <c r="C4258" t="s">
        <v>11014</v>
      </c>
      <c r="D4258" t="s">
        <v>14</v>
      </c>
      <c r="E4258">
        <v>2014</v>
      </c>
      <c r="F4258">
        <v>2015</v>
      </c>
      <c r="G4258" t="s">
        <v>15</v>
      </c>
      <c r="H4258" t="s">
        <v>84</v>
      </c>
      <c r="I4258">
        <v>0.10050000000000001</v>
      </c>
      <c r="J4258">
        <v>100.5</v>
      </c>
      <c r="K4258">
        <f>_xlfn.IFNA(VLOOKUP(A4258,[1]SDE_Warmte_Brabant!$A$1:$O$165,9,FALSE),0)</f>
        <v>0</v>
      </c>
      <c r="L4258">
        <f>_xlfn.IFNA(VLOOKUP(A4258,[1]SDE_Warmte_Brabant!$A$1:$O$165,10,FALSE),0)</f>
        <v>0</v>
      </c>
      <c r="M4258">
        <v>5.2918146027401223</v>
      </c>
      <c r="N4258">
        <v>51.695116003670513</v>
      </c>
    </row>
    <row r="4259" spans="1:14" hidden="1" x14ac:dyDescent="0.25">
      <c r="A4259" t="s">
        <v>11015</v>
      </c>
      <c r="B4259" t="s">
        <v>11016</v>
      </c>
      <c r="C4259" t="s">
        <v>11017</v>
      </c>
      <c r="D4259" t="s">
        <v>14</v>
      </c>
      <c r="E4259">
        <v>2016</v>
      </c>
      <c r="F4259">
        <v>2018</v>
      </c>
      <c r="G4259" t="s">
        <v>15</v>
      </c>
      <c r="H4259" t="s">
        <v>84</v>
      </c>
      <c r="I4259">
        <v>0.1055</v>
      </c>
      <c r="J4259">
        <v>100.23</v>
      </c>
      <c r="K4259">
        <f>_xlfn.IFNA(VLOOKUP(A4259,[1]SDE_Warmte_Brabant!$A$1:$O$165,9,FALSE),0)</f>
        <v>0</v>
      </c>
      <c r="L4259">
        <f>_xlfn.IFNA(VLOOKUP(A4259,[1]SDE_Warmte_Brabant!$A$1:$O$165,10,FALSE),0)</f>
        <v>0</v>
      </c>
      <c r="M4259">
        <v>4.7838887016907377</v>
      </c>
      <c r="N4259">
        <v>51.588145003517667</v>
      </c>
    </row>
    <row r="4260" spans="1:14" hidden="1" x14ac:dyDescent="0.25">
      <c r="A4260" t="s">
        <v>11018</v>
      </c>
      <c r="B4260" t="s">
        <v>11019</v>
      </c>
      <c r="C4260" t="s">
        <v>11020</v>
      </c>
      <c r="D4260" t="s">
        <v>27</v>
      </c>
      <c r="E4260">
        <v>2019</v>
      </c>
      <c r="F4260">
        <v>2025</v>
      </c>
      <c r="G4260" t="s">
        <v>15</v>
      </c>
      <c r="H4260" t="s">
        <v>84</v>
      </c>
      <c r="I4260">
        <v>0.1053</v>
      </c>
      <c r="J4260">
        <v>100.04</v>
      </c>
      <c r="K4260">
        <f>_xlfn.IFNA(VLOOKUP(A4260,[1]SDE_Warmte_Brabant!$A$1:$O$165,9,FALSE),0)</f>
        <v>0</v>
      </c>
      <c r="L4260">
        <f>_xlfn.IFNA(VLOOKUP(A4260,[1]SDE_Warmte_Brabant!$A$1:$O$165,10,FALSE),0)</f>
        <v>0</v>
      </c>
      <c r="M4260">
        <v>5.3106617027671117</v>
      </c>
      <c r="N4260">
        <v>51.359861003369737</v>
      </c>
    </row>
    <row r="4261" spans="1:14" hidden="1" x14ac:dyDescent="0.25">
      <c r="A4261" t="s">
        <v>11021</v>
      </c>
      <c r="B4261" t="s">
        <v>11022</v>
      </c>
      <c r="C4261" t="s">
        <v>11023</v>
      </c>
      <c r="D4261" t="s">
        <v>14</v>
      </c>
      <c r="E4261">
        <v>2014</v>
      </c>
      <c r="F4261">
        <v>2018</v>
      </c>
      <c r="G4261" t="s">
        <v>15</v>
      </c>
      <c r="H4261" t="s">
        <v>84</v>
      </c>
      <c r="I4261">
        <v>0.1</v>
      </c>
      <c r="J4261">
        <v>100</v>
      </c>
      <c r="K4261">
        <f>_xlfn.IFNA(VLOOKUP(A4261,[1]SDE_Warmte_Brabant!$A$1:$O$165,9,FALSE),0)</f>
        <v>0</v>
      </c>
      <c r="L4261">
        <f>_xlfn.IFNA(VLOOKUP(A4261,[1]SDE_Warmte_Brabant!$A$1:$O$165,10,FALSE),0)</f>
        <v>0</v>
      </c>
      <c r="M4261">
        <v>4.4799115016264812</v>
      </c>
      <c r="N4261">
        <v>51.588332003901947</v>
      </c>
    </row>
    <row r="4262" spans="1:14" hidden="1" x14ac:dyDescent="0.25">
      <c r="A4262" t="s">
        <v>11024</v>
      </c>
      <c r="B4262" t="s">
        <v>11025</v>
      </c>
      <c r="C4262" t="s">
        <v>11023</v>
      </c>
      <c r="D4262" t="s">
        <v>14</v>
      </c>
      <c r="E4262">
        <v>2014</v>
      </c>
      <c r="F4262">
        <v>2016</v>
      </c>
      <c r="G4262" t="s">
        <v>15</v>
      </c>
      <c r="H4262" t="s">
        <v>84</v>
      </c>
      <c r="I4262">
        <v>0.1</v>
      </c>
      <c r="J4262">
        <v>100</v>
      </c>
      <c r="K4262">
        <f>_xlfn.IFNA(VLOOKUP(A4262,[1]SDE_Warmte_Brabant!$A$1:$O$165,9,FALSE),0)</f>
        <v>0</v>
      </c>
      <c r="L4262">
        <f>_xlfn.IFNA(VLOOKUP(A4262,[1]SDE_Warmte_Brabant!$A$1:$O$165,10,FALSE),0)</f>
        <v>0</v>
      </c>
      <c r="M4262">
        <v>5.2395729022199102</v>
      </c>
      <c r="N4262">
        <v>51.35369700397608</v>
      </c>
    </row>
    <row r="4263" spans="1:14" hidden="1" x14ac:dyDescent="0.25">
      <c r="A4263" t="s">
        <v>11026</v>
      </c>
      <c r="B4263" t="s">
        <v>11027</v>
      </c>
      <c r="C4263" t="s">
        <v>11023</v>
      </c>
      <c r="D4263" t="s">
        <v>14</v>
      </c>
      <c r="E4263">
        <v>2014</v>
      </c>
      <c r="F4263">
        <v>2016</v>
      </c>
      <c r="G4263" t="s">
        <v>15</v>
      </c>
      <c r="H4263" t="s">
        <v>84</v>
      </c>
      <c r="I4263">
        <v>0.1</v>
      </c>
      <c r="J4263">
        <v>100</v>
      </c>
      <c r="K4263">
        <f>_xlfn.IFNA(VLOOKUP(A4263,[1]SDE_Warmte_Brabant!$A$1:$O$165,9,FALSE),0)</f>
        <v>0</v>
      </c>
      <c r="L4263">
        <f>_xlfn.IFNA(VLOOKUP(A4263,[1]SDE_Warmte_Brabant!$A$1:$O$165,10,FALSE),0)</f>
        <v>0</v>
      </c>
      <c r="M4263">
        <v>5.5131602024965476</v>
      </c>
      <c r="N4263">
        <v>51.623990003937038</v>
      </c>
    </row>
    <row r="4264" spans="1:14" hidden="1" x14ac:dyDescent="0.25">
      <c r="A4264" t="s">
        <v>11028</v>
      </c>
      <c r="B4264" t="s">
        <v>11029</v>
      </c>
      <c r="C4264" t="s">
        <v>11030</v>
      </c>
      <c r="D4264" t="s">
        <v>14</v>
      </c>
      <c r="E4264">
        <v>2014</v>
      </c>
      <c r="F4264">
        <v>2017</v>
      </c>
      <c r="G4264" t="s">
        <v>15</v>
      </c>
      <c r="H4264" t="s">
        <v>84</v>
      </c>
      <c r="I4264">
        <v>0.1</v>
      </c>
      <c r="J4264">
        <v>100</v>
      </c>
      <c r="K4264">
        <f>_xlfn.IFNA(VLOOKUP(A4264,[1]SDE_Warmte_Brabant!$A$1:$O$165,9,FALSE),0)</f>
        <v>0</v>
      </c>
      <c r="L4264">
        <f>_xlfn.IFNA(VLOOKUP(A4264,[1]SDE_Warmte_Brabant!$A$1:$O$165,10,FALSE),0)</f>
        <v>0</v>
      </c>
      <c r="M4264">
        <v>5.7648849031202598</v>
      </c>
      <c r="N4264">
        <v>51.655091003899507</v>
      </c>
    </row>
    <row r="4265" spans="1:14" hidden="1" x14ac:dyDescent="0.25">
      <c r="A4265" t="s">
        <v>11031</v>
      </c>
      <c r="B4265" t="s">
        <v>11032</v>
      </c>
      <c r="C4265" t="s">
        <v>11033</v>
      </c>
      <c r="D4265" t="s">
        <v>14</v>
      </c>
      <c r="E4265">
        <v>2014</v>
      </c>
      <c r="F4265">
        <v>2017</v>
      </c>
      <c r="G4265" t="s">
        <v>15</v>
      </c>
      <c r="H4265" t="s">
        <v>84</v>
      </c>
      <c r="I4265">
        <v>0.1</v>
      </c>
      <c r="J4265">
        <v>100</v>
      </c>
      <c r="K4265">
        <f>_xlfn.IFNA(VLOOKUP(A4265,[1]SDE_Warmte_Brabant!$A$1:$O$165,9,FALSE),0)</f>
        <v>0</v>
      </c>
      <c r="L4265">
        <f>_xlfn.IFNA(VLOOKUP(A4265,[1]SDE_Warmte_Brabant!$A$1:$O$165,10,FALSE),0)</f>
        <v>0</v>
      </c>
      <c r="M4265">
        <v>5.6885785024787676</v>
      </c>
      <c r="N4265">
        <v>51.560319003531781</v>
      </c>
    </row>
    <row r="4266" spans="1:14" hidden="1" x14ac:dyDescent="0.25">
      <c r="A4266" t="s">
        <v>11034</v>
      </c>
      <c r="B4266" t="s">
        <v>11035</v>
      </c>
      <c r="C4266" t="s">
        <v>11030</v>
      </c>
      <c r="D4266" t="s">
        <v>14</v>
      </c>
      <c r="E4266">
        <v>2014</v>
      </c>
      <c r="F4266">
        <v>2016</v>
      </c>
      <c r="G4266" t="s">
        <v>15</v>
      </c>
      <c r="H4266" t="s">
        <v>84</v>
      </c>
      <c r="I4266">
        <v>0.1</v>
      </c>
      <c r="J4266">
        <v>100</v>
      </c>
      <c r="K4266">
        <f>_xlfn.IFNA(VLOOKUP(A4266,[1]SDE_Warmte_Brabant!$A$1:$O$165,9,FALSE),0)</f>
        <v>0</v>
      </c>
      <c r="L4266">
        <f>_xlfn.IFNA(VLOOKUP(A4266,[1]SDE_Warmte_Brabant!$A$1:$O$165,10,FALSE),0)</f>
        <v>0</v>
      </c>
      <c r="M4266">
        <v>5.824458403554738</v>
      </c>
      <c r="N4266">
        <v>51.653759003356143</v>
      </c>
    </row>
    <row r="4267" spans="1:14" hidden="1" x14ac:dyDescent="0.25">
      <c r="A4267" t="s">
        <v>11036</v>
      </c>
      <c r="B4267" t="s">
        <v>11037</v>
      </c>
      <c r="C4267" t="s">
        <v>11030</v>
      </c>
      <c r="D4267" t="s">
        <v>14</v>
      </c>
      <c r="E4267">
        <v>2014</v>
      </c>
      <c r="F4267">
        <v>2017</v>
      </c>
      <c r="G4267" t="s">
        <v>15</v>
      </c>
      <c r="H4267" t="s">
        <v>84</v>
      </c>
      <c r="I4267">
        <v>0.1</v>
      </c>
      <c r="J4267">
        <v>100</v>
      </c>
      <c r="K4267">
        <f>_xlfn.IFNA(VLOOKUP(A4267,[1]SDE_Warmte_Brabant!$A$1:$O$165,9,FALSE),0)</f>
        <v>0</v>
      </c>
      <c r="L4267">
        <f>_xlfn.IFNA(VLOOKUP(A4267,[1]SDE_Warmte_Brabant!$A$1:$O$165,10,FALSE),0)</f>
        <v>0</v>
      </c>
      <c r="M4267">
        <v>5.4306105028815059</v>
      </c>
      <c r="N4267">
        <v>51.751637003973357</v>
      </c>
    </row>
    <row r="4268" spans="1:14" hidden="1" x14ac:dyDescent="0.25">
      <c r="A4268" t="s">
        <v>11038</v>
      </c>
      <c r="B4268" t="s">
        <v>11039</v>
      </c>
      <c r="C4268" t="s">
        <v>11023</v>
      </c>
      <c r="D4268" t="s">
        <v>14</v>
      </c>
      <c r="E4268">
        <v>2014</v>
      </c>
      <c r="F4268">
        <v>2018</v>
      </c>
      <c r="G4268" t="s">
        <v>15</v>
      </c>
      <c r="H4268" t="s">
        <v>84</v>
      </c>
      <c r="I4268">
        <v>0.1</v>
      </c>
      <c r="J4268">
        <v>100</v>
      </c>
      <c r="K4268">
        <f>_xlfn.IFNA(VLOOKUP(A4268,[1]SDE_Warmte_Brabant!$A$1:$O$165,9,FALSE),0)</f>
        <v>0</v>
      </c>
      <c r="L4268">
        <f>_xlfn.IFNA(VLOOKUP(A4268,[1]SDE_Warmte_Brabant!$A$1:$O$165,10,FALSE),0)</f>
        <v>0</v>
      </c>
      <c r="M4268">
        <v>4.6105201018186701</v>
      </c>
      <c r="N4268">
        <v>51.566990003709527</v>
      </c>
    </row>
    <row r="4269" spans="1:14" hidden="1" x14ac:dyDescent="0.25">
      <c r="A4269" t="s">
        <v>11040</v>
      </c>
      <c r="B4269" t="s">
        <v>11041</v>
      </c>
      <c r="C4269" t="s">
        <v>11030</v>
      </c>
      <c r="D4269" t="s">
        <v>14</v>
      </c>
      <c r="E4269">
        <v>2014</v>
      </c>
      <c r="F4269">
        <v>2015</v>
      </c>
      <c r="G4269" t="s">
        <v>15</v>
      </c>
      <c r="H4269" t="s">
        <v>84</v>
      </c>
      <c r="I4269">
        <v>0.1</v>
      </c>
      <c r="J4269">
        <v>100</v>
      </c>
      <c r="K4269">
        <f>_xlfn.IFNA(VLOOKUP(A4269,[1]SDE_Warmte_Brabant!$A$1:$O$165,9,FALSE),0)</f>
        <v>0</v>
      </c>
      <c r="L4269">
        <f>_xlfn.IFNA(VLOOKUP(A4269,[1]SDE_Warmte_Brabant!$A$1:$O$165,10,FALSE),0)</f>
        <v>0</v>
      </c>
      <c r="M4269">
        <v>5.8398243030970018</v>
      </c>
      <c r="N4269">
        <v>51.672848003497791</v>
      </c>
    </row>
    <row r="4270" spans="1:14" hidden="1" x14ac:dyDescent="0.25">
      <c r="A4270" t="s">
        <v>11042</v>
      </c>
      <c r="B4270" t="s">
        <v>11043</v>
      </c>
      <c r="C4270" t="s">
        <v>11023</v>
      </c>
      <c r="D4270" t="s">
        <v>14</v>
      </c>
      <c r="E4270">
        <v>2014</v>
      </c>
      <c r="F4270">
        <v>2017</v>
      </c>
      <c r="G4270" t="s">
        <v>15</v>
      </c>
      <c r="H4270" t="s">
        <v>84</v>
      </c>
      <c r="I4270">
        <v>0.1</v>
      </c>
      <c r="J4270">
        <v>100</v>
      </c>
      <c r="K4270">
        <f>_xlfn.IFNA(VLOOKUP(A4270,[1]SDE_Warmte_Brabant!$A$1:$O$165,9,FALSE),0)</f>
        <v>0</v>
      </c>
      <c r="L4270">
        <f>_xlfn.IFNA(VLOOKUP(A4270,[1]SDE_Warmte_Brabant!$A$1:$O$165,10,FALSE),0)</f>
        <v>0</v>
      </c>
      <c r="M4270">
        <v>5.7290057022750656</v>
      </c>
      <c r="N4270">
        <v>51.510464003863078</v>
      </c>
    </row>
    <row r="4271" spans="1:14" hidden="1" x14ac:dyDescent="0.25">
      <c r="A4271" t="s">
        <v>11044</v>
      </c>
      <c r="B4271" t="s">
        <v>11045</v>
      </c>
      <c r="C4271" t="s">
        <v>11046</v>
      </c>
      <c r="D4271" t="s">
        <v>14</v>
      </c>
      <c r="E4271">
        <v>2013</v>
      </c>
      <c r="F4271">
        <v>2014</v>
      </c>
      <c r="G4271" t="s">
        <v>15</v>
      </c>
      <c r="H4271" t="s">
        <v>84</v>
      </c>
      <c r="I4271">
        <v>0.1</v>
      </c>
      <c r="J4271">
        <v>100</v>
      </c>
      <c r="K4271">
        <f>_xlfn.IFNA(VLOOKUP(A4271,[1]SDE_Warmte_Brabant!$A$1:$O$165,9,FALSE),0)</f>
        <v>0</v>
      </c>
      <c r="L4271">
        <f>_xlfn.IFNA(VLOOKUP(A4271,[1]SDE_Warmte_Brabant!$A$1:$O$165,10,FALSE),0)</f>
        <v>0</v>
      </c>
      <c r="M4271">
        <v>5.3148926024700076</v>
      </c>
      <c r="N4271">
        <v>51.511361003986551</v>
      </c>
    </row>
    <row r="4272" spans="1:14" hidden="1" x14ac:dyDescent="0.25">
      <c r="A4272" t="s">
        <v>11047</v>
      </c>
      <c r="B4272" t="s">
        <v>11048</v>
      </c>
      <c r="C4272" t="s">
        <v>11049</v>
      </c>
      <c r="D4272" t="s">
        <v>14</v>
      </c>
      <c r="E4272">
        <v>2012</v>
      </c>
      <c r="F4272">
        <v>2015</v>
      </c>
      <c r="G4272" t="s">
        <v>15</v>
      </c>
      <c r="H4272" t="s">
        <v>84</v>
      </c>
      <c r="I4272">
        <v>0.1</v>
      </c>
      <c r="J4272">
        <v>100</v>
      </c>
      <c r="K4272">
        <f>_xlfn.IFNA(VLOOKUP(A4272,[1]SDE_Warmte_Brabant!$A$1:$O$165,9,FALSE),0)</f>
        <v>0</v>
      </c>
      <c r="L4272">
        <f>_xlfn.IFNA(VLOOKUP(A4272,[1]SDE_Warmte_Brabant!$A$1:$O$165,10,FALSE),0)</f>
        <v>0</v>
      </c>
      <c r="M4272">
        <v>5.7050087032992138</v>
      </c>
      <c r="N4272">
        <v>51.352914003940462</v>
      </c>
    </row>
    <row r="4273" spans="1:14" hidden="1" x14ac:dyDescent="0.25">
      <c r="A4273" t="s">
        <v>11050</v>
      </c>
      <c r="B4273" t="s">
        <v>11051</v>
      </c>
      <c r="C4273" t="s">
        <v>11052</v>
      </c>
      <c r="D4273" t="s">
        <v>14</v>
      </c>
      <c r="E4273">
        <v>2011</v>
      </c>
      <c r="F4273">
        <v>2014</v>
      </c>
      <c r="G4273" t="s">
        <v>15</v>
      </c>
      <c r="H4273" t="s">
        <v>84</v>
      </c>
      <c r="I4273">
        <v>0.1</v>
      </c>
      <c r="J4273">
        <v>100</v>
      </c>
      <c r="K4273">
        <f>_xlfn.IFNA(VLOOKUP(A4273,[1]SDE_Warmte_Brabant!$A$1:$O$165,9,FALSE),0)</f>
        <v>0</v>
      </c>
      <c r="L4273">
        <f>_xlfn.IFNA(VLOOKUP(A4273,[1]SDE_Warmte_Brabant!$A$1:$O$165,10,FALSE),0)</f>
        <v>0</v>
      </c>
      <c r="M4273">
        <v>4.4799115016264812</v>
      </c>
      <c r="N4273">
        <v>51.588332003901947</v>
      </c>
    </row>
    <row r="4274" spans="1:14" hidden="1" x14ac:dyDescent="0.25">
      <c r="A4274" t="s">
        <v>11053</v>
      </c>
      <c r="B4274" t="s">
        <v>11054</v>
      </c>
      <c r="C4274" t="s">
        <v>11055</v>
      </c>
      <c r="D4274" t="s">
        <v>14</v>
      </c>
      <c r="E4274">
        <v>2011</v>
      </c>
      <c r="F4274">
        <v>2012</v>
      </c>
      <c r="G4274" t="s">
        <v>15</v>
      </c>
      <c r="H4274" t="s">
        <v>84</v>
      </c>
      <c r="I4274">
        <v>0.1</v>
      </c>
      <c r="J4274">
        <v>100</v>
      </c>
      <c r="K4274">
        <f>_xlfn.IFNA(VLOOKUP(A4274,[1]SDE_Warmte_Brabant!$A$1:$O$165,9,FALSE),0)</f>
        <v>0</v>
      </c>
      <c r="L4274">
        <f>_xlfn.IFNA(VLOOKUP(A4274,[1]SDE_Warmte_Brabant!$A$1:$O$165,10,FALSE),0)</f>
        <v>0</v>
      </c>
      <c r="M4274">
        <v>5.8117193034398564</v>
      </c>
      <c r="N4274">
        <v>51.710683003719552</v>
      </c>
    </row>
    <row r="4275" spans="1:14" hidden="1" x14ac:dyDescent="0.25">
      <c r="A4275" t="s">
        <v>11056</v>
      </c>
      <c r="B4275" t="s">
        <v>11057</v>
      </c>
      <c r="C4275" t="s">
        <v>11058</v>
      </c>
      <c r="D4275" t="s">
        <v>14</v>
      </c>
      <c r="E4275">
        <v>2011</v>
      </c>
      <c r="F4275">
        <v>2012</v>
      </c>
      <c r="G4275" t="s">
        <v>15</v>
      </c>
      <c r="H4275" t="s">
        <v>84</v>
      </c>
      <c r="I4275">
        <v>9.98E-2</v>
      </c>
      <c r="J4275">
        <v>99.89</v>
      </c>
      <c r="K4275">
        <f>_xlfn.IFNA(VLOOKUP(A4275,[1]SDE_Warmte_Brabant!$A$1:$O$165,9,FALSE),0)</f>
        <v>0</v>
      </c>
      <c r="L4275">
        <f>_xlfn.IFNA(VLOOKUP(A4275,[1]SDE_Warmte_Brabant!$A$1:$O$165,10,FALSE),0)</f>
        <v>0</v>
      </c>
      <c r="M4275">
        <v>5.7050087032992138</v>
      </c>
      <c r="N4275">
        <v>51.352914003940462</v>
      </c>
    </row>
    <row r="4276" spans="1:14" hidden="1" x14ac:dyDescent="0.25">
      <c r="A4276" t="s">
        <v>11059</v>
      </c>
      <c r="B4276" t="s">
        <v>11060</v>
      </c>
      <c r="C4276" t="s">
        <v>11061</v>
      </c>
      <c r="D4276" t="s">
        <v>14</v>
      </c>
      <c r="E4276">
        <v>2018</v>
      </c>
      <c r="F4276">
        <v>2019</v>
      </c>
      <c r="G4276" t="s">
        <v>15</v>
      </c>
      <c r="H4276" t="s">
        <v>84</v>
      </c>
      <c r="I4276">
        <v>0.105</v>
      </c>
      <c r="J4276">
        <v>99.75</v>
      </c>
      <c r="K4276">
        <f>_xlfn.IFNA(VLOOKUP(A4276,[1]SDE_Warmte_Brabant!$A$1:$O$165,9,FALSE),0)</f>
        <v>0</v>
      </c>
      <c r="L4276">
        <f>_xlfn.IFNA(VLOOKUP(A4276,[1]SDE_Warmte_Brabant!$A$1:$O$165,10,FALSE),0)</f>
        <v>0</v>
      </c>
      <c r="M4276">
        <v>5.1445511028178856</v>
      </c>
      <c r="N4276">
        <v>51.691328003424822</v>
      </c>
    </row>
    <row r="4277" spans="1:14" hidden="1" x14ac:dyDescent="0.25">
      <c r="A4277" t="s">
        <v>11062</v>
      </c>
      <c r="B4277" t="s">
        <v>11063</v>
      </c>
      <c r="C4277" t="s">
        <v>9668</v>
      </c>
      <c r="D4277" t="s">
        <v>27</v>
      </c>
      <c r="E4277">
        <v>2018</v>
      </c>
      <c r="F4277">
        <v>2025</v>
      </c>
      <c r="G4277" t="s">
        <v>15</v>
      </c>
      <c r="H4277" t="s">
        <v>84</v>
      </c>
      <c r="I4277">
        <v>0.105</v>
      </c>
      <c r="J4277">
        <v>99.75</v>
      </c>
      <c r="K4277">
        <f>_xlfn.IFNA(VLOOKUP(A4277,[1]SDE_Warmte_Brabant!$A$1:$O$165,9,FALSE),0)</f>
        <v>0</v>
      </c>
      <c r="L4277">
        <f>_xlfn.IFNA(VLOOKUP(A4277,[1]SDE_Warmte_Brabant!$A$1:$O$165,10,FALSE),0)</f>
        <v>0</v>
      </c>
      <c r="M4277">
        <v>5.4872976033018519</v>
      </c>
      <c r="N4277">
        <v>51.348047003625602</v>
      </c>
    </row>
    <row r="4278" spans="1:14" hidden="1" x14ac:dyDescent="0.25">
      <c r="A4278" t="s">
        <v>11064</v>
      </c>
      <c r="B4278" t="s">
        <v>11065</v>
      </c>
      <c r="C4278" t="s">
        <v>11066</v>
      </c>
      <c r="D4278" t="s">
        <v>27</v>
      </c>
      <c r="E4278">
        <v>2020</v>
      </c>
      <c r="F4278">
        <v>2025</v>
      </c>
      <c r="G4278" t="s">
        <v>15</v>
      </c>
      <c r="H4278" t="s">
        <v>84</v>
      </c>
      <c r="I4278">
        <v>0.105</v>
      </c>
      <c r="J4278">
        <v>99.75</v>
      </c>
      <c r="K4278">
        <f>_xlfn.IFNA(VLOOKUP(A4278,[1]SDE_Warmte_Brabant!$A$1:$O$165,9,FALSE),0)</f>
        <v>0</v>
      </c>
      <c r="L4278">
        <f>_xlfn.IFNA(VLOOKUP(A4278,[1]SDE_Warmte_Brabant!$A$1:$O$165,10,FALSE),0)</f>
        <v>0</v>
      </c>
      <c r="M4278">
        <v>5.4662774029937857</v>
      </c>
      <c r="N4278">
        <v>51.452721004030209</v>
      </c>
    </row>
    <row r="4279" spans="1:14" hidden="1" x14ac:dyDescent="0.25">
      <c r="A4279" t="s">
        <v>11067</v>
      </c>
      <c r="B4279" t="s">
        <v>11068</v>
      </c>
      <c r="C4279" t="s">
        <v>11069</v>
      </c>
      <c r="D4279" t="s">
        <v>27</v>
      </c>
      <c r="E4279">
        <v>2020</v>
      </c>
      <c r="F4279">
        <v>2025</v>
      </c>
      <c r="G4279" t="s">
        <v>15</v>
      </c>
      <c r="H4279" t="s">
        <v>84</v>
      </c>
      <c r="I4279">
        <v>0.105</v>
      </c>
      <c r="J4279">
        <v>99.75</v>
      </c>
      <c r="K4279">
        <f>_xlfn.IFNA(VLOOKUP(A4279,[1]SDE_Warmte_Brabant!$A$1:$O$165,9,FALSE),0)</f>
        <v>0</v>
      </c>
      <c r="L4279">
        <f>_xlfn.IFNA(VLOOKUP(A4279,[1]SDE_Warmte_Brabant!$A$1:$O$165,10,FALSE),0)</f>
        <v>0</v>
      </c>
      <c r="M4279">
        <v>4.7877161019897319</v>
      </c>
      <c r="N4279">
        <v>51.571505003507632</v>
      </c>
    </row>
    <row r="4280" spans="1:14" hidden="1" x14ac:dyDescent="0.25">
      <c r="A4280" t="s">
        <v>11070</v>
      </c>
      <c r="B4280" t="s">
        <v>11071</v>
      </c>
      <c r="C4280" t="s">
        <v>11069</v>
      </c>
      <c r="D4280" t="s">
        <v>27</v>
      </c>
      <c r="E4280">
        <v>2020</v>
      </c>
      <c r="F4280">
        <v>2025</v>
      </c>
      <c r="G4280" t="s">
        <v>15</v>
      </c>
      <c r="H4280" t="s">
        <v>84</v>
      </c>
      <c r="I4280">
        <v>0.105</v>
      </c>
      <c r="J4280">
        <v>99.75</v>
      </c>
      <c r="K4280">
        <f>_xlfn.IFNA(VLOOKUP(A4280,[1]SDE_Warmte_Brabant!$A$1:$O$165,9,FALSE),0)</f>
        <v>0</v>
      </c>
      <c r="L4280">
        <f>_xlfn.IFNA(VLOOKUP(A4280,[1]SDE_Warmte_Brabant!$A$1:$O$165,10,FALSE),0)</f>
        <v>0</v>
      </c>
      <c r="M4280">
        <v>5.6932737024427542</v>
      </c>
      <c r="N4280">
        <v>51.560063003293223</v>
      </c>
    </row>
    <row r="4281" spans="1:14" hidden="1" x14ac:dyDescent="0.25">
      <c r="A4281" t="s">
        <v>11072</v>
      </c>
      <c r="B4281" t="s">
        <v>11073</v>
      </c>
      <c r="C4281" t="s">
        <v>11074</v>
      </c>
      <c r="D4281" t="s">
        <v>27</v>
      </c>
      <c r="E4281">
        <v>2020</v>
      </c>
      <c r="F4281">
        <v>2025</v>
      </c>
      <c r="G4281" t="s">
        <v>15</v>
      </c>
      <c r="H4281" t="s">
        <v>84</v>
      </c>
      <c r="I4281">
        <v>0.105</v>
      </c>
      <c r="J4281">
        <v>99.75</v>
      </c>
      <c r="K4281">
        <f>_xlfn.IFNA(VLOOKUP(A4281,[1]SDE_Warmte_Brabant!$A$1:$O$165,9,FALSE),0)</f>
        <v>0</v>
      </c>
      <c r="L4281">
        <f>_xlfn.IFNA(VLOOKUP(A4281,[1]SDE_Warmte_Brabant!$A$1:$O$165,10,FALSE),0)</f>
        <v>0</v>
      </c>
      <c r="M4281">
        <v>5.4418716020042499</v>
      </c>
      <c r="N4281">
        <v>51.388128003526163</v>
      </c>
    </row>
    <row r="4282" spans="1:14" hidden="1" x14ac:dyDescent="0.25">
      <c r="A4282" t="s">
        <v>11075</v>
      </c>
      <c r="B4282" t="s">
        <v>11076</v>
      </c>
      <c r="C4282" t="s">
        <v>11077</v>
      </c>
      <c r="D4282" t="s">
        <v>27</v>
      </c>
      <c r="E4282">
        <v>2020</v>
      </c>
      <c r="F4282">
        <v>2025</v>
      </c>
      <c r="G4282" t="s">
        <v>15</v>
      </c>
      <c r="H4282" t="s">
        <v>84</v>
      </c>
      <c r="I4282">
        <v>0.105</v>
      </c>
      <c r="J4282">
        <v>99.75</v>
      </c>
      <c r="K4282">
        <f>_xlfn.IFNA(VLOOKUP(A4282,[1]SDE_Warmte_Brabant!$A$1:$O$165,9,FALSE),0)</f>
        <v>0</v>
      </c>
      <c r="L4282">
        <f>_xlfn.IFNA(VLOOKUP(A4282,[1]SDE_Warmte_Brabant!$A$1:$O$165,10,FALSE),0)</f>
        <v>0</v>
      </c>
      <c r="M4282">
        <v>5.5217875029546182</v>
      </c>
      <c r="N4282">
        <v>51.514494003335258</v>
      </c>
    </row>
    <row r="4283" spans="1:14" hidden="1" x14ac:dyDescent="0.25">
      <c r="A4283" t="s">
        <v>11078</v>
      </c>
      <c r="B4283" t="s">
        <v>11065</v>
      </c>
      <c r="C4283" t="s">
        <v>11079</v>
      </c>
      <c r="D4283" t="s">
        <v>27</v>
      </c>
      <c r="E4283">
        <v>2020</v>
      </c>
      <c r="F4283">
        <v>2025</v>
      </c>
      <c r="G4283" t="s">
        <v>15</v>
      </c>
      <c r="H4283" t="s">
        <v>84</v>
      </c>
      <c r="I4283">
        <v>0.105</v>
      </c>
      <c r="J4283">
        <v>99.75</v>
      </c>
      <c r="K4283">
        <f>_xlfn.IFNA(VLOOKUP(A4283,[1]SDE_Warmte_Brabant!$A$1:$O$165,9,FALSE),0)</f>
        <v>0</v>
      </c>
      <c r="L4283">
        <f>_xlfn.IFNA(VLOOKUP(A4283,[1]SDE_Warmte_Brabant!$A$1:$O$165,10,FALSE),0)</f>
        <v>0</v>
      </c>
      <c r="M4283">
        <v>5.4922147027670016</v>
      </c>
      <c r="N4283">
        <v>51.490035003845001</v>
      </c>
    </row>
    <row r="4284" spans="1:14" hidden="1" x14ac:dyDescent="0.25">
      <c r="A4284" t="s">
        <v>11080</v>
      </c>
      <c r="B4284" t="s">
        <v>11081</v>
      </c>
      <c r="C4284" t="s">
        <v>11082</v>
      </c>
      <c r="D4284" t="s">
        <v>27</v>
      </c>
      <c r="E4284">
        <v>2019</v>
      </c>
      <c r="F4284">
        <v>2025</v>
      </c>
      <c r="G4284" t="s">
        <v>15</v>
      </c>
      <c r="H4284" t="s">
        <v>84</v>
      </c>
      <c r="I4284">
        <v>0.105</v>
      </c>
      <c r="J4284">
        <v>99.75</v>
      </c>
      <c r="K4284">
        <f>_xlfn.IFNA(VLOOKUP(A4284,[1]SDE_Warmte_Brabant!$A$1:$O$165,9,FALSE),0)</f>
        <v>0</v>
      </c>
      <c r="L4284">
        <f>_xlfn.IFNA(VLOOKUP(A4284,[1]SDE_Warmte_Brabant!$A$1:$O$165,10,FALSE),0)</f>
        <v>0</v>
      </c>
      <c r="M4284">
        <v>5.1735929025949678</v>
      </c>
      <c r="N4284">
        <v>51.539922003984977</v>
      </c>
    </row>
    <row r="4285" spans="1:14" hidden="1" x14ac:dyDescent="0.25">
      <c r="A4285" t="s">
        <v>11083</v>
      </c>
      <c r="B4285" t="s">
        <v>11084</v>
      </c>
      <c r="C4285" t="s">
        <v>11085</v>
      </c>
      <c r="D4285" t="s">
        <v>14</v>
      </c>
      <c r="E4285">
        <v>2018</v>
      </c>
      <c r="F4285">
        <v>2020</v>
      </c>
      <c r="G4285" t="s">
        <v>15</v>
      </c>
      <c r="H4285" t="s">
        <v>84</v>
      </c>
      <c r="I4285">
        <v>0.105</v>
      </c>
      <c r="J4285">
        <v>99.75</v>
      </c>
      <c r="K4285">
        <f>_xlfn.IFNA(VLOOKUP(A4285,[1]SDE_Warmte_Brabant!$A$1:$O$165,9,FALSE),0)</f>
        <v>0</v>
      </c>
      <c r="L4285">
        <f>_xlfn.IFNA(VLOOKUP(A4285,[1]SDE_Warmte_Brabant!$A$1:$O$165,10,FALSE),0)</f>
        <v>0</v>
      </c>
      <c r="M4285">
        <v>4.7569223016517963</v>
      </c>
      <c r="N4285">
        <v>51.613698003684071</v>
      </c>
    </row>
    <row r="4286" spans="1:14" hidden="1" x14ac:dyDescent="0.25">
      <c r="A4286" t="s">
        <v>11086</v>
      </c>
      <c r="B4286" t="s">
        <v>11087</v>
      </c>
      <c r="C4286" t="s">
        <v>11061</v>
      </c>
      <c r="D4286" t="s">
        <v>14</v>
      </c>
      <c r="E4286">
        <v>2018</v>
      </c>
      <c r="F4286">
        <v>2019</v>
      </c>
      <c r="G4286" t="s">
        <v>15</v>
      </c>
      <c r="H4286" t="s">
        <v>84</v>
      </c>
      <c r="I4286">
        <v>0.105</v>
      </c>
      <c r="J4286">
        <v>99.75</v>
      </c>
      <c r="K4286">
        <f>_xlfn.IFNA(VLOOKUP(A4286,[1]SDE_Warmte_Brabant!$A$1:$O$165,9,FALSE),0)</f>
        <v>0</v>
      </c>
      <c r="L4286">
        <f>_xlfn.IFNA(VLOOKUP(A4286,[1]SDE_Warmte_Brabant!$A$1:$O$165,10,FALSE),0)</f>
        <v>0</v>
      </c>
      <c r="M4286">
        <v>5.0620683021573756</v>
      </c>
      <c r="N4286">
        <v>51.568266003811416</v>
      </c>
    </row>
    <row r="4287" spans="1:14" hidden="1" x14ac:dyDescent="0.25">
      <c r="A4287" t="s">
        <v>11088</v>
      </c>
      <c r="B4287" t="s">
        <v>11089</v>
      </c>
      <c r="C4287" t="s">
        <v>11090</v>
      </c>
      <c r="D4287" t="s">
        <v>14</v>
      </c>
      <c r="E4287">
        <v>2018</v>
      </c>
      <c r="F4287">
        <v>2019</v>
      </c>
      <c r="G4287" t="s">
        <v>15</v>
      </c>
      <c r="H4287" t="s">
        <v>84</v>
      </c>
      <c r="I4287">
        <v>0.105</v>
      </c>
      <c r="J4287">
        <v>99.75</v>
      </c>
      <c r="K4287">
        <f>_xlfn.IFNA(VLOOKUP(A4287,[1]SDE_Warmte_Brabant!$A$1:$O$165,9,FALSE),0)</f>
        <v>0</v>
      </c>
      <c r="L4287">
        <f>_xlfn.IFNA(VLOOKUP(A4287,[1]SDE_Warmte_Brabant!$A$1:$O$165,10,FALSE),0)</f>
        <v>0</v>
      </c>
      <c r="M4287">
        <v>5.5238024024132937</v>
      </c>
      <c r="N4287">
        <v>51.731164003660787</v>
      </c>
    </row>
    <row r="4288" spans="1:14" hidden="1" x14ac:dyDescent="0.25">
      <c r="A4288" t="s">
        <v>11091</v>
      </c>
      <c r="B4288" t="s">
        <v>11092</v>
      </c>
      <c r="C4288" t="s">
        <v>9260</v>
      </c>
      <c r="D4288" t="s">
        <v>14</v>
      </c>
      <c r="E4288">
        <v>2018</v>
      </c>
      <c r="F4288">
        <v>2020</v>
      </c>
      <c r="G4288" t="s">
        <v>15</v>
      </c>
      <c r="H4288" t="s">
        <v>84</v>
      </c>
      <c r="I4288">
        <v>0.105</v>
      </c>
      <c r="J4288">
        <v>99.75</v>
      </c>
      <c r="K4288">
        <f>_xlfn.IFNA(VLOOKUP(A4288,[1]SDE_Warmte_Brabant!$A$1:$O$165,9,FALSE),0)</f>
        <v>0</v>
      </c>
      <c r="L4288">
        <f>_xlfn.IFNA(VLOOKUP(A4288,[1]SDE_Warmte_Brabant!$A$1:$O$165,10,FALSE),0)</f>
        <v>0</v>
      </c>
      <c r="M4288">
        <v>5.178323502325898</v>
      </c>
      <c r="N4288">
        <v>51.694401004208359</v>
      </c>
    </row>
    <row r="4289" spans="1:14" hidden="1" x14ac:dyDescent="0.25">
      <c r="A4289" t="s">
        <v>11093</v>
      </c>
      <c r="B4289" t="s">
        <v>11094</v>
      </c>
      <c r="C4289" t="s">
        <v>11090</v>
      </c>
      <c r="D4289" t="s">
        <v>14</v>
      </c>
      <c r="E4289">
        <v>2018</v>
      </c>
      <c r="F4289">
        <v>2019</v>
      </c>
      <c r="G4289" t="s">
        <v>15</v>
      </c>
      <c r="H4289" t="s">
        <v>84</v>
      </c>
      <c r="I4289">
        <v>0.105</v>
      </c>
      <c r="J4289">
        <v>99.75</v>
      </c>
      <c r="K4289">
        <f>_xlfn.IFNA(VLOOKUP(A4289,[1]SDE_Warmte_Brabant!$A$1:$O$165,9,FALSE),0)</f>
        <v>0</v>
      </c>
      <c r="L4289">
        <f>_xlfn.IFNA(VLOOKUP(A4289,[1]SDE_Warmte_Brabant!$A$1:$O$165,10,FALSE),0)</f>
        <v>0</v>
      </c>
      <c r="M4289">
        <v>5.5498085022751598</v>
      </c>
      <c r="N4289">
        <v>51.762468003946928</v>
      </c>
    </row>
    <row r="4290" spans="1:14" hidden="1" x14ac:dyDescent="0.25">
      <c r="A4290" t="s">
        <v>11095</v>
      </c>
      <c r="B4290" t="s">
        <v>11096</v>
      </c>
      <c r="C4290" t="s">
        <v>11097</v>
      </c>
      <c r="D4290" t="s">
        <v>14</v>
      </c>
      <c r="E4290">
        <v>2017</v>
      </c>
      <c r="F4290">
        <v>2019</v>
      </c>
      <c r="G4290" t="s">
        <v>15</v>
      </c>
      <c r="H4290" t="s">
        <v>84</v>
      </c>
      <c r="I4290">
        <v>0.105</v>
      </c>
      <c r="J4290">
        <v>99.75</v>
      </c>
      <c r="K4290">
        <f>_xlfn.IFNA(VLOOKUP(A4290,[1]SDE_Warmte_Brabant!$A$1:$O$165,9,FALSE),0)</f>
        <v>0</v>
      </c>
      <c r="L4290">
        <f>_xlfn.IFNA(VLOOKUP(A4290,[1]SDE_Warmte_Brabant!$A$1:$O$165,10,FALSE),0)</f>
        <v>0</v>
      </c>
      <c r="M4290">
        <v>5.6942403029400896</v>
      </c>
      <c r="N4290">
        <v>51.392686003567981</v>
      </c>
    </row>
    <row r="4291" spans="1:14" hidden="1" x14ac:dyDescent="0.25">
      <c r="A4291" t="s">
        <v>11098</v>
      </c>
      <c r="B4291" t="s">
        <v>11099</v>
      </c>
      <c r="C4291" t="s">
        <v>11061</v>
      </c>
      <c r="D4291" t="s">
        <v>14</v>
      </c>
      <c r="E4291">
        <v>2017</v>
      </c>
      <c r="F4291">
        <v>2019</v>
      </c>
      <c r="G4291" t="s">
        <v>15</v>
      </c>
      <c r="H4291" t="s">
        <v>84</v>
      </c>
      <c r="I4291">
        <v>0.105</v>
      </c>
      <c r="J4291">
        <v>99.75</v>
      </c>
      <c r="K4291">
        <f>_xlfn.IFNA(VLOOKUP(A4291,[1]SDE_Warmte_Brabant!$A$1:$O$165,9,FALSE),0)</f>
        <v>0</v>
      </c>
      <c r="L4291">
        <f>_xlfn.IFNA(VLOOKUP(A4291,[1]SDE_Warmte_Brabant!$A$1:$O$165,10,FALSE),0)</f>
        <v>0</v>
      </c>
      <c r="M4291">
        <v>4.4435354011126798</v>
      </c>
      <c r="N4291">
        <v>51.606296004119429</v>
      </c>
    </row>
    <row r="4292" spans="1:14" hidden="1" x14ac:dyDescent="0.25">
      <c r="A4292" t="s">
        <v>11100</v>
      </c>
      <c r="B4292" t="s">
        <v>11101</v>
      </c>
      <c r="C4292" t="s">
        <v>11102</v>
      </c>
      <c r="D4292" t="s">
        <v>14</v>
      </c>
      <c r="E4292">
        <v>2017</v>
      </c>
      <c r="F4292">
        <v>2017</v>
      </c>
      <c r="G4292" t="s">
        <v>15</v>
      </c>
      <c r="H4292" t="s">
        <v>84</v>
      </c>
      <c r="I4292">
        <v>0.105</v>
      </c>
      <c r="J4292">
        <v>99.75</v>
      </c>
      <c r="K4292">
        <f>_xlfn.IFNA(VLOOKUP(A4292,[1]SDE_Warmte_Brabant!$A$1:$O$165,9,FALSE),0)</f>
        <v>0</v>
      </c>
      <c r="L4292">
        <f>_xlfn.IFNA(VLOOKUP(A4292,[1]SDE_Warmte_Brabant!$A$1:$O$165,10,FALSE),0)</f>
        <v>0</v>
      </c>
      <c r="M4292">
        <v>4.4661687015998792</v>
      </c>
      <c r="N4292">
        <v>51.554637003362672</v>
      </c>
    </row>
    <row r="4293" spans="1:14" hidden="1" x14ac:dyDescent="0.25">
      <c r="A4293" t="s">
        <v>11103</v>
      </c>
      <c r="B4293" t="s">
        <v>11104</v>
      </c>
      <c r="C4293" t="s">
        <v>11105</v>
      </c>
      <c r="D4293" t="s">
        <v>14</v>
      </c>
      <c r="E4293">
        <v>2016</v>
      </c>
      <c r="F4293">
        <v>2017</v>
      </c>
      <c r="G4293" t="s">
        <v>15</v>
      </c>
      <c r="H4293" t="s">
        <v>84</v>
      </c>
      <c r="I4293">
        <v>0.105</v>
      </c>
      <c r="J4293">
        <v>99.75</v>
      </c>
      <c r="K4293">
        <f>_xlfn.IFNA(VLOOKUP(A4293,[1]SDE_Warmte_Brabant!$A$1:$O$165,9,FALSE),0)</f>
        <v>0</v>
      </c>
      <c r="L4293">
        <f>_xlfn.IFNA(VLOOKUP(A4293,[1]SDE_Warmte_Brabant!$A$1:$O$165,10,FALSE),0)</f>
        <v>0</v>
      </c>
      <c r="M4293">
        <v>4.9235742024690197</v>
      </c>
      <c r="N4293">
        <v>51.579781003471183</v>
      </c>
    </row>
    <row r="4294" spans="1:14" hidden="1" x14ac:dyDescent="0.25">
      <c r="A4294" t="s">
        <v>11106</v>
      </c>
      <c r="B4294" t="s">
        <v>11107</v>
      </c>
      <c r="C4294" t="s">
        <v>11108</v>
      </c>
      <c r="D4294" t="s">
        <v>27</v>
      </c>
      <c r="E4294">
        <v>2020</v>
      </c>
      <c r="F4294">
        <v>2025</v>
      </c>
      <c r="G4294" t="s">
        <v>15</v>
      </c>
      <c r="H4294" t="s">
        <v>84</v>
      </c>
      <c r="I4294">
        <v>0.1045</v>
      </c>
      <c r="J4294">
        <v>99.28</v>
      </c>
      <c r="K4294">
        <f>_xlfn.IFNA(VLOOKUP(A4294,[1]SDE_Warmte_Brabant!$A$1:$O$165,9,FALSE),0)</f>
        <v>0</v>
      </c>
      <c r="L4294">
        <f>_xlfn.IFNA(VLOOKUP(A4294,[1]SDE_Warmte_Brabant!$A$1:$O$165,10,FALSE),0)</f>
        <v>0</v>
      </c>
      <c r="M4294">
        <v>5.1109274017045641</v>
      </c>
      <c r="N4294">
        <v>51.498092003982798</v>
      </c>
    </row>
    <row r="4295" spans="1:14" hidden="1" x14ac:dyDescent="0.25">
      <c r="A4295" t="s">
        <v>11109</v>
      </c>
      <c r="B4295" t="s">
        <v>11110</v>
      </c>
      <c r="C4295" t="s">
        <v>11111</v>
      </c>
      <c r="D4295" t="s">
        <v>14</v>
      </c>
      <c r="E4295">
        <v>2014</v>
      </c>
      <c r="F4295">
        <v>2017</v>
      </c>
      <c r="G4295" t="s">
        <v>15</v>
      </c>
      <c r="H4295" t="s">
        <v>84</v>
      </c>
      <c r="I4295">
        <v>9.9000000000000005E-2</v>
      </c>
      <c r="J4295">
        <v>99</v>
      </c>
      <c r="K4295">
        <f>_xlfn.IFNA(VLOOKUP(A4295,[1]SDE_Warmte_Brabant!$A$1:$O$165,9,FALSE),0)</f>
        <v>0</v>
      </c>
      <c r="L4295">
        <f>_xlfn.IFNA(VLOOKUP(A4295,[1]SDE_Warmte_Brabant!$A$1:$O$165,10,FALSE),0)</f>
        <v>0</v>
      </c>
      <c r="M4295">
        <v>4.7307825017672656</v>
      </c>
      <c r="N4295">
        <v>51.572977003466256</v>
      </c>
    </row>
    <row r="4296" spans="1:14" hidden="1" x14ac:dyDescent="0.25">
      <c r="A4296" t="s">
        <v>11112</v>
      </c>
      <c r="B4296" t="s">
        <v>11113</v>
      </c>
      <c r="C4296" t="s">
        <v>11114</v>
      </c>
      <c r="D4296" t="s">
        <v>14</v>
      </c>
      <c r="E4296">
        <v>2014</v>
      </c>
      <c r="F4296">
        <v>2016</v>
      </c>
      <c r="G4296" t="s">
        <v>15</v>
      </c>
      <c r="H4296" t="s">
        <v>84</v>
      </c>
      <c r="I4296">
        <v>9.9000000000000005E-2</v>
      </c>
      <c r="J4296">
        <v>99</v>
      </c>
      <c r="K4296">
        <f>_xlfn.IFNA(VLOOKUP(A4296,[1]SDE_Warmte_Brabant!$A$1:$O$165,9,FALSE),0)</f>
        <v>0</v>
      </c>
      <c r="L4296">
        <f>_xlfn.IFNA(VLOOKUP(A4296,[1]SDE_Warmte_Brabant!$A$1:$O$165,10,FALSE),0)</f>
        <v>0</v>
      </c>
      <c r="M4296">
        <v>5.6385342022691276</v>
      </c>
      <c r="N4296">
        <v>51.65099200397507</v>
      </c>
    </row>
    <row r="4297" spans="1:14" hidden="1" x14ac:dyDescent="0.25">
      <c r="A4297" t="s">
        <v>11115</v>
      </c>
      <c r="B4297" t="s">
        <v>11116</v>
      </c>
      <c r="C4297" t="s">
        <v>11117</v>
      </c>
      <c r="D4297" t="s">
        <v>27</v>
      </c>
      <c r="E4297">
        <v>2020</v>
      </c>
      <c r="F4297">
        <v>2025</v>
      </c>
      <c r="G4297" t="s">
        <v>15</v>
      </c>
      <c r="H4297" t="s">
        <v>84</v>
      </c>
      <c r="I4297">
        <v>0.104</v>
      </c>
      <c r="J4297">
        <v>98.8</v>
      </c>
      <c r="K4297">
        <f>_xlfn.IFNA(VLOOKUP(A4297,[1]SDE_Warmte_Brabant!$A$1:$O$165,9,FALSE),0)</f>
        <v>0</v>
      </c>
      <c r="L4297">
        <f>_xlfn.IFNA(VLOOKUP(A4297,[1]SDE_Warmte_Brabant!$A$1:$O$165,10,FALSE),0)</f>
        <v>0</v>
      </c>
      <c r="M4297">
        <v>5.2662118026054303</v>
      </c>
      <c r="N4297">
        <v>51.718150003473191</v>
      </c>
    </row>
    <row r="4298" spans="1:14" hidden="1" x14ac:dyDescent="0.25">
      <c r="A4298" t="s">
        <v>11118</v>
      </c>
      <c r="B4298" t="s">
        <v>11119</v>
      </c>
      <c r="C4298" t="s">
        <v>4347</v>
      </c>
      <c r="D4298" t="s">
        <v>14</v>
      </c>
      <c r="E4298">
        <v>2018</v>
      </c>
      <c r="F4298">
        <v>2019</v>
      </c>
      <c r="G4298" t="s">
        <v>15</v>
      </c>
      <c r="H4298" t="s">
        <v>84</v>
      </c>
      <c r="I4298">
        <v>0.104</v>
      </c>
      <c r="J4298">
        <v>98.8</v>
      </c>
      <c r="K4298">
        <f>_xlfn.IFNA(VLOOKUP(A4298,[1]SDE_Warmte_Brabant!$A$1:$O$165,9,FALSE),0)</f>
        <v>0</v>
      </c>
      <c r="L4298">
        <f>_xlfn.IFNA(VLOOKUP(A4298,[1]SDE_Warmte_Brabant!$A$1:$O$165,10,FALSE),0)</f>
        <v>0</v>
      </c>
      <c r="M4298">
        <v>5.5882362023093339</v>
      </c>
      <c r="N4298">
        <v>51.596913003938639</v>
      </c>
    </row>
    <row r="4299" spans="1:14" hidden="1" x14ac:dyDescent="0.25">
      <c r="A4299" t="s">
        <v>11120</v>
      </c>
      <c r="B4299" t="s">
        <v>11121</v>
      </c>
      <c r="C4299" t="s">
        <v>11122</v>
      </c>
      <c r="D4299" t="s">
        <v>14</v>
      </c>
      <c r="E4299">
        <v>2018</v>
      </c>
      <c r="F4299">
        <v>2020</v>
      </c>
      <c r="G4299" t="s">
        <v>15</v>
      </c>
      <c r="H4299" t="s">
        <v>84</v>
      </c>
      <c r="I4299">
        <v>0.104</v>
      </c>
      <c r="J4299">
        <v>98.8</v>
      </c>
      <c r="K4299">
        <f>_xlfn.IFNA(VLOOKUP(A4299,[1]SDE_Warmte_Brabant!$A$1:$O$165,9,FALSE),0)</f>
        <v>0</v>
      </c>
      <c r="L4299">
        <f>_xlfn.IFNA(VLOOKUP(A4299,[1]SDE_Warmte_Brabant!$A$1:$O$165,10,FALSE),0)</f>
        <v>0</v>
      </c>
      <c r="M4299">
        <v>5.8406835034376998</v>
      </c>
      <c r="N4299">
        <v>51.614959003624513</v>
      </c>
    </row>
    <row r="4300" spans="1:14" hidden="1" x14ac:dyDescent="0.25">
      <c r="A4300" t="s">
        <v>11123</v>
      </c>
      <c r="B4300" t="s">
        <v>11124</v>
      </c>
      <c r="C4300" t="s">
        <v>11125</v>
      </c>
      <c r="D4300" t="s">
        <v>14</v>
      </c>
      <c r="E4300">
        <v>2018</v>
      </c>
      <c r="F4300">
        <v>2020</v>
      </c>
      <c r="G4300" t="s">
        <v>15</v>
      </c>
      <c r="H4300" t="s">
        <v>84</v>
      </c>
      <c r="I4300">
        <v>0.1038</v>
      </c>
      <c r="J4300">
        <v>98.65</v>
      </c>
      <c r="K4300">
        <f>_xlfn.IFNA(VLOOKUP(A4300,[1]SDE_Warmte_Brabant!$A$1:$O$165,9,FALSE),0)</f>
        <v>0</v>
      </c>
      <c r="L4300">
        <f>_xlfn.IFNA(VLOOKUP(A4300,[1]SDE_Warmte_Brabant!$A$1:$O$165,10,FALSE),0)</f>
        <v>0</v>
      </c>
      <c r="M4300">
        <v>4.6014207011086317</v>
      </c>
      <c r="N4300">
        <v>51.652361003357797</v>
      </c>
    </row>
    <row r="4301" spans="1:14" hidden="1" x14ac:dyDescent="0.25">
      <c r="A4301" t="s">
        <v>11126</v>
      </c>
      <c r="B4301" t="s">
        <v>11127</v>
      </c>
      <c r="C4301" t="s">
        <v>11128</v>
      </c>
      <c r="D4301" t="s">
        <v>27</v>
      </c>
      <c r="E4301">
        <v>2020</v>
      </c>
      <c r="F4301">
        <v>2025</v>
      </c>
      <c r="G4301" t="s">
        <v>15</v>
      </c>
      <c r="H4301" t="s">
        <v>84</v>
      </c>
      <c r="I4301">
        <v>0.1038</v>
      </c>
      <c r="J4301">
        <v>98.61</v>
      </c>
      <c r="K4301">
        <f>_xlfn.IFNA(VLOOKUP(A4301,[1]SDE_Warmte_Brabant!$A$1:$O$165,9,FALSE),0)</f>
        <v>0</v>
      </c>
      <c r="L4301">
        <f>_xlfn.IFNA(VLOOKUP(A4301,[1]SDE_Warmte_Brabant!$A$1:$O$165,10,FALSE),0)</f>
        <v>0</v>
      </c>
      <c r="M4301">
        <v>5.3150668024405503</v>
      </c>
      <c r="N4301">
        <v>51.349951003464298</v>
      </c>
    </row>
    <row r="4302" spans="1:14" hidden="1" x14ac:dyDescent="0.25">
      <c r="A4302" t="s">
        <v>11129</v>
      </c>
      <c r="B4302" t="s">
        <v>11130</v>
      </c>
      <c r="C4302" t="s">
        <v>11131</v>
      </c>
      <c r="D4302" t="s">
        <v>27</v>
      </c>
      <c r="E4302">
        <v>2020</v>
      </c>
      <c r="F4302">
        <v>2025</v>
      </c>
      <c r="G4302" t="s">
        <v>15</v>
      </c>
      <c r="H4302" t="s">
        <v>84</v>
      </c>
      <c r="I4302">
        <v>0.10299999999999999</v>
      </c>
      <c r="J4302">
        <v>97.85</v>
      </c>
      <c r="K4302">
        <f>_xlfn.IFNA(VLOOKUP(A4302,[1]SDE_Warmte_Brabant!$A$1:$O$165,9,FALSE),0)</f>
        <v>0</v>
      </c>
      <c r="L4302">
        <f>_xlfn.IFNA(VLOOKUP(A4302,[1]SDE_Warmte_Brabant!$A$1:$O$165,10,FALSE),0)</f>
        <v>0</v>
      </c>
      <c r="M4302">
        <v>5.6716519030850217</v>
      </c>
      <c r="N4302">
        <v>51.564607003603399</v>
      </c>
    </row>
    <row r="4303" spans="1:14" hidden="1" x14ac:dyDescent="0.25">
      <c r="A4303" t="s">
        <v>11132</v>
      </c>
      <c r="B4303" t="s">
        <v>11133</v>
      </c>
      <c r="C4303" t="s">
        <v>11134</v>
      </c>
      <c r="D4303" t="s">
        <v>14</v>
      </c>
      <c r="E4303">
        <v>2018</v>
      </c>
      <c r="F4303">
        <v>2020</v>
      </c>
      <c r="G4303" t="s">
        <v>15</v>
      </c>
      <c r="H4303" t="s">
        <v>84</v>
      </c>
      <c r="I4303">
        <v>0.10299999999999999</v>
      </c>
      <c r="J4303">
        <v>97.85</v>
      </c>
      <c r="K4303">
        <f>_xlfn.IFNA(VLOOKUP(A4303,[1]SDE_Warmte_Brabant!$A$1:$O$165,9,FALSE),0)</f>
        <v>0</v>
      </c>
      <c r="L4303">
        <f>_xlfn.IFNA(VLOOKUP(A4303,[1]SDE_Warmte_Brabant!$A$1:$O$165,10,FALSE),0)</f>
        <v>0</v>
      </c>
      <c r="M4303">
        <v>5.1025930023674322</v>
      </c>
      <c r="N4303">
        <v>51.558914003606723</v>
      </c>
    </row>
    <row r="4304" spans="1:14" hidden="1" x14ac:dyDescent="0.25">
      <c r="A4304" t="s">
        <v>11135</v>
      </c>
      <c r="B4304" t="s">
        <v>11136</v>
      </c>
      <c r="C4304" t="s">
        <v>11137</v>
      </c>
      <c r="D4304" t="s">
        <v>14</v>
      </c>
      <c r="E4304">
        <v>2017</v>
      </c>
      <c r="F4304">
        <v>2018</v>
      </c>
      <c r="G4304" t="s">
        <v>15</v>
      </c>
      <c r="H4304" t="s">
        <v>84</v>
      </c>
      <c r="I4304">
        <v>0.10299999999999999</v>
      </c>
      <c r="J4304">
        <v>97.85</v>
      </c>
      <c r="K4304">
        <f>_xlfn.IFNA(VLOOKUP(A4304,[1]SDE_Warmte_Brabant!$A$1:$O$165,9,FALSE),0)</f>
        <v>0</v>
      </c>
      <c r="L4304">
        <f>_xlfn.IFNA(VLOOKUP(A4304,[1]SDE_Warmte_Brabant!$A$1:$O$165,10,FALSE),0)</f>
        <v>0</v>
      </c>
      <c r="M4304">
        <v>4.4543631021089336</v>
      </c>
      <c r="N4304">
        <v>51.548052003561793</v>
      </c>
    </row>
    <row r="4305" spans="1:14" hidden="1" x14ac:dyDescent="0.25">
      <c r="A4305" t="s">
        <v>11138</v>
      </c>
      <c r="B4305" t="s">
        <v>11139</v>
      </c>
      <c r="C4305" t="s">
        <v>11140</v>
      </c>
      <c r="D4305" t="s">
        <v>27</v>
      </c>
      <c r="E4305">
        <v>2020</v>
      </c>
      <c r="F4305">
        <v>2025</v>
      </c>
      <c r="G4305" t="s">
        <v>15</v>
      </c>
      <c r="H4305" t="s">
        <v>84</v>
      </c>
      <c r="I4305">
        <v>0.1023</v>
      </c>
      <c r="J4305">
        <v>97.19</v>
      </c>
      <c r="K4305">
        <f>_xlfn.IFNA(VLOOKUP(A4305,[1]SDE_Warmte_Brabant!$A$1:$O$165,9,FALSE),0)</f>
        <v>0</v>
      </c>
      <c r="L4305">
        <f>_xlfn.IFNA(VLOOKUP(A4305,[1]SDE_Warmte_Brabant!$A$1:$O$165,10,FALSE),0)</f>
        <v>0</v>
      </c>
      <c r="M4305">
        <v>5.6504171024249876</v>
      </c>
      <c r="N4305">
        <v>51.478593004068919</v>
      </c>
    </row>
    <row r="4306" spans="1:14" hidden="1" x14ac:dyDescent="0.25">
      <c r="A4306" t="s">
        <v>11141</v>
      </c>
      <c r="B4306" t="s">
        <v>11142</v>
      </c>
      <c r="C4306" t="s">
        <v>11143</v>
      </c>
      <c r="D4306" t="s">
        <v>27</v>
      </c>
      <c r="E4306">
        <v>2018</v>
      </c>
      <c r="F4306">
        <v>2025</v>
      </c>
      <c r="G4306" t="s">
        <v>15</v>
      </c>
      <c r="H4306" t="s">
        <v>84</v>
      </c>
      <c r="I4306">
        <v>0.1022</v>
      </c>
      <c r="J4306">
        <v>97.09</v>
      </c>
      <c r="K4306">
        <f>_xlfn.IFNA(VLOOKUP(A4306,[1]SDE_Warmte_Brabant!$A$1:$O$165,9,FALSE),0)</f>
        <v>0</v>
      </c>
      <c r="L4306">
        <f>_xlfn.IFNA(VLOOKUP(A4306,[1]SDE_Warmte_Brabant!$A$1:$O$165,10,FALSE),0)</f>
        <v>0</v>
      </c>
      <c r="M4306">
        <v>5.4812609030558743</v>
      </c>
      <c r="N4306">
        <v>51.43781200335669</v>
      </c>
    </row>
    <row r="4307" spans="1:14" hidden="1" x14ac:dyDescent="0.25">
      <c r="A4307" t="s">
        <v>11144</v>
      </c>
      <c r="B4307" t="s">
        <v>11145</v>
      </c>
      <c r="C4307" t="s">
        <v>11146</v>
      </c>
      <c r="D4307" t="s">
        <v>14</v>
      </c>
      <c r="E4307">
        <v>2017</v>
      </c>
      <c r="F4307">
        <v>2018</v>
      </c>
      <c r="G4307" t="s">
        <v>15</v>
      </c>
      <c r="H4307" t="s">
        <v>84</v>
      </c>
      <c r="I4307">
        <v>0.1021</v>
      </c>
      <c r="J4307">
        <v>96.96</v>
      </c>
      <c r="K4307">
        <f>_xlfn.IFNA(VLOOKUP(A4307,[1]SDE_Warmte_Brabant!$A$1:$O$165,9,FALSE),0)</f>
        <v>0</v>
      </c>
      <c r="L4307">
        <f>_xlfn.IFNA(VLOOKUP(A4307,[1]SDE_Warmte_Brabant!$A$1:$O$165,10,FALSE),0)</f>
        <v>0</v>
      </c>
      <c r="M4307">
        <v>5.4885410025344639</v>
      </c>
      <c r="N4307">
        <v>51.658602003936302</v>
      </c>
    </row>
    <row r="4308" spans="1:14" hidden="1" x14ac:dyDescent="0.25">
      <c r="A4308" t="s">
        <v>11147</v>
      </c>
      <c r="B4308" t="s">
        <v>11148</v>
      </c>
      <c r="C4308" t="s">
        <v>11149</v>
      </c>
      <c r="D4308" t="s">
        <v>27</v>
      </c>
      <c r="E4308">
        <v>2020</v>
      </c>
      <c r="F4308">
        <v>2025</v>
      </c>
      <c r="G4308" t="s">
        <v>15</v>
      </c>
      <c r="H4308" t="s">
        <v>84</v>
      </c>
      <c r="I4308">
        <v>0.10199999999999999</v>
      </c>
      <c r="J4308">
        <v>96.9</v>
      </c>
      <c r="K4308">
        <f>_xlfn.IFNA(VLOOKUP(A4308,[1]SDE_Warmte_Brabant!$A$1:$O$165,9,FALSE),0)</f>
        <v>0</v>
      </c>
      <c r="L4308">
        <f>_xlfn.IFNA(VLOOKUP(A4308,[1]SDE_Warmte_Brabant!$A$1:$O$165,10,FALSE),0)</f>
        <v>0</v>
      </c>
      <c r="M4308">
        <v>5.3931505027687079</v>
      </c>
      <c r="N4308">
        <v>51.443826003545801</v>
      </c>
    </row>
    <row r="4309" spans="1:14" hidden="1" x14ac:dyDescent="0.25">
      <c r="A4309" t="s">
        <v>11150</v>
      </c>
      <c r="B4309" t="s">
        <v>11151</v>
      </c>
      <c r="C4309" t="s">
        <v>11152</v>
      </c>
      <c r="D4309" t="s">
        <v>14</v>
      </c>
      <c r="E4309">
        <v>2017</v>
      </c>
      <c r="F4309">
        <v>2019</v>
      </c>
      <c r="G4309" t="s">
        <v>15</v>
      </c>
      <c r="H4309" t="s">
        <v>84</v>
      </c>
      <c r="I4309">
        <v>0.10199999999999999</v>
      </c>
      <c r="J4309">
        <v>96.9</v>
      </c>
      <c r="K4309">
        <f>_xlfn.IFNA(VLOOKUP(A4309,[1]SDE_Warmte_Brabant!$A$1:$O$165,9,FALSE),0)</f>
        <v>0</v>
      </c>
      <c r="L4309">
        <f>_xlfn.IFNA(VLOOKUP(A4309,[1]SDE_Warmte_Brabant!$A$1:$O$165,10,FALSE),0)</f>
        <v>0</v>
      </c>
      <c r="M4309">
        <v>4.7519759019454124</v>
      </c>
      <c r="N4309">
        <v>51.603551003376268</v>
      </c>
    </row>
    <row r="4310" spans="1:14" hidden="1" x14ac:dyDescent="0.25">
      <c r="A4310" t="s">
        <v>11153</v>
      </c>
      <c r="B4310" t="s">
        <v>11154</v>
      </c>
      <c r="C4310" t="s">
        <v>11155</v>
      </c>
      <c r="D4310" t="s">
        <v>14</v>
      </c>
      <c r="E4310">
        <v>2017</v>
      </c>
      <c r="F4310">
        <v>2020</v>
      </c>
      <c r="G4310" t="s">
        <v>15</v>
      </c>
      <c r="H4310" t="s">
        <v>84</v>
      </c>
      <c r="I4310">
        <v>0.10199999999999999</v>
      </c>
      <c r="J4310">
        <v>96.9</v>
      </c>
      <c r="K4310">
        <f>_xlfn.IFNA(VLOOKUP(A4310,[1]SDE_Warmte_Brabant!$A$1:$O$165,9,FALSE),0)</f>
        <v>0</v>
      </c>
      <c r="L4310">
        <f>_xlfn.IFNA(VLOOKUP(A4310,[1]SDE_Warmte_Brabant!$A$1:$O$165,10,FALSE),0)</f>
        <v>0</v>
      </c>
      <c r="M4310">
        <v>5.2785261027190202</v>
      </c>
      <c r="N4310">
        <v>51.382501003432182</v>
      </c>
    </row>
    <row r="4311" spans="1:14" hidden="1" x14ac:dyDescent="0.25">
      <c r="A4311" t="s">
        <v>11156</v>
      </c>
      <c r="B4311" t="s">
        <v>11157</v>
      </c>
      <c r="C4311" t="s">
        <v>9645</v>
      </c>
      <c r="D4311" t="s">
        <v>14</v>
      </c>
      <c r="E4311">
        <v>2016</v>
      </c>
      <c r="F4311">
        <v>2018</v>
      </c>
      <c r="G4311" t="s">
        <v>15</v>
      </c>
      <c r="H4311" t="s">
        <v>84</v>
      </c>
      <c r="I4311">
        <v>0.10199999999999999</v>
      </c>
      <c r="J4311">
        <v>96.9</v>
      </c>
      <c r="K4311">
        <f>_xlfn.IFNA(VLOOKUP(A4311,[1]SDE_Warmte_Brabant!$A$1:$O$165,9,FALSE),0)</f>
        <v>0</v>
      </c>
      <c r="L4311">
        <f>_xlfn.IFNA(VLOOKUP(A4311,[1]SDE_Warmte_Brabant!$A$1:$O$165,10,FALSE),0)</f>
        <v>0</v>
      </c>
      <c r="M4311">
        <v>5.1545697022270058</v>
      </c>
      <c r="N4311">
        <v>51.586995003899688</v>
      </c>
    </row>
    <row r="4312" spans="1:14" hidden="1" x14ac:dyDescent="0.25">
      <c r="A4312" t="s">
        <v>11158</v>
      </c>
      <c r="B4312" t="s">
        <v>11159</v>
      </c>
      <c r="C4312" t="s">
        <v>11160</v>
      </c>
      <c r="D4312" t="s">
        <v>14</v>
      </c>
      <c r="E4312">
        <v>2017</v>
      </c>
      <c r="F4312">
        <v>2019</v>
      </c>
      <c r="G4312" t="s">
        <v>15</v>
      </c>
      <c r="H4312" t="s">
        <v>84</v>
      </c>
      <c r="I4312">
        <v>0.1013</v>
      </c>
      <c r="J4312">
        <v>96.19</v>
      </c>
      <c r="K4312">
        <f>_xlfn.IFNA(VLOOKUP(A4312,[1]SDE_Warmte_Brabant!$A$1:$O$165,9,FALSE),0)</f>
        <v>0</v>
      </c>
      <c r="L4312">
        <f>_xlfn.IFNA(VLOOKUP(A4312,[1]SDE_Warmte_Brabant!$A$1:$O$165,10,FALSE),0)</f>
        <v>0</v>
      </c>
      <c r="M4312">
        <v>5.3156674023568957</v>
      </c>
      <c r="N4312">
        <v>51.36723200364824</v>
      </c>
    </row>
    <row r="4313" spans="1:14" hidden="1" x14ac:dyDescent="0.25">
      <c r="A4313" t="s">
        <v>11161</v>
      </c>
      <c r="B4313" t="s">
        <v>11162</v>
      </c>
      <c r="C4313" t="s">
        <v>11163</v>
      </c>
      <c r="D4313" t="s">
        <v>14</v>
      </c>
      <c r="E4313">
        <v>2018</v>
      </c>
      <c r="F4313">
        <v>2019</v>
      </c>
      <c r="G4313" t="s">
        <v>15</v>
      </c>
      <c r="H4313" t="s">
        <v>84</v>
      </c>
      <c r="I4313">
        <v>0.1012</v>
      </c>
      <c r="J4313">
        <v>96.14</v>
      </c>
      <c r="K4313">
        <f>_xlfn.IFNA(VLOOKUP(A4313,[1]SDE_Warmte_Brabant!$A$1:$O$165,9,FALSE),0)</f>
        <v>0</v>
      </c>
      <c r="L4313">
        <f>_xlfn.IFNA(VLOOKUP(A4313,[1]SDE_Warmte_Brabant!$A$1:$O$165,10,FALSE),0)</f>
        <v>0</v>
      </c>
      <c r="M4313">
        <v>5.5602205025444764</v>
      </c>
      <c r="N4313">
        <v>51.780670003649213</v>
      </c>
    </row>
    <row r="4314" spans="1:14" hidden="1" x14ac:dyDescent="0.25">
      <c r="A4314" t="s">
        <v>11164</v>
      </c>
      <c r="B4314" t="s">
        <v>11165</v>
      </c>
      <c r="C4314" t="s">
        <v>11166</v>
      </c>
      <c r="D4314" t="s">
        <v>14</v>
      </c>
      <c r="E4314">
        <v>2014</v>
      </c>
      <c r="F4314">
        <v>2018</v>
      </c>
      <c r="G4314" t="s">
        <v>15</v>
      </c>
      <c r="H4314" t="s">
        <v>84</v>
      </c>
      <c r="I4314">
        <v>9.6000000000000002E-2</v>
      </c>
      <c r="J4314">
        <v>96</v>
      </c>
      <c r="K4314">
        <f>_xlfn.IFNA(VLOOKUP(A4314,[1]SDE_Warmte_Brabant!$A$1:$O$165,9,FALSE),0)</f>
        <v>0</v>
      </c>
      <c r="L4314">
        <f>_xlfn.IFNA(VLOOKUP(A4314,[1]SDE_Warmte_Brabant!$A$1:$O$165,10,FALSE),0)</f>
        <v>0</v>
      </c>
      <c r="M4314">
        <v>5.091694102216004</v>
      </c>
      <c r="N4314">
        <v>51.561228003843503</v>
      </c>
    </row>
    <row r="4315" spans="1:14" hidden="1" x14ac:dyDescent="0.25">
      <c r="A4315" t="s">
        <v>11167</v>
      </c>
      <c r="B4315" t="s">
        <v>11165</v>
      </c>
      <c r="C4315" t="s">
        <v>11166</v>
      </c>
      <c r="D4315" t="s">
        <v>14</v>
      </c>
      <c r="E4315">
        <v>2014</v>
      </c>
      <c r="F4315">
        <v>2018</v>
      </c>
      <c r="G4315" t="s">
        <v>15</v>
      </c>
      <c r="H4315" t="s">
        <v>84</v>
      </c>
      <c r="I4315">
        <v>9.6000000000000002E-2</v>
      </c>
      <c r="J4315">
        <v>96</v>
      </c>
      <c r="K4315">
        <f>_xlfn.IFNA(VLOOKUP(A4315,[1]SDE_Warmte_Brabant!$A$1:$O$165,9,FALSE),0)</f>
        <v>0</v>
      </c>
      <c r="L4315">
        <f>_xlfn.IFNA(VLOOKUP(A4315,[1]SDE_Warmte_Brabant!$A$1:$O$165,10,FALSE),0)</f>
        <v>0</v>
      </c>
      <c r="M4315">
        <v>5.0815827020893698</v>
      </c>
      <c r="N4315">
        <v>51.555030003730778</v>
      </c>
    </row>
    <row r="4316" spans="1:14" hidden="1" x14ac:dyDescent="0.25">
      <c r="A4316" t="s">
        <v>11168</v>
      </c>
      <c r="B4316" t="s">
        <v>11169</v>
      </c>
      <c r="C4316" t="s">
        <v>11170</v>
      </c>
      <c r="D4316" t="s">
        <v>27</v>
      </c>
      <c r="E4316">
        <v>2020</v>
      </c>
      <c r="F4316">
        <v>2025</v>
      </c>
      <c r="G4316" t="s">
        <v>15</v>
      </c>
      <c r="H4316" t="s">
        <v>84</v>
      </c>
      <c r="I4316">
        <v>0.10100000000000001</v>
      </c>
      <c r="J4316">
        <v>95.95</v>
      </c>
      <c r="K4316">
        <f>_xlfn.IFNA(VLOOKUP(A4316,[1]SDE_Warmte_Brabant!$A$1:$O$165,9,FALSE),0)</f>
        <v>0</v>
      </c>
      <c r="L4316">
        <f>_xlfn.IFNA(VLOOKUP(A4316,[1]SDE_Warmte_Brabant!$A$1:$O$165,10,FALSE),0)</f>
        <v>0</v>
      </c>
      <c r="M4316">
        <v>5.570551702855794</v>
      </c>
      <c r="N4316">
        <v>51.544972003936117</v>
      </c>
    </row>
    <row r="4317" spans="1:14" hidden="1" x14ac:dyDescent="0.25">
      <c r="A4317" t="s">
        <v>11171</v>
      </c>
      <c r="B4317" t="s">
        <v>11172</v>
      </c>
      <c r="C4317" t="s">
        <v>11173</v>
      </c>
      <c r="D4317" t="s">
        <v>27</v>
      </c>
      <c r="E4317">
        <v>2020</v>
      </c>
      <c r="F4317">
        <v>2025</v>
      </c>
      <c r="G4317" t="s">
        <v>15</v>
      </c>
      <c r="H4317" t="s">
        <v>84</v>
      </c>
      <c r="I4317">
        <v>0.10100000000000001</v>
      </c>
      <c r="J4317">
        <v>95.95</v>
      </c>
      <c r="K4317">
        <f>_xlfn.IFNA(VLOOKUP(A4317,[1]SDE_Warmte_Brabant!$A$1:$O$165,9,FALSE),0)</f>
        <v>0</v>
      </c>
      <c r="L4317">
        <f>_xlfn.IFNA(VLOOKUP(A4317,[1]SDE_Warmte_Brabant!$A$1:$O$165,10,FALSE),0)</f>
        <v>0</v>
      </c>
      <c r="M4317">
        <v>4.9597001015536604</v>
      </c>
      <c r="N4317">
        <v>51.580166003706651</v>
      </c>
    </row>
    <row r="4318" spans="1:14" hidden="1" x14ac:dyDescent="0.25">
      <c r="A4318" t="s">
        <v>11174</v>
      </c>
      <c r="B4318" t="s">
        <v>11175</v>
      </c>
      <c r="C4318" t="s">
        <v>11176</v>
      </c>
      <c r="D4318" t="s">
        <v>14</v>
      </c>
      <c r="E4318">
        <v>2018</v>
      </c>
      <c r="F4318">
        <v>2020</v>
      </c>
      <c r="G4318" t="s">
        <v>15</v>
      </c>
      <c r="H4318" t="s">
        <v>84</v>
      </c>
      <c r="I4318">
        <v>0.10100000000000001</v>
      </c>
      <c r="J4318">
        <v>95.95</v>
      </c>
      <c r="K4318">
        <f>_xlfn.IFNA(VLOOKUP(A4318,[1]SDE_Warmte_Brabant!$A$1:$O$165,9,FALSE),0)</f>
        <v>0</v>
      </c>
      <c r="L4318">
        <f>_xlfn.IFNA(VLOOKUP(A4318,[1]SDE_Warmte_Brabant!$A$1:$O$165,10,FALSE),0)</f>
        <v>0</v>
      </c>
      <c r="M4318">
        <v>5.427491702626142</v>
      </c>
      <c r="N4318">
        <v>51.72277800397557</v>
      </c>
    </row>
    <row r="4319" spans="1:14" hidden="1" x14ac:dyDescent="0.25">
      <c r="A4319" t="s">
        <v>11177</v>
      </c>
      <c r="B4319" t="s">
        <v>11178</v>
      </c>
      <c r="C4319" t="s">
        <v>11179</v>
      </c>
      <c r="D4319" t="s">
        <v>14</v>
      </c>
      <c r="E4319">
        <v>2018</v>
      </c>
      <c r="F4319">
        <v>2019</v>
      </c>
      <c r="G4319" t="s">
        <v>15</v>
      </c>
      <c r="H4319" t="s">
        <v>84</v>
      </c>
      <c r="I4319">
        <v>0.10100000000000001</v>
      </c>
      <c r="J4319">
        <v>95.95</v>
      </c>
      <c r="K4319">
        <f>_xlfn.IFNA(VLOOKUP(A4319,[1]SDE_Warmte_Brabant!$A$1:$O$165,9,FALSE),0)</f>
        <v>0</v>
      </c>
      <c r="L4319">
        <f>_xlfn.IFNA(VLOOKUP(A4319,[1]SDE_Warmte_Brabant!$A$1:$O$165,10,FALSE),0)</f>
        <v>0</v>
      </c>
      <c r="M4319">
        <v>5.7211525032144097</v>
      </c>
      <c r="N4319">
        <v>51.376170003776707</v>
      </c>
    </row>
    <row r="4320" spans="1:14" hidden="1" x14ac:dyDescent="0.25">
      <c r="A4320" t="s">
        <v>11180</v>
      </c>
      <c r="B4320" t="s">
        <v>11181</v>
      </c>
      <c r="C4320" t="s">
        <v>8581</v>
      </c>
      <c r="D4320" t="s">
        <v>27</v>
      </c>
      <c r="E4320">
        <v>2019</v>
      </c>
      <c r="F4320">
        <v>2025</v>
      </c>
      <c r="G4320" t="s">
        <v>15</v>
      </c>
      <c r="H4320" t="s">
        <v>84</v>
      </c>
      <c r="I4320">
        <v>0.1008</v>
      </c>
      <c r="J4320">
        <v>95.76</v>
      </c>
      <c r="K4320">
        <f>_xlfn.IFNA(VLOOKUP(A4320,[1]SDE_Warmte_Brabant!$A$1:$O$165,9,FALSE),0)</f>
        <v>0</v>
      </c>
      <c r="L4320">
        <f>_xlfn.IFNA(VLOOKUP(A4320,[1]SDE_Warmte_Brabant!$A$1:$O$165,10,FALSE),0)</f>
        <v>0</v>
      </c>
      <c r="M4320">
        <v>5.8733061032180762</v>
      </c>
      <c r="N4320">
        <v>51.35982500324311</v>
      </c>
    </row>
    <row r="4321" spans="1:14" hidden="1" x14ac:dyDescent="0.25">
      <c r="A4321" t="s">
        <v>11182</v>
      </c>
      <c r="B4321" t="s">
        <v>11183</v>
      </c>
      <c r="C4321" t="s">
        <v>9221</v>
      </c>
      <c r="D4321" t="s">
        <v>14</v>
      </c>
      <c r="E4321">
        <v>2018</v>
      </c>
      <c r="F4321">
        <v>2020</v>
      </c>
      <c r="G4321" t="s">
        <v>15</v>
      </c>
      <c r="H4321" t="s">
        <v>84</v>
      </c>
      <c r="I4321">
        <v>0.1</v>
      </c>
      <c r="J4321">
        <v>95</v>
      </c>
      <c r="K4321">
        <f>_xlfn.IFNA(VLOOKUP(A4321,[1]SDE_Warmte_Brabant!$A$1:$O$165,9,FALSE),0)</f>
        <v>0</v>
      </c>
      <c r="L4321">
        <f>_xlfn.IFNA(VLOOKUP(A4321,[1]SDE_Warmte_Brabant!$A$1:$O$165,10,FALSE),0)</f>
        <v>0</v>
      </c>
      <c r="M4321">
        <v>5.272401302167812</v>
      </c>
      <c r="N4321">
        <v>51.401251003769183</v>
      </c>
    </row>
    <row r="4322" spans="1:14" hidden="1" x14ac:dyDescent="0.25">
      <c r="A4322" t="s">
        <v>11184</v>
      </c>
      <c r="B4322" t="s">
        <v>11185</v>
      </c>
      <c r="C4322" t="s">
        <v>11186</v>
      </c>
      <c r="D4322" t="s">
        <v>27</v>
      </c>
      <c r="E4322">
        <v>2020</v>
      </c>
      <c r="F4322">
        <v>2025</v>
      </c>
      <c r="G4322" t="s">
        <v>15</v>
      </c>
      <c r="H4322" t="s">
        <v>84</v>
      </c>
      <c r="I4322">
        <v>0.1</v>
      </c>
      <c r="J4322">
        <v>95</v>
      </c>
      <c r="K4322">
        <f>_xlfn.IFNA(VLOOKUP(A4322,[1]SDE_Warmte_Brabant!$A$1:$O$165,9,FALSE),0)</f>
        <v>0</v>
      </c>
      <c r="L4322">
        <f>_xlfn.IFNA(VLOOKUP(A4322,[1]SDE_Warmte_Brabant!$A$1:$O$165,10,FALSE),0)</f>
        <v>0</v>
      </c>
      <c r="M4322">
        <v>5.421081302557762</v>
      </c>
      <c r="N4322">
        <v>51.408876003864393</v>
      </c>
    </row>
    <row r="4323" spans="1:14" hidden="1" x14ac:dyDescent="0.25">
      <c r="A4323" t="s">
        <v>11187</v>
      </c>
      <c r="B4323" t="s">
        <v>11188</v>
      </c>
      <c r="C4323" t="s">
        <v>11189</v>
      </c>
      <c r="D4323" t="s">
        <v>27</v>
      </c>
      <c r="E4323">
        <v>2020</v>
      </c>
      <c r="F4323">
        <v>2025</v>
      </c>
      <c r="G4323" t="s">
        <v>15</v>
      </c>
      <c r="H4323" t="s">
        <v>84</v>
      </c>
      <c r="I4323">
        <v>0.1</v>
      </c>
      <c r="J4323">
        <v>95</v>
      </c>
      <c r="K4323">
        <f>_xlfn.IFNA(VLOOKUP(A4323,[1]SDE_Warmte_Brabant!$A$1:$O$165,9,FALSE),0)</f>
        <v>0</v>
      </c>
      <c r="L4323">
        <f>_xlfn.IFNA(VLOOKUP(A4323,[1]SDE_Warmte_Brabant!$A$1:$O$165,10,FALSE),0)</f>
        <v>0</v>
      </c>
      <c r="M4323">
        <v>5.6942403029400896</v>
      </c>
      <c r="N4323">
        <v>51.392686003567981</v>
      </c>
    </row>
    <row r="4324" spans="1:14" hidden="1" x14ac:dyDescent="0.25">
      <c r="A4324" t="s">
        <v>11190</v>
      </c>
      <c r="B4324" t="s">
        <v>11191</v>
      </c>
      <c r="C4324" t="s">
        <v>10884</v>
      </c>
      <c r="D4324" t="s">
        <v>27</v>
      </c>
      <c r="E4324">
        <v>2020</v>
      </c>
      <c r="F4324">
        <v>2025</v>
      </c>
      <c r="G4324" t="s">
        <v>15</v>
      </c>
      <c r="H4324" t="s">
        <v>84</v>
      </c>
      <c r="I4324">
        <v>0.1</v>
      </c>
      <c r="J4324">
        <v>95</v>
      </c>
      <c r="K4324">
        <f>_xlfn.IFNA(VLOOKUP(A4324,[1]SDE_Warmte_Brabant!$A$1:$O$165,9,FALSE),0)</f>
        <v>0</v>
      </c>
      <c r="L4324">
        <f>_xlfn.IFNA(VLOOKUP(A4324,[1]SDE_Warmte_Brabant!$A$1:$O$165,10,FALSE),0)</f>
        <v>0</v>
      </c>
      <c r="M4324">
        <v>4.8662192022831761</v>
      </c>
      <c r="N4324">
        <v>51.506788003515418</v>
      </c>
    </row>
    <row r="4325" spans="1:14" hidden="1" x14ac:dyDescent="0.25">
      <c r="A4325" t="s">
        <v>11192</v>
      </c>
      <c r="B4325" t="s">
        <v>11193</v>
      </c>
      <c r="C4325" t="s">
        <v>11194</v>
      </c>
      <c r="D4325" t="s">
        <v>27</v>
      </c>
      <c r="E4325">
        <v>2020</v>
      </c>
      <c r="F4325">
        <v>2025</v>
      </c>
      <c r="G4325" t="s">
        <v>15</v>
      </c>
      <c r="H4325" t="s">
        <v>84</v>
      </c>
      <c r="I4325">
        <v>0.1</v>
      </c>
      <c r="J4325">
        <v>95</v>
      </c>
      <c r="K4325">
        <f>_xlfn.IFNA(VLOOKUP(A4325,[1]SDE_Warmte_Brabant!$A$1:$O$165,9,FALSE),0)</f>
        <v>0</v>
      </c>
      <c r="L4325">
        <f>_xlfn.IFNA(VLOOKUP(A4325,[1]SDE_Warmte_Brabant!$A$1:$O$165,10,FALSE),0)</f>
        <v>0</v>
      </c>
      <c r="M4325">
        <v>5.2216766021159824</v>
      </c>
      <c r="N4325">
        <v>51.368083003477118</v>
      </c>
    </row>
    <row r="4326" spans="1:14" hidden="1" x14ac:dyDescent="0.25">
      <c r="A4326" t="s">
        <v>11195</v>
      </c>
      <c r="B4326" t="s">
        <v>11196</v>
      </c>
      <c r="C4326" t="s">
        <v>11186</v>
      </c>
      <c r="D4326" t="s">
        <v>27</v>
      </c>
      <c r="E4326">
        <v>2020</v>
      </c>
      <c r="F4326">
        <v>2025</v>
      </c>
      <c r="G4326" t="s">
        <v>15</v>
      </c>
      <c r="H4326" t="s">
        <v>84</v>
      </c>
      <c r="I4326">
        <v>0.1</v>
      </c>
      <c r="J4326">
        <v>95</v>
      </c>
      <c r="K4326">
        <f>_xlfn.IFNA(VLOOKUP(A4326,[1]SDE_Warmte_Brabant!$A$1:$O$165,9,FALSE),0)</f>
        <v>0</v>
      </c>
      <c r="L4326">
        <f>_xlfn.IFNA(VLOOKUP(A4326,[1]SDE_Warmte_Brabant!$A$1:$O$165,10,FALSE),0)</f>
        <v>0</v>
      </c>
      <c r="M4326">
        <v>5.3148926024700076</v>
      </c>
      <c r="N4326">
        <v>51.511361003986551</v>
      </c>
    </row>
    <row r="4327" spans="1:14" hidden="1" x14ac:dyDescent="0.25">
      <c r="A4327" t="s">
        <v>11197</v>
      </c>
      <c r="B4327" t="s">
        <v>11198</v>
      </c>
      <c r="C4327" t="s">
        <v>11199</v>
      </c>
      <c r="D4327" t="s">
        <v>27</v>
      </c>
      <c r="E4327">
        <v>2020</v>
      </c>
      <c r="F4327">
        <v>2025</v>
      </c>
      <c r="G4327" t="s">
        <v>15</v>
      </c>
      <c r="H4327" t="s">
        <v>84</v>
      </c>
      <c r="I4327">
        <v>0.1</v>
      </c>
      <c r="J4327">
        <v>95</v>
      </c>
      <c r="K4327">
        <f>_xlfn.IFNA(VLOOKUP(A4327,[1]SDE_Warmte_Brabant!$A$1:$O$165,9,FALSE),0)</f>
        <v>0</v>
      </c>
      <c r="L4327">
        <f>_xlfn.IFNA(VLOOKUP(A4327,[1]SDE_Warmte_Brabant!$A$1:$O$165,10,FALSE),0)</f>
        <v>0</v>
      </c>
      <c r="M4327">
        <v>5.4578706029635438</v>
      </c>
      <c r="N4327">
        <v>51.70554500379847</v>
      </c>
    </row>
    <row r="4328" spans="1:14" hidden="1" x14ac:dyDescent="0.25">
      <c r="A4328" t="s">
        <v>11200</v>
      </c>
      <c r="B4328" t="s">
        <v>11201</v>
      </c>
      <c r="C4328" t="s">
        <v>11202</v>
      </c>
      <c r="D4328" t="s">
        <v>27</v>
      </c>
      <c r="E4328">
        <v>2020</v>
      </c>
      <c r="F4328">
        <v>2025</v>
      </c>
      <c r="G4328" t="s">
        <v>15</v>
      </c>
      <c r="H4328" t="s">
        <v>84</v>
      </c>
      <c r="I4328">
        <v>0.1</v>
      </c>
      <c r="J4328">
        <v>95</v>
      </c>
      <c r="K4328">
        <f>_xlfn.IFNA(VLOOKUP(A4328,[1]SDE_Warmte_Brabant!$A$1:$O$165,9,FALSE),0)</f>
        <v>0</v>
      </c>
      <c r="L4328">
        <f>_xlfn.IFNA(VLOOKUP(A4328,[1]SDE_Warmte_Brabant!$A$1:$O$165,10,FALSE),0)</f>
        <v>0</v>
      </c>
      <c r="M4328">
        <v>5.6328273022331823</v>
      </c>
      <c r="N4328">
        <v>51.543588003727884</v>
      </c>
    </row>
    <row r="4329" spans="1:14" hidden="1" x14ac:dyDescent="0.25">
      <c r="A4329" t="s">
        <v>11203</v>
      </c>
      <c r="B4329" t="s">
        <v>11204</v>
      </c>
      <c r="C4329" t="s">
        <v>11205</v>
      </c>
      <c r="D4329" t="s">
        <v>27</v>
      </c>
      <c r="E4329">
        <v>2020</v>
      </c>
      <c r="F4329">
        <v>2025</v>
      </c>
      <c r="G4329" t="s">
        <v>15</v>
      </c>
      <c r="H4329" t="s">
        <v>84</v>
      </c>
      <c r="I4329">
        <v>0.1</v>
      </c>
      <c r="J4329">
        <v>95</v>
      </c>
      <c r="K4329">
        <f>_xlfn.IFNA(VLOOKUP(A4329,[1]SDE_Warmte_Brabant!$A$1:$O$165,9,FALSE),0)</f>
        <v>0</v>
      </c>
      <c r="L4329">
        <f>_xlfn.IFNA(VLOOKUP(A4329,[1]SDE_Warmte_Brabant!$A$1:$O$165,10,FALSE),0)</f>
        <v>0</v>
      </c>
      <c r="M4329">
        <v>5.1115961016663558</v>
      </c>
      <c r="N4329">
        <v>51.576705003972762</v>
      </c>
    </row>
    <row r="4330" spans="1:14" hidden="1" x14ac:dyDescent="0.25">
      <c r="A4330" t="s">
        <v>11206</v>
      </c>
      <c r="B4330" t="s">
        <v>11204</v>
      </c>
      <c r="C4330" t="s">
        <v>11186</v>
      </c>
      <c r="D4330" t="s">
        <v>27</v>
      </c>
      <c r="E4330">
        <v>2020</v>
      </c>
      <c r="F4330">
        <v>2025</v>
      </c>
      <c r="G4330" t="s">
        <v>15</v>
      </c>
      <c r="H4330" t="s">
        <v>84</v>
      </c>
      <c r="I4330">
        <v>0.1</v>
      </c>
      <c r="J4330">
        <v>95</v>
      </c>
      <c r="K4330">
        <f>_xlfn.IFNA(VLOOKUP(A4330,[1]SDE_Warmte_Brabant!$A$1:$O$165,9,FALSE),0)</f>
        <v>0</v>
      </c>
      <c r="L4330">
        <f>_xlfn.IFNA(VLOOKUP(A4330,[1]SDE_Warmte_Brabant!$A$1:$O$165,10,FALSE),0)</f>
        <v>0</v>
      </c>
      <c r="M4330">
        <v>5.0770934025563781</v>
      </c>
      <c r="N4330">
        <v>51.557492004164352</v>
      </c>
    </row>
    <row r="4331" spans="1:14" hidden="1" x14ac:dyDescent="0.25">
      <c r="A4331" t="s">
        <v>11207</v>
      </c>
      <c r="B4331" t="s">
        <v>11208</v>
      </c>
      <c r="C4331" t="s">
        <v>11186</v>
      </c>
      <c r="D4331" t="s">
        <v>27</v>
      </c>
      <c r="E4331">
        <v>2020</v>
      </c>
      <c r="F4331">
        <v>2025</v>
      </c>
      <c r="G4331" t="s">
        <v>15</v>
      </c>
      <c r="H4331" t="s">
        <v>84</v>
      </c>
      <c r="I4331">
        <v>0.1</v>
      </c>
      <c r="J4331">
        <v>95</v>
      </c>
      <c r="K4331">
        <f>_xlfn.IFNA(VLOOKUP(A4331,[1]SDE_Warmte_Brabant!$A$1:$O$165,9,FALSE),0)</f>
        <v>0</v>
      </c>
      <c r="L4331">
        <f>_xlfn.IFNA(VLOOKUP(A4331,[1]SDE_Warmte_Brabant!$A$1:$O$165,10,FALSE),0)</f>
        <v>0</v>
      </c>
      <c r="M4331">
        <v>4.9226597015607583</v>
      </c>
      <c r="N4331">
        <v>51.650171003606047</v>
      </c>
    </row>
    <row r="4332" spans="1:14" hidden="1" x14ac:dyDescent="0.25">
      <c r="A4332" t="s">
        <v>11209</v>
      </c>
      <c r="B4332" t="s">
        <v>11210</v>
      </c>
      <c r="C4332" t="s">
        <v>11211</v>
      </c>
      <c r="D4332" t="s">
        <v>27</v>
      </c>
      <c r="E4332">
        <v>2020</v>
      </c>
      <c r="F4332">
        <v>2025</v>
      </c>
      <c r="G4332" t="s">
        <v>15</v>
      </c>
      <c r="H4332" t="s">
        <v>84</v>
      </c>
      <c r="I4332">
        <v>0.1</v>
      </c>
      <c r="J4332">
        <v>95</v>
      </c>
      <c r="K4332">
        <f>_xlfn.IFNA(VLOOKUP(A4332,[1]SDE_Warmte_Brabant!$A$1:$O$165,9,FALSE),0)</f>
        <v>0</v>
      </c>
      <c r="L4332">
        <f>_xlfn.IFNA(VLOOKUP(A4332,[1]SDE_Warmte_Brabant!$A$1:$O$165,10,FALSE),0)</f>
        <v>0</v>
      </c>
      <c r="M4332">
        <v>5.5181829026206319</v>
      </c>
      <c r="N4332">
        <v>51.783197003664363</v>
      </c>
    </row>
    <row r="4333" spans="1:14" hidden="1" x14ac:dyDescent="0.25">
      <c r="A4333" t="s">
        <v>11212</v>
      </c>
      <c r="B4333" t="s">
        <v>11198</v>
      </c>
      <c r="C4333" t="s">
        <v>11189</v>
      </c>
      <c r="D4333" t="s">
        <v>27</v>
      </c>
      <c r="E4333">
        <v>2020</v>
      </c>
      <c r="F4333">
        <v>2025</v>
      </c>
      <c r="G4333" t="s">
        <v>15</v>
      </c>
      <c r="H4333" t="s">
        <v>84</v>
      </c>
      <c r="I4333">
        <v>0.1</v>
      </c>
      <c r="J4333">
        <v>95</v>
      </c>
      <c r="K4333">
        <f>_xlfn.IFNA(VLOOKUP(A4333,[1]SDE_Warmte_Brabant!$A$1:$O$165,9,FALSE),0)</f>
        <v>0</v>
      </c>
      <c r="L4333">
        <f>_xlfn.IFNA(VLOOKUP(A4333,[1]SDE_Warmte_Brabant!$A$1:$O$165,10,FALSE),0)</f>
        <v>0</v>
      </c>
      <c r="M4333">
        <v>5.4453424022324883</v>
      </c>
      <c r="N4333">
        <v>51.709242003985381</v>
      </c>
    </row>
    <row r="4334" spans="1:14" hidden="1" x14ac:dyDescent="0.25">
      <c r="A4334" t="s">
        <v>11213</v>
      </c>
      <c r="B4334" t="s">
        <v>11214</v>
      </c>
      <c r="C4334" t="s">
        <v>11211</v>
      </c>
      <c r="D4334" t="s">
        <v>27</v>
      </c>
      <c r="E4334">
        <v>2020</v>
      </c>
      <c r="F4334">
        <v>2025</v>
      </c>
      <c r="G4334" t="s">
        <v>15</v>
      </c>
      <c r="H4334" t="s">
        <v>84</v>
      </c>
      <c r="I4334">
        <v>0.1</v>
      </c>
      <c r="J4334">
        <v>95</v>
      </c>
      <c r="K4334">
        <f>_xlfn.IFNA(VLOOKUP(A4334,[1]SDE_Warmte_Brabant!$A$1:$O$165,9,FALSE),0)</f>
        <v>0</v>
      </c>
      <c r="L4334">
        <f>_xlfn.IFNA(VLOOKUP(A4334,[1]SDE_Warmte_Brabant!$A$1:$O$165,10,FALSE),0)</f>
        <v>0</v>
      </c>
      <c r="M4334">
        <v>4.965227102457618</v>
      </c>
      <c r="N4334">
        <v>51.735909003946013</v>
      </c>
    </row>
    <row r="4335" spans="1:14" hidden="1" x14ac:dyDescent="0.25">
      <c r="A4335" t="s">
        <v>11215</v>
      </c>
      <c r="B4335" t="s">
        <v>11216</v>
      </c>
      <c r="C4335" t="s">
        <v>11186</v>
      </c>
      <c r="D4335" t="s">
        <v>27</v>
      </c>
      <c r="E4335">
        <v>2020</v>
      </c>
      <c r="F4335">
        <v>2025</v>
      </c>
      <c r="G4335" t="s">
        <v>15</v>
      </c>
      <c r="H4335" t="s">
        <v>84</v>
      </c>
      <c r="I4335">
        <v>0.1</v>
      </c>
      <c r="J4335">
        <v>95</v>
      </c>
      <c r="K4335">
        <f>_xlfn.IFNA(VLOOKUP(A4335,[1]SDE_Warmte_Brabant!$A$1:$O$165,9,FALSE),0)</f>
        <v>0</v>
      </c>
      <c r="L4335">
        <f>_xlfn.IFNA(VLOOKUP(A4335,[1]SDE_Warmte_Brabant!$A$1:$O$165,10,FALSE),0)</f>
        <v>0</v>
      </c>
      <c r="M4335">
        <v>4.6194517017037482</v>
      </c>
      <c r="N4335">
        <v>51.685992004168263</v>
      </c>
    </row>
    <row r="4336" spans="1:14" hidden="1" x14ac:dyDescent="0.25">
      <c r="A4336" t="s">
        <v>11217</v>
      </c>
      <c r="B4336" t="s">
        <v>11218</v>
      </c>
      <c r="C4336" t="s">
        <v>11205</v>
      </c>
      <c r="D4336" t="s">
        <v>27</v>
      </c>
      <c r="E4336">
        <v>2020</v>
      </c>
      <c r="F4336">
        <v>2025</v>
      </c>
      <c r="G4336" t="s">
        <v>15</v>
      </c>
      <c r="H4336" t="s">
        <v>84</v>
      </c>
      <c r="I4336">
        <v>0.1</v>
      </c>
      <c r="J4336">
        <v>95</v>
      </c>
      <c r="K4336">
        <f>_xlfn.IFNA(VLOOKUP(A4336,[1]SDE_Warmte_Brabant!$A$1:$O$165,9,FALSE),0)</f>
        <v>0</v>
      </c>
      <c r="L4336">
        <f>_xlfn.IFNA(VLOOKUP(A4336,[1]SDE_Warmte_Brabant!$A$1:$O$165,10,FALSE),0)</f>
        <v>0</v>
      </c>
      <c r="M4336">
        <v>5.1624720025871937</v>
      </c>
      <c r="N4336">
        <v>51.346288003990701</v>
      </c>
    </row>
    <row r="4337" spans="1:14" hidden="1" x14ac:dyDescent="0.25">
      <c r="A4337" t="s">
        <v>11219</v>
      </c>
      <c r="B4337" t="s">
        <v>11220</v>
      </c>
      <c r="C4337" t="s">
        <v>11202</v>
      </c>
      <c r="D4337" t="s">
        <v>27</v>
      </c>
      <c r="E4337">
        <v>2020</v>
      </c>
      <c r="F4337">
        <v>2025</v>
      </c>
      <c r="G4337" t="s">
        <v>15</v>
      </c>
      <c r="H4337" t="s">
        <v>84</v>
      </c>
      <c r="I4337">
        <v>0.1</v>
      </c>
      <c r="J4337">
        <v>95</v>
      </c>
      <c r="K4337">
        <f>_xlfn.IFNA(VLOOKUP(A4337,[1]SDE_Warmte_Brabant!$A$1:$O$165,9,FALSE),0)</f>
        <v>0</v>
      </c>
      <c r="L4337">
        <f>_xlfn.IFNA(VLOOKUP(A4337,[1]SDE_Warmte_Brabant!$A$1:$O$165,10,FALSE),0)</f>
        <v>0</v>
      </c>
      <c r="M4337">
        <v>4.9785983018639701</v>
      </c>
      <c r="N4337">
        <v>51.618239004204973</v>
      </c>
    </row>
    <row r="4338" spans="1:14" hidden="1" x14ac:dyDescent="0.25">
      <c r="A4338" t="s">
        <v>11221</v>
      </c>
      <c r="B4338" t="s">
        <v>11204</v>
      </c>
      <c r="C4338" t="s">
        <v>11205</v>
      </c>
      <c r="D4338" t="s">
        <v>27</v>
      </c>
      <c r="E4338">
        <v>2020</v>
      </c>
      <c r="F4338">
        <v>2025</v>
      </c>
      <c r="G4338" t="s">
        <v>15</v>
      </c>
      <c r="H4338" t="s">
        <v>84</v>
      </c>
      <c r="I4338">
        <v>0.1</v>
      </c>
      <c r="J4338">
        <v>95</v>
      </c>
      <c r="K4338">
        <f>_xlfn.IFNA(VLOOKUP(A4338,[1]SDE_Warmte_Brabant!$A$1:$O$165,9,FALSE),0)</f>
        <v>0</v>
      </c>
      <c r="L4338">
        <f>_xlfn.IFNA(VLOOKUP(A4338,[1]SDE_Warmte_Brabant!$A$1:$O$165,10,FALSE),0)</f>
        <v>0</v>
      </c>
      <c r="M4338">
        <v>5.0428109023870702</v>
      </c>
      <c r="N4338">
        <v>51.533098003820442</v>
      </c>
    </row>
    <row r="4339" spans="1:14" hidden="1" x14ac:dyDescent="0.25">
      <c r="A4339" t="s">
        <v>11222</v>
      </c>
      <c r="B4339" t="s">
        <v>11218</v>
      </c>
      <c r="C4339" t="s">
        <v>11211</v>
      </c>
      <c r="D4339" t="s">
        <v>27</v>
      </c>
      <c r="E4339">
        <v>2020</v>
      </c>
      <c r="F4339">
        <v>2025</v>
      </c>
      <c r="G4339" t="s">
        <v>15</v>
      </c>
      <c r="H4339" t="s">
        <v>84</v>
      </c>
      <c r="I4339">
        <v>0.1</v>
      </c>
      <c r="J4339">
        <v>95</v>
      </c>
      <c r="K4339">
        <f>_xlfn.IFNA(VLOOKUP(A4339,[1]SDE_Warmte_Brabant!$A$1:$O$165,9,FALSE),0)</f>
        <v>0</v>
      </c>
      <c r="L4339">
        <f>_xlfn.IFNA(VLOOKUP(A4339,[1]SDE_Warmte_Brabant!$A$1:$O$165,10,FALSE),0)</f>
        <v>0</v>
      </c>
      <c r="M4339">
        <v>5.1521271022982864</v>
      </c>
      <c r="N4339">
        <v>51.358463003544479</v>
      </c>
    </row>
    <row r="4340" spans="1:14" hidden="1" x14ac:dyDescent="0.25">
      <c r="A4340" t="s">
        <v>11223</v>
      </c>
      <c r="B4340" t="s">
        <v>11224</v>
      </c>
      <c r="C4340" t="s">
        <v>11186</v>
      </c>
      <c r="D4340" t="s">
        <v>27</v>
      </c>
      <c r="E4340">
        <v>2020</v>
      </c>
      <c r="F4340">
        <v>2025</v>
      </c>
      <c r="G4340" t="s">
        <v>15</v>
      </c>
      <c r="H4340" t="s">
        <v>84</v>
      </c>
      <c r="I4340">
        <v>0.1</v>
      </c>
      <c r="J4340">
        <v>95</v>
      </c>
      <c r="K4340">
        <f>_xlfn.IFNA(VLOOKUP(A4340,[1]SDE_Warmte_Brabant!$A$1:$O$165,9,FALSE),0)</f>
        <v>0</v>
      </c>
      <c r="L4340">
        <f>_xlfn.IFNA(VLOOKUP(A4340,[1]SDE_Warmte_Brabant!$A$1:$O$165,10,FALSE),0)</f>
        <v>0</v>
      </c>
      <c r="M4340">
        <v>4.7749214021537423</v>
      </c>
      <c r="N4340">
        <v>51.586591003822342</v>
      </c>
    </row>
    <row r="4341" spans="1:14" hidden="1" x14ac:dyDescent="0.25">
      <c r="A4341" t="s">
        <v>11225</v>
      </c>
      <c r="B4341" t="s">
        <v>11226</v>
      </c>
      <c r="C4341" t="s">
        <v>11205</v>
      </c>
      <c r="D4341" t="s">
        <v>27</v>
      </c>
      <c r="E4341">
        <v>2020</v>
      </c>
      <c r="F4341">
        <v>2025</v>
      </c>
      <c r="G4341" t="s">
        <v>15</v>
      </c>
      <c r="H4341" t="s">
        <v>84</v>
      </c>
      <c r="I4341">
        <v>0.1</v>
      </c>
      <c r="J4341">
        <v>95</v>
      </c>
      <c r="K4341">
        <f>_xlfn.IFNA(VLOOKUP(A4341,[1]SDE_Warmte_Brabant!$A$1:$O$165,9,FALSE),0)</f>
        <v>0</v>
      </c>
      <c r="L4341">
        <f>_xlfn.IFNA(VLOOKUP(A4341,[1]SDE_Warmte_Brabant!$A$1:$O$165,10,FALSE),0)</f>
        <v>0</v>
      </c>
      <c r="M4341">
        <v>5.3573531028608157</v>
      </c>
      <c r="N4341">
        <v>51.703240003822238</v>
      </c>
    </row>
    <row r="4342" spans="1:14" hidden="1" x14ac:dyDescent="0.25">
      <c r="A4342" t="s">
        <v>11227</v>
      </c>
      <c r="B4342" t="s">
        <v>11228</v>
      </c>
      <c r="C4342" t="s">
        <v>11189</v>
      </c>
      <c r="D4342" t="s">
        <v>27</v>
      </c>
      <c r="E4342">
        <v>2020</v>
      </c>
      <c r="F4342">
        <v>2025</v>
      </c>
      <c r="G4342" t="s">
        <v>15</v>
      </c>
      <c r="H4342" t="s">
        <v>84</v>
      </c>
      <c r="I4342">
        <v>0.1</v>
      </c>
      <c r="J4342">
        <v>95</v>
      </c>
      <c r="K4342">
        <f>_xlfn.IFNA(VLOOKUP(A4342,[1]SDE_Warmte_Brabant!$A$1:$O$165,9,FALSE),0)</f>
        <v>0</v>
      </c>
      <c r="L4342">
        <f>_xlfn.IFNA(VLOOKUP(A4342,[1]SDE_Warmte_Brabant!$A$1:$O$165,10,FALSE),0)</f>
        <v>0</v>
      </c>
      <c r="M4342">
        <v>4.8787130019086682</v>
      </c>
      <c r="N4342">
        <v>51.698744003990463</v>
      </c>
    </row>
    <row r="4343" spans="1:14" hidden="1" x14ac:dyDescent="0.25">
      <c r="A4343" t="s">
        <v>11229</v>
      </c>
      <c r="B4343" t="s">
        <v>11201</v>
      </c>
      <c r="C4343" t="s">
        <v>11186</v>
      </c>
      <c r="D4343" t="s">
        <v>27</v>
      </c>
      <c r="E4343">
        <v>2020</v>
      </c>
      <c r="F4343">
        <v>2025</v>
      </c>
      <c r="G4343" t="s">
        <v>15</v>
      </c>
      <c r="H4343" t="s">
        <v>84</v>
      </c>
      <c r="I4343">
        <v>0.1</v>
      </c>
      <c r="J4343">
        <v>95</v>
      </c>
      <c r="K4343">
        <f>_xlfn.IFNA(VLOOKUP(A4343,[1]SDE_Warmte_Brabant!$A$1:$O$165,9,FALSE),0)</f>
        <v>0</v>
      </c>
      <c r="L4343">
        <f>_xlfn.IFNA(VLOOKUP(A4343,[1]SDE_Warmte_Brabant!$A$1:$O$165,10,FALSE),0)</f>
        <v>0</v>
      </c>
      <c r="M4343">
        <v>5.6356417030536843</v>
      </c>
      <c r="N4343">
        <v>51.547866003708187</v>
      </c>
    </row>
    <row r="4344" spans="1:14" hidden="1" x14ac:dyDescent="0.25">
      <c r="A4344" t="s">
        <v>11230</v>
      </c>
      <c r="B4344" t="s">
        <v>11231</v>
      </c>
      <c r="C4344" t="s">
        <v>11186</v>
      </c>
      <c r="D4344" t="s">
        <v>27</v>
      </c>
      <c r="E4344">
        <v>2020</v>
      </c>
      <c r="F4344">
        <v>2025</v>
      </c>
      <c r="G4344" t="s">
        <v>15</v>
      </c>
      <c r="H4344" t="s">
        <v>84</v>
      </c>
      <c r="I4344">
        <v>0.1</v>
      </c>
      <c r="J4344">
        <v>95</v>
      </c>
      <c r="K4344">
        <f>_xlfn.IFNA(VLOOKUP(A4344,[1]SDE_Warmte_Brabant!$A$1:$O$165,9,FALSE),0)</f>
        <v>0</v>
      </c>
      <c r="L4344">
        <f>_xlfn.IFNA(VLOOKUP(A4344,[1]SDE_Warmte_Brabant!$A$1:$O$165,10,FALSE),0)</f>
        <v>0</v>
      </c>
      <c r="M4344">
        <v>5.7040916028195197</v>
      </c>
      <c r="N4344">
        <v>51.472378003359587</v>
      </c>
    </row>
    <row r="4345" spans="1:14" hidden="1" x14ac:dyDescent="0.25">
      <c r="A4345" t="s">
        <v>11232</v>
      </c>
      <c r="B4345" t="s">
        <v>11233</v>
      </c>
      <c r="C4345" t="s">
        <v>9676</v>
      </c>
      <c r="D4345" t="s">
        <v>14</v>
      </c>
      <c r="E4345">
        <v>2019</v>
      </c>
      <c r="F4345">
        <v>2020</v>
      </c>
      <c r="G4345" t="s">
        <v>15</v>
      </c>
      <c r="H4345" t="s">
        <v>84</v>
      </c>
      <c r="I4345">
        <v>0.1</v>
      </c>
      <c r="J4345">
        <v>95</v>
      </c>
      <c r="K4345">
        <f>_xlfn.IFNA(VLOOKUP(A4345,[1]SDE_Warmte_Brabant!$A$1:$O$165,9,FALSE),0)</f>
        <v>0</v>
      </c>
      <c r="L4345">
        <f>_xlfn.IFNA(VLOOKUP(A4345,[1]SDE_Warmte_Brabant!$A$1:$O$165,10,FALSE),0)</f>
        <v>0</v>
      </c>
      <c r="M4345">
        <v>5.6169853026058538</v>
      </c>
      <c r="N4345">
        <v>51.449492003815386</v>
      </c>
    </row>
    <row r="4346" spans="1:14" hidden="1" x14ac:dyDescent="0.25">
      <c r="A4346" t="s">
        <v>11234</v>
      </c>
      <c r="B4346" t="s">
        <v>11235</v>
      </c>
      <c r="C4346" t="s">
        <v>11236</v>
      </c>
      <c r="D4346" t="s">
        <v>14</v>
      </c>
      <c r="E4346">
        <v>2019</v>
      </c>
      <c r="F4346">
        <v>2020</v>
      </c>
      <c r="G4346" t="s">
        <v>15</v>
      </c>
      <c r="H4346" t="s">
        <v>84</v>
      </c>
      <c r="I4346">
        <v>0.1</v>
      </c>
      <c r="J4346">
        <v>95</v>
      </c>
      <c r="K4346">
        <f>_xlfn.IFNA(VLOOKUP(A4346,[1]SDE_Warmte_Brabant!$A$1:$O$165,9,FALSE),0)</f>
        <v>0</v>
      </c>
      <c r="L4346">
        <f>_xlfn.IFNA(VLOOKUP(A4346,[1]SDE_Warmte_Brabant!$A$1:$O$165,10,FALSE),0)</f>
        <v>0</v>
      </c>
      <c r="M4346">
        <v>5.2667553029450582</v>
      </c>
      <c r="N4346">
        <v>51.714410004254837</v>
      </c>
    </row>
    <row r="4347" spans="1:14" hidden="1" x14ac:dyDescent="0.25">
      <c r="A4347" t="s">
        <v>11237</v>
      </c>
      <c r="B4347" t="s">
        <v>11238</v>
      </c>
      <c r="C4347" t="s">
        <v>9676</v>
      </c>
      <c r="D4347" t="s">
        <v>14</v>
      </c>
      <c r="E4347">
        <v>2019</v>
      </c>
      <c r="F4347">
        <v>2020</v>
      </c>
      <c r="G4347" t="s">
        <v>15</v>
      </c>
      <c r="H4347" t="s">
        <v>84</v>
      </c>
      <c r="I4347">
        <v>0.1</v>
      </c>
      <c r="J4347">
        <v>95</v>
      </c>
      <c r="K4347">
        <f>_xlfn.IFNA(VLOOKUP(A4347,[1]SDE_Warmte_Brabant!$A$1:$O$165,9,FALSE),0)</f>
        <v>0</v>
      </c>
      <c r="L4347">
        <f>_xlfn.IFNA(VLOOKUP(A4347,[1]SDE_Warmte_Brabant!$A$1:$O$165,10,FALSE),0)</f>
        <v>0</v>
      </c>
      <c r="M4347">
        <v>4.4525896020289712</v>
      </c>
      <c r="N4347">
        <v>51.495654003697418</v>
      </c>
    </row>
    <row r="4348" spans="1:14" hidden="1" x14ac:dyDescent="0.25">
      <c r="A4348" t="s">
        <v>11239</v>
      </c>
      <c r="B4348" t="s">
        <v>11240</v>
      </c>
      <c r="C4348" t="s">
        <v>11236</v>
      </c>
      <c r="D4348" t="s">
        <v>14</v>
      </c>
      <c r="E4348">
        <v>2019</v>
      </c>
      <c r="F4348">
        <v>2020</v>
      </c>
      <c r="G4348" t="s">
        <v>15</v>
      </c>
      <c r="H4348" t="s">
        <v>84</v>
      </c>
      <c r="I4348">
        <v>0.1</v>
      </c>
      <c r="J4348">
        <v>95</v>
      </c>
      <c r="K4348">
        <f>_xlfn.IFNA(VLOOKUP(A4348,[1]SDE_Warmte_Brabant!$A$1:$O$165,9,FALSE),0)</f>
        <v>0</v>
      </c>
      <c r="L4348">
        <f>_xlfn.IFNA(VLOOKUP(A4348,[1]SDE_Warmte_Brabant!$A$1:$O$165,10,FALSE),0)</f>
        <v>0</v>
      </c>
      <c r="M4348">
        <v>5.6629693032677739</v>
      </c>
      <c r="N4348">
        <v>51.659947003364749</v>
      </c>
    </row>
    <row r="4349" spans="1:14" hidden="1" x14ac:dyDescent="0.25">
      <c r="A4349" t="s">
        <v>11241</v>
      </c>
      <c r="B4349" t="s">
        <v>11242</v>
      </c>
      <c r="C4349" t="s">
        <v>11236</v>
      </c>
      <c r="D4349" t="s">
        <v>27</v>
      </c>
      <c r="E4349">
        <v>2019</v>
      </c>
      <c r="F4349">
        <v>2025</v>
      </c>
      <c r="G4349" t="s">
        <v>15</v>
      </c>
      <c r="H4349" t="s">
        <v>84</v>
      </c>
      <c r="I4349">
        <v>0.1</v>
      </c>
      <c r="J4349">
        <v>95</v>
      </c>
      <c r="K4349">
        <f>_xlfn.IFNA(VLOOKUP(A4349,[1]SDE_Warmte_Brabant!$A$1:$O$165,9,FALSE),0)</f>
        <v>0</v>
      </c>
      <c r="L4349">
        <f>_xlfn.IFNA(VLOOKUP(A4349,[1]SDE_Warmte_Brabant!$A$1:$O$165,10,FALSE),0)</f>
        <v>0</v>
      </c>
      <c r="M4349">
        <v>5.5386507029263461</v>
      </c>
      <c r="N4349">
        <v>51.626908003568069</v>
      </c>
    </row>
    <row r="4350" spans="1:14" hidden="1" x14ac:dyDescent="0.25">
      <c r="A4350" t="s">
        <v>11243</v>
      </c>
      <c r="B4350" t="s">
        <v>11196</v>
      </c>
      <c r="C4350" t="s">
        <v>9676</v>
      </c>
      <c r="D4350" t="s">
        <v>27</v>
      </c>
      <c r="E4350">
        <v>2019</v>
      </c>
      <c r="F4350">
        <v>2025</v>
      </c>
      <c r="G4350" t="s">
        <v>15</v>
      </c>
      <c r="H4350" t="s">
        <v>84</v>
      </c>
      <c r="I4350">
        <v>0.1</v>
      </c>
      <c r="J4350">
        <v>95</v>
      </c>
      <c r="K4350">
        <f>_xlfn.IFNA(VLOOKUP(A4350,[1]SDE_Warmte_Brabant!$A$1:$O$165,9,FALSE),0)</f>
        <v>0</v>
      </c>
      <c r="L4350">
        <f>_xlfn.IFNA(VLOOKUP(A4350,[1]SDE_Warmte_Brabant!$A$1:$O$165,10,FALSE),0)</f>
        <v>0</v>
      </c>
      <c r="M4350">
        <v>5.3341193032332743</v>
      </c>
      <c r="N4350">
        <v>51.510062003342341</v>
      </c>
    </row>
    <row r="4351" spans="1:14" hidden="1" x14ac:dyDescent="0.25">
      <c r="A4351" t="s">
        <v>11244</v>
      </c>
      <c r="B4351" t="s">
        <v>11245</v>
      </c>
      <c r="C4351" t="s">
        <v>9676</v>
      </c>
      <c r="D4351" t="s">
        <v>14</v>
      </c>
      <c r="E4351">
        <v>2019</v>
      </c>
      <c r="F4351">
        <v>2020</v>
      </c>
      <c r="G4351" t="s">
        <v>15</v>
      </c>
      <c r="H4351" t="s">
        <v>84</v>
      </c>
      <c r="I4351">
        <v>0.1</v>
      </c>
      <c r="J4351">
        <v>95</v>
      </c>
      <c r="K4351">
        <f>_xlfn.IFNA(VLOOKUP(A4351,[1]SDE_Warmte_Brabant!$A$1:$O$165,9,FALSE),0)</f>
        <v>0</v>
      </c>
      <c r="L4351">
        <f>_xlfn.IFNA(VLOOKUP(A4351,[1]SDE_Warmte_Brabant!$A$1:$O$165,10,FALSE),0)</f>
        <v>0</v>
      </c>
      <c r="M4351">
        <v>5.812581503468258</v>
      </c>
      <c r="N4351">
        <v>51.676636003714343</v>
      </c>
    </row>
    <row r="4352" spans="1:14" hidden="1" x14ac:dyDescent="0.25">
      <c r="A4352" t="s">
        <v>11246</v>
      </c>
      <c r="B4352" t="s">
        <v>11247</v>
      </c>
      <c r="C4352" t="s">
        <v>10233</v>
      </c>
      <c r="D4352" t="s">
        <v>27</v>
      </c>
      <c r="E4352">
        <v>2019</v>
      </c>
      <c r="F4352">
        <v>2025</v>
      </c>
      <c r="G4352" t="s">
        <v>15</v>
      </c>
      <c r="H4352" t="s">
        <v>84</v>
      </c>
      <c r="I4352">
        <v>0.1</v>
      </c>
      <c r="J4352">
        <v>95</v>
      </c>
      <c r="K4352">
        <f>_xlfn.IFNA(VLOOKUP(A4352,[1]SDE_Warmte_Brabant!$A$1:$O$165,9,FALSE),0)</f>
        <v>0</v>
      </c>
      <c r="L4352">
        <f>_xlfn.IFNA(VLOOKUP(A4352,[1]SDE_Warmte_Brabant!$A$1:$O$165,10,FALSE),0)</f>
        <v>0</v>
      </c>
      <c r="M4352">
        <v>5.5736277030413541</v>
      </c>
      <c r="N4352">
        <v>51.660850003469662</v>
      </c>
    </row>
    <row r="4353" spans="1:14" hidden="1" x14ac:dyDescent="0.25">
      <c r="A4353" t="s">
        <v>11248</v>
      </c>
      <c r="B4353" t="s">
        <v>11249</v>
      </c>
      <c r="C4353" t="s">
        <v>11250</v>
      </c>
      <c r="D4353" t="s">
        <v>27</v>
      </c>
      <c r="E4353">
        <v>2019</v>
      </c>
      <c r="F4353">
        <v>2025</v>
      </c>
      <c r="G4353" t="s">
        <v>15</v>
      </c>
      <c r="H4353" t="s">
        <v>84</v>
      </c>
      <c r="I4353">
        <v>0.1</v>
      </c>
      <c r="J4353">
        <v>95</v>
      </c>
      <c r="K4353">
        <f>_xlfn.IFNA(VLOOKUP(A4353,[1]SDE_Warmte_Brabant!$A$1:$O$165,9,FALSE),0)</f>
        <v>0</v>
      </c>
      <c r="L4353">
        <f>_xlfn.IFNA(VLOOKUP(A4353,[1]SDE_Warmte_Brabant!$A$1:$O$165,10,FALSE),0)</f>
        <v>0</v>
      </c>
      <c r="M4353">
        <v>5.2632721031759262</v>
      </c>
      <c r="N4353">
        <v>51.457799003662657</v>
      </c>
    </row>
    <row r="4354" spans="1:14" hidden="1" x14ac:dyDescent="0.25">
      <c r="A4354" t="s">
        <v>11251</v>
      </c>
      <c r="B4354" t="s">
        <v>11252</v>
      </c>
      <c r="C4354" t="s">
        <v>11250</v>
      </c>
      <c r="D4354" t="s">
        <v>14</v>
      </c>
      <c r="E4354">
        <v>2019</v>
      </c>
      <c r="F4354">
        <v>2021</v>
      </c>
      <c r="G4354" t="s">
        <v>15</v>
      </c>
      <c r="H4354" t="s">
        <v>84</v>
      </c>
      <c r="I4354">
        <v>0.1</v>
      </c>
      <c r="J4354">
        <v>95</v>
      </c>
      <c r="K4354">
        <f>_xlfn.IFNA(VLOOKUP(A4354,[1]SDE_Warmte_Brabant!$A$1:$O$165,9,FALSE),0)</f>
        <v>0</v>
      </c>
      <c r="L4354">
        <f>_xlfn.IFNA(VLOOKUP(A4354,[1]SDE_Warmte_Brabant!$A$1:$O$165,10,FALSE),0)</f>
        <v>0</v>
      </c>
      <c r="M4354">
        <v>5.8793219024765717</v>
      </c>
      <c r="N4354">
        <v>51.73159100374577</v>
      </c>
    </row>
    <row r="4355" spans="1:14" hidden="1" x14ac:dyDescent="0.25">
      <c r="A4355" t="s">
        <v>11253</v>
      </c>
      <c r="B4355" t="s">
        <v>11254</v>
      </c>
      <c r="C4355" t="s">
        <v>9668</v>
      </c>
      <c r="D4355" t="s">
        <v>27</v>
      </c>
      <c r="E4355">
        <v>2018</v>
      </c>
      <c r="F4355">
        <v>2025</v>
      </c>
      <c r="G4355" t="s">
        <v>15</v>
      </c>
      <c r="H4355" t="s">
        <v>84</v>
      </c>
      <c r="I4355">
        <v>0.1</v>
      </c>
      <c r="J4355">
        <v>95</v>
      </c>
      <c r="K4355">
        <f>_xlfn.IFNA(VLOOKUP(A4355,[1]SDE_Warmte_Brabant!$A$1:$O$165,9,FALSE),0)</f>
        <v>0</v>
      </c>
      <c r="L4355">
        <f>_xlfn.IFNA(VLOOKUP(A4355,[1]SDE_Warmte_Brabant!$A$1:$O$165,10,FALSE),0)</f>
        <v>0</v>
      </c>
      <c r="M4355">
        <v>5.48853140322678</v>
      </c>
      <c r="N4355">
        <v>51.428121003279159</v>
      </c>
    </row>
    <row r="4356" spans="1:14" hidden="1" x14ac:dyDescent="0.25">
      <c r="A4356" t="s">
        <v>11255</v>
      </c>
      <c r="B4356" t="s">
        <v>11216</v>
      </c>
      <c r="C4356" t="s">
        <v>8196</v>
      </c>
      <c r="D4356" t="s">
        <v>27</v>
      </c>
      <c r="E4356">
        <v>2018</v>
      </c>
      <c r="F4356">
        <v>2025</v>
      </c>
      <c r="G4356" t="s">
        <v>15</v>
      </c>
      <c r="H4356" t="s">
        <v>84</v>
      </c>
      <c r="I4356">
        <v>0.1</v>
      </c>
      <c r="J4356">
        <v>95</v>
      </c>
      <c r="K4356">
        <f>_xlfn.IFNA(VLOOKUP(A4356,[1]SDE_Warmte_Brabant!$A$1:$O$165,9,FALSE),0)</f>
        <v>0</v>
      </c>
      <c r="L4356">
        <f>_xlfn.IFNA(VLOOKUP(A4356,[1]SDE_Warmte_Brabant!$A$1:$O$165,10,FALSE),0)</f>
        <v>0</v>
      </c>
      <c r="M4356">
        <v>4.6085473011069977</v>
      </c>
      <c r="N4356">
        <v>51.679847003698498</v>
      </c>
    </row>
    <row r="4357" spans="1:14" hidden="1" x14ac:dyDescent="0.25">
      <c r="A4357" t="s">
        <v>11256</v>
      </c>
      <c r="B4357" t="s">
        <v>11257</v>
      </c>
      <c r="C4357" t="s">
        <v>8196</v>
      </c>
      <c r="D4357" t="s">
        <v>14</v>
      </c>
      <c r="E4357">
        <v>2018</v>
      </c>
      <c r="F4357">
        <v>2020</v>
      </c>
      <c r="G4357" t="s">
        <v>15</v>
      </c>
      <c r="H4357" t="s">
        <v>84</v>
      </c>
      <c r="I4357">
        <v>0.1</v>
      </c>
      <c r="J4357">
        <v>95</v>
      </c>
      <c r="K4357">
        <f>_xlfn.IFNA(VLOOKUP(A4357,[1]SDE_Warmte_Brabant!$A$1:$O$165,9,FALSE),0)</f>
        <v>0</v>
      </c>
      <c r="L4357">
        <f>_xlfn.IFNA(VLOOKUP(A4357,[1]SDE_Warmte_Brabant!$A$1:$O$165,10,FALSE),0)</f>
        <v>0</v>
      </c>
      <c r="M4357">
        <v>5.8623935025112139</v>
      </c>
      <c r="N4357">
        <v>51.693330004142339</v>
      </c>
    </row>
    <row r="4358" spans="1:14" hidden="1" x14ac:dyDescent="0.25">
      <c r="A4358" t="s">
        <v>11258</v>
      </c>
      <c r="B4358" t="s">
        <v>11259</v>
      </c>
      <c r="C4358" t="s">
        <v>8199</v>
      </c>
      <c r="D4358" t="s">
        <v>14</v>
      </c>
      <c r="E4358">
        <v>2018</v>
      </c>
      <c r="F4358">
        <v>2019</v>
      </c>
      <c r="G4358" t="s">
        <v>15</v>
      </c>
      <c r="H4358" t="s">
        <v>84</v>
      </c>
      <c r="I4358">
        <v>0.1</v>
      </c>
      <c r="J4358">
        <v>95</v>
      </c>
      <c r="K4358">
        <f>_xlfn.IFNA(VLOOKUP(A4358,[1]SDE_Warmte_Brabant!$A$1:$O$165,9,FALSE),0)</f>
        <v>0</v>
      </c>
      <c r="L4358">
        <f>_xlfn.IFNA(VLOOKUP(A4358,[1]SDE_Warmte_Brabant!$A$1:$O$165,10,FALSE),0)</f>
        <v>0</v>
      </c>
      <c r="M4358">
        <v>5.7782256023968621</v>
      </c>
      <c r="N4358">
        <v>51.398022003344082</v>
      </c>
    </row>
    <row r="4359" spans="1:14" hidden="1" x14ac:dyDescent="0.25">
      <c r="A4359" t="s">
        <v>11260</v>
      </c>
      <c r="B4359" t="s">
        <v>11261</v>
      </c>
      <c r="C4359" t="s">
        <v>8199</v>
      </c>
      <c r="D4359" t="s">
        <v>14</v>
      </c>
      <c r="E4359">
        <v>2018</v>
      </c>
      <c r="F4359">
        <v>2019</v>
      </c>
      <c r="G4359" t="s">
        <v>15</v>
      </c>
      <c r="H4359" t="s">
        <v>84</v>
      </c>
      <c r="I4359">
        <v>0.1</v>
      </c>
      <c r="J4359">
        <v>95</v>
      </c>
      <c r="K4359">
        <f>_xlfn.IFNA(VLOOKUP(A4359,[1]SDE_Warmte_Brabant!$A$1:$O$165,9,FALSE),0)</f>
        <v>0</v>
      </c>
      <c r="L4359">
        <f>_xlfn.IFNA(VLOOKUP(A4359,[1]SDE_Warmte_Brabant!$A$1:$O$165,10,FALSE),0)</f>
        <v>0</v>
      </c>
      <c r="M4359">
        <v>5.2249080027367203</v>
      </c>
      <c r="N4359">
        <v>51.557612003570434</v>
      </c>
    </row>
    <row r="4360" spans="1:14" hidden="1" x14ac:dyDescent="0.25">
      <c r="A4360" t="s">
        <v>11262</v>
      </c>
      <c r="B4360" t="s">
        <v>11263</v>
      </c>
      <c r="C4360" t="s">
        <v>8199</v>
      </c>
      <c r="D4360" t="s">
        <v>14</v>
      </c>
      <c r="E4360">
        <v>2018</v>
      </c>
      <c r="F4360">
        <v>2019</v>
      </c>
      <c r="G4360" t="s">
        <v>15</v>
      </c>
      <c r="H4360" t="s">
        <v>84</v>
      </c>
      <c r="I4360">
        <v>0.1</v>
      </c>
      <c r="J4360">
        <v>95</v>
      </c>
      <c r="K4360">
        <f>_xlfn.IFNA(VLOOKUP(A4360,[1]SDE_Warmte_Brabant!$A$1:$O$165,9,FALSE),0)</f>
        <v>0</v>
      </c>
      <c r="L4360">
        <f>_xlfn.IFNA(VLOOKUP(A4360,[1]SDE_Warmte_Brabant!$A$1:$O$165,10,FALSE),0)</f>
        <v>0</v>
      </c>
      <c r="M4360">
        <v>5.4885410025344639</v>
      </c>
      <c r="N4360">
        <v>51.658602003936302</v>
      </c>
    </row>
    <row r="4361" spans="1:14" hidden="1" x14ac:dyDescent="0.25">
      <c r="A4361" t="s">
        <v>11264</v>
      </c>
      <c r="B4361" t="s">
        <v>11265</v>
      </c>
      <c r="C4361" t="s">
        <v>11266</v>
      </c>
      <c r="D4361" t="s">
        <v>14</v>
      </c>
      <c r="E4361">
        <v>2017</v>
      </c>
      <c r="F4361">
        <v>2017</v>
      </c>
      <c r="G4361" t="s">
        <v>15</v>
      </c>
      <c r="H4361" t="s">
        <v>84</v>
      </c>
      <c r="I4361">
        <v>0.1</v>
      </c>
      <c r="J4361">
        <v>95</v>
      </c>
      <c r="K4361">
        <f>_xlfn.IFNA(VLOOKUP(A4361,[1]SDE_Warmte_Brabant!$A$1:$O$165,9,FALSE),0)</f>
        <v>0</v>
      </c>
      <c r="L4361">
        <f>_xlfn.IFNA(VLOOKUP(A4361,[1]SDE_Warmte_Brabant!$A$1:$O$165,10,FALSE),0)</f>
        <v>0</v>
      </c>
      <c r="M4361">
        <v>5.3437564031400084</v>
      </c>
      <c r="N4361">
        <v>51.65051800377055</v>
      </c>
    </row>
    <row r="4362" spans="1:14" hidden="1" x14ac:dyDescent="0.25">
      <c r="A4362" t="s">
        <v>11267</v>
      </c>
      <c r="B4362" t="s">
        <v>11268</v>
      </c>
      <c r="C4362" t="s">
        <v>11266</v>
      </c>
      <c r="D4362" t="s">
        <v>14</v>
      </c>
      <c r="E4362">
        <v>2017</v>
      </c>
      <c r="F4362">
        <v>2019</v>
      </c>
      <c r="G4362" t="s">
        <v>15</v>
      </c>
      <c r="H4362" t="s">
        <v>84</v>
      </c>
      <c r="I4362">
        <v>0.1</v>
      </c>
      <c r="J4362">
        <v>95</v>
      </c>
      <c r="K4362">
        <f>_xlfn.IFNA(VLOOKUP(A4362,[1]SDE_Warmte_Brabant!$A$1:$O$165,9,FALSE),0)</f>
        <v>0</v>
      </c>
      <c r="L4362">
        <f>_xlfn.IFNA(VLOOKUP(A4362,[1]SDE_Warmte_Brabant!$A$1:$O$165,10,FALSE),0)</f>
        <v>0</v>
      </c>
      <c r="M4362">
        <v>5.7036704027381919</v>
      </c>
      <c r="N4362">
        <v>51.441231003616693</v>
      </c>
    </row>
    <row r="4363" spans="1:14" hidden="1" x14ac:dyDescent="0.25">
      <c r="A4363" t="s">
        <v>11269</v>
      </c>
      <c r="B4363" t="s">
        <v>11270</v>
      </c>
      <c r="C4363" t="s">
        <v>11271</v>
      </c>
      <c r="D4363" t="s">
        <v>14</v>
      </c>
      <c r="E4363">
        <v>2017</v>
      </c>
      <c r="F4363">
        <v>2019</v>
      </c>
      <c r="G4363" t="s">
        <v>15</v>
      </c>
      <c r="H4363" t="s">
        <v>84</v>
      </c>
      <c r="I4363">
        <v>0.1</v>
      </c>
      <c r="J4363">
        <v>95</v>
      </c>
      <c r="K4363">
        <f>_xlfn.IFNA(VLOOKUP(A4363,[1]SDE_Warmte_Brabant!$A$1:$O$165,9,FALSE),0)</f>
        <v>0</v>
      </c>
      <c r="L4363">
        <f>_xlfn.IFNA(VLOOKUP(A4363,[1]SDE_Warmte_Brabant!$A$1:$O$165,10,FALSE),0)</f>
        <v>0</v>
      </c>
      <c r="M4363">
        <v>4.4652903022684782</v>
      </c>
      <c r="N4363">
        <v>51.566301003675058</v>
      </c>
    </row>
    <row r="4364" spans="1:14" hidden="1" x14ac:dyDescent="0.25">
      <c r="A4364" t="s">
        <v>11272</v>
      </c>
      <c r="B4364" t="s">
        <v>11273</v>
      </c>
      <c r="C4364" t="s">
        <v>9660</v>
      </c>
      <c r="D4364" t="s">
        <v>27</v>
      </c>
      <c r="E4364">
        <v>2017</v>
      </c>
      <c r="F4364">
        <v>2025</v>
      </c>
      <c r="G4364" t="s">
        <v>15</v>
      </c>
      <c r="H4364" t="s">
        <v>84</v>
      </c>
      <c r="I4364">
        <v>0.1</v>
      </c>
      <c r="J4364">
        <v>95</v>
      </c>
      <c r="K4364">
        <f>_xlfn.IFNA(VLOOKUP(A4364,[1]SDE_Warmte_Brabant!$A$1:$O$165,9,FALSE),0)</f>
        <v>0</v>
      </c>
      <c r="L4364">
        <f>_xlfn.IFNA(VLOOKUP(A4364,[1]SDE_Warmte_Brabant!$A$1:$O$165,10,FALSE),0)</f>
        <v>0</v>
      </c>
      <c r="M4364">
        <v>5.8663930028670022</v>
      </c>
      <c r="N4364">
        <v>51.72808600351091</v>
      </c>
    </row>
    <row r="4365" spans="1:14" hidden="1" x14ac:dyDescent="0.25">
      <c r="A4365" t="s">
        <v>11274</v>
      </c>
      <c r="B4365" t="s">
        <v>11275</v>
      </c>
      <c r="C4365" t="s">
        <v>11276</v>
      </c>
      <c r="D4365" t="s">
        <v>14</v>
      </c>
      <c r="E4365">
        <v>2017</v>
      </c>
      <c r="F4365">
        <v>2019</v>
      </c>
      <c r="G4365" t="s">
        <v>15</v>
      </c>
      <c r="H4365" t="s">
        <v>84</v>
      </c>
      <c r="I4365">
        <v>0.1</v>
      </c>
      <c r="J4365">
        <v>95</v>
      </c>
      <c r="K4365">
        <f>_xlfn.IFNA(VLOOKUP(A4365,[1]SDE_Warmte_Brabant!$A$1:$O$165,9,FALSE),0)</f>
        <v>0</v>
      </c>
      <c r="L4365">
        <f>_xlfn.IFNA(VLOOKUP(A4365,[1]SDE_Warmte_Brabant!$A$1:$O$165,10,FALSE),0)</f>
        <v>0</v>
      </c>
      <c r="M4365">
        <v>5.6101824024639102</v>
      </c>
      <c r="N4365">
        <v>51.590645003330991</v>
      </c>
    </row>
    <row r="4366" spans="1:14" hidden="1" x14ac:dyDescent="0.25">
      <c r="A4366" t="s">
        <v>11277</v>
      </c>
      <c r="B4366" t="s">
        <v>11278</v>
      </c>
      <c r="C4366" t="s">
        <v>11279</v>
      </c>
      <c r="D4366" t="s">
        <v>14</v>
      </c>
      <c r="E4366">
        <v>2017</v>
      </c>
      <c r="F4366">
        <v>2018</v>
      </c>
      <c r="G4366" t="s">
        <v>15</v>
      </c>
      <c r="H4366" t="s">
        <v>84</v>
      </c>
      <c r="I4366">
        <v>0.1</v>
      </c>
      <c r="J4366">
        <v>95</v>
      </c>
      <c r="K4366">
        <f>_xlfn.IFNA(VLOOKUP(A4366,[1]SDE_Warmte_Brabant!$A$1:$O$165,9,FALSE),0)</f>
        <v>0</v>
      </c>
      <c r="L4366">
        <f>_xlfn.IFNA(VLOOKUP(A4366,[1]SDE_Warmte_Brabant!$A$1:$O$165,10,FALSE),0)</f>
        <v>0</v>
      </c>
      <c r="M4366">
        <v>5.7551487027046564</v>
      </c>
      <c r="N4366">
        <v>51.443031003346817</v>
      </c>
    </row>
    <row r="4367" spans="1:14" hidden="1" x14ac:dyDescent="0.25">
      <c r="A4367" t="s">
        <v>11280</v>
      </c>
      <c r="B4367" t="s">
        <v>11281</v>
      </c>
      <c r="C4367" t="s">
        <v>11276</v>
      </c>
      <c r="D4367" t="s">
        <v>14</v>
      </c>
      <c r="E4367">
        <v>2017</v>
      </c>
      <c r="F4367">
        <v>2018</v>
      </c>
      <c r="G4367" t="s">
        <v>15</v>
      </c>
      <c r="H4367" t="s">
        <v>84</v>
      </c>
      <c r="I4367">
        <v>0.1</v>
      </c>
      <c r="J4367">
        <v>95</v>
      </c>
      <c r="K4367">
        <f>_xlfn.IFNA(VLOOKUP(A4367,[1]SDE_Warmte_Brabant!$A$1:$O$165,9,FALSE),0)</f>
        <v>0</v>
      </c>
      <c r="L4367">
        <f>_xlfn.IFNA(VLOOKUP(A4367,[1]SDE_Warmte_Brabant!$A$1:$O$165,10,FALSE),0)</f>
        <v>0</v>
      </c>
      <c r="M4367">
        <v>5.6629693032677739</v>
      </c>
      <c r="N4367">
        <v>51.659947003364749</v>
      </c>
    </row>
    <row r="4368" spans="1:14" hidden="1" x14ac:dyDescent="0.25">
      <c r="A4368" t="s">
        <v>11282</v>
      </c>
      <c r="B4368" t="s">
        <v>11283</v>
      </c>
      <c r="C4368" t="s">
        <v>9660</v>
      </c>
      <c r="D4368" t="s">
        <v>14</v>
      </c>
      <c r="E4368">
        <v>2017</v>
      </c>
      <c r="F4368">
        <v>2020</v>
      </c>
      <c r="G4368" t="s">
        <v>15</v>
      </c>
      <c r="H4368" t="s">
        <v>84</v>
      </c>
      <c r="I4368">
        <v>0.1</v>
      </c>
      <c r="J4368">
        <v>95</v>
      </c>
      <c r="K4368">
        <f>_xlfn.IFNA(VLOOKUP(A4368,[1]SDE_Warmte_Brabant!$A$1:$O$165,9,FALSE),0)</f>
        <v>0</v>
      </c>
      <c r="L4368">
        <f>_xlfn.IFNA(VLOOKUP(A4368,[1]SDE_Warmte_Brabant!$A$1:$O$165,10,FALSE),0)</f>
        <v>0</v>
      </c>
      <c r="M4368">
        <v>5.67374850338736</v>
      </c>
      <c r="N4368">
        <v>51.468748003653481</v>
      </c>
    </row>
    <row r="4369" spans="1:14" hidden="1" x14ac:dyDescent="0.25">
      <c r="A4369" t="s">
        <v>11284</v>
      </c>
      <c r="B4369" t="s">
        <v>11285</v>
      </c>
      <c r="C4369" t="s">
        <v>9660</v>
      </c>
      <c r="D4369" t="s">
        <v>14</v>
      </c>
      <c r="E4369">
        <v>2017</v>
      </c>
      <c r="F4369">
        <v>2018</v>
      </c>
      <c r="G4369" t="s">
        <v>15</v>
      </c>
      <c r="H4369" t="s">
        <v>84</v>
      </c>
      <c r="I4369">
        <v>0.1</v>
      </c>
      <c r="J4369">
        <v>95</v>
      </c>
      <c r="K4369">
        <f>_xlfn.IFNA(VLOOKUP(A4369,[1]SDE_Warmte_Brabant!$A$1:$O$165,9,FALSE),0)</f>
        <v>0</v>
      </c>
      <c r="L4369">
        <f>_xlfn.IFNA(VLOOKUP(A4369,[1]SDE_Warmte_Brabant!$A$1:$O$165,10,FALSE),0)</f>
        <v>0</v>
      </c>
      <c r="M4369">
        <v>5.4759930023052181</v>
      </c>
      <c r="N4369">
        <v>51.396221003638132</v>
      </c>
    </row>
    <row r="4370" spans="1:14" hidden="1" x14ac:dyDescent="0.25">
      <c r="A4370" t="s">
        <v>11286</v>
      </c>
      <c r="B4370" t="s">
        <v>11287</v>
      </c>
      <c r="C4370" t="s">
        <v>11288</v>
      </c>
      <c r="D4370" t="s">
        <v>14</v>
      </c>
      <c r="E4370">
        <v>2017</v>
      </c>
      <c r="F4370">
        <v>2018</v>
      </c>
      <c r="G4370" t="s">
        <v>15</v>
      </c>
      <c r="H4370" t="s">
        <v>84</v>
      </c>
      <c r="I4370">
        <v>0.1</v>
      </c>
      <c r="J4370">
        <v>95</v>
      </c>
      <c r="K4370">
        <f>_xlfn.IFNA(VLOOKUP(A4370,[1]SDE_Warmte_Brabant!$A$1:$O$165,9,FALSE),0)</f>
        <v>0</v>
      </c>
      <c r="L4370">
        <f>_xlfn.IFNA(VLOOKUP(A4370,[1]SDE_Warmte_Brabant!$A$1:$O$165,10,FALSE),0)</f>
        <v>0</v>
      </c>
      <c r="M4370">
        <v>4.662599402095668</v>
      </c>
      <c r="N4370">
        <v>51.543189003635888</v>
      </c>
    </row>
    <row r="4371" spans="1:14" hidden="1" x14ac:dyDescent="0.25">
      <c r="A4371" t="s">
        <v>11289</v>
      </c>
      <c r="B4371" t="s">
        <v>11290</v>
      </c>
      <c r="C4371" t="s">
        <v>9660</v>
      </c>
      <c r="D4371" t="s">
        <v>14</v>
      </c>
      <c r="E4371">
        <v>2017</v>
      </c>
      <c r="F4371">
        <v>2019</v>
      </c>
      <c r="G4371" t="s">
        <v>15</v>
      </c>
      <c r="H4371" t="s">
        <v>84</v>
      </c>
      <c r="I4371">
        <v>0.1</v>
      </c>
      <c r="J4371">
        <v>95</v>
      </c>
      <c r="K4371">
        <f>_xlfn.IFNA(VLOOKUP(A4371,[1]SDE_Warmte_Brabant!$A$1:$O$165,9,FALSE),0)</f>
        <v>0</v>
      </c>
      <c r="L4371">
        <f>_xlfn.IFNA(VLOOKUP(A4371,[1]SDE_Warmte_Brabant!$A$1:$O$165,10,FALSE),0)</f>
        <v>0</v>
      </c>
      <c r="M4371">
        <v>5.2794097027438536</v>
      </c>
      <c r="N4371">
        <v>51.650982003944883</v>
      </c>
    </row>
    <row r="4372" spans="1:14" hidden="1" x14ac:dyDescent="0.25">
      <c r="A4372" t="s">
        <v>11291</v>
      </c>
      <c r="B4372" t="s">
        <v>11292</v>
      </c>
      <c r="C4372" t="s">
        <v>8786</v>
      </c>
      <c r="D4372" t="s">
        <v>27</v>
      </c>
      <c r="E4372">
        <v>2017</v>
      </c>
      <c r="F4372">
        <v>2025</v>
      </c>
      <c r="G4372" t="s">
        <v>15</v>
      </c>
      <c r="H4372" t="s">
        <v>84</v>
      </c>
      <c r="I4372">
        <v>0.1</v>
      </c>
      <c r="J4372">
        <v>95</v>
      </c>
      <c r="K4372">
        <f>_xlfn.IFNA(VLOOKUP(A4372,[1]SDE_Warmte_Brabant!$A$1:$O$165,9,FALSE),0)</f>
        <v>0</v>
      </c>
      <c r="L4372">
        <f>_xlfn.IFNA(VLOOKUP(A4372,[1]SDE_Warmte_Brabant!$A$1:$O$165,10,FALSE),0)</f>
        <v>0</v>
      </c>
      <c r="M4372">
        <v>5.4749278030170876</v>
      </c>
      <c r="N4372">
        <v>51.608235003435937</v>
      </c>
    </row>
    <row r="4373" spans="1:14" hidden="1" x14ac:dyDescent="0.25">
      <c r="A4373" t="s">
        <v>11293</v>
      </c>
      <c r="B4373" t="s">
        <v>11294</v>
      </c>
      <c r="C4373" t="s">
        <v>9221</v>
      </c>
      <c r="D4373" t="s">
        <v>14</v>
      </c>
      <c r="E4373">
        <v>2017</v>
      </c>
      <c r="F4373">
        <v>2018</v>
      </c>
      <c r="G4373" t="s">
        <v>15</v>
      </c>
      <c r="H4373" t="s">
        <v>84</v>
      </c>
      <c r="I4373">
        <v>0.1</v>
      </c>
      <c r="J4373">
        <v>95</v>
      </c>
      <c r="K4373">
        <f>_xlfn.IFNA(VLOOKUP(A4373,[1]SDE_Warmte_Brabant!$A$1:$O$165,9,FALSE),0)</f>
        <v>0</v>
      </c>
      <c r="L4373">
        <f>_xlfn.IFNA(VLOOKUP(A4373,[1]SDE_Warmte_Brabant!$A$1:$O$165,10,FALSE),0)</f>
        <v>0</v>
      </c>
      <c r="M4373">
        <v>5.6104014027671916</v>
      </c>
      <c r="N4373">
        <v>51.612453003551749</v>
      </c>
    </row>
    <row r="4374" spans="1:14" hidden="1" x14ac:dyDescent="0.25">
      <c r="A4374" t="s">
        <v>11295</v>
      </c>
      <c r="B4374" t="s">
        <v>11296</v>
      </c>
      <c r="C4374" t="s">
        <v>9660</v>
      </c>
      <c r="D4374" t="s">
        <v>14</v>
      </c>
      <c r="E4374">
        <v>2017</v>
      </c>
      <c r="F4374">
        <v>2017</v>
      </c>
      <c r="G4374" t="s">
        <v>15</v>
      </c>
      <c r="H4374" t="s">
        <v>84</v>
      </c>
      <c r="I4374">
        <v>0.1</v>
      </c>
      <c r="J4374">
        <v>95</v>
      </c>
      <c r="K4374">
        <f>_xlfn.IFNA(VLOOKUP(A4374,[1]SDE_Warmte_Brabant!$A$1:$O$165,9,FALSE),0)</f>
        <v>0</v>
      </c>
      <c r="L4374">
        <f>_xlfn.IFNA(VLOOKUP(A4374,[1]SDE_Warmte_Brabant!$A$1:$O$165,10,FALSE),0)</f>
        <v>0</v>
      </c>
      <c r="M4374">
        <v>5.4072609028035021</v>
      </c>
      <c r="N4374">
        <v>51.451241003820961</v>
      </c>
    </row>
    <row r="4375" spans="1:14" hidden="1" x14ac:dyDescent="0.25">
      <c r="A4375" t="s">
        <v>11297</v>
      </c>
      <c r="B4375" t="s">
        <v>11298</v>
      </c>
      <c r="C4375" t="s">
        <v>9221</v>
      </c>
      <c r="D4375" t="s">
        <v>14</v>
      </c>
      <c r="E4375">
        <v>2017</v>
      </c>
      <c r="F4375">
        <v>2019</v>
      </c>
      <c r="G4375" t="s">
        <v>15</v>
      </c>
      <c r="H4375" t="s">
        <v>84</v>
      </c>
      <c r="I4375">
        <v>0.1</v>
      </c>
      <c r="J4375">
        <v>95</v>
      </c>
      <c r="K4375">
        <f>_xlfn.IFNA(VLOOKUP(A4375,[1]SDE_Warmte_Brabant!$A$1:$O$165,9,FALSE),0)</f>
        <v>0</v>
      </c>
      <c r="L4375">
        <f>_xlfn.IFNA(VLOOKUP(A4375,[1]SDE_Warmte_Brabant!$A$1:$O$165,10,FALSE),0)</f>
        <v>0</v>
      </c>
      <c r="M4375">
        <v>5.8373285036001317</v>
      </c>
      <c r="N4375">
        <v>51.415566003979237</v>
      </c>
    </row>
    <row r="4376" spans="1:14" hidden="1" x14ac:dyDescent="0.25">
      <c r="A4376" t="s">
        <v>11299</v>
      </c>
      <c r="B4376" t="s">
        <v>11300</v>
      </c>
      <c r="C4376" t="s">
        <v>10329</v>
      </c>
      <c r="D4376" t="s">
        <v>14</v>
      </c>
      <c r="E4376">
        <v>2017</v>
      </c>
      <c r="F4376">
        <v>2019</v>
      </c>
      <c r="G4376" t="s">
        <v>15</v>
      </c>
      <c r="H4376" t="s">
        <v>84</v>
      </c>
      <c r="I4376">
        <v>0.1</v>
      </c>
      <c r="J4376">
        <v>95</v>
      </c>
      <c r="K4376">
        <f>_xlfn.IFNA(VLOOKUP(A4376,[1]SDE_Warmte_Brabant!$A$1:$O$165,9,FALSE),0)</f>
        <v>0</v>
      </c>
      <c r="L4376">
        <f>_xlfn.IFNA(VLOOKUP(A4376,[1]SDE_Warmte_Brabant!$A$1:$O$165,10,FALSE),0)</f>
        <v>0</v>
      </c>
      <c r="M4376">
        <v>5.0797128028862018</v>
      </c>
      <c r="N4376">
        <v>51.541289003884273</v>
      </c>
    </row>
    <row r="4377" spans="1:14" hidden="1" x14ac:dyDescent="0.25">
      <c r="A4377" t="s">
        <v>11301</v>
      </c>
      <c r="B4377" t="s">
        <v>11302</v>
      </c>
      <c r="C4377" t="s">
        <v>10329</v>
      </c>
      <c r="D4377" t="s">
        <v>14</v>
      </c>
      <c r="E4377">
        <v>2017</v>
      </c>
      <c r="F4377">
        <v>2019</v>
      </c>
      <c r="G4377" t="s">
        <v>15</v>
      </c>
      <c r="H4377" t="s">
        <v>84</v>
      </c>
      <c r="I4377">
        <v>0.1</v>
      </c>
      <c r="J4377">
        <v>95</v>
      </c>
      <c r="K4377">
        <f>_xlfn.IFNA(VLOOKUP(A4377,[1]SDE_Warmte_Brabant!$A$1:$O$165,9,FALSE),0)</f>
        <v>0</v>
      </c>
      <c r="L4377">
        <f>_xlfn.IFNA(VLOOKUP(A4377,[1]SDE_Warmte_Brabant!$A$1:$O$165,10,FALSE),0)</f>
        <v>0</v>
      </c>
      <c r="M4377">
        <v>5.5750370032109098</v>
      </c>
      <c r="N4377">
        <v>51.334179003477573</v>
      </c>
    </row>
    <row r="4378" spans="1:14" hidden="1" x14ac:dyDescent="0.25">
      <c r="A4378" t="s">
        <v>11303</v>
      </c>
      <c r="B4378" t="s">
        <v>11304</v>
      </c>
      <c r="C4378" t="s">
        <v>11266</v>
      </c>
      <c r="D4378" t="s">
        <v>14</v>
      </c>
      <c r="E4378">
        <v>2017</v>
      </c>
      <c r="F4378">
        <v>2018</v>
      </c>
      <c r="G4378" t="s">
        <v>15</v>
      </c>
      <c r="H4378" t="s">
        <v>84</v>
      </c>
      <c r="I4378">
        <v>0.1</v>
      </c>
      <c r="J4378">
        <v>95</v>
      </c>
      <c r="K4378">
        <f>_xlfn.IFNA(VLOOKUP(A4378,[1]SDE_Warmte_Brabant!$A$1:$O$165,9,FALSE),0)</f>
        <v>0</v>
      </c>
      <c r="L4378">
        <f>_xlfn.IFNA(VLOOKUP(A4378,[1]SDE_Warmte_Brabant!$A$1:$O$165,10,FALSE),0)</f>
        <v>0</v>
      </c>
      <c r="M4378">
        <v>5.8094909027116381</v>
      </c>
      <c r="N4378">
        <v>51.449489003597712</v>
      </c>
    </row>
    <row r="4379" spans="1:14" hidden="1" x14ac:dyDescent="0.25">
      <c r="A4379" t="s">
        <v>11305</v>
      </c>
      <c r="B4379" t="s">
        <v>11306</v>
      </c>
      <c r="C4379" t="s">
        <v>11307</v>
      </c>
      <c r="D4379" t="s">
        <v>14</v>
      </c>
      <c r="E4379">
        <v>2017</v>
      </c>
      <c r="F4379">
        <v>2018</v>
      </c>
      <c r="G4379" t="s">
        <v>15</v>
      </c>
      <c r="H4379" t="s">
        <v>84</v>
      </c>
      <c r="I4379">
        <v>0.1</v>
      </c>
      <c r="J4379">
        <v>95</v>
      </c>
      <c r="K4379">
        <f>_xlfn.IFNA(VLOOKUP(A4379,[1]SDE_Warmte_Brabant!$A$1:$O$165,9,FALSE),0)</f>
        <v>0</v>
      </c>
      <c r="L4379">
        <f>_xlfn.IFNA(VLOOKUP(A4379,[1]SDE_Warmte_Brabant!$A$1:$O$165,10,FALSE),0)</f>
        <v>0</v>
      </c>
      <c r="M4379">
        <v>5.3303964021322559</v>
      </c>
      <c r="N4379">
        <v>51.711031004162912</v>
      </c>
    </row>
    <row r="4380" spans="1:14" hidden="1" x14ac:dyDescent="0.25">
      <c r="A4380" t="s">
        <v>11308</v>
      </c>
      <c r="B4380" t="s">
        <v>11309</v>
      </c>
      <c r="C4380" t="s">
        <v>11236</v>
      </c>
      <c r="D4380" t="s">
        <v>14</v>
      </c>
      <c r="E4380">
        <v>2016</v>
      </c>
      <c r="F4380">
        <v>2018</v>
      </c>
      <c r="G4380" t="s">
        <v>15</v>
      </c>
      <c r="H4380" t="s">
        <v>84</v>
      </c>
      <c r="I4380">
        <v>0.1</v>
      </c>
      <c r="J4380">
        <v>95</v>
      </c>
      <c r="K4380">
        <f>_xlfn.IFNA(VLOOKUP(A4380,[1]SDE_Warmte_Brabant!$A$1:$O$165,9,FALSE),0)</f>
        <v>0</v>
      </c>
      <c r="L4380">
        <f>_xlfn.IFNA(VLOOKUP(A4380,[1]SDE_Warmte_Brabant!$A$1:$O$165,10,FALSE),0)</f>
        <v>0</v>
      </c>
      <c r="M4380">
        <v>5.3079450027699657</v>
      </c>
      <c r="N4380">
        <v>51.583558003724491</v>
      </c>
    </row>
    <row r="4381" spans="1:14" hidden="1" x14ac:dyDescent="0.25">
      <c r="A4381" t="s">
        <v>11310</v>
      </c>
      <c r="B4381" t="s">
        <v>11311</v>
      </c>
      <c r="C4381" t="s">
        <v>9676</v>
      </c>
      <c r="D4381" t="s">
        <v>14</v>
      </c>
      <c r="E4381">
        <v>2016</v>
      </c>
      <c r="F4381">
        <v>2018</v>
      </c>
      <c r="G4381" t="s">
        <v>15</v>
      </c>
      <c r="H4381" t="s">
        <v>84</v>
      </c>
      <c r="I4381">
        <v>0.1</v>
      </c>
      <c r="J4381">
        <v>95</v>
      </c>
      <c r="K4381">
        <f>_xlfn.IFNA(VLOOKUP(A4381,[1]SDE_Warmte_Brabant!$A$1:$O$165,9,FALSE),0)</f>
        <v>0</v>
      </c>
      <c r="L4381">
        <f>_xlfn.IFNA(VLOOKUP(A4381,[1]SDE_Warmte_Brabant!$A$1:$O$165,10,FALSE),0)</f>
        <v>0</v>
      </c>
      <c r="M4381">
        <v>4.8270000027219684</v>
      </c>
      <c r="N4381">
        <v>51.58621000354389</v>
      </c>
    </row>
    <row r="4382" spans="1:14" hidden="1" x14ac:dyDescent="0.25">
      <c r="A4382" t="s">
        <v>11312</v>
      </c>
      <c r="B4382" t="s">
        <v>11313</v>
      </c>
      <c r="C4382" t="s">
        <v>9676</v>
      </c>
      <c r="D4382" t="s">
        <v>14</v>
      </c>
      <c r="E4382">
        <v>2016</v>
      </c>
      <c r="F4382">
        <v>2018</v>
      </c>
      <c r="G4382" t="s">
        <v>15</v>
      </c>
      <c r="H4382" t="s">
        <v>84</v>
      </c>
      <c r="I4382">
        <v>0.1</v>
      </c>
      <c r="J4382">
        <v>95</v>
      </c>
      <c r="K4382">
        <f>_xlfn.IFNA(VLOOKUP(A4382,[1]SDE_Warmte_Brabant!$A$1:$O$165,9,FALSE),0)</f>
        <v>0</v>
      </c>
      <c r="L4382">
        <f>_xlfn.IFNA(VLOOKUP(A4382,[1]SDE_Warmte_Brabant!$A$1:$O$165,10,FALSE),0)</f>
        <v>0</v>
      </c>
      <c r="M4382">
        <v>5.186115802263056</v>
      </c>
      <c r="N4382">
        <v>51.577500004122257</v>
      </c>
    </row>
    <row r="4383" spans="1:14" hidden="1" x14ac:dyDescent="0.25">
      <c r="A4383" t="s">
        <v>11314</v>
      </c>
      <c r="B4383" t="s">
        <v>11315</v>
      </c>
      <c r="C4383" t="s">
        <v>11236</v>
      </c>
      <c r="D4383" t="s">
        <v>14</v>
      </c>
      <c r="E4383">
        <v>2016</v>
      </c>
      <c r="F4383">
        <v>2018</v>
      </c>
      <c r="G4383" t="s">
        <v>15</v>
      </c>
      <c r="H4383" t="s">
        <v>84</v>
      </c>
      <c r="I4383">
        <v>0.1</v>
      </c>
      <c r="J4383">
        <v>95</v>
      </c>
      <c r="K4383">
        <f>_xlfn.IFNA(VLOOKUP(A4383,[1]SDE_Warmte_Brabant!$A$1:$O$165,9,FALSE),0)</f>
        <v>0</v>
      </c>
      <c r="L4383">
        <f>_xlfn.IFNA(VLOOKUP(A4383,[1]SDE_Warmte_Brabant!$A$1:$O$165,10,FALSE),0)</f>
        <v>0</v>
      </c>
      <c r="M4383">
        <v>5.6633433025767523</v>
      </c>
      <c r="N4383">
        <v>51.470963003666903</v>
      </c>
    </row>
    <row r="4384" spans="1:14" hidden="1" x14ac:dyDescent="0.25">
      <c r="A4384" t="s">
        <v>11316</v>
      </c>
      <c r="B4384" t="s">
        <v>11317</v>
      </c>
      <c r="C4384" t="s">
        <v>10884</v>
      </c>
      <c r="D4384" t="s">
        <v>14</v>
      </c>
      <c r="E4384">
        <v>2016</v>
      </c>
      <c r="F4384">
        <v>2019</v>
      </c>
      <c r="G4384" t="s">
        <v>15</v>
      </c>
      <c r="H4384" t="s">
        <v>84</v>
      </c>
      <c r="I4384">
        <v>0.1</v>
      </c>
      <c r="J4384">
        <v>95</v>
      </c>
      <c r="K4384">
        <f>_xlfn.IFNA(VLOOKUP(A4384,[1]SDE_Warmte_Brabant!$A$1:$O$165,9,FALSE),0)</f>
        <v>0</v>
      </c>
      <c r="L4384">
        <f>_xlfn.IFNA(VLOOKUP(A4384,[1]SDE_Warmte_Brabant!$A$1:$O$165,10,FALSE),0)</f>
        <v>0</v>
      </c>
      <c r="M4384">
        <v>5.40539440235258</v>
      </c>
      <c r="N4384">
        <v>51.422104003459289</v>
      </c>
    </row>
    <row r="4385" spans="1:14" hidden="1" x14ac:dyDescent="0.25">
      <c r="A4385" t="s">
        <v>11318</v>
      </c>
      <c r="B4385" t="s">
        <v>11319</v>
      </c>
      <c r="C4385" t="s">
        <v>10233</v>
      </c>
      <c r="D4385" t="s">
        <v>14</v>
      </c>
      <c r="E4385">
        <v>2016</v>
      </c>
      <c r="F4385">
        <v>2019</v>
      </c>
      <c r="G4385" t="s">
        <v>15</v>
      </c>
      <c r="H4385" t="s">
        <v>84</v>
      </c>
      <c r="I4385">
        <v>0.1</v>
      </c>
      <c r="J4385">
        <v>95</v>
      </c>
      <c r="K4385">
        <f>_xlfn.IFNA(VLOOKUP(A4385,[1]SDE_Warmte_Brabant!$A$1:$O$165,9,FALSE),0)</f>
        <v>0</v>
      </c>
      <c r="L4385">
        <f>_xlfn.IFNA(VLOOKUP(A4385,[1]SDE_Warmte_Brabant!$A$1:$O$165,10,FALSE),0)</f>
        <v>0</v>
      </c>
      <c r="M4385">
        <v>5.5625537021940881</v>
      </c>
      <c r="N4385">
        <v>51.439559003828663</v>
      </c>
    </row>
    <row r="4386" spans="1:14" hidden="1" x14ac:dyDescent="0.25">
      <c r="A4386" t="s">
        <v>11320</v>
      </c>
      <c r="B4386" t="s">
        <v>11321</v>
      </c>
      <c r="C4386" t="s">
        <v>11288</v>
      </c>
      <c r="D4386" t="s">
        <v>14</v>
      </c>
      <c r="E4386">
        <v>2016</v>
      </c>
      <c r="F4386">
        <v>2017</v>
      </c>
      <c r="G4386" t="s">
        <v>15</v>
      </c>
      <c r="H4386" t="s">
        <v>84</v>
      </c>
      <c r="I4386">
        <v>0.1</v>
      </c>
      <c r="J4386">
        <v>95</v>
      </c>
      <c r="K4386">
        <f>_xlfn.IFNA(VLOOKUP(A4386,[1]SDE_Warmte_Brabant!$A$1:$O$165,9,FALSE),0)</f>
        <v>0</v>
      </c>
      <c r="L4386">
        <f>_xlfn.IFNA(VLOOKUP(A4386,[1]SDE_Warmte_Brabant!$A$1:$O$165,10,FALSE),0)</f>
        <v>0</v>
      </c>
      <c r="M4386">
        <v>4.4677716019082219</v>
      </c>
      <c r="N4386">
        <v>51.564927003328712</v>
      </c>
    </row>
    <row r="4387" spans="1:14" hidden="1" x14ac:dyDescent="0.25">
      <c r="A4387" t="s">
        <v>11322</v>
      </c>
      <c r="B4387" t="s">
        <v>11323</v>
      </c>
      <c r="C4387" t="s">
        <v>10884</v>
      </c>
      <c r="D4387" t="s">
        <v>14</v>
      </c>
      <c r="E4387">
        <v>2016</v>
      </c>
      <c r="F4387">
        <v>2018</v>
      </c>
      <c r="G4387" t="s">
        <v>15</v>
      </c>
      <c r="H4387" t="s">
        <v>84</v>
      </c>
      <c r="I4387">
        <v>0.1</v>
      </c>
      <c r="J4387">
        <v>95</v>
      </c>
      <c r="K4387">
        <f>_xlfn.IFNA(VLOOKUP(A4387,[1]SDE_Warmte_Brabant!$A$1:$O$165,9,FALSE),0)</f>
        <v>0</v>
      </c>
      <c r="L4387">
        <f>_xlfn.IFNA(VLOOKUP(A4387,[1]SDE_Warmte_Brabant!$A$1:$O$165,10,FALSE),0)</f>
        <v>0</v>
      </c>
      <c r="M4387">
        <v>4.5929798014923477</v>
      </c>
      <c r="N4387">
        <v>51.452080003390869</v>
      </c>
    </row>
    <row r="4388" spans="1:14" hidden="1" x14ac:dyDescent="0.25">
      <c r="A4388" t="s">
        <v>11324</v>
      </c>
      <c r="B4388" t="s">
        <v>11325</v>
      </c>
      <c r="C4388" t="s">
        <v>11326</v>
      </c>
      <c r="D4388" t="s">
        <v>27</v>
      </c>
      <c r="E4388">
        <v>2019</v>
      </c>
      <c r="F4388">
        <v>2025</v>
      </c>
      <c r="G4388" t="s">
        <v>15</v>
      </c>
      <c r="H4388" t="s">
        <v>84</v>
      </c>
      <c r="I4388">
        <v>9.9900000000000003E-2</v>
      </c>
      <c r="J4388">
        <v>94.94</v>
      </c>
      <c r="K4388">
        <f>_xlfn.IFNA(VLOOKUP(A4388,[1]SDE_Warmte_Brabant!$A$1:$O$165,9,FALSE),0)</f>
        <v>0</v>
      </c>
      <c r="L4388">
        <f>_xlfn.IFNA(VLOOKUP(A4388,[1]SDE_Warmte_Brabant!$A$1:$O$165,10,FALSE),0)</f>
        <v>0</v>
      </c>
      <c r="M4388">
        <v>4.5111924013979143</v>
      </c>
      <c r="N4388">
        <v>51.536582003967517</v>
      </c>
    </row>
    <row r="4389" spans="1:14" hidden="1" x14ac:dyDescent="0.25">
      <c r="A4389" t="s">
        <v>11327</v>
      </c>
      <c r="B4389" t="s">
        <v>11328</v>
      </c>
      <c r="C4389" t="s">
        <v>11329</v>
      </c>
      <c r="D4389" t="s">
        <v>14</v>
      </c>
      <c r="E4389">
        <v>2018</v>
      </c>
      <c r="F4389">
        <v>2019</v>
      </c>
      <c r="G4389" t="s">
        <v>15</v>
      </c>
      <c r="H4389" t="s">
        <v>84</v>
      </c>
      <c r="I4389">
        <v>9.9400000000000002E-2</v>
      </c>
      <c r="J4389">
        <v>94.43</v>
      </c>
      <c r="K4389">
        <f>_xlfn.IFNA(VLOOKUP(A4389,[1]SDE_Warmte_Brabant!$A$1:$O$165,9,FALSE),0)</f>
        <v>0</v>
      </c>
      <c r="L4389">
        <f>_xlfn.IFNA(VLOOKUP(A4389,[1]SDE_Warmte_Brabant!$A$1:$O$165,10,FALSE),0)</f>
        <v>0</v>
      </c>
      <c r="M4389">
        <v>5.783686803157936</v>
      </c>
      <c r="N4389">
        <v>51.457162003975377</v>
      </c>
    </row>
    <row r="4390" spans="1:14" hidden="1" x14ac:dyDescent="0.25">
      <c r="A4390" t="s">
        <v>11330</v>
      </c>
      <c r="B4390" t="s">
        <v>11331</v>
      </c>
      <c r="C4390" t="s">
        <v>11332</v>
      </c>
      <c r="D4390" t="s">
        <v>27</v>
      </c>
      <c r="E4390">
        <v>2020</v>
      </c>
      <c r="F4390">
        <v>2025</v>
      </c>
      <c r="G4390" t="s">
        <v>15</v>
      </c>
      <c r="H4390" t="s">
        <v>84</v>
      </c>
      <c r="I4390">
        <v>9.9000000000000005E-2</v>
      </c>
      <c r="J4390">
        <v>94.05</v>
      </c>
      <c r="K4390">
        <f>_xlfn.IFNA(VLOOKUP(A4390,[1]SDE_Warmte_Brabant!$A$1:$O$165,9,FALSE),0)</f>
        <v>0</v>
      </c>
      <c r="L4390">
        <f>_xlfn.IFNA(VLOOKUP(A4390,[1]SDE_Warmte_Brabant!$A$1:$O$165,10,FALSE),0)</f>
        <v>0</v>
      </c>
      <c r="M4390">
        <v>4.8662192022831761</v>
      </c>
      <c r="N4390">
        <v>51.506788003515418</v>
      </c>
    </row>
    <row r="4391" spans="1:14" hidden="1" x14ac:dyDescent="0.25">
      <c r="A4391" t="s">
        <v>11333</v>
      </c>
      <c r="B4391" t="s">
        <v>11334</v>
      </c>
      <c r="C4391" t="s">
        <v>10134</v>
      </c>
      <c r="D4391" t="s">
        <v>14</v>
      </c>
      <c r="E4391">
        <v>2019</v>
      </c>
      <c r="F4391">
        <v>2019</v>
      </c>
      <c r="G4391" t="s">
        <v>15</v>
      </c>
      <c r="H4391" t="s">
        <v>84</v>
      </c>
      <c r="I4391">
        <v>9.9000000000000005E-2</v>
      </c>
      <c r="J4391">
        <v>94.05</v>
      </c>
      <c r="K4391">
        <f>_xlfn.IFNA(VLOOKUP(A4391,[1]SDE_Warmte_Brabant!$A$1:$O$165,9,FALSE),0)</f>
        <v>0</v>
      </c>
      <c r="L4391">
        <f>_xlfn.IFNA(VLOOKUP(A4391,[1]SDE_Warmte_Brabant!$A$1:$O$165,10,FALSE),0)</f>
        <v>0</v>
      </c>
      <c r="M4391">
        <v>5.373684302609246</v>
      </c>
      <c r="N4391">
        <v>51.436758003493502</v>
      </c>
    </row>
    <row r="4392" spans="1:14" hidden="1" x14ac:dyDescent="0.25">
      <c r="A4392" t="s">
        <v>11335</v>
      </c>
      <c r="B4392" t="s">
        <v>11336</v>
      </c>
      <c r="C4392" t="s">
        <v>11337</v>
      </c>
      <c r="D4392" t="s">
        <v>14</v>
      </c>
      <c r="E4392">
        <v>2018</v>
      </c>
      <c r="F4392">
        <v>2019</v>
      </c>
      <c r="G4392" t="s">
        <v>15</v>
      </c>
      <c r="H4392" t="s">
        <v>84</v>
      </c>
      <c r="I4392">
        <v>9.9000000000000005E-2</v>
      </c>
      <c r="J4392">
        <v>94.05</v>
      </c>
      <c r="K4392">
        <f>_xlfn.IFNA(VLOOKUP(A4392,[1]SDE_Warmte_Brabant!$A$1:$O$165,9,FALSE),0)</f>
        <v>0</v>
      </c>
      <c r="L4392">
        <f>_xlfn.IFNA(VLOOKUP(A4392,[1]SDE_Warmte_Brabant!$A$1:$O$165,10,FALSE),0)</f>
        <v>0</v>
      </c>
      <c r="M4392">
        <v>5.6334490032940323</v>
      </c>
      <c r="N4392">
        <v>51.545170003745987</v>
      </c>
    </row>
    <row r="4393" spans="1:14" hidden="1" x14ac:dyDescent="0.25">
      <c r="A4393" t="s">
        <v>11338</v>
      </c>
      <c r="B4393" t="s">
        <v>11339</v>
      </c>
      <c r="C4393" t="s">
        <v>11340</v>
      </c>
      <c r="D4393" t="s">
        <v>14</v>
      </c>
      <c r="E4393">
        <v>2018</v>
      </c>
      <c r="F4393">
        <v>2019</v>
      </c>
      <c r="G4393" t="s">
        <v>15</v>
      </c>
      <c r="H4393" t="s">
        <v>84</v>
      </c>
      <c r="I4393">
        <v>9.9000000000000005E-2</v>
      </c>
      <c r="J4393">
        <v>94.05</v>
      </c>
      <c r="K4393">
        <f>_xlfn.IFNA(VLOOKUP(A4393,[1]SDE_Warmte_Brabant!$A$1:$O$165,9,FALSE),0)</f>
        <v>0</v>
      </c>
      <c r="L4393">
        <f>_xlfn.IFNA(VLOOKUP(A4393,[1]SDE_Warmte_Brabant!$A$1:$O$165,10,FALSE),0)</f>
        <v>0</v>
      </c>
      <c r="M4393">
        <v>5.5558590027566819</v>
      </c>
      <c r="N4393">
        <v>51.754361004093063</v>
      </c>
    </row>
    <row r="4394" spans="1:14" hidden="1" x14ac:dyDescent="0.25">
      <c r="A4394" t="s">
        <v>11341</v>
      </c>
      <c r="B4394" t="s">
        <v>11342</v>
      </c>
      <c r="C4394" t="s">
        <v>11343</v>
      </c>
      <c r="D4394" t="s">
        <v>14</v>
      </c>
      <c r="E4394">
        <v>2017</v>
      </c>
      <c r="F4394">
        <v>2018</v>
      </c>
      <c r="G4394" t="s">
        <v>15</v>
      </c>
      <c r="H4394" t="s">
        <v>84</v>
      </c>
      <c r="I4394">
        <v>9.9000000000000005E-2</v>
      </c>
      <c r="J4394">
        <v>94.05</v>
      </c>
      <c r="K4394">
        <f>_xlfn.IFNA(VLOOKUP(A4394,[1]SDE_Warmte_Brabant!$A$1:$O$165,9,FALSE),0)</f>
        <v>0</v>
      </c>
      <c r="L4394">
        <f>_xlfn.IFNA(VLOOKUP(A4394,[1]SDE_Warmte_Brabant!$A$1:$O$165,10,FALSE),0)</f>
        <v>0</v>
      </c>
      <c r="M4394">
        <v>5.5557696033342516</v>
      </c>
      <c r="N4394">
        <v>51.720640003999449</v>
      </c>
    </row>
    <row r="4395" spans="1:14" hidden="1" x14ac:dyDescent="0.25">
      <c r="A4395" t="s">
        <v>11344</v>
      </c>
      <c r="B4395" t="s">
        <v>11345</v>
      </c>
      <c r="C4395" t="s">
        <v>11343</v>
      </c>
      <c r="D4395" t="s">
        <v>14</v>
      </c>
      <c r="E4395">
        <v>2017</v>
      </c>
      <c r="F4395">
        <v>2017</v>
      </c>
      <c r="G4395" t="s">
        <v>15</v>
      </c>
      <c r="H4395" t="s">
        <v>84</v>
      </c>
      <c r="I4395">
        <v>9.9000000000000005E-2</v>
      </c>
      <c r="J4395">
        <v>94.05</v>
      </c>
      <c r="K4395">
        <f>_xlfn.IFNA(VLOOKUP(A4395,[1]SDE_Warmte_Brabant!$A$1:$O$165,9,FALSE),0)</f>
        <v>0</v>
      </c>
      <c r="L4395">
        <f>_xlfn.IFNA(VLOOKUP(A4395,[1]SDE_Warmte_Brabant!$A$1:$O$165,10,FALSE),0)</f>
        <v>0</v>
      </c>
      <c r="M4395">
        <v>4.4514160010143353</v>
      </c>
      <c r="N4395">
        <v>51.682928003482097</v>
      </c>
    </row>
    <row r="4396" spans="1:14" hidden="1" x14ac:dyDescent="0.25">
      <c r="A4396" t="s">
        <v>11346</v>
      </c>
      <c r="B4396" t="s">
        <v>11347</v>
      </c>
      <c r="C4396" t="s">
        <v>11348</v>
      </c>
      <c r="D4396" t="s">
        <v>14</v>
      </c>
      <c r="E4396">
        <v>2016</v>
      </c>
      <c r="F4396">
        <v>2018</v>
      </c>
      <c r="G4396" t="s">
        <v>15</v>
      </c>
      <c r="H4396" t="s">
        <v>84</v>
      </c>
      <c r="I4396">
        <v>9.9000000000000005E-2</v>
      </c>
      <c r="J4396">
        <v>94.05</v>
      </c>
      <c r="K4396">
        <f>_xlfn.IFNA(VLOOKUP(A4396,[1]SDE_Warmte_Brabant!$A$1:$O$165,9,FALSE),0)</f>
        <v>0</v>
      </c>
      <c r="L4396">
        <f>_xlfn.IFNA(VLOOKUP(A4396,[1]SDE_Warmte_Brabant!$A$1:$O$165,10,FALSE),0)</f>
        <v>0</v>
      </c>
      <c r="M4396">
        <v>5.4727771025547716</v>
      </c>
      <c r="N4396">
        <v>51.399291003935517</v>
      </c>
    </row>
    <row r="4397" spans="1:14" hidden="1" x14ac:dyDescent="0.25">
      <c r="A4397" t="s">
        <v>11349</v>
      </c>
      <c r="B4397" t="s">
        <v>11350</v>
      </c>
      <c r="C4397" t="s">
        <v>11351</v>
      </c>
      <c r="D4397" t="s">
        <v>14</v>
      </c>
      <c r="E4397">
        <v>2018</v>
      </c>
      <c r="F4397">
        <v>2020</v>
      </c>
      <c r="G4397" t="s">
        <v>15</v>
      </c>
      <c r="H4397" t="s">
        <v>84</v>
      </c>
      <c r="I4397">
        <v>9.8400000000000001E-2</v>
      </c>
      <c r="J4397">
        <v>93.48</v>
      </c>
      <c r="K4397">
        <f>_xlfn.IFNA(VLOOKUP(A4397,[1]SDE_Warmte_Brabant!$A$1:$O$165,9,FALSE),0)</f>
        <v>0</v>
      </c>
      <c r="L4397">
        <f>_xlfn.IFNA(VLOOKUP(A4397,[1]SDE_Warmte_Brabant!$A$1:$O$165,10,FALSE),0)</f>
        <v>0</v>
      </c>
      <c r="M4397">
        <v>5.178323502325898</v>
      </c>
      <c r="N4397">
        <v>51.694401004208359</v>
      </c>
    </row>
    <row r="4398" spans="1:14" hidden="1" x14ac:dyDescent="0.25">
      <c r="A4398" t="s">
        <v>11352</v>
      </c>
      <c r="B4398" t="s">
        <v>11353</v>
      </c>
      <c r="C4398" t="s">
        <v>11354</v>
      </c>
      <c r="D4398" t="s">
        <v>14</v>
      </c>
      <c r="E4398">
        <v>2017</v>
      </c>
      <c r="F4398">
        <v>2017</v>
      </c>
      <c r="G4398" t="s">
        <v>15</v>
      </c>
      <c r="H4398" t="s">
        <v>84</v>
      </c>
      <c r="I4398">
        <v>9.8299999999999998E-2</v>
      </c>
      <c r="J4398">
        <v>93.37</v>
      </c>
      <c r="K4398">
        <f>_xlfn.IFNA(VLOOKUP(A4398,[1]SDE_Warmte_Brabant!$A$1:$O$165,9,FALSE),0)</f>
        <v>0</v>
      </c>
      <c r="L4398">
        <f>_xlfn.IFNA(VLOOKUP(A4398,[1]SDE_Warmte_Brabant!$A$1:$O$165,10,FALSE),0)</f>
        <v>0</v>
      </c>
      <c r="M4398">
        <v>5.3803637024634678</v>
      </c>
      <c r="N4398">
        <v>51.489960003499839</v>
      </c>
    </row>
    <row r="4399" spans="1:14" hidden="1" x14ac:dyDescent="0.25">
      <c r="A4399" t="s">
        <v>11355</v>
      </c>
      <c r="B4399" t="s">
        <v>11356</v>
      </c>
      <c r="C4399" t="s">
        <v>11357</v>
      </c>
      <c r="D4399" t="s">
        <v>14</v>
      </c>
      <c r="E4399">
        <v>2011</v>
      </c>
      <c r="F4399">
        <v>2013</v>
      </c>
      <c r="G4399" t="s">
        <v>15</v>
      </c>
      <c r="H4399" t="s">
        <v>84</v>
      </c>
      <c r="I4399">
        <v>9.0200000000000002E-2</v>
      </c>
      <c r="J4399">
        <v>93.22</v>
      </c>
      <c r="K4399">
        <f>_xlfn.IFNA(VLOOKUP(A4399,[1]SDE_Warmte_Brabant!$A$1:$O$165,9,FALSE),0)</f>
        <v>0</v>
      </c>
      <c r="L4399">
        <f>_xlfn.IFNA(VLOOKUP(A4399,[1]SDE_Warmte_Brabant!$A$1:$O$165,10,FALSE),0)</f>
        <v>0</v>
      </c>
      <c r="M4399">
        <v>5.6328273022331823</v>
      </c>
      <c r="N4399">
        <v>51.543588003727884</v>
      </c>
    </row>
    <row r="4400" spans="1:14" hidden="1" x14ac:dyDescent="0.25">
      <c r="A4400" t="s">
        <v>11358</v>
      </c>
      <c r="B4400" t="s">
        <v>11359</v>
      </c>
      <c r="C4400" t="s">
        <v>11061</v>
      </c>
      <c r="D4400" t="s">
        <v>14</v>
      </c>
      <c r="E4400">
        <v>2018</v>
      </c>
      <c r="F4400">
        <v>2019</v>
      </c>
      <c r="G4400" t="s">
        <v>15</v>
      </c>
      <c r="H4400" t="s">
        <v>84</v>
      </c>
      <c r="I4400">
        <v>9.8000000000000004E-2</v>
      </c>
      <c r="J4400">
        <v>93.1</v>
      </c>
      <c r="K4400">
        <f>_xlfn.IFNA(VLOOKUP(A4400,[1]SDE_Warmte_Brabant!$A$1:$O$165,9,FALSE),0)</f>
        <v>0</v>
      </c>
      <c r="L4400">
        <f>_xlfn.IFNA(VLOOKUP(A4400,[1]SDE_Warmte_Brabant!$A$1:$O$165,10,FALSE),0)</f>
        <v>0</v>
      </c>
      <c r="M4400">
        <v>5.0996499023034776</v>
      </c>
      <c r="N4400">
        <v>51.759313003815237</v>
      </c>
    </row>
    <row r="4401" spans="1:14" hidden="1" x14ac:dyDescent="0.25">
      <c r="A4401" t="s">
        <v>11360</v>
      </c>
      <c r="B4401" t="s">
        <v>11361</v>
      </c>
      <c r="C4401" t="s">
        <v>11362</v>
      </c>
      <c r="D4401" t="s">
        <v>14</v>
      </c>
      <c r="E4401">
        <v>2017</v>
      </c>
      <c r="F4401">
        <v>2019</v>
      </c>
      <c r="G4401" t="s">
        <v>15</v>
      </c>
      <c r="H4401" t="s">
        <v>84</v>
      </c>
      <c r="I4401">
        <v>9.8000000000000004E-2</v>
      </c>
      <c r="J4401">
        <v>93.1</v>
      </c>
      <c r="K4401">
        <f>_xlfn.IFNA(VLOOKUP(A4401,[1]SDE_Warmte_Brabant!$A$1:$O$165,9,FALSE),0)</f>
        <v>0</v>
      </c>
      <c r="L4401">
        <f>_xlfn.IFNA(VLOOKUP(A4401,[1]SDE_Warmte_Brabant!$A$1:$O$165,10,FALSE),0)</f>
        <v>0</v>
      </c>
      <c r="M4401">
        <v>5.3336581018742804</v>
      </c>
      <c r="N4401">
        <v>51.503749003515672</v>
      </c>
    </row>
    <row r="4402" spans="1:14" hidden="1" x14ac:dyDescent="0.25">
      <c r="A4402" t="s">
        <v>11363</v>
      </c>
      <c r="B4402" t="s">
        <v>11364</v>
      </c>
      <c r="C4402" t="s">
        <v>11365</v>
      </c>
      <c r="D4402" t="s">
        <v>14</v>
      </c>
      <c r="E4402">
        <v>2017</v>
      </c>
      <c r="F4402">
        <v>2018</v>
      </c>
      <c r="G4402" t="s">
        <v>15</v>
      </c>
      <c r="H4402" t="s">
        <v>84</v>
      </c>
      <c r="I4402">
        <v>9.7900000000000001E-2</v>
      </c>
      <c r="J4402">
        <v>93.01</v>
      </c>
      <c r="K4402">
        <f>_xlfn.IFNA(VLOOKUP(A4402,[1]SDE_Warmte_Brabant!$A$1:$O$165,9,FALSE),0)</f>
        <v>0</v>
      </c>
      <c r="L4402">
        <f>_xlfn.IFNA(VLOOKUP(A4402,[1]SDE_Warmte_Brabant!$A$1:$O$165,10,FALSE),0)</f>
        <v>0</v>
      </c>
      <c r="M4402">
        <v>5.3346116027765964</v>
      </c>
      <c r="N4402">
        <v>51.635590004082488</v>
      </c>
    </row>
    <row r="4403" spans="1:14" hidden="1" x14ac:dyDescent="0.25">
      <c r="A4403" t="s">
        <v>11366</v>
      </c>
      <c r="B4403" t="s">
        <v>11367</v>
      </c>
      <c r="C4403" t="s">
        <v>11368</v>
      </c>
      <c r="D4403" t="s">
        <v>14</v>
      </c>
      <c r="E4403">
        <v>2014</v>
      </c>
      <c r="F4403">
        <v>2017</v>
      </c>
      <c r="G4403" t="s">
        <v>15</v>
      </c>
      <c r="H4403" t="s">
        <v>84</v>
      </c>
      <c r="I4403">
        <v>9.2999999999999999E-2</v>
      </c>
      <c r="J4403">
        <v>93</v>
      </c>
      <c r="K4403">
        <f>_xlfn.IFNA(VLOOKUP(A4403,[1]SDE_Warmte_Brabant!$A$1:$O$165,9,FALSE),0)</f>
        <v>0</v>
      </c>
      <c r="L4403">
        <f>_xlfn.IFNA(VLOOKUP(A4403,[1]SDE_Warmte_Brabant!$A$1:$O$165,10,FALSE),0)</f>
        <v>0</v>
      </c>
      <c r="M4403">
        <v>5.5261943023483919</v>
      </c>
      <c r="N4403">
        <v>51.613837003778542</v>
      </c>
    </row>
    <row r="4404" spans="1:14" hidden="1" x14ac:dyDescent="0.25">
      <c r="A4404" t="s">
        <v>11369</v>
      </c>
      <c r="B4404" t="s">
        <v>11370</v>
      </c>
      <c r="C4404" t="s">
        <v>11371</v>
      </c>
      <c r="D4404" t="s">
        <v>27</v>
      </c>
      <c r="E4404">
        <v>2019</v>
      </c>
      <c r="F4404">
        <v>2025</v>
      </c>
      <c r="G4404" t="s">
        <v>15</v>
      </c>
      <c r="H4404" t="s">
        <v>84</v>
      </c>
      <c r="I4404">
        <v>9.7799999999999998E-2</v>
      </c>
      <c r="J4404">
        <v>92.91</v>
      </c>
      <c r="K4404">
        <f>_xlfn.IFNA(VLOOKUP(A4404,[1]SDE_Warmte_Brabant!$A$1:$O$165,9,FALSE),0)</f>
        <v>0</v>
      </c>
      <c r="L4404">
        <f>_xlfn.IFNA(VLOOKUP(A4404,[1]SDE_Warmte_Brabant!$A$1:$O$165,10,FALSE),0)</f>
        <v>0</v>
      </c>
      <c r="M4404">
        <v>5.508529703427258</v>
      </c>
      <c r="N4404">
        <v>51.446027003454986</v>
      </c>
    </row>
    <row r="4405" spans="1:14" hidden="1" x14ac:dyDescent="0.25">
      <c r="A4405" t="s">
        <v>11372</v>
      </c>
      <c r="B4405" t="s">
        <v>11373</v>
      </c>
      <c r="C4405" t="s">
        <v>11374</v>
      </c>
      <c r="D4405" t="s">
        <v>14</v>
      </c>
      <c r="E4405">
        <v>2011</v>
      </c>
      <c r="F4405">
        <v>2014</v>
      </c>
      <c r="G4405" t="s">
        <v>15</v>
      </c>
      <c r="H4405" t="s">
        <v>84</v>
      </c>
      <c r="I4405">
        <v>9.2499999999999999E-2</v>
      </c>
      <c r="J4405">
        <v>92.53</v>
      </c>
      <c r="K4405">
        <f>_xlfn.IFNA(VLOOKUP(A4405,[1]SDE_Warmte_Brabant!$A$1:$O$165,9,FALSE),0)</f>
        <v>0</v>
      </c>
      <c r="L4405">
        <f>_xlfn.IFNA(VLOOKUP(A4405,[1]SDE_Warmte_Brabant!$A$1:$O$165,10,FALSE),0)</f>
        <v>0</v>
      </c>
      <c r="M4405">
        <v>5.3860250024694478</v>
      </c>
      <c r="N4405">
        <v>51.457807003479452</v>
      </c>
    </row>
    <row r="4406" spans="1:14" hidden="1" x14ac:dyDescent="0.25">
      <c r="A4406" t="s">
        <v>11375</v>
      </c>
      <c r="B4406" t="s">
        <v>11376</v>
      </c>
      <c r="C4406" t="s">
        <v>11377</v>
      </c>
      <c r="D4406" t="s">
        <v>27</v>
      </c>
      <c r="E4406">
        <v>2019</v>
      </c>
      <c r="F4406">
        <v>2025</v>
      </c>
      <c r="G4406" t="s">
        <v>15</v>
      </c>
      <c r="H4406" t="s">
        <v>84</v>
      </c>
      <c r="I4406">
        <v>9.7000000000000003E-2</v>
      </c>
      <c r="J4406">
        <v>92.15</v>
      </c>
      <c r="K4406">
        <f>_xlfn.IFNA(VLOOKUP(A4406,[1]SDE_Warmte_Brabant!$A$1:$O$165,9,FALSE),0)</f>
        <v>0</v>
      </c>
      <c r="L4406">
        <f>_xlfn.IFNA(VLOOKUP(A4406,[1]SDE_Warmte_Brabant!$A$1:$O$165,10,FALSE),0)</f>
        <v>0</v>
      </c>
      <c r="M4406">
        <v>4.4999317015366822</v>
      </c>
      <c r="N4406">
        <v>51.544678003432168</v>
      </c>
    </row>
    <row r="4407" spans="1:14" hidden="1" x14ac:dyDescent="0.25">
      <c r="A4407" t="s">
        <v>11378</v>
      </c>
      <c r="B4407" t="s">
        <v>11379</v>
      </c>
      <c r="C4407" t="s">
        <v>11380</v>
      </c>
      <c r="D4407" t="s">
        <v>14</v>
      </c>
      <c r="E4407">
        <v>2019</v>
      </c>
      <c r="F4407">
        <v>2020</v>
      </c>
      <c r="G4407" t="s">
        <v>15</v>
      </c>
      <c r="H4407" t="s">
        <v>84</v>
      </c>
      <c r="I4407">
        <v>9.7000000000000003E-2</v>
      </c>
      <c r="J4407">
        <v>92.15</v>
      </c>
      <c r="K4407">
        <f>_xlfn.IFNA(VLOOKUP(A4407,[1]SDE_Warmte_Brabant!$A$1:$O$165,9,FALSE),0)</f>
        <v>0</v>
      </c>
      <c r="L4407">
        <f>_xlfn.IFNA(VLOOKUP(A4407,[1]SDE_Warmte_Brabant!$A$1:$O$165,10,FALSE),0)</f>
        <v>0</v>
      </c>
      <c r="M4407">
        <v>5.7941167023416842</v>
      </c>
      <c r="N4407">
        <v>51.366758003295622</v>
      </c>
    </row>
    <row r="4408" spans="1:14" hidden="1" x14ac:dyDescent="0.25">
      <c r="A4408" t="s">
        <v>11381</v>
      </c>
      <c r="B4408" t="s">
        <v>11382</v>
      </c>
      <c r="C4408" t="s">
        <v>11383</v>
      </c>
      <c r="D4408" t="s">
        <v>14</v>
      </c>
      <c r="E4408">
        <v>2018</v>
      </c>
      <c r="F4408">
        <v>2019</v>
      </c>
      <c r="G4408" t="s">
        <v>15</v>
      </c>
      <c r="H4408" t="s">
        <v>84</v>
      </c>
      <c r="I4408">
        <v>9.7000000000000003E-2</v>
      </c>
      <c r="J4408">
        <v>92.15</v>
      </c>
      <c r="K4408">
        <f>_xlfn.IFNA(VLOOKUP(A4408,[1]SDE_Warmte_Brabant!$A$1:$O$165,9,FALSE),0)</f>
        <v>0</v>
      </c>
      <c r="L4408">
        <f>_xlfn.IFNA(VLOOKUP(A4408,[1]SDE_Warmte_Brabant!$A$1:$O$165,10,FALSE),0)</f>
        <v>0</v>
      </c>
      <c r="M4408">
        <v>5.5622479024694904</v>
      </c>
      <c r="N4408">
        <v>51.437282003268123</v>
      </c>
    </row>
    <row r="4409" spans="1:14" hidden="1" x14ac:dyDescent="0.25">
      <c r="A4409" t="s">
        <v>11384</v>
      </c>
      <c r="B4409" t="s">
        <v>11385</v>
      </c>
      <c r="C4409" t="s">
        <v>11386</v>
      </c>
      <c r="D4409" t="s">
        <v>14</v>
      </c>
      <c r="E4409">
        <v>2016</v>
      </c>
      <c r="F4409">
        <v>2019</v>
      </c>
      <c r="G4409" t="s">
        <v>15</v>
      </c>
      <c r="H4409" t="s">
        <v>84</v>
      </c>
      <c r="I4409">
        <v>9.7000000000000003E-2</v>
      </c>
      <c r="J4409">
        <v>92.15</v>
      </c>
      <c r="K4409">
        <f>_xlfn.IFNA(VLOOKUP(A4409,[1]SDE_Warmte_Brabant!$A$1:$O$165,9,FALSE),0)</f>
        <v>0</v>
      </c>
      <c r="L4409">
        <f>_xlfn.IFNA(VLOOKUP(A4409,[1]SDE_Warmte_Brabant!$A$1:$O$165,10,FALSE),0)</f>
        <v>0</v>
      </c>
      <c r="M4409">
        <v>4.775646002178016</v>
      </c>
      <c r="N4409">
        <v>51.615142003942253</v>
      </c>
    </row>
    <row r="4410" spans="1:14" hidden="1" x14ac:dyDescent="0.25">
      <c r="A4410" t="s">
        <v>11387</v>
      </c>
      <c r="B4410" t="s">
        <v>11388</v>
      </c>
      <c r="C4410" t="s">
        <v>11389</v>
      </c>
      <c r="D4410" t="s">
        <v>14</v>
      </c>
      <c r="E4410">
        <v>2018</v>
      </c>
      <c r="F4410">
        <v>2020</v>
      </c>
      <c r="G4410" t="s">
        <v>15</v>
      </c>
      <c r="H4410" t="s">
        <v>84</v>
      </c>
      <c r="I4410">
        <v>9.6000000000000002E-2</v>
      </c>
      <c r="J4410">
        <v>91.2</v>
      </c>
      <c r="K4410">
        <f>_xlfn.IFNA(VLOOKUP(A4410,[1]SDE_Warmte_Brabant!$A$1:$O$165,9,FALSE),0)</f>
        <v>0</v>
      </c>
      <c r="L4410">
        <f>_xlfn.IFNA(VLOOKUP(A4410,[1]SDE_Warmte_Brabant!$A$1:$O$165,10,FALSE),0)</f>
        <v>0</v>
      </c>
      <c r="M4410">
        <v>4.3094062019412052</v>
      </c>
      <c r="N4410">
        <v>51.486641003823827</v>
      </c>
    </row>
    <row r="4411" spans="1:14" hidden="1" x14ac:dyDescent="0.25">
      <c r="A4411" t="s">
        <v>11390</v>
      </c>
      <c r="B4411" t="s">
        <v>11391</v>
      </c>
      <c r="C4411" t="s">
        <v>11389</v>
      </c>
      <c r="D4411" t="s">
        <v>14</v>
      </c>
      <c r="E4411">
        <v>2018</v>
      </c>
      <c r="F4411">
        <v>2019</v>
      </c>
      <c r="G4411" t="s">
        <v>15</v>
      </c>
      <c r="H4411" t="s">
        <v>84</v>
      </c>
      <c r="I4411">
        <v>9.6000000000000002E-2</v>
      </c>
      <c r="J4411">
        <v>91.2</v>
      </c>
      <c r="K4411">
        <f>_xlfn.IFNA(VLOOKUP(A4411,[1]SDE_Warmte_Brabant!$A$1:$O$165,9,FALSE),0)</f>
        <v>0</v>
      </c>
      <c r="L4411">
        <f>_xlfn.IFNA(VLOOKUP(A4411,[1]SDE_Warmte_Brabant!$A$1:$O$165,10,FALSE),0)</f>
        <v>0</v>
      </c>
      <c r="M4411">
        <v>5.7238153026738576</v>
      </c>
      <c r="N4411">
        <v>51.599902003595361</v>
      </c>
    </row>
    <row r="4412" spans="1:14" hidden="1" x14ac:dyDescent="0.25">
      <c r="A4412" t="s">
        <v>11392</v>
      </c>
      <c r="B4412" t="s">
        <v>11393</v>
      </c>
      <c r="C4412" t="s">
        <v>11394</v>
      </c>
      <c r="D4412" t="s">
        <v>14</v>
      </c>
      <c r="E4412">
        <v>2016</v>
      </c>
      <c r="F4412">
        <v>2018</v>
      </c>
      <c r="G4412" t="s">
        <v>15</v>
      </c>
      <c r="H4412" t="s">
        <v>84</v>
      </c>
      <c r="I4412">
        <v>9.6000000000000002E-2</v>
      </c>
      <c r="J4412">
        <v>91.2</v>
      </c>
      <c r="K4412">
        <f>_xlfn.IFNA(VLOOKUP(A4412,[1]SDE_Warmte_Brabant!$A$1:$O$165,9,FALSE),0)</f>
        <v>0</v>
      </c>
      <c r="L4412">
        <f>_xlfn.IFNA(VLOOKUP(A4412,[1]SDE_Warmte_Brabant!$A$1:$O$165,10,FALSE),0)</f>
        <v>0</v>
      </c>
      <c r="M4412">
        <v>5.3275742020027401</v>
      </c>
      <c r="N4412">
        <v>51.71679600417859</v>
      </c>
    </row>
    <row r="4413" spans="1:14" hidden="1" x14ac:dyDescent="0.25">
      <c r="A4413" t="s">
        <v>11395</v>
      </c>
      <c r="B4413" t="s">
        <v>11396</v>
      </c>
      <c r="C4413" t="s">
        <v>11397</v>
      </c>
      <c r="D4413" t="s">
        <v>14</v>
      </c>
      <c r="E4413">
        <v>2014</v>
      </c>
      <c r="F4413">
        <v>2016</v>
      </c>
      <c r="G4413" t="s">
        <v>15</v>
      </c>
      <c r="H4413" t="s">
        <v>84</v>
      </c>
      <c r="I4413">
        <v>9.0999999999999998E-2</v>
      </c>
      <c r="J4413">
        <v>91</v>
      </c>
      <c r="K4413">
        <f>_xlfn.IFNA(VLOOKUP(A4413,[1]SDE_Warmte_Brabant!$A$1:$O$165,9,FALSE),0)</f>
        <v>0</v>
      </c>
      <c r="L4413">
        <f>_xlfn.IFNA(VLOOKUP(A4413,[1]SDE_Warmte_Brabant!$A$1:$O$165,10,FALSE),0)</f>
        <v>0</v>
      </c>
      <c r="M4413">
        <v>5.0474528023815042</v>
      </c>
      <c r="N4413">
        <v>51.517766003271483</v>
      </c>
    </row>
    <row r="4414" spans="1:14" hidden="1" x14ac:dyDescent="0.25">
      <c r="A4414" t="s">
        <v>11398</v>
      </c>
      <c r="B4414" t="s">
        <v>11399</v>
      </c>
      <c r="C4414" t="s">
        <v>11400</v>
      </c>
      <c r="D4414" t="s">
        <v>14</v>
      </c>
      <c r="E4414">
        <v>2014</v>
      </c>
      <c r="F4414">
        <v>2016</v>
      </c>
      <c r="G4414" t="s">
        <v>15</v>
      </c>
      <c r="H4414" t="s">
        <v>84</v>
      </c>
      <c r="I4414">
        <v>9.0999999999999998E-2</v>
      </c>
      <c r="J4414">
        <v>91</v>
      </c>
      <c r="K4414">
        <f>_xlfn.IFNA(VLOOKUP(A4414,[1]SDE_Warmte_Brabant!$A$1:$O$165,9,FALSE),0)</f>
        <v>0</v>
      </c>
      <c r="L4414">
        <f>_xlfn.IFNA(VLOOKUP(A4414,[1]SDE_Warmte_Brabant!$A$1:$O$165,10,FALSE),0)</f>
        <v>0</v>
      </c>
      <c r="M4414">
        <v>4.7980829016526503</v>
      </c>
      <c r="N4414">
        <v>51.556840003409448</v>
      </c>
    </row>
    <row r="4415" spans="1:14" hidden="1" x14ac:dyDescent="0.25">
      <c r="A4415" t="s">
        <v>11401</v>
      </c>
      <c r="B4415" t="s">
        <v>11402</v>
      </c>
      <c r="C4415" t="s">
        <v>11403</v>
      </c>
      <c r="D4415" t="s">
        <v>14</v>
      </c>
      <c r="E4415">
        <v>2016</v>
      </c>
      <c r="F4415">
        <v>2018</v>
      </c>
      <c r="G4415" t="s">
        <v>15</v>
      </c>
      <c r="H4415" t="s">
        <v>84</v>
      </c>
      <c r="I4415">
        <v>9.5600000000000004E-2</v>
      </c>
      <c r="J4415">
        <v>90.8</v>
      </c>
      <c r="K4415">
        <f>_xlfn.IFNA(VLOOKUP(A4415,[1]SDE_Warmte_Brabant!$A$1:$O$165,9,FALSE),0)</f>
        <v>0</v>
      </c>
      <c r="L4415">
        <f>_xlfn.IFNA(VLOOKUP(A4415,[1]SDE_Warmte_Brabant!$A$1:$O$165,10,FALSE),0)</f>
        <v>0</v>
      </c>
      <c r="M4415">
        <v>5.5519403023058462</v>
      </c>
      <c r="N4415">
        <v>51.471636004031971</v>
      </c>
    </row>
    <row r="4416" spans="1:14" hidden="1" x14ac:dyDescent="0.25">
      <c r="A4416" t="s">
        <v>11404</v>
      </c>
      <c r="B4416" t="s">
        <v>11405</v>
      </c>
      <c r="C4416" t="s">
        <v>11406</v>
      </c>
      <c r="D4416" t="s">
        <v>14</v>
      </c>
      <c r="E4416">
        <v>2018</v>
      </c>
      <c r="F4416">
        <v>2020</v>
      </c>
      <c r="G4416" t="s">
        <v>15</v>
      </c>
      <c r="H4416" t="s">
        <v>84</v>
      </c>
      <c r="I4416">
        <v>9.5000000000000001E-2</v>
      </c>
      <c r="J4416">
        <v>90.25</v>
      </c>
      <c r="K4416">
        <f>_xlfn.IFNA(VLOOKUP(A4416,[1]SDE_Warmte_Brabant!$A$1:$O$165,9,FALSE),0)</f>
        <v>0</v>
      </c>
      <c r="L4416">
        <f>_xlfn.IFNA(VLOOKUP(A4416,[1]SDE_Warmte_Brabant!$A$1:$O$165,10,FALSE),0)</f>
        <v>0</v>
      </c>
      <c r="M4416">
        <v>5.4792676031384921</v>
      </c>
      <c r="N4416">
        <v>51.569155003554627</v>
      </c>
    </row>
    <row r="4417" spans="1:14" hidden="1" x14ac:dyDescent="0.25">
      <c r="A4417" t="s">
        <v>11407</v>
      </c>
      <c r="B4417" t="s">
        <v>11408</v>
      </c>
      <c r="C4417" t="s">
        <v>7947</v>
      </c>
      <c r="D4417" t="s">
        <v>14</v>
      </c>
      <c r="E4417">
        <v>2018</v>
      </c>
      <c r="F4417">
        <v>2020</v>
      </c>
      <c r="G4417" t="s">
        <v>15</v>
      </c>
      <c r="H4417" t="s">
        <v>84</v>
      </c>
      <c r="I4417">
        <v>9.5000000000000001E-2</v>
      </c>
      <c r="J4417">
        <v>90.25</v>
      </c>
      <c r="K4417">
        <f>_xlfn.IFNA(VLOOKUP(A4417,[1]SDE_Warmte_Brabant!$A$1:$O$165,9,FALSE),0)</f>
        <v>0</v>
      </c>
      <c r="L4417">
        <f>_xlfn.IFNA(VLOOKUP(A4417,[1]SDE_Warmte_Brabant!$A$1:$O$165,10,FALSE),0)</f>
        <v>0</v>
      </c>
      <c r="M4417">
        <v>5.4442059025922296</v>
      </c>
      <c r="N4417">
        <v>51.604378003435102</v>
      </c>
    </row>
    <row r="4418" spans="1:14" hidden="1" x14ac:dyDescent="0.25">
      <c r="A4418" t="s">
        <v>11409</v>
      </c>
      <c r="B4418" t="s">
        <v>11410</v>
      </c>
      <c r="C4418" t="s">
        <v>11411</v>
      </c>
      <c r="D4418" t="s">
        <v>27</v>
      </c>
      <c r="E4418">
        <v>2020</v>
      </c>
      <c r="F4418">
        <v>2025</v>
      </c>
      <c r="G4418" t="s">
        <v>15</v>
      </c>
      <c r="H4418" t="s">
        <v>84</v>
      </c>
      <c r="I4418">
        <v>9.5000000000000001E-2</v>
      </c>
      <c r="J4418">
        <v>90.25</v>
      </c>
      <c r="K4418">
        <f>_xlfn.IFNA(VLOOKUP(A4418,[1]SDE_Warmte_Brabant!$A$1:$O$165,9,FALSE),0)</f>
        <v>0</v>
      </c>
      <c r="L4418">
        <f>_xlfn.IFNA(VLOOKUP(A4418,[1]SDE_Warmte_Brabant!$A$1:$O$165,10,FALSE),0)</f>
        <v>0</v>
      </c>
      <c r="M4418">
        <v>4.7061819017300976</v>
      </c>
      <c r="N4418">
        <v>51.665990004026582</v>
      </c>
    </row>
    <row r="4419" spans="1:14" hidden="1" x14ac:dyDescent="0.25">
      <c r="A4419" t="s">
        <v>11412</v>
      </c>
      <c r="B4419" t="s">
        <v>11413</v>
      </c>
      <c r="C4419" t="s">
        <v>11414</v>
      </c>
      <c r="D4419" t="s">
        <v>27</v>
      </c>
      <c r="E4419">
        <v>2020</v>
      </c>
      <c r="F4419">
        <v>2025</v>
      </c>
      <c r="G4419" t="s">
        <v>15</v>
      </c>
      <c r="H4419" t="s">
        <v>84</v>
      </c>
      <c r="I4419">
        <v>9.5000000000000001E-2</v>
      </c>
      <c r="J4419">
        <v>90.25</v>
      </c>
      <c r="K4419">
        <f>_xlfn.IFNA(VLOOKUP(A4419,[1]SDE_Warmte_Brabant!$A$1:$O$165,9,FALSE),0)</f>
        <v>0</v>
      </c>
      <c r="L4419">
        <f>_xlfn.IFNA(VLOOKUP(A4419,[1]SDE_Warmte_Brabant!$A$1:$O$165,10,FALSE),0)</f>
        <v>0</v>
      </c>
      <c r="M4419">
        <v>5.5411147034089403</v>
      </c>
      <c r="N4419">
        <v>51.777180004134969</v>
      </c>
    </row>
    <row r="4420" spans="1:14" hidden="1" x14ac:dyDescent="0.25">
      <c r="A4420" t="s">
        <v>11415</v>
      </c>
      <c r="B4420" t="s">
        <v>11416</v>
      </c>
      <c r="C4420" t="s">
        <v>11417</v>
      </c>
      <c r="D4420" t="s">
        <v>27</v>
      </c>
      <c r="E4420">
        <v>2020</v>
      </c>
      <c r="F4420">
        <v>2025</v>
      </c>
      <c r="G4420" t="s">
        <v>15</v>
      </c>
      <c r="H4420" t="s">
        <v>84</v>
      </c>
      <c r="I4420">
        <v>9.5000000000000001E-2</v>
      </c>
      <c r="J4420">
        <v>90.25</v>
      </c>
      <c r="K4420">
        <f>_xlfn.IFNA(VLOOKUP(A4420,[1]SDE_Warmte_Brabant!$A$1:$O$165,9,FALSE),0)</f>
        <v>0</v>
      </c>
      <c r="L4420">
        <f>_xlfn.IFNA(VLOOKUP(A4420,[1]SDE_Warmte_Brabant!$A$1:$O$165,10,FALSE),0)</f>
        <v>0</v>
      </c>
      <c r="M4420">
        <v>5.1955737018819939</v>
      </c>
      <c r="N4420">
        <v>51.583766003348437</v>
      </c>
    </row>
    <row r="4421" spans="1:14" hidden="1" x14ac:dyDescent="0.25">
      <c r="A4421" t="s">
        <v>11418</v>
      </c>
      <c r="B4421" t="s">
        <v>11419</v>
      </c>
      <c r="C4421" t="s">
        <v>11420</v>
      </c>
      <c r="D4421" t="s">
        <v>27</v>
      </c>
      <c r="E4421">
        <v>2019</v>
      </c>
      <c r="F4421">
        <v>2025</v>
      </c>
      <c r="G4421" t="s">
        <v>15</v>
      </c>
      <c r="H4421" t="s">
        <v>84</v>
      </c>
      <c r="I4421">
        <v>9.5000000000000001E-2</v>
      </c>
      <c r="J4421">
        <v>90.25</v>
      </c>
      <c r="K4421">
        <f>_xlfn.IFNA(VLOOKUP(A4421,[1]SDE_Warmte_Brabant!$A$1:$O$165,9,FALSE),0)</f>
        <v>0</v>
      </c>
      <c r="L4421">
        <f>_xlfn.IFNA(VLOOKUP(A4421,[1]SDE_Warmte_Brabant!$A$1:$O$165,10,FALSE),0)</f>
        <v>0</v>
      </c>
      <c r="M4421">
        <v>5.0095381028498824</v>
      </c>
      <c r="N4421">
        <v>51.812990003891272</v>
      </c>
    </row>
    <row r="4422" spans="1:14" hidden="1" x14ac:dyDescent="0.25">
      <c r="A4422" t="s">
        <v>11421</v>
      </c>
      <c r="B4422" t="s">
        <v>11422</v>
      </c>
      <c r="C4422" t="s">
        <v>11423</v>
      </c>
      <c r="D4422" t="s">
        <v>14</v>
      </c>
      <c r="E4422">
        <v>2017</v>
      </c>
      <c r="F4422">
        <v>2018</v>
      </c>
      <c r="G4422" t="s">
        <v>15</v>
      </c>
      <c r="H4422" t="s">
        <v>84</v>
      </c>
      <c r="I4422">
        <v>9.5000000000000001E-2</v>
      </c>
      <c r="J4422">
        <v>90.25</v>
      </c>
      <c r="K4422">
        <f>_xlfn.IFNA(VLOOKUP(A4422,[1]SDE_Warmte_Brabant!$A$1:$O$165,9,FALSE),0)</f>
        <v>0</v>
      </c>
      <c r="L4422">
        <f>_xlfn.IFNA(VLOOKUP(A4422,[1]SDE_Warmte_Brabant!$A$1:$O$165,10,FALSE),0)</f>
        <v>0</v>
      </c>
      <c r="M4422">
        <v>5.7551487027046564</v>
      </c>
      <c r="N4422">
        <v>51.443031003346817</v>
      </c>
    </row>
    <row r="4423" spans="1:14" hidden="1" x14ac:dyDescent="0.25">
      <c r="A4423" t="s">
        <v>11424</v>
      </c>
      <c r="B4423" t="s">
        <v>11425</v>
      </c>
      <c r="C4423" t="s">
        <v>11423</v>
      </c>
      <c r="D4423" t="s">
        <v>14</v>
      </c>
      <c r="E4423">
        <v>2017</v>
      </c>
      <c r="F4423">
        <v>2018</v>
      </c>
      <c r="G4423" t="s">
        <v>15</v>
      </c>
      <c r="H4423" t="s">
        <v>84</v>
      </c>
      <c r="I4423">
        <v>9.5000000000000001E-2</v>
      </c>
      <c r="J4423">
        <v>90.25</v>
      </c>
      <c r="K4423">
        <f>_xlfn.IFNA(VLOOKUP(A4423,[1]SDE_Warmte_Brabant!$A$1:$O$165,9,FALSE),0)</f>
        <v>0</v>
      </c>
      <c r="L4423">
        <f>_xlfn.IFNA(VLOOKUP(A4423,[1]SDE_Warmte_Brabant!$A$1:$O$165,10,FALSE),0)</f>
        <v>0</v>
      </c>
      <c r="M4423">
        <v>4.4799115016264812</v>
      </c>
      <c r="N4423">
        <v>51.588332003901947</v>
      </c>
    </row>
    <row r="4424" spans="1:14" hidden="1" x14ac:dyDescent="0.25">
      <c r="A4424" t="s">
        <v>11426</v>
      </c>
      <c r="B4424" t="s">
        <v>11427</v>
      </c>
      <c r="C4424" t="s">
        <v>11428</v>
      </c>
      <c r="D4424" t="s">
        <v>14</v>
      </c>
      <c r="E4424">
        <v>2016</v>
      </c>
      <c r="F4424">
        <v>2017</v>
      </c>
      <c r="G4424" t="s">
        <v>15</v>
      </c>
      <c r="H4424" t="s">
        <v>84</v>
      </c>
      <c r="I4424">
        <v>9.5000000000000001E-2</v>
      </c>
      <c r="J4424">
        <v>90.25</v>
      </c>
      <c r="K4424">
        <f>_xlfn.IFNA(VLOOKUP(A4424,[1]SDE_Warmte_Brabant!$A$1:$O$165,9,FALSE),0)</f>
        <v>0</v>
      </c>
      <c r="L4424">
        <f>_xlfn.IFNA(VLOOKUP(A4424,[1]SDE_Warmte_Brabant!$A$1:$O$165,10,FALSE),0)</f>
        <v>0</v>
      </c>
      <c r="M4424">
        <v>4.6073533019442321</v>
      </c>
      <c r="N4424">
        <v>51.561192003939532</v>
      </c>
    </row>
    <row r="4425" spans="1:14" hidden="1" x14ac:dyDescent="0.25">
      <c r="A4425" t="s">
        <v>11429</v>
      </c>
      <c r="B4425" t="s">
        <v>11430</v>
      </c>
      <c r="C4425" t="s">
        <v>11431</v>
      </c>
      <c r="D4425" t="s">
        <v>14</v>
      </c>
      <c r="E4425">
        <v>2014</v>
      </c>
      <c r="F4425">
        <v>2016</v>
      </c>
      <c r="G4425" t="s">
        <v>15</v>
      </c>
      <c r="H4425" t="s">
        <v>84</v>
      </c>
      <c r="I4425">
        <v>0.09</v>
      </c>
      <c r="J4425">
        <v>90</v>
      </c>
      <c r="K4425">
        <f>_xlfn.IFNA(VLOOKUP(A4425,[1]SDE_Warmte_Brabant!$A$1:$O$165,9,FALSE),0)</f>
        <v>0</v>
      </c>
      <c r="L4425">
        <f>_xlfn.IFNA(VLOOKUP(A4425,[1]SDE_Warmte_Brabant!$A$1:$O$165,10,FALSE),0)</f>
        <v>0</v>
      </c>
      <c r="M4425">
        <v>5.6631432027445463</v>
      </c>
      <c r="N4425">
        <v>51.472414003841131</v>
      </c>
    </row>
    <row r="4426" spans="1:14" hidden="1" x14ac:dyDescent="0.25">
      <c r="A4426" t="s">
        <v>11432</v>
      </c>
      <c r="B4426" t="s">
        <v>11433</v>
      </c>
      <c r="C4426" t="s">
        <v>11431</v>
      </c>
      <c r="D4426" t="s">
        <v>14</v>
      </c>
      <c r="E4426">
        <v>2014</v>
      </c>
      <c r="F4426">
        <v>2018</v>
      </c>
      <c r="G4426" t="s">
        <v>15</v>
      </c>
      <c r="H4426" t="s">
        <v>84</v>
      </c>
      <c r="I4426">
        <v>0.09</v>
      </c>
      <c r="J4426">
        <v>90</v>
      </c>
      <c r="K4426">
        <f>_xlfn.IFNA(VLOOKUP(A4426,[1]SDE_Warmte_Brabant!$A$1:$O$165,9,FALSE),0)</f>
        <v>0</v>
      </c>
      <c r="L4426">
        <f>_xlfn.IFNA(VLOOKUP(A4426,[1]SDE_Warmte_Brabant!$A$1:$O$165,10,FALSE),0)</f>
        <v>0</v>
      </c>
      <c r="M4426">
        <v>5.091694102216004</v>
      </c>
      <c r="N4426">
        <v>51.561228003843503</v>
      </c>
    </row>
    <row r="4427" spans="1:14" hidden="1" x14ac:dyDescent="0.25">
      <c r="A4427" t="s">
        <v>11434</v>
      </c>
      <c r="B4427" t="s">
        <v>11435</v>
      </c>
      <c r="C4427" t="s">
        <v>11436</v>
      </c>
      <c r="D4427" t="s">
        <v>14</v>
      </c>
      <c r="E4427">
        <v>2013</v>
      </c>
      <c r="F4427">
        <v>2018</v>
      </c>
      <c r="G4427" t="s">
        <v>15</v>
      </c>
      <c r="H4427" t="s">
        <v>84</v>
      </c>
      <c r="I4427">
        <v>0.09</v>
      </c>
      <c r="J4427">
        <v>90</v>
      </c>
      <c r="K4427">
        <f>_xlfn.IFNA(VLOOKUP(A4427,[1]SDE_Warmte_Brabant!$A$1:$O$165,9,FALSE),0)</f>
        <v>0</v>
      </c>
      <c r="L4427">
        <f>_xlfn.IFNA(VLOOKUP(A4427,[1]SDE_Warmte_Brabant!$A$1:$O$165,10,FALSE),0)</f>
        <v>0</v>
      </c>
      <c r="M4427">
        <v>5.4521600028145958</v>
      </c>
      <c r="N4427">
        <v>51.72675600339231</v>
      </c>
    </row>
    <row r="4428" spans="1:14" hidden="1" x14ac:dyDescent="0.25">
      <c r="A4428" t="s">
        <v>11437</v>
      </c>
      <c r="B4428" t="s">
        <v>11438</v>
      </c>
      <c r="C4428" t="s">
        <v>11439</v>
      </c>
      <c r="D4428" t="s">
        <v>14</v>
      </c>
      <c r="E4428">
        <v>2012</v>
      </c>
      <c r="F4428">
        <v>2014</v>
      </c>
      <c r="G4428" t="s">
        <v>15</v>
      </c>
      <c r="H4428" t="s">
        <v>84</v>
      </c>
      <c r="I4428">
        <v>0.09</v>
      </c>
      <c r="J4428">
        <v>90</v>
      </c>
      <c r="K4428">
        <f>_xlfn.IFNA(VLOOKUP(A4428,[1]SDE_Warmte_Brabant!$A$1:$O$165,9,FALSE),0)</f>
        <v>0</v>
      </c>
      <c r="L4428">
        <f>_xlfn.IFNA(VLOOKUP(A4428,[1]SDE_Warmte_Brabant!$A$1:$O$165,10,FALSE),0)</f>
        <v>0</v>
      </c>
      <c r="M4428">
        <v>4.8537059023498879</v>
      </c>
      <c r="N4428">
        <v>51.649725004176922</v>
      </c>
    </row>
    <row r="4429" spans="1:14" hidden="1" x14ac:dyDescent="0.25">
      <c r="A4429" t="s">
        <v>11440</v>
      </c>
      <c r="B4429" t="s">
        <v>11441</v>
      </c>
      <c r="C4429" t="s">
        <v>11442</v>
      </c>
      <c r="D4429" t="s">
        <v>14</v>
      </c>
      <c r="E4429">
        <v>2019</v>
      </c>
      <c r="F4429">
        <v>2020</v>
      </c>
      <c r="G4429" t="s">
        <v>15</v>
      </c>
      <c r="H4429" t="s">
        <v>84</v>
      </c>
      <c r="I4429">
        <v>9.4299999999999995E-2</v>
      </c>
      <c r="J4429">
        <v>89.54</v>
      </c>
      <c r="K4429">
        <f>_xlfn.IFNA(VLOOKUP(A4429,[1]SDE_Warmte_Brabant!$A$1:$O$165,9,FALSE),0)</f>
        <v>0</v>
      </c>
      <c r="L4429">
        <f>_xlfn.IFNA(VLOOKUP(A4429,[1]SDE_Warmte_Brabant!$A$1:$O$165,10,FALSE),0)</f>
        <v>0</v>
      </c>
      <c r="M4429">
        <v>5.4575574025716458</v>
      </c>
      <c r="N4429">
        <v>51.468681004025242</v>
      </c>
    </row>
    <row r="4430" spans="1:14" hidden="1" x14ac:dyDescent="0.25">
      <c r="A4430" t="s">
        <v>11443</v>
      </c>
      <c r="B4430" t="s">
        <v>11444</v>
      </c>
      <c r="C4430" t="s">
        <v>11445</v>
      </c>
      <c r="D4430" t="s">
        <v>14</v>
      </c>
      <c r="E4430">
        <v>2019</v>
      </c>
      <c r="F4430">
        <v>2020</v>
      </c>
      <c r="G4430" t="s">
        <v>15</v>
      </c>
      <c r="H4430" t="s">
        <v>84</v>
      </c>
      <c r="I4430">
        <v>9.4100000000000003E-2</v>
      </c>
      <c r="J4430">
        <v>89.35</v>
      </c>
      <c r="K4430">
        <f>_xlfn.IFNA(VLOOKUP(A4430,[1]SDE_Warmte_Brabant!$A$1:$O$165,9,FALSE),0)</f>
        <v>0</v>
      </c>
      <c r="L4430">
        <f>_xlfn.IFNA(VLOOKUP(A4430,[1]SDE_Warmte_Brabant!$A$1:$O$165,10,FALSE),0)</f>
        <v>0</v>
      </c>
      <c r="M4430">
        <v>5.464851302278376</v>
      </c>
      <c r="N4430">
        <v>51.791086003554653</v>
      </c>
    </row>
    <row r="4431" spans="1:14" hidden="1" x14ac:dyDescent="0.25">
      <c r="A4431" t="s">
        <v>11446</v>
      </c>
      <c r="B4431" t="s">
        <v>11447</v>
      </c>
      <c r="C4431" t="s">
        <v>11448</v>
      </c>
      <c r="D4431" t="s">
        <v>14</v>
      </c>
      <c r="E4431">
        <v>2017</v>
      </c>
      <c r="F4431">
        <v>2019</v>
      </c>
      <c r="G4431" t="s">
        <v>15</v>
      </c>
      <c r="H4431" t="s">
        <v>84</v>
      </c>
      <c r="I4431">
        <v>9.4E-2</v>
      </c>
      <c r="J4431">
        <v>89.3</v>
      </c>
      <c r="K4431">
        <f>_xlfn.IFNA(VLOOKUP(A4431,[1]SDE_Warmte_Brabant!$A$1:$O$165,9,FALSE),0)</f>
        <v>0</v>
      </c>
      <c r="L4431">
        <f>_xlfn.IFNA(VLOOKUP(A4431,[1]SDE_Warmte_Brabant!$A$1:$O$165,10,FALSE),0)</f>
        <v>0</v>
      </c>
      <c r="M4431">
        <v>5.5266068020818357</v>
      </c>
      <c r="N4431">
        <v>51.767955004131387</v>
      </c>
    </row>
    <row r="4432" spans="1:14" hidden="1" x14ac:dyDescent="0.25">
      <c r="A4432" t="s">
        <v>11449</v>
      </c>
      <c r="B4432" t="s">
        <v>11450</v>
      </c>
      <c r="C4432" t="s">
        <v>11451</v>
      </c>
      <c r="D4432" t="s">
        <v>14</v>
      </c>
      <c r="E4432">
        <v>2016</v>
      </c>
      <c r="F4432">
        <v>2019</v>
      </c>
      <c r="G4432" t="s">
        <v>15</v>
      </c>
      <c r="H4432" t="s">
        <v>84</v>
      </c>
      <c r="I4432">
        <v>9.3799999999999994E-2</v>
      </c>
      <c r="J4432">
        <v>89.06</v>
      </c>
      <c r="K4432">
        <f>_xlfn.IFNA(VLOOKUP(A4432,[1]SDE_Warmte_Brabant!$A$1:$O$165,9,FALSE),0)</f>
        <v>0</v>
      </c>
      <c r="L4432">
        <f>_xlfn.IFNA(VLOOKUP(A4432,[1]SDE_Warmte_Brabant!$A$1:$O$165,10,FALSE),0)</f>
        <v>0</v>
      </c>
      <c r="M4432">
        <v>4.7634221013615781</v>
      </c>
      <c r="N4432">
        <v>51.591059004032687</v>
      </c>
    </row>
    <row r="4433" spans="1:14" hidden="1" x14ac:dyDescent="0.25">
      <c r="A4433" t="s">
        <v>11452</v>
      </c>
      <c r="B4433" t="s">
        <v>11453</v>
      </c>
      <c r="C4433" t="s">
        <v>11454</v>
      </c>
      <c r="D4433" t="s">
        <v>14</v>
      </c>
      <c r="E4433">
        <v>2016</v>
      </c>
      <c r="F4433">
        <v>2018</v>
      </c>
      <c r="G4433" t="s">
        <v>15</v>
      </c>
      <c r="H4433" t="s">
        <v>84</v>
      </c>
      <c r="I4433">
        <v>9.3399999999999997E-2</v>
      </c>
      <c r="J4433">
        <v>88.75</v>
      </c>
      <c r="K4433">
        <f>_xlfn.IFNA(VLOOKUP(A4433,[1]SDE_Warmte_Brabant!$A$1:$O$165,9,FALSE),0)</f>
        <v>0</v>
      </c>
      <c r="L4433">
        <f>_xlfn.IFNA(VLOOKUP(A4433,[1]SDE_Warmte_Brabant!$A$1:$O$165,10,FALSE),0)</f>
        <v>0</v>
      </c>
      <c r="M4433">
        <v>5.2342300029200262</v>
      </c>
      <c r="N4433">
        <v>51.614680004062883</v>
      </c>
    </row>
    <row r="4434" spans="1:14" hidden="1" x14ac:dyDescent="0.25">
      <c r="A4434" t="s">
        <v>11455</v>
      </c>
      <c r="B4434" t="s">
        <v>11456</v>
      </c>
      <c r="C4434" t="s">
        <v>11457</v>
      </c>
      <c r="D4434" t="s">
        <v>14</v>
      </c>
      <c r="E4434">
        <v>2014</v>
      </c>
      <c r="F4434">
        <v>2015</v>
      </c>
      <c r="G4434" t="s">
        <v>15</v>
      </c>
      <c r="H4434" t="s">
        <v>84</v>
      </c>
      <c r="I4434">
        <v>8.8499999999999995E-2</v>
      </c>
      <c r="J4434">
        <v>88.5</v>
      </c>
      <c r="K4434">
        <f>_xlfn.IFNA(VLOOKUP(A4434,[1]SDE_Warmte_Brabant!$A$1:$O$165,9,FALSE),0)</f>
        <v>0</v>
      </c>
      <c r="L4434">
        <f>_xlfn.IFNA(VLOOKUP(A4434,[1]SDE_Warmte_Brabant!$A$1:$O$165,10,FALSE),0)</f>
        <v>0</v>
      </c>
      <c r="M4434">
        <v>4.674796002354066</v>
      </c>
      <c r="N4434">
        <v>51.673783003813419</v>
      </c>
    </row>
    <row r="4435" spans="1:14" hidden="1" x14ac:dyDescent="0.25">
      <c r="A4435" t="s">
        <v>11458</v>
      </c>
      <c r="B4435" t="s">
        <v>11459</v>
      </c>
      <c r="C4435" t="s">
        <v>11460</v>
      </c>
      <c r="D4435" t="s">
        <v>27</v>
      </c>
      <c r="E4435">
        <v>2020</v>
      </c>
      <c r="F4435">
        <v>2025</v>
      </c>
      <c r="G4435" t="s">
        <v>15</v>
      </c>
      <c r="H4435" t="s">
        <v>84</v>
      </c>
      <c r="I4435">
        <v>9.2999999999999999E-2</v>
      </c>
      <c r="J4435">
        <v>88.35</v>
      </c>
      <c r="K4435">
        <f>_xlfn.IFNA(VLOOKUP(A4435,[1]SDE_Warmte_Brabant!$A$1:$O$165,9,FALSE),0)</f>
        <v>0</v>
      </c>
      <c r="L4435">
        <f>_xlfn.IFNA(VLOOKUP(A4435,[1]SDE_Warmte_Brabant!$A$1:$O$165,10,FALSE),0)</f>
        <v>0</v>
      </c>
      <c r="M4435">
        <v>5.5639068025882139</v>
      </c>
      <c r="N4435">
        <v>51.434171003604057</v>
      </c>
    </row>
    <row r="4436" spans="1:14" hidden="1" x14ac:dyDescent="0.25">
      <c r="A4436" t="s">
        <v>11461</v>
      </c>
      <c r="B4436" t="s">
        <v>11462</v>
      </c>
      <c r="C4436" t="s">
        <v>11463</v>
      </c>
      <c r="D4436" t="s">
        <v>27</v>
      </c>
      <c r="E4436">
        <v>2020</v>
      </c>
      <c r="F4436">
        <v>2025</v>
      </c>
      <c r="G4436" t="s">
        <v>15</v>
      </c>
      <c r="H4436" t="s">
        <v>84</v>
      </c>
      <c r="I4436">
        <v>9.2999999999999999E-2</v>
      </c>
      <c r="J4436">
        <v>88.35</v>
      </c>
      <c r="K4436">
        <f>_xlfn.IFNA(VLOOKUP(A4436,[1]SDE_Warmte_Brabant!$A$1:$O$165,9,FALSE),0)</f>
        <v>0</v>
      </c>
      <c r="L4436">
        <f>_xlfn.IFNA(VLOOKUP(A4436,[1]SDE_Warmte_Brabant!$A$1:$O$165,10,FALSE),0)</f>
        <v>0</v>
      </c>
      <c r="M4436">
        <v>5.4565893028535601</v>
      </c>
      <c r="N4436">
        <v>51.40831200387111</v>
      </c>
    </row>
    <row r="4437" spans="1:14" hidden="1" x14ac:dyDescent="0.25">
      <c r="A4437" t="s">
        <v>11464</v>
      </c>
      <c r="B4437" t="s">
        <v>11465</v>
      </c>
      <c r="C4437" t="s">
        <v>8647</v>
      </c>
      <c r="D4437" t="s">
        <v>14</v>
      </c>
      <c r="E4437">
        <v>2018</v>
      </c>
      <c r="F4437">
        <v>2019</v>
      </c>
      <c r="G4437" t="s">
        <v>15</v>
      </c>
      <c r="H4437" t="s">
        <v>84</v>
      </c>
      <c r="I4437">
        <v>9.2999999999999999E-2</v>
      </c>
      <c r="J4437">
        <v>88.35</v>
      </c>
      <c r="K4437">
        <f>_xlfn.IFNA(VLOOKUP(A4437,[1]SDE_Warmte_Brabant!$A$1:$O$165,9,FALSE),0)</f>
        <v>0</v>
      </c>
      <c r="L4437">
        <f>_xlfn.IFNA(VLOOKUP(A4437,[1]SDE_Warmte_Brabant!$A$1:$O$165,10,FALSE),0)</f>
        <v>0</v>
      </c>
      <c r="M4437">
        <v>5.2264846023601423</v>
      </c>
      <c r="N4437">
        <v>51.663406003478691</v>
      </c>
    </row>
    <row r="4438" spans="1:14" hidden="1" x14ac:dyDescent="0.25">
      <c r="A4438" t="s">
        <v>11466</v>
      </c>
      <c r="B4438" t="s">
        <v>11467</v>
      </c>
      <c r="C4438" t="s">
        <v>11468</v>
      </c>
      <c r="D4438" t="s">
        <v>14</v>
      </c>
      <c r="E4438">
        <v>2018</v>
      </c>
      <c r="F4438">
        <v>2020</v>
      </c>
      <c r="G4438" t="s">
        <v>15</v>
      </c>
      <c r="H4438" t="s">
        <v>84</v>
      </c>
      <c r="I4438">
        <v>9.2999999999999999E-2</v>
      </c>
      <c r="J4438">
        <v>88.35</v>
      </c>
      <c r="K4438">
        <f>_xlfn.IFNA(VLOOKUP(A4438,[1]SDE_Warmte_Brabant!$A$1:$O$165,9,FALSE),0)</f>
        <v>0</v>
      </c>
      <c r="L4438">
        <f>_xlfn.IFNA(VLOOKUP(A4438,[1]SDE_Warmte_Brabant!$A$1:$O$165,10,FALSE),0)</f>
        <v>0</v>
      </c>
      <c r="M4438">
        <v>4.7843728019807523</v>
      </c>
      <c r="N4438">
        <v>51.595340004155197</v>
      </c>
    </row>
    <row r="4439" spans="1:14" hidden="1" x14ac:dyDescent="0.25">
      <c r="A4439" t="s">
        <v>11469</v>
      </c>
      <c r="B4439" t="s">
        <v>11470</v>
      </c>
      <c r="C4439" t="s">
        <v>11468</v>
      </c>
      <c r="D4439" t="s">
        <v>14</v>
      </c>
      <c r="E4439">
        <v>2017</v>
      </c>
      <c r="F4439">
        <v>2018</v>
      </c>
      <c r="G4439" t="s">
        <v>15</v>
      </c>
      <c r="H4439" t="s">
        <v>84</v>
      </c>
      <c r="I4439">
        <v>9.2999999999999999E-2</v>
      </c>
      <c r="J4439">
        <v>88.35</v>
      </c>
      <c r="K4439">
        <f>_xlfn.IFNA(VLOOKUP(A4439,[1]SDE_Warmte_Brabant!$A$1:$O$165,9,FALSE),0)</f>
        <v>0</v>
      </c>
      <c r="L4439">
        <f>_xlfn.IFNA(VLOOKUP(A4439,[1]SDE_Warmte_Brabant!$A$1:$O$165,10,FALSE),0)</f>
        <v>0</v>
      </c>
      <c r="M4439">
        <v>5.7221477027792522</v>
      </c>
      <c r="N4439">
        <v>51.367948003299837</v>
      </c>
    </row>
    <row r="4440" spans="1:14" hidden="1" x14ac:dyDescent="0.25">
      <c r="A4440" t="s">
        <v>11471</v>
      </c>
      <c r="B4440" t="s">
        <v>11472</v>
      </c>
      <c r="C4440" t="s">
        <v>11473</v>
      </c>
      <c r="D4440" t="s">
        <v>14</v>
      </c>
      <c r="E4440">
        <v>2017</v>
      </c>
      <c r="F4440">
        <v>2019</v>
      </c>
      <c r="G4440" t="s">
        <v>15</v>
      </c>
      <c r="H4440" t="s">
        <v>84</v>
      </c>
      <c r="I4440">
        <v>9.2999999999999999E-2</v>
      </c>
      <c r="J4440">
        <v>88.35</v>
      </c>
      <c r="K4440">
        <f>_xlfn.IFNA(VLOOKUP(A4440,[1]SDE_Warmte_Brabant!$A$1:$O$165,9,FALSE),0)</f>
        <v>0</v>
      </c>
      <c r="L4440">
        <f>_xlfn.IFNA(VLOOKUP(A4440,[1]SDE_Warmte_Brabant!$A$1:$O$165,10,FALSE),0)</f>
        <v>0</v>
      </c>
      <c r="M4440">
        <v>4.8532150014293718</v>
      </c>
      <c r="N4440">
        <v>51.663379003529172</v>
      </c>
    </row>
    <row r="4441" spans="1:14" hidden="1" x14ac:dyDescent="0.25">
      <c r="A4441" t="s">
        <v>11474</v>
      </c>
      <c r="B4441" t="s">
        <v>11475</v>
      </c>
      <c r="C4441" t="s">
        <v>11476</v>
      </c>
      <c r="D4441" t="s">
        <v>27</v>
      </c>
      <c r="E4441">
        <v>2018</v>
      </c>
      <c r="F4441">
        <v>2025</v>
      </c>
      <c r="G4441" t="s">
        <v>15</v>
      </c>
      <c r="H4441" t="s">
        <v>84</v>
      </c>
      <c r="I4441">
        <v>9.2700000000000005E-2</v>
      </c>
      <c r="J4441">
        <v>88.09</v>
      </c>
      <c r="K4441">
        <f>_xlfn.IFNA(VLOOKUP(A4441,[1]SDE_Warmte_Brabant!$A$1:$O$165,9,FALSE),0)</f>
        <v>0</v>
      </c>
      <c r="L4441">
        <f>_xlfn.IFNA(VLOOKUP(A4441,[1]SDE_Warmte_Brabant!$A$1:$O$165,10,FALSE),0)</f>
        <v>0</v>
      </c>
      <c r="M4441">
        <v>5.6834758034340638</v>
      </c>
      <c r="N4441">
        <v>51.461001003624801</v>
      </c>
    </row>
    <row r="4442" spans="1:14" hidden="1" x14ac:dyDescent="0.25">
      <c r="A4442" t="s">
        <v>11477</v>
      </c>
      <c r="B4442" t="s">
        <v>11478</v>
      </c>
      <c r="C4442" t="s">
        <v>11479</v>
      </c>
      <c r="D4442" t="s">
        <v>14</v>
      </c>
      <c r="E4442">
        <v>2015</v>
      </c>
      <c r="F4442">
        <v>2016</v>
      </c>
      <c r="G4442" t="s">
        <v>15</v>
      </c>
      <c r="H4442" t="s">
        <v>84</v>
      </c>
      <c r="I4442">
        <v>8.7999999999999995E-2</v>
      </c>
      <c r="J4442">
        <v>88</v>
      </c>
      <c r="K4442">
        <f>_xlfn.IFNA(VLOOKUP(A4442,[1]SDE_Warmte_Brabant!$A$1:$O$165,9,FALSE),0)</f>
        <v>0</v>
      </c>
      <c r="L4442">
        <f>_xlfn.IFNA(VLOOKUP(A4442,[1]SDE_Warmte_Brabant!$A$1:$O$165,10,FALSE),0)</f>
        <v>0</v>
      </c>
      <c r="M4442">
        <v>5.3290813029965802</v>
      </c>
      <c r="N4442">
        <v>51.373039003990208</v>
      </c>
    </row>
    <row r="4443" spans="1:14" hidden="1" x14ac:dyDescent="0.25">
      <c r="A4443" t="s">
        <v>11480</v>
      </c>
      <c r="B4443" t="s">
        <v>11481</v>
      </c>
      <c r="C4443" t="s">
        <v>11482</v>
      </c>
      <c r="D4443" t="s">
        <v>14</v>
      </c>
      <c r="E4443">
        <v>2014</v>
      </c>
      <c r="F4443">
        <v>2015</v>
      </c>
      <c r="G4443" t="s">
        <v>15</v>
      </c>
      <c r="H4443" t="s">
        <v>84</v>
      </c>
      <c r="I4443">
        <v>8.7999999999999995E-2</v>
      </c>
      <c r="J4443">
        <v>88</v>
      </c>
      <c r="K4443">
        <f>_xlfn.IFNA(VLOOKUP(A4443,[1]SDE_Warmte_Brabant!$A$1:$O$165,9,FALSE),0)</f>
        <v>0</v>
      </c>
      <c r="L4443">
        <f>_xlfn.IFNA(VLOOKUP(A4443,[1]SDE_Warmte_Brabant!$A$1:$O$165,10,FALSE),0)</f>
        <v>0</v>
      </c>
      <c r="M4443">
        <v>5.6246430027913643</v>
      </c>
      <c r="N4443">
        <v>51.524969003365428</v>
      </c>
    </row>
    <row r="4444" spans="1:14" hidden="1" x14ac:dyDescent="0.25">
      <c r="A4444" t="s">
        <v>11483</v>
      </c>
      <c r="B4444" t="s">
        <v>11484</v>
      </c>
      <c r="C4444" t="s">
        <v>11482</v>
      </c>
      <c r="D4444" t="s">
        <v>14</v>
      </c>
      <c r="E4444">
        <v>2014</v>
      </c>
      <c r="F4444">
        <v>2017</v>
      </c>
      <c r="G4444" t="s">
        <v>15</v>
      </c>
      <c r="H4444" t="s">
        <v>84</v>
      </c>
      <c r="I4444">
        <v>8.7999999999999995E-2</v>
      </c>
      <c r="J4444">
        <v>88</v>
      </c>
      <c r="K4444">
        <f>_xlfn.IFNA(VLOOKUP(A4444,[1]SDE_Warmte_Brabant!$A$1:$O$165,9,FALSE),0)</f>
        <v>0</v>
      </c>
      <c r="L4444">
        <f>_xlfn.IFNA(VLOOKUP(A4444,[1]SDE_Warmte_Brabant!$A$1:$O$165,10,FALSE),0)</f>
        <v>0</v>
      </c>
      <c r="M4444">
        <v>5.529694003353578</v>
      </c>
      <c r="N4444">
        <v>51.614772003541461</v>
      </c>
    </row>
    <row r="4445" spans="1:14" hidden="1" x14ac:dyDescent="0.25">
      <c r="A4445" t="s">
        <v>11485</v>
      </c>
      <c r="B4445" t="s">
        <v>11486</v>
      </c>
      <c r="C4445" t="s">
        <v>11023</v>
      </c>
      <c r="D4445" t="s">
        <v>14</v>
      </c>
      <c r="E4445">
        <v>2014</v>
      </c>
      <c r="F4445">
        <v>2016</v>
      </c>
      <c r="G4445" t="s">
        <v>15</v>
      </c>
      <c r="H4445" t="s">
        <v>84</v>
      </c>
      <c r="I4445">
        <v>0.1</v>
      </c>
      <c r="J4445">
        <v>87.78</v>
      </c>
      <c r="K4445">
        <f>_xlfn.IFNA(VLOOKUP(A4445,[1]SDE_Warmte_Brabant!$A$1:$O$165,9,FALSE),0)</f>
        <v>0</v>
      </c>
      <c r="L4445">
        <f>_xlfn.IFNA(VLOOKUP(A4445,[1]SDE_Warmte_Brabant!$A$1:$O$165,10,FALSE),0)</f>
        <v>0</v>
      </c>
      <c r="M4445">
        <v>5.6512681034535976</v>
      </c>
      <c r="N4445">
        <v>51.525659003418667</v>
      </c>
    </row>
    <row r="4446" spans="1:14" hidden="1" x14ac:dyDescent="0.25">
      <c r="A4446" t="s">
        <v>11487</v>
      </c>
      <c r="B4446" t="s">
        <v>11488</v>
      </c>
      <c r="C4446" t="s">
        <v>11489</v>
      </c>
      <c r="D4446" t="s">
        <v>14</v>
      </c>
      <c r="E4446">
        <v>2016</v>
      </c>
      <c r="F4446">
        <v>2018</v>
      </c>
      <c r="G4446" t="s">
        <v>15</v>
      </c>
      <c r="H4446" t="s">
        <v>84</v>
      </c>
      <c r="I4446">
        <v>9.2299999999999993E-2</v>
      </c>
      <c r="J4446">
        <v>87.72</v>
      </c>
      <c r="K4446">
        <f>_xlfn.IFNA(VLOOKUP(A4446,[1]SDE_Warmte_Brabant!$A$1:$O$165,9,FALSE),0)</f>
        <v>0</v>
      </c>
      <c r="L4446">
        <f>_xlfn.IFNA(VLOOKUP(A4446,[1]SDE_Warmte_Brabant!$A$1:$O$165,10,FALSE),0)</f>
        <v>0</v>
      </c>
      <c r="M4446">
        <v>4.4652903022684782</v>
      </c>
      <c r="N4446">
        <v>51.566301003675058</v>
      </c>
    </row>
    <row r="4447" spans="1:14" hidden="1" x14ac:dyDescent="0.25">
      <c r="A4447" t="s">
        <v>11490</v>
      </c>
      <c r="B4447" t="s">
        <v>11491</v>
      </c>
      <c r="C4447" t="s">
        <v>11492</v>
      </c>
      <c r="D4447" t="s">
        <v>14</v>
      </c>
      <c r="E4447">
        <v>2013</v>
      </c>
      <c r="F4447">
        <v>2016</v>
      </c>
      <c r="G4447" t="s">
        <v>15</v>
      </c>
      <c r="H4447" t="s">
        <v>84</v>
      </c>
      <c r="I4447">
        <v>8.7499999999999994E-2</v>
      </c>
      <c r="J4447">
        <v>87.5</v>
      </c>
      <c r="K4447">
        <f>_xlfn.IFNA(VLOOKUP(A4447,[1]SDE_Warmte_Brabant!$A$1:$O$165,9,FALSE),0)</f>
        <v>0</v>
      </c>
      <c r="L4447">
        <f>_xlfn.IFNA(VLOOKUP(A4447,[1]SDE_Warmte_Brabant!$A$1:$O$165,10,FALSE),0)</f>
        <v>0</v>
      </c>
      <c r="M4447">
        <v>4.9310412020068837</v>
      </c>
      <c r="N4447">
        <v>51.579466004164857</v>
      </c>
    </row>
    <row r="4448" spans="1:14" hidden="1" x14ac:dyDescent="0.25">
      <c r="A4448" t="s">
        <v>11493</v>
      </c>
      <c r="B4448" t="s">
        <v>11494</v>
      </c>
      <c r="C4448" t="s">
        <v>11495</v>
      </c>
      <c r="D4448" t="s">
        <v>27</v>
      </c>
      <c r="E4448">
        <v>2020</v>
      </c>
      <c r="F4448">
        <v>2025</v>
      </c>
      <c r="G4448" t="s">
        <v>15</v>
      </c>
      <c r="H4448" t="s">
        <v>84</v>
      </c>
      <c r="I4448">
        <v>9.1999999999999998E-2</v>
      </c>
      <c r="J4448">
        <v>87.4</v>
      </c>
      <c r="K4448">
        <f>_xlfn.IFNA(VLOOKUP(A4448,[1]SDE_Warmte_Brabant!$A$1:$O$165,9,FALSE),0)</f>
        <v>0</v>
      </c>
      <c r="L4448">
        <f>_xlfn.IFNA(VLOOKUP(A4448,[1]SDE_Warmte_Brabant!$A$1:$O$165,10,FALSE),0)</f>
        <v>0</v>
      </c>
      <c r="M4448">
        <v>5.477025803045958</v>
      </c>
      <c r="N4448">
        <v>51.455825003700816</v>
      </c>
    </row>
    <row r="4449" spans="1:14" hidden="1" x14ac:dyDescent="0.25">
      <c r="A4449" t="s">
        <v>11496</v>
      </c>
      <c r="B4449" t="s">
        <v>11497</v>
      </c>
      <c r="C4449" t="s">
        <v>11008</v>
      </c>
      <c r="D4449" t="s">
        <v>27</v>
      </c>
      <c r="E4449">
        <v>2020</v>
      </c>
      <c r="F4449">
        <v>2025</v>
      </c>
      <c r="G4449" t="s">
        <v>15</v>
      </c>
      <c r="H4449" t="s">
        <v>84</v>
      </c>
      <c r="I4449">
        <v>9.1999999999999998E-2</v>
      </c>
      <c r="J4449">
        <v>87.4</v>
      </c>
      <c r="K4449">
        <f>_xlfn.IFNA(VLOOKUP(A4449,[1]SDE_Warmte_Brabant!$A$1:$O$165,9,FALSE),0)</f>
        <v>0</v>
      </c>
      <c r="L4449">
        <f>_xlfn.IFNA(VLOOKUP(A4449,[1]SDE_Warmte_Brabant!$A$1:$O$165,10,FALSE),0)</f>
        <v>0</v>
      </c>
      <c r="M4449">
        <v>5.4749278030170876</v>
      </c>
      <c r="N4449">
        <v>51.608235003435937</v>
      </c>
    </row>
    <row r="4450" spans="1:14" hidden="1" x14ac:dyDescent="0.25">
      <c r="A4450" t="s">
        <v>11498</v>
      </c>
      <c r="B4450" t="s">
        <v>11499</v>
      </c>
      <c r="C4450" t="s">
        <v>11500</v>
      </c>
      <c r="D4450" t="s">
        <v>27</v>
      </c>
      <c r="E4450">
        <v>2020</v>
      </c>
      <c r="F4450">
        <v>2025</v>
      </c>
      <c r="G4450" t="s">
        <v>15</v>
      </c>
      <c r="H4450" t="s">
        <v>84</v>
      </c>
      <c r="I4450">
        <v>9.1999999999999998E-2</v>
      </c>
      <c r="J4450">
        <v>87.4</v>
      </c>
      <c r="K4450">
        <f>_xlfn.IFNA(VLOOKUP(A4450,[1]SDE_Warmte_Brabant!$A$1:$O$165,9,FALSE),0)</f>
        <v>0</v>
      </c>
      <c r="L4450">
        <f>_xlfn.IFNA(VLOOKUP(A4450,[1]SDE_Warmte_Brabant!$A$1:$O$165,10,FALSE),0)</f>
        <v>0</v>
      </c>
      <c r="M4450">
        <v>5.3980852029964099</v>
      </c>
      <c r="N4450">
        <v>51.395152003959772</v>
      </c>
    </row>
    <row r="4451" spans="1:14" hidden="1" x14ac:dyDescent="0.25">
      <c r="A4451" t="s">
        <v>11501</v>
      </c>
      <c r="B4451" t="s">
        <v>11502</v>
      </c>
      <c r="C4451" t="s">
        <v>11503</v>
      </c>
      <c r="D4451" t="s">
        <v>14</v>
      </c>
      <c r="E4451">
        <v>2018</v>
      </c>
      <c r="F4451">
        <v>2020</v>
      </c>
      <c r="G4451" t="s">
        <v>15</v>
      </c>
      <c r="H4451" t="s">
        <v>84</v>
      </c>
      <c r="I4451">
        <v>9.1999999999999998E-2</v>
      </c>
      <c r="J4451">
        <v>87.4</v>
      </c>
      <c r="K4451">
        <f>_xlfn.IFNA(VLOOKUP(A4451,[1]SDE_Warmte_Brabant!$A$1:$O$165,9,FALSE),0)</f>
        <v>0</v>
      </c>
      <c r="L4451">
        <f>_xlfn.IFNA(VLOOKUP(A4451,[1]SDE_Warmte_Brabant!$A$1:$O$165,10,FALSE),0)</f>
        <v>0</v>
      </c>
      <c r="M4451">
        <v>4.5266853023094358</v>
      </c>
      <c r="N4451">
        <v>51.625844003717141</v>
      </c>
    </row>
    <row r="4452" spans="1:14" hidden="1" x14ac:dyDescent="0.25">
      <c r="A4452" t="s">
        <v>11504</v>
      </c>
      <c r="B4452" t="s">
        <v>11505</v>
      </c>
      <c r="C4452" t="s">
        <v>10969</v>
      </c>
      <c r="D4452" t="s">
        <v>14</v>
      </c>
      <c r="E4452">
        <v>2016</v>
      </c>
      <c r="F4452">
        <v>2019</v>
      </c>
      <c r="G4452" t="s">
        <v>15</v>
      </c>
      <c r="H4452" t="s">
        <v>84</v>
      </c>
      <c r="I4452">
        <v>9.1999999999999998E-2</v>
      </c>
      <c r="J4452">
        <v>87.4</v>
      </c>
      <c r="K4452">
        <f>_xlfn.IFNA(VLOOKUP(A4452,[1]SDE_Warmte_Brabant!$A$1:$O$165,9,FALSE),0)</f>
        <v>0</v>
      </c>
      <c r="L4452">
        <f>_xlfn.IFNA(VLOOKUP(A4452,[1]SDE_Warmte_Brabant!$A$1:$O$165,10,FALSE),0)</f>
        <v>0</v>
      </c>
      <c r="M4452">
        <v>5.2902947020321802</v>
      </c>
      <c r="N4452">
        <v>51.418096003735563</v>
      </c>
    </row>
    <row r="4453" spans="1:14" hidden="1" x14ac:dyDescent="0.25">
      <c r="A4453" t="s">
        <v>11506</v>
      </c>
      <c r="B4453" t="s">
        <v>11507</v>
      </c>
      <c r="C4453" t="s">
        <v>11508</v>
      </c>
      <c r="D4453" t="s">
        <v>14</v>
      </c>
      <c r="E4453">
        <v>2016</v>
      </c>
      <c r="F4453">
        <v>2018</v>
      </c>
      <c r="G4453" t="s">
        <v>15</v>
      </c>
      <c r="H4453" t="s">
        <v>84</v>
      </c>
      <c r="I4453">
        <v>9.1999999999999998E-2</v>
      </c>
      <c r="J4453">
        <v>87.4</v>
      </c>
      <c r="K4453">
        <f>_xlfn.IFNA(VLOOKUP(A4453,[1]SDE_Warmte_Brabant!$A$1:$O$165,9,FALSE),0)</f>
        <v>0</v>
      </c>
      <c r="L4453">
        <f>_xlfn.IFNA(VLOOKUP(A4453,[1]SDE_Warmte_Brabant!$A$1:$O$165,10,FALSE),0)</f>
        <v>0</v>
      </c>
      <c r="M4453">
        <v>5.2706132026540802</v>
      </c>
      <c r="N4453">
        <v>51.704391004032807</v>
      </c>
    </row>
    <row r="4454" spans="1:14" hidden="1" x14ac:dyDescent="0.25">
      <c r="A4454" t="s">
        <v>11509</v>
      </c>
      <c r="B4454" t="s">
        <v>11510</v>
      </c>
      <c r="C4454" t="s">
        <v>11332</v>
      </c>
      <c r="D4454" t="s">
        <v>27</v>
      </c>
      <c r="E4454">
        <v>2020</v>
      </c>
      <c r="F4454">
        <v>2025</v>
      </c>
      <c r="G4454" t="s">
        <v>15</v>
      </c>
      <c r="H4454" t="s">
        <v>84</v>
      </c>
      <c r="I4454">
        <v>9.11E-2</v>
      </c>
      <c r="J4454">
        <v>86.53</v>
      </c>
      <c r="K4454">
        <f>_xlfn.IFNA(VLOOKUP(A4454,[1]SDE_Warmte_Brabant!$A$1:$O$165,9,FALSE),0)</f>
        <v>0</v>
      </c>
      <c r="L4454">
        <f>_xlfn.IFNA(VLOOKUP(A4454,[1]SDE_Warmte_Brabant!$A$1:$O$165,10,FALSE),0)</f>
        <v>0</v>
      </c>
      <c r="M4454">
        <v>5.4371724019992564</v>
      </c>
      <c r="N4454">
        <v>51.445058004079883</v>
      </c>
    </row>
    <row r="4455" spans="1:14" hidden="1" x14ac:dyDescent="0.25">
      <c r="A4455" t="s">
        <v>11511</v>
      </c>
      <c r="B4455" t="s">
        <v>11512</v>
      </c>
      <c r="C4455" t="s">
        <v>11513</v>
      </c>
      <c r="D4455" t="s">
        <v>27</v>
      </c>
      <c r="E4455">
        <v>2020</v>
      </c>
      <c r="F4455">
        <v>2025</v>
      </c>
      <c r="G4455" t="s">
        <v>15</v>
      </c>
      <c r="H4455" t="s">
        <v>84</v>
      </c>
      <c r="I4455">
        <v>9.0999999999999998E-2</v>
      </c>
      <c r="J4455">
        <v>86.45</v>
      </c>
      <c r="K4455">
        <f>_xlfn.IFNA(VLOOKUP(A4455,[1]SDE_Warmte_Brabant!$A$1:$O$165,9,FALSE),0)</f>
        <v>0</v>
      </c>
      <c r="L4455">
        <f>_xlfn.IFNA(VLOOKUP(A4455,[1]SDE_Warmte_Brabant!$A$1:$O$165,10,FALSE),0)</f>
        <v>0</v>
      </c>
      <c r="M4455">
        <v>4.4602936016137589</v>
      </c>
      <c r="N4455">
        <v>51.53367200374835</v>
      </c>
    </row>
    <row r="4456" spans="1:14" hidden="1" x14ac:dyDescent="0.25">
      <c r="A4456" t="s">
        <v>11514</v>
      </c>
      <c r="B4456" t="s">
        <v>11515</v>
      </c>
      <c r="C4456" t="s">
        <v>11516</v>
      </c>
      <c r="D4456" t="s">
        <v>27</v>
      </c>
      <c r="E4456">
        <v>2020</v>
      </c>
      <c r="F4456">
        <v>2025</v>
      </c>
      <c r="G4456" t="s">
        <v>15</v>
      </c>
      <c r="H4456" t="s">
        <v>84</v>
      </c>
      <c r="I4456">
        <v>9.0999999999999998E-2</v>
      </c>
      <c r="J4456">
        <v>86.45</v>
      </c>
      <c r="K4456">
        <f>_xlfn.IFNA(VLOOKUP(A4456,[1]SDE_Warmte_Brabant!$A$1:$O$165,9,FALSE),0)</f>
        <v>0</v>
      </c>
      <c r="L4456">
        <f>_xlfn.IFNA(VLOOKUP(A4456,[1]SDE_Warmte_Brabant!$A$1:$O$165,10,FALSE),0)</f>
        <v>0</v>
      </c>
      <c r="M4456">
        <v>5.5504200025152057</v>
      </c>
      <c r="N4456">
        <v>51.621880003730013</v>
      </c>
    </row>
    <row r="4457" spans="1:14" hidden="1" x14ac:dyDescent="0.25">
      <c r="A4457" t="s">
        <v>11517</v>
      </c>
      <c r="B4457" t="s">
        <v>11518</v>
      </c>
      <c r="C4457" t="s">
        <v>11519</v>
      </c>
      <c r="D4457" t="s">
        <v>27</v>
      </c>
      <c r="E4457">
        <v>2020</v>
      </c>
      <c r="F4457">
        <v>2025</v>
      </c>
      <c r="G4457" t="s">
        <v>15</v>
      </c>
      <c r="H4457" t="s">
        <v>84</v>
      </c>
      <c r="I4457">
        <v>9.0999999999999998E-2</v>
      </c>
      <c r="J4457">
        <v>86.45</v>
      </c>
      <c r="K4457">
        <f>_xlfn.IFNA(VLOOKUP(A4457,[1]SDE_Warmte_Brabant!$A$1:$O$165,9,FALSE),0)</f>
        <v>0</v>
      </c>
      <c r="L4457">
        <f>_xlfn.IFNA(VLOOKUP(A4457,[1]SDE_Warmte_Brabant!$A$1:$O$165,10,FALSE),0)</f>
        <v>0</v>
      </c>
      <c r="M4457">
        <v>5.1802776020631303</v>
      </c>
      <c r="N4457">
        <v>51.481837004114382</v>
      </c>
    </row>
    <row r="4458" spans="1:14" hidden="1" x14ac:dyDescent="0.25">
      <c r="A4458" t="s">
        <v>11520</v>
      </c>
      <c r="B4458" t="s">
        <v>11521</v>
      </c>
      <c r="C4458" t="s">
        <v>11522</v>
      </c>
      <c r="D4458" t="s">
        <v>27</v>
      </c>
      <c r="E4458">
        <v>2019</v>
      </c>
      <c r="F4458">
        <v>2025</v>
      </c>
      <c r="G4458" t="s">
        <v>15</v>
      </c>
      <c r="H4458" t="s">
        <v>84</v>
      </c>
      <c r="I4458">
        <v>9.0999999999999998E-2</v>
      </c>
      <c r="J4458">
        <v>86.45</v>
      </c>
      <c r="K4458">
        <f>_xlfn.IFNA(VLOOKUP(A4458,[1]SDE_Warmte_Brabant!$A$1:$O$165,9,FALSE),0)</f>
        <v>0</v>
      </c>
      <c r="L4458">
        <f>_xlfn.IFNA(VLOOKUP(A4458,[1]SDE_Warmte_Brabant!$A$1:$O$165,10,FALSE),0)</f>
        <v>0</v>
      </c>
      <c r="M4458">
        <v>4.8645026015312496</v>
      </c>
      <c r="N4458">
        <v>51.659887004192292</v>
      </c>
    </row>
    <row r="4459" spans="1:14" hidden="1" x14ac:dyDescent="0.25">
      <c r="A4459" t="s">
        <v>11523</v>
      </c>
      <c r="B4459" t="s">
        <v>11524</v>
      </c>
      <c r="C4459" t="s">
        <v>11525</v>
      </c>
      <c r="D4459" t="s">
        <v>14</v>
      </c>
      <c r="E4459">
        <v>2018</v>
      </c>
      <c r="F4459">
        <v>2018</v>
      </c>
      <c r="G4459" t="s">
        <v>15</v>
      </c>
      <c r="H4459" t="s">
        <v>84</v>
      </c>
      <c r="I4459">
        <v>9.0999999999999998E-2</v>
      </c>
      <c r="J4459">
        <v>86.45</v>
      </c>
      <c r="K4459">
        <f>_xlfn.IFNA(VLOOKUP(A4459,[1]SDE_Warmte_Brabant!$A$1:$O$165,9,FALSE),0)</f>
        <v>0</v>
      </c>
      <c r="L4459">
        <f>_xlfn.IFNA(VLOOKUP(A4459,[1]SDE_Warmte_Brabant!$A$1:$O$165,10,FALSE),0)</f>
        <v>0</v>
      </c>
      <c r="M4459">
        <v>5.3630376031161999</v>
      </c>
      <c r="N4459">
        <v>51.683603003922798</v>
      </c>
    </row>
    <row r="4460" spans="1:14" hidden="1" x14ac:dyDescent="0.25">
      <c r="A4460" t="s">
        <v>11526</v>
      </c>
      <c r="B4460" t="s">
        <v>11527</v>
      </c>
      <c r="C4460" t="s">
        <v>11528</v>
      </c>
      <c r="D4460" t="s">
        <v>14</v>
      </c>
      <c r="E4460">
        <v>2017</v>
      </c>
      <c r="F4460">
        <v>2018</v>
      </c>
      <c r="G4460" t="s">
        <v>15</v>
      </c>
      <c r="H4460" t="s">
        <v>84</v>
      </c>
      <c r="I4460">
        <v>9.0999999999999998E-2</v>
      </c>
      <c r="J4460">
        <v>86.45</v>
      </c>
      <c r="K4460">
        <f>_xlfn.IFNA(VLOOKUP(A4460,[1]SDE_Warmte_Brabant!$A$1:$O$165,9,FALSE),0)</f>
        <v>0</v>
      </c>
      <c r="L4460">
        <f>_xlfn.IFNA(VLOOKUP(A4460,[1]SDE_Warmte_Brabant!$A$1:$O$165,10,FALSE),0)</f>
        <v>0</v>
      </c>
      <c r="M4460">
        <v>4.6059165022348099</v>
      </c>
      <c r="N4460">
        <v>51.497976003398897</v>
      </c>
    </row>
    <row r="4461" spans="1:14" hidden="1" x14ac:dyDescent="0.25">
      <c r="A4461" t="s">
        <v>11529</v>
      </c>
      <c r="B4461" t="s">
        <v>11530</v>
      </c>
      <c r="C4461" t="s">
        <v>11531</v>
      </c>
      <c r="D4461" t="s">
        <v>27</v>
      </c>
      <c r="E4461">
        <v>2018</v>
      </c>
      <c r="F4461">
        <v>2025</v>
      </c>
      <c r="G4461" t="s">
        <v>15</v>
      </c>
      <c r="H4461" t="s">
        <v>84</v>
      </c>
      <c r="I4461">
        <v>9.0800000000000006E-2</v>
      </c>
      <c r="J4461">
        <v>86.29</v>
      </c>
      <c r="K4461">
        <f>_xlfn.IFNA(VLOOKUP(A4461,[1]SDE_Warmte_Brabant!$A$1:$O$165,9,FALSE),0)</f>
        <v>0</v>
      </c>
      <c r="L4461">
        <f>_xlfn.IFNA(VLOOKUP(A4461,[1]SDE_Warmte_Brabant!$A$1:$O$165,10,FALSE),0)</f>
        <v>0</v>
      </c>
      <c r="M4461">
        <v>4.7547770012496517</v>
      </c>
      <c r="N4461">
        <v>51.604982003668752</v>
      </c>
    </row>
    <row r="4462" spans="1:14" hidden="1" x14ac:dyDescent="0.25">
      <c r="A4462" t="s">
        <v>11532</v>
      </c>
      <c r="B4462" t="s">
        <v>11533</v>
      </c>
      <c r="C4462" t="s">
        <v>11534</v>
      </c>
      <c r="D4462" t="s">
        <v>14</v>
      </c>
      <c r="E4462">
        <v>2014</v>
      </c>
      <c r="F4462">
        <v>2018</v>
      </c>
      <c r="G4462" t="s">
        <v>15</v>
      </c>
      <c r="H4462" t="s">
        <v>84</v>
      </c>
      <c r="I4462">
        <v>8.5999999999999993E-2</v>
      </c>
      <c r="J4462">
        <v>86</v>
      </c>
      <c r="K4462">
        <f>_xlfn.IFNA(VLOOKUP(A4462,[1]SDE_Warmte_Brabant!$A$1:$O$165,9,FALSE),0)</f>
        <v>0</v>
      </c>
      <c r="L4462">
        <f>_xlfn.IFNA(VLOOKUP(A4462,[1]SDE_Warmte_Brabant!$A$1:$O$165,10,FALSE),0)</f>
        <v>0</v>
      </c>
      <c r="M4462">
        <v>5.0932746022828104</v>
      </c>
      <c r="N4462">
        <v>51.559125003672278</v>
      </c>
    </row>
    <row r="4463" spans="1:14" hidden="1" x14ac:dyDescent="0.25">
      <c r="A4463" t="s">
        <v>11535</v>
      </c>
      <c r="B4463" t="s">
        <v>11536</v>
      </c>
      <c r="C4463" t="s">
        <v>11534</v>
      </c>
      <c r="D4463" t="s">
        <v>14</v>
      </c>
      <c r="E4463">
        <v>2014</v>
      </c>
      <c r="F4463">
        <v>2017</v>
      </c>
      <c r="G4463" t="s">
        <v>15</v>
      </c>
      <c r="H4463" t="s">
        <v>84</v>
      </c>
      <c r="I4463">
        <v>8.5999999999999993E-2</v>
      </c>
      <c r="J4463">
        <v>86</v>
      </c>
      <c r="K4463">
        <f>_xlfn.IFNA(VLOOKUP(A4463,[1]SDE_Warmte_Brabant!$A$1:$O$165,9,FALSE),0)</f>
        <v>0</v>
      </c>
      <c r="L4463">
        <f>_xlfn.IFNA(VLOOKUP(A4463,[1]SDE_Warmte_Brabant!$A$1:$O$165,10,FALSE),0)</f>
        <v>0</v>
      </c>
      <c r="M4463">
        <v>5.4513163020003939</v>
      </c>
      <c r="N4463">
        <v>51.475290003952217</v>
      </c>
    </row>
    <row r="4464" spans="1:14" hidden="1" x14ac:dyDescent="0.25">
      <c r="A4464" t="s">
        <v>11537</v>
      </c>
      <c r="B4464" t="s">
        <v>11538</v>
      </c>
      <c r="C4464" t="s">
        <v>11539</v>
      </c>
      <c r="D4464" t="s">
        <v>14</v>
      </c>
      <c r="E4464">
        <v>2013</v>
      </c>
      <c r="F4464">
        <v>2013</v>
      </c>
      <c r="G4464" t="s">
        <v>15</v>
      </c>
      <c r="H4464" t="s">
        <v>84</v>
      </c>
      <c r="I4464">
        <v>8.5999999999999993E-2</v>
      </c>
      <c r="J4464">
        <v>86</v>
      </c>
      <c r="K4464">
        <f>_xlfn.IFNA(VLOOKUP(A4464,[1]SDE_Warmte_Brabant!$A$1:$O$165,9,FALSE),0)</f>
        <v>0</v>
      </c>
      <c r="L4464">
        <f>_xlfn.IFNA(VLOOKUP(A4464,[1]SDE_Warmte_Brabant!$A$1:$O$165,10,FALSE),0)</f>
        <v>0</v>
      </c>
      <c r="M4464">
        <v>4.9100336016677479</v>
      </c>
      <c r="N4464">
        <v>51.693654003742331</v>
      </c>
    </row>
    <row r="4465" spans="1:14" hidden="1" x14ac:dyDescent="0.25">
      <c r="A4465" t="s">
        <v>11540</v>
      </c>
      <c r="B4465" t="s">
        <v>11541</v>
      </c>
      <c r="C4465" t="s">
        <v>11542</v>
      </c>
      <c r="D4465" t="s">
        <v>27</v>
      </c>
      <c r="E4465">
        <v>2020</v>
      </c>
      <c r="F4465">
        <v>2025</v>
      </c>
      <c r="G4465" t="s">
        <v>15</v>
      </c>
      <c r="H4465" t="s">
        <v>84</v>
      </c>
      <c r="I4465">
        <v>0.09</v>
      </c>
      <c r="J4465">
        <v>85.5</v>
      </c>
      <c r="K4465">
        <f>_xlfn.IFNA(VLOOKUP(A4465,[1]SDE_Warmte_Brabant!$A$1:$O$165,9,FALSE),0)</f>
        <v>0</v>
      </c>
      <c r="L4465">
        <f>_xlfn.IFNA(VLOOKUP(A4465,[1]SDE_Warmte_Brabant!$A$1:$O$165,10,FALSE),0)</f>
        <v>0</v>
      </c>
      <c r="M4465">
        <v>4.7181055023257024</v>
      </c>
      <c r="N4465">
        <v>51.560200003795558</v>
      </c>
    </row>
    <row r="4466" spans="1:14" hidden="1" x14ac:dyDescent="0.25">
      <c r="A4466" t="s">
        <v>11543</v>
      </c>
      <c r="B4466" t="s">
        <v>11544</v>
      </c>
      <c r="C4466" t="s">
        <v>11545</v>
      </c>
      <c r="D4466" t="s">
        <v>27</v>
      </c>
      <c r="E4466">
        <v>2020</v>
      </c>
      <c r="F4466">
        <v>2025</v>
      </c>
      <c r="G4466" t="s">
        <v>15</v>
      </c>
      <c r="H4466" t="s">
        <v>84</v>
      </c>
      <c r="I4466">
        <v>0.09</v>
      </c>
      <c r="J4466">
        <v>85.5</v>
      </c>
      <c r="K4466">
        <f>_xlfn.IFNA(VLOOKUP(A4466,[1]SDE_Warmte_Brabant!$A$1:$O$165,9,FALSE),0)</f>
        <v>0</v>
      </c>
      <c r="L4466">
        <f>_xlfn.IFNA(VLOOKUP(A4466,[1]SDE_Warmte_Brabant!$A$1:$O$165,10,FALSE),0)</f>
        <v>0</v>
      </c>
      <c r="M4466">
        <v>5.5277484025814463</v>
      </c>
      <c r="N4466">
        <v>51.43451100396436</v>
      </c>
    </row>
    <row r="4467" spans="1:14" hidden="1" x14ac:dyDescent="0.25">
      <c r="A4467" t="s">
        <v>11546</v>
      </c>
      <c r="B4467" t="s">
        <v>11547</v>
      </c>
      <c r="C4467" t="s">
        <v>11548</v>
      </c>
      <c r="D4467" t="s">
        <v>27</v>
      </c>
      <c r="E4467">
        <v>2020</v>
      </c>
      <c r="F4467">
        <v>2025</v>
      </c>
      <c r="G4467" t="s">
        <v>15</v>
      </c>
      <c r="H4467" t="s">
        <v>84</v>
      </c>
      <c r="I4467">
        <v>0.09</v>
      </c>
      <c r="J4467">
        <v>85.5</v>
      </c>
      <c r="K4467">
        <f>_xlfn.IFNA(VLOOKUP(A4467,[1]SDE_Warmte_Brabant!$A$1:$O$165,9,FALSE),0)</f>
        <v>0</v>
      </c>
      <c r="L4467">
        <f>_xlfn.IFNA(VLOOKUP(A4467,[1]SDE_Warmte_Brabant!$A$1:$O$165,10,FALSE),0)</f>
        <v>0</v>
      </c>
      <c r="M4467">
        <v>5.211315501888544</v>
      </c>
      <c r="N4467">
        <v>51.362800003729383</v>
      </c>
    </row>
    <row r="4468" spans="1:14" hidden="1" x14ac:dyDescent="0.25">
      <c r="A4468" t="s">
        <v>11549</v>
      </c>
      <c r="B4468" t="s">
        <v>11550</v>
      </c>
      <c r="C4468" t="s">
        <v>11551</v>
      </c>
      <c r="D4468" t="s">
        <v>14</v>
      </c>
      <c r="E4468">
        <v>2020</v>
      </c>
      <c r="F4468">
        <v>2020</v>
      </c>
      <c r="G4468" t="s">
        <v>15</v>
      </c>
      <c r="H4468" t="s">
        <v>84</v>
      </c>
      <c r="I4468">
        <v>0.09</v>
      </c>
      <c r="J4468">
        <v>85.5</v>
      </c>
      <c r="K4468">
        <f>_xlfn.IFNA(VLOOKUP(A4468,[1]SDE_Warmte_Brabant!$A$1:$O$165,9,FALSE),0)</f>
        <v>0</v>
      </c>
      <c r="L4468">
        <f>_xlfn.IFNA(VLOOKUP(A4468,[1]SDE_Warmte_Brabant!$A$1:$O$165,10,FALSE),0)</f>
        <v>0</v>
      </c>
      <c r="M4468">
        <v>4.8034938018693056</v>
      </c>
      <c r="N4468">
        <v>51.600002004127248</v>
      </c>
    </row>
    <row r="4469" spans="1:14" hidden="1" x14ac:dyDescent="0.25">
      <c r="A4469" t="s">
        <v>11552</v>
      </c>
      <c r="B4469" t="s">
        <v>11553</v>
      </c>
      <c r="C4469" t="s">
        <v>11554</v>
      </c>
      <c r="D4469" t="s">
        <v>27</v>
      </c>
      <c r="E4469">
        <v>2020</v>
      </c>
      <c r="F4469">
        <v>2025</v>
      </c>
      <c r="G4469" t="s">
        <v>15</v>
      </c>
      <c r="H4469" t="s">
        <v>84</v>
      </c>
      <c r="I4469">
        <v>0.09</v>
      </c>
      <c r="J4469">
        <v>85.5</v>
      </c>
      <c r="K4469">
        <f>_xlfn.IFNA(VLOOKUP(A4469,[1]SDE_Warmte_Brabant!$A$1:$O$165,9,FALSE),0)</f>
        <v>0</v>
      </c>
      <c r="L4469">
        <f>_xlfn.IFNA(VLOOKUP(A4469,[1]SDE_Warmte_Brabant!$A$1:$O$165,10,FALSE),0)</f>
        <v>0</v>
      </c>
      <c r="M4469">
        <v>5.4548477028226801</v>
      </c>
      <c r="N4469">
        <v>51.363094003884008</v>
      </c>
    </row>
    <row r="4470" spans="1:14" hidden="1" x14ac:dyDescent="0.25">
      <c r="A4470" t="s">
        <v>11555</v>
      </c>
      <c r="B4470" t="s">
        <v>11556</v>
      </c>
      <c r="C4470" t="s">
        <v>11551</v>
      </c>
      <c r="D4470" t="s">
        <v>27</v>
      </c>
      <c r="E4470">
        <v>2020</v>
      </c>
      <c r="F4470">
        <v>2025</v>
      </c>
      <c r="G4470" t="s">
        <v>15</v>
      </c>
      <c r="H4470" t="s">
        <v>84</v>
      </c>
      <c r="I4470">
        <v>0.09</v>
      </c>
      <c r="J4470">
        <v>85.5</v>
      </c>
      <c r="K4470">
        <f>_xlfn.IFNA(VLOOKUP(A4470,[1]SDE_Warmte_Brabant!$A$1:$O$165,9,FALSE),0)</f>
        <v>0</v>
      </c>
      <c r="L4470">
        <f>_xlfn.IFNA(VLOOKUP(A4470,[1]SDE_Warmte_Brabant!$A$1:$O$165,10,FALSE),0)</f>
        <v>0</v>
      </c>
      <c r="M4470">
        <v>4.4623456016809806</v>
      </c>
      <c r="N4470">
        <v>51.488479004098942</v>
      </c>
    </row>
    <row r="4471" spans="1:14" hidden="1" x14ac:dyDescent="0.25">
      <c r="A4471" t="s">
        <v>11557</v>
      </c>
      <c r="B4471" t="s">
        <v>11558</v>
      </c>
      <c r="C4471" t="s">
        <v>11551</v>
      </c>
      <c r="D4471" t="s">
        <v>27</v>
      </c>
      <c r="E4471">
        <v>2020</v>
      </c>
      <c r="F4471">
        <v>2025</v>
      </c>
      <c r="G4471" t="s">
        <v>15</v>
      </c>
      <c r="H4471" t="s">
        <v>84</v>
      </c>
      <c r="I4471">
        <v>0.09</v>
      </c>
      <c r="J4471">
        <v>85.5</v>
      </c>
      <c r="K4471">
        <f>_xlfn.IFNA(VLOOKUP(A4471,[1]SDE_Warmte_Brabant!$A$1:$O$165,9,FALSE),0)</f>
        <v>0</v>
      </c>
      <c r="L4471">
        <f>_xlfn.IFNA(VLOOKUP(A4471,[1]SDE_Warmte_Brabant!$A$1:$O$165,10,FALSE),0)</f>
        <v>0</v>
      </c>
      <c r="M4471">
        <v>5.3054875026937296</v>
      </c>
      <c r="N4471">
        <v>51.280887003932769</v>
      </c>
    </row>
    <row r="4472" spans="1:14" hidden="1" x14ac:dyDescent="0.25">
      <c r="A4472" t="s">
        <v>11559</v>
      </c>
      <c r="B4472" t="s">
        <v>11560</v>
      </c>
      <c r="C4472" t="s">
        <v>11551</v>
      </c>
      <c r="D4472" t="s">
        <v>27</v>
      </c>
      <c r="E4472">
        <v>2020</v>
      </c>
      <c r="F4472">
        <v>2025</v>
      </c>
      <c r="G4472" t="s">
        <v>15</v>
      </c>
      <c r="H4472" t="s">
        <v>84</v>
      </c>
      <c r="I4472">
        <v>0.09</v>
      </c>
      <c r="J4472">
        <v>85.5</v>
      </c>
      <c r="K4472">
        <f>_xlfn.IFNA(VLOOKUP(A4472,[1]SDE_Warmte_Brabant!$A$1:$O$165,9,FALSE),0)</f>
        <v>0</v>
      </c>
      <c r="L4472">
        <f>_xlfn.IFNA(VLOOKUP(A4472,[1]SDE_Warmte_Brabant!$A$1:$O$165,10,FALSE),0)</f>
        <v>0</v>
      </c>
      <c r="M4472">
        <v>5.3150668024405503</v>
      </c>
      <c r="N4472">
        <v>51.349951003464298</v>
      </c>
    </row>
    <row r="4473" spans="1:14" hidden="1" x14ac:dyDescent="0.25">
      <c r="A4473" t="s">
        <v>11561</v>
      </c>
      <c r="B4473" t="s">
        <v>11562</v>
      </c>
      <c r="C4473" t="s">
        <v>9639</v>
      </c>
      <c r="D4473" t="s">
        <v>27</v>
      </c>
      <c r="E4473">
        <v>2019</v>
      </c>
      <c r="F4473">
        <v>2025</v>
      </c>
      <c r="G4473" t="s">
        <v>15</v>
      </c>
      <c r="H4473" t="s">
        <v>84</v>
      </c>
      <c r="I4473">
        <v>0.09</v>
      </c>
      <c r="J4473">
        <v>85.5</v>
      </c>
      <c r="K4473">
        <f>_xlfn.IFNA(VLOOKUP(A4473,[1]SDE_Warmte_Brabant!$A$1:$O$165,9,FALSE),0)</f>
        <v>0</v>
      </c>
      <c r="L4473">
        <f>_xlfn.IFNA(VLOOKUP(A4473,[1]SDE_Warmte_Brabant!$A$1:$O$165,10,FALSE),0)</f>
        <v>0</v>
      </c>
      <c r="M4473">
        <v>4.8920562023704504</v>
      </c>
      <c r="N4473">
        <v>51.800762003525918</v>
      </c>
    </row>
    <row r="4474" spans="1:14" hidden="1" x14ac:dyDescent="0.25">
      <c r="A4474" t="s">
        <v>11563</v>
      </c>
      <c r="B4474" t="s">
        <v>11564</v>
      </c>
      <c r="C4474" t="s">
        <v>9608</v>
      </c>
      <c r="D4474" t="s">
        <v>14</v>
      </c>
      <c r="E4474">
        <v>2019</v>
      </c>
      <c r="F4474">
        <v>2020</v>
      </c>
      <c r="G4474" t="s">
        <v>15</v>
      </c>
      <c r="H4474" t="s">
        <v>84</v>
      </c>
      <c r="I4474">
        <v>0.09</v>
      </c>
      <c r="J4474">
        <v>85.5</v>
      </c>
      <c r="K4474">
        <f>_xlfn.IFNA(VLOOKUP(A4474,[1]SDE_Warmte_Brabant!$A$1:$O$165,9,FALSE),0)</f>
        <v>0</v>
      </c>
      <c r="L4474">
        <f>_xlfn.IFNA(VLOOKUP(A4474,[1]SDE_Warmte_Brabant!$A$1:$O$165,10,FALSE),0)</f>
        <v>0</v>
      </c>
      <c r="M4474">
        <v>4.6213555021762716</v>
      </c>
      <c r="N4474">
        <v>51.598398003558501</v>
      </c>
    </row>
    <row r="4475" spans="1:14" hidden="1" x14ac:dyDescent="0.25">
      <c r="A4475" t="s">
        <v>11565</v>
      </c>
      <c r="B4475" t="s">
        <v>11566</v>
      </c>
      <c r="C4475" t="s">
        <v>9608</v>
      </c>
      <c r="D4475" t="s">
        <v>14</v>
      </c>
      <c r="E4475">
        <v>2019</v>
      </c>
      <c r="F4475">
        <v>2020</v>
      </c>
      <c r="G4475" t="s">
        <v>15</v>
      </c>
      <c r="H4475" t="s">
        <v>84</v>
      </c>
      <c r="I4475">
        <v>0.09</v>
      </c>
      <c r="J4475">
        <v>85.5</v>
      </c>
      <c r="K4475">
        <f>_xlfn.IFNA(VLOOKUP(A4475,[1]SDE_Warmte_Brabant!$A$1:$O$165,9,FALSE),0)</f>
        <v>0</v>
      </c>
      <c r="L4475">
        <f>_xlfn.IFNA(VLOOKUP(A4475,[1]SDE_Warmte_Brabant!$A$1:$O$165,10,FALSE),0)</f>
        <v>0</v>
      </c>
      <c r="M4475">
        <v>5.2727777029169802</v>
      </c>
      <c r="N4475">
        <v>51.37231000381108</v>
      </c>
    </row>
    <row r="4476" spans="1:14" hidden="1" x14ac:dyDescent="0.25">
      <c r="A4476" t="s">
        <v>11567</v>
      </c>
      <c r="B4476" t="s">
        <v>11568</v>
      </c>
      <c r="C4476" t="s">
        <v>10456</v>
      </c>
      <c r="D4476" t="s">
        <v>14</v>
      </c>
      <c r="E4476">
        <v>2019</v>
      </c>
      <c r="F4476">
        <v>2021</v>
      </c>
      <c r="G4476" t="s">
        <v>15</v>
      </c>
      <c r="H4476" t="s">
        <v>84</v>
      </c>
      <c r="I4476">
        <v>0.09</v>
      </c>
      <c r="J4476">
        <v>85.5</v>
      </c>
      <c r="K4476">
        <f>_xlfn.IFNA(VLOOKUP(A4476,[1]SDE_Warmte_Brabant!$A$1:$O$165,9,FALSE),0)</f>
        <v>0</v>
      </c>
      <c r="L4476">
        <f>_xlfn.IFNA(VLOOKUP(A4476,[1]SDE_Warmte_Brabant!$A$1:$O$165,10,FALSE),0)</f>
        <v>0</v>
      </c>
      <c r="M4476">
        <v>5.0594116021049498</v>
      </c>
      <c r="N4476">
        <v>51.545869003815241</v>
      </c>
    </row>
    <row r="4477" spans="1:14" hidden="1" x14ac:dyDescent="0.25">
      <c r="A4477" t="s">
        <v>11569</v>
      </c>
      <c r="B4477" t="s">
        <v>11541</v>
      </c>
      <c r="C4477" t="s">
        <v>10456</v>
      </c>
      <c r="D4477" t="s">
        <v>27</v>
      </c>
      <c r="E4477">
        <v>2019</v>
      </c>
      <c r="F4477">
        <v>2025</v>
      </c>
      <c r="G4477" t="s">
        <v>15</v>
      </c>
      <c r="H4477" t="s">
        <v>84</v>
      </c>
      <c r="I4477">
        <v>0.09</v>
      </c>
      <c r="J4477">
        <v>85.5</v>
      </c>
      <c r="K4477">
        <f>_xlfn.IFNA(VLOOKUP(A4477,[1]SDE_Warmte_Brabant!$A$1:$O$165,9,FALSE),0)</f>
        <v>0</v>
      </c>
      <c r="L4477">
        <f>_xlfn.IFNA(VLOOKUP(A4477,[1]SDE_Warmte_Brabant!$A$1:$O$165,10,FALSE),0)</f>
        <v>0</v>
      </c>
      <c r="M4477">
        <v>4.775646002178016</v>
      </c>
      <c r="N4477">
        <v>51.615142003942253</v>
      </c>
    </row>
    <row r="4478" spans="1:14" hidden="1" x14ac:dyDescent="0.25">
      <c r="A4478" t="s">
        <v>11570</v>
      </c>
      <c r="B4478" t="s">
        <v>11571</v>
      </c>
      <c r="C4478" t="s">
        <v>10558</v>
      </c>
      <c r="D4478" t="s">
        <v>14</v>
      </c>
      <c r="E4478">
        <v>2018</v>
      </c>
      <c r="F4478">
        <v>2020</v>
      </c>
      <c r="G4478" t="s">
        <v>15</v>
      </c>
      <c r="H4478" t="s">
        <v>84</v>
      </c>
      <c r="I4478">
        <v>0.09</v>
      </c>
      <c r="J4478">
        <v>85.5</v>
      </c>
      <c r="K4478">
        <f>_xlfn.IFNA(VLOOKUP(A4478,[1]SDE_Warmte_Brabant!$A$1:$O$165,9,FALSE),0)</f>
        <v>0</v>
      </c>
      <c r="L4478">
        <f>_xlfn.IFNA(VLOOKUP(A4478,[1]SDE_Warmte_Brabant!$A$1:$O$165,10,FALSE),0)</f>
        <v>0</v>
      </c>
      <c r="M4478">
        <v>5.496593303322296</v>
      </c>
      <c r="N4478">
        <v>51.439758003766798</v>
      </c>
    </row>
    <row r="4479" spans="1:14" hidden="1" x14ac:dyDescent="0.25">
      <c r="A4479" t="s">
        <v>11572</v>
      </c>
      <c r="B4479" t="s">
        <v>11564</v>
      </c>
      <c r="C4479" t="s">
        <v>10136</v>
      </c>
      <c r="D4479" t="s">
        <v>14</v>
      </c>
      <c r="E4479">
        <v>2018</v>
      </c>
      <c r="F4479">
        <v>2020</v>
      </c>
      <c r="G4479" t="s">
        <v>15</v>
      </c>
      <c r="H4479" t="s">
        <v>84</v>
      </c>
      <c r="I4479">
        <v>0.09</v>
      </c>
      <c r="J4479">
        <v>85.5</v>
      </c>
      <c r="K4479">
        <f>_xlfn.IFNA(VLOOKUP(A4479,[1]SDE_Warmte_Brabant!$A$1:$O$165,9,FALSE),0)</f>
        <v>0</v>
      </c>
      <c r="L4479">
        <f>_xlfn.IFNA(VLOOKUP(A4479,[1]SDE_Warmte_Brabant!$A$1:$O$165,10,FALSE),0)</f>
        <v>0</v>
      </c>
      <c r="M4479">
        <v>4.6653095013310839</v>
      </c>
      <c r="N4479">
        <v>51.577169003859261</v>
      </c>
    </row>
    <row r="4480" spans="1:14" hidden="1" x14ac:dyDescent="0.25">
      <c r="A4480" t="s">
        <v>11573</v>
      </c>
      <c r="B4480" t="s">
        <v>11574</v>
      </c>
      <c r="C4480" t="s">
        <v>10136</v>
      </c>
      <c r="D4480" t="s">
        <v>14</v>
      </c>
      <c r="E4480">
        <v>2017</v>
      </c>
      <c r="F4480">
        <v>2018</v>
      </c>
      <c r="G4480" t="s">
        <v>15</v>
      </c>
      <c r="H4480" t="s">
        <v>84</v>
      </c>
      <c r="I4480">
        <v>0.09</v>
      </c>
      <c r="J4480">
        <v>85.5</v>
      </c>
      <c r="K4480">
        <f>_xlfn.IFNA(VLOOKUP(A4480,[1]SDE_Warmte_Brabant!$A$1:$O$165,9,FALSE),0)</f>
        <v>0</v>
      </c>
      <c r="L4480">
        <f>_xlfn.IFNA(VLOOKUP(A4480,[1]SDE_Warmte_Brabant!$A$1:$O$165,10,FALSE),0)</f>
        <v>0</v>
      </c>
      <c r="M4480">
        <v>5.4802630029899859</v>
      </c>
      <c r="N4480">
        <v>51.557209003286268</v>
      </c>
    </row>
    <row r="4481" spans="1:14" hidden="1" x14ac:dyDescent="0.25">
      <c r="A4481" t="s">
        <v>11575</v>
      </c>
      <c r="B4481" t="s">
        <v>11576</v>
      </c>
      <c r="C4481" t="s">
        <v>11577</v>
      </c>
      <c r="D4481" t="s">
        <v>14</v>
      </c>
      <c r="E4481">
        <v>2017</v>
      </c>
      <c r="F4481">
        <v>2018</v>
      </c>
      <c r="G4481" t="s">
        <v>15</v>
      </c>
      <c r="H4481" t="s">
        <v>84</v>
      </c>
      <c r="I4481">
        <v>0.09</v>
      </c>
      <c r="J4481">
        <v>85.5</v>
      </c>
      <c r="K4481">
        <f>_xlfn.IFNA(VLOOKUP(A4481,[1]SDE_Warmte_Brabant!$A$1:$O$165,9,FALSE),0)</f>
        <v>0</v>
      </c>
      <c r="L4481">
        <f>_xlfn.IFNA(VLOOKUP(A4481,[1]SDE_Warmte_Brabant!$A$1:$O$165,10,FALSE),0)</f>
        <v>0</v>
      </c>
      <c r="M4481">
        <v>5.6500106024236736</v>
      </c>
      <c r="N4481">
        <v>51.514706003369803</v>
      </c>
    </row>
    <row r="4482" spans="1:14" hidden="1" x14ac:dyDescent="0.25">
      <c r="A4482" t="s">
        <v>11578</v>
      </c>
      <c r="B4482" t="s">
        <v>11579</v>
      </c>
      <c r="C4482" t="s">
        <v>11580</v>
      </c>
      <c r="D4482" t="s">
        <v>14</v>
      </c>
      <c r="E4482">
        <v>2017</v>
      </c>
      <c r="F4482">
        <v>2018</v>
      </c>
      <c r="G4482" t="s">
        <v>15</v>
      </c>
      <c r="H4482" t="s">
        <v>84</v>
      </c>
      <c r="I4482">
        <v>0.09</v>
      </c>
      <c r="J4482">
        <v>85.5</v>
      </c>
      <c r="K4482">
        <f>_xlfn.IFNA(VLOOKUP(A4482,[1]SDE_Warmte_Brabant!$A$1:$O$165,9,FALSE),0)</f>
        <v>0</v>
      </c>
      <c r="L4482">
        <f>_xlfn.IFNA(VLOOKUP(A4482,[1]SDE_Warmte_Brabant!$A$1:$O$165,10,FALSE),0)</f>
        <v>0</v>
      </c>
      <c r="M4482">
        <v>5.5871059022062379</v>
      </c>
      <c r="N4482">
        <v>51.440929003393443</v>
      </c>
    </row>
    <row r="4483" spans="1:14" hidden="1" x14ac:dyDescent="0.25">
      <c r="A4483" t="s">
        <v>11581</v>
      </c>
      <c r="B4483" t="s">
        <v>11582</v>
      </c>
      <c r="C4483" t="s">
        <v>8777</v>
      </c>
      <c r="D4483" t="s">
        <v>27</v>
      </c>
      <c r="E4483">
        <v>2017</v>
      </c>
      <c r="F4483">
        <v>2025</v>
      </c>
      <c r="G4483" t="s">
        <v>15</v>
      </c>
      <c r="H4483" t="s">
        <v>84</v>
      </c>
      <c r="I4483">
        <v>0.09</v>
      </c>
      <c r="J4483">
        <v>85.5</v>
      </c>
      <c r="K4483">
        <f>_xlfn.IFNA(VLOOKUP(A4483,[1]SDE_Warmte_Brabant!$A$1:$O$165,9,FALSE),0)</f>
        <v>0</v>
      </c>
      <c r="L4483">
        <f>_xlfn.IFNA(VLOOKUP(A4483,[1]SDE_Warmte_Brabant!$A$1:$O$165,10,FALSE),0)</f>
        <v>0</v>
      </c>
      <c r="M4483">
        <v>5.8742028034980578</v>
      </c>
      <c r="N4483">
        <v>51.738412004092773</v>
      </c>
    </row>
    <row r="4484" spans="1:14" hidden="1" x14ac:dyDescent="0.25">
      <c r="A4484" t="s">
        <v>11583</v>
      </c>
      <c r="B4484" t="s">
        <v>11584</v>
      </c>
      <c r="C4484" t="s">
        <v>11585</v>
      </c>
      <c r="D4484" t="s">
        <v>14</v>
      </c>
      <c r="E4484">
        <v>2017</v>
      </c>
      <c r="F4484">
        <v>2019</v>
      </c>
      <c r="G4484" t="s">
        <v>15</v>
      </c>
      <c r="H4484" t="s">
        <v>84</v>
      </c>
      <c r="I4484">
        <v>0.09</v>
      </c>
      <c r="J4484">
        <v>85.5</v>
      </c>
      <c r="K4484">
        <f>_xlfn.IFNA(VLOOKUP(A4484,[1]SDE_Warmte_Brabant!$A$1:$O$165,9,FALSE),0)</f>
        <v>0</v>
      </c>
      <c r="L4484">
        <f>_xlfn.IFNA(VLOOKUP(A4484,[1]SDE_Warmte_Brabant!$A$1:$O$165,10,FALSE),0)</f>
        <v>0</v>
      </c>
      <c r="M4484">
        <v>5.3629668031794617</v>
      </c>
      <c r="N4484">
        <v>51.677853003490902</v>
      </c>
    </row>
    <row r="4485" spans="1:14" hidden="1" x14ac:dyDescent="0.25">
      <c r="A4485" t="s">
        <v>11586</v>
      </c>
      <c r="B4485" t="s">
        <v>11587</v>
      </c>
      <c r="C4485" t="s">
        <v>11588</v>
      </c>
      <c r="D4485" t="s">
        <v>14</v>
      </c>
      <c r="E4485">
        <v>2017</v>
      </c>
      <c r="F4485">
        <v>2018</v>
      </c>
      <c r="G4485" t="s">
        <v>15</v>
      </c>
      <c r="H4485" t="s">
        <v>84</v>
      </c>
      <c r="I4485">
        <v>0.09</v>
      </c>
      <c r="J4485">
        <v>85.5</v>
      </c>
      <c r="K4485">
        <f>_xlfn.IFNA(VLOOKUP(A4485,[1]SDE_Warmte_Brabant!$A$1:$O$165,9,FALSE),0)</f>
        <v>0</v>
      </c>
      <c r="L4485">
        <f>_xlfn.IFNA(VLOOKUP(A4485,[1]SDE_Warmte_Brabant!$A$1:$O$165,10,FALSE),0)</f>
        <v>0</v>
      </c>
      <c r="M4485">
        <v>4.5627035020868698</v>
      </c>
      <c r="N4485">
        <v>51.5332400035212</v>
      </c>
    </row>
    <row r="4486" spans="1:14" hidden="1" x14ac:dyDescent="0.25">
      <c r="A4486" t="s">
        <v>11589</v>
      </c>
      <c r="B4486" t="s">
        <v>11590</v>
      </c>
      <c r="C4486" t="s">
        <v>6165</v>
      </c>
      <c r="D4486" t="s">
        <v>14</v>
      </c>
      <c r="E4486">
        <v>2017</v>
      </c>
      <c r="F4486">
        <v>2019</v>
      </c>
      <c r="G4486" t="s">
        <v>15</v>
      </c>
      <c r="H4486" t="s">
        <v>84</v>
      </c>
      <c r="I4486">
        <v>0.09</v>
      </c>
      <c r="J4486">
        <v>85.5</v>
      </c>
      <c r="K4486">
        <f>_xlfn.IFNA(VLOOKUP(A4486,[1]SDE_Warmte_Brabant!$A$1:$O$165,9,FALSE),0)</f>
        <v>0</v>
      </c>
      <c r="L4486">
        <f>_xlfn.IFNA(VLOOKUP(A4486,[1]SDE_Warmte_Brabant!$A$1:$O$165,10,FALSE),0)</f>
        <v>0</v>
      </c>
      <c r="M4486">
        <v>5.7320177033654884</v>
      </c>
      <c r="N4486">
        <v>51.388501003162752</v>
      </c>
    </row>
    <row r="4487" spans="1:14" hidden="1" x14ac:dyDescent="0.25">
      <c r="A4487" t="s">
        <v>11591</v>
      </c>
      <c r="B4487" t="s">
        <v>11592</v>
      </c>
      <c r="C4487" t="s">
        <v>8581</v>
      </c>
      <c r="D4487" t="s">
        <v>14</v>
      </c>
      <c r="E4487">
        <v>2017</v>
      </c>
      <c r="F4487">
        <v>2019</v>
      </c>
      <c r="G4487" t="s">
        <v>15</v>
      </c>
      <c r="H4487" t="s">
        <v>84</v>
      </c>
      <c r="I4487">
        <v>0.09</v>
      </c>
      <c r="J4487">
        <v>85.5</v>
      </c>
      <c r="K4487">
        <f>_xlfn.IFNA(VLOOKUP(A4487,[1]SDE_Warmte_Brabant!$A$1:$O$165,9,FALSE),0)</f>
        <v>0</v>
      </c>
      <c r="L4487">
        <f>_xlfn.IFNA(VLOOKUP(A4487,[1]SDE_Warmte_Brabant!$A$1:$O$165,10,FALSE),0)</f>
        <v>0</v>
      </c>
      <c r="M4487">
        <v>4.473286101033441</v>
      </c>
      <c r="N4487">
        <v>51.646201003347691</v>
      </c>
    </row>
    <row r="4488" spans="1:14" hidden="1" x14ac:dyDescent="0.25">
      <c r="A4488" t="s">
        <v>11593</v>
      </c>
      <c r="B4488" t="s">
        <v>11594</v>
      </c>
      <c r="C4488" t="s">
        <v>8581</v>
      </c>
      <c r="D4488" t="s">
        <v>14</v>
      </c>
      <c r="E4488">
        <v>2017</v>
      </c>
      <c r="F4488">
        <v>2017</v>
      </c>
      <c r="G4488" t="s">
        <v>15</v>
      </c>
      <c r="H4488" t="s">
        <v>84</v>
      </c>
      <c r="I4488">
        <v>0.09</v>
      </c>
      <c r="J4488">
        <v>85.5</v>
      </c>
      <c r="K4488">
        <f>_xlfn.IFNA(VLOOKUP(A4488,[1]SDE_Warmte_Brabant!$A$1:$O$165,9,FALSE),0)</f>
        <v>0</v>
      </c>
      <c r="L4488">
        <f>_xlfn.IFNA(VLOOKUP(A4488,[1]SDE_Warmte_Brabant!$A$1:$O$165,10,FALSE),0)</f>
        <v>0</v>
      </c>
      <c r="M4488">
        <v>5.7096451022962276</v>
      </c>
      <c r="N4488">
        <v>51.342530003786877</v>
      </c>
    </row>
    <row r="4489" spans="1:14" hidden="1" x14ac:dyDescent="0.25">
      <c r="A4489" t="s">
        <v>11595</v>
      </c>
      <c r="B4489" t="s">
        <v>11596</v>
      </c>
      <c r="C4489" t="s">
        <v>11597</v>
      </c>
      <c r="D4489" t="s">
        <v>14</v>
      </c>
      <c r="E4489">
        <v>2017</v>
      </c>
      <c r="F4489">
        <v>2018</v>
      </c>
      <c r="G4489" t="s">
        <v>15</v>
      </c>
      <c r="H4489" t="s">
        <v>84</v>
      </c>
      <c r="I4489">
        <v>0.09</v>
      </c>
      <c r="J4489">
        <v>85.5</v>
      </c>
      <c r="K4489">
        <f>_xlfn.IFNA(VLOOKUP(A4489,[1]SDE_Warmte_Brabant!$A$1:$O$165,9,FALSE),0)</f>
        <v>0</v>
      </c>
      <c r="L4489">
        <f>_xlfn.IFNA(VLOOKUP(A4489,[1]SDE_Warmte_Brabant!$A$1:$O$165,10,FALSE),0)</f>
        <v>0</v>
      </c>
      <c r="M4489">
        <v>4.9366800023282718</v>
      </c>
      <c r="N4489">
        <v>51.631132003638577</v>
      </c>
    </row>
    <row r="4490" spans="1:14" hidden="1" x14ac:dyDescent="0.25">
      <c r="A4490" t="s">
        <v>11598</v>
      </c>
      <c r="B4490" t="s">
        <v>11599</v>
      </c>
      <c r="C4490" t="s">
        <v>11588</v>
      </c>
      <c r="D4490" t="s">
        <v>14</v>
      </c>
      <c r="E4490">
        <v>2017</v>
      </c>
      <c r="F4490">
        <v>2018</v>
      </c>
      <c r="G4490" t="s">
        <v>15</v>
      </c>
      <c r="H4490" t="s">
        <v>84</v>
      </c>
      <c r="I4490">
        <v>0.09</v>
      </c>
      <c r="J4490">
        <v>85.5</v>
      </c>
      <c r="K4490">
        <f>_xlfn.IFNA(VLOOKUP(A4490,[1]SDE_Warmte_Brabant!$A$1:$O$165,9,FALSE),0)</f>
        <v>0</v>
      </c>
      <c r="L4490">
        <f>_xlfn.IFNA(VLOOKUP(A4490,[1]SDE_Warmte_Brabant!$A$1:$O$165,10,FALSE),0)</f>
        <v>0</v>
      </c>
      <c r="M4490">
        <v>5.5349209033090041</v>
      </c>
      <c r="N4490">
        <v>51.335201003900281</v>
      </c>
    </row>
    <row r="4491" spans="1:14" hidden="1" x14ac:dyDescent="0.25">
      <c r="A4491" t="s">
        <v>11600</v>
      </c>
      <c r="B4491" t="s">
        <v>11601</v>
      </c>
      <c r="C4491" t="s">
        <v>11588</v>
      </c>
      <c r="D4491" t="s">
        <v>14</v>
      </c>
      <c r="E4491">
        <v>2017</v>
      </c>
      <c r="F4491">
        <v>2018</v>
      </c>
      <c r="G4491" t="s">
        <v>15</v>
      </c>
      <c r="H4491" t="s">
        <v>84</v>
      </c>
      <c r="I4491">
        <v>0.09</v>
      </c>
      <c r="J4491">
        <v>85.5</v>
      </c>
      <c r="K4491">
        <f>_xlfn.IFNA(VLOOKUP(A4491,[1]SDE_Warmte_Brabant!$A$1:$O$165,9,FALSE),0)</f>
        <v>0</v>
      </c>
      <c r="L4491">
        <f>_xlfn.IFNA(VLOOKUP(A4491,[1]SDE_Warmte_Brabant!$A$1:$O$165,10,FALSE),0)</f>
        <v>0</v>
      </c>
      <c r="M4491">
        <v>4.5942620023773078</v>
      </c>
      <c r="N4491">
        <v>51.652744003816608</v>
      </c>
    </row>
    <row r="4492" spans="1:14" hidden="1" x14ac:dyDescent="0.25">
      <c r="A4492" t="s">
        <v>11602</v>
      </c>
      <c r="B4492" t="s">
        <v>11603</v>
      </c>
      <c r="C4492" t="s">
        <v>11307</v>
      </c>
      <c r="D4492" t="s">
        <v>14</v>
      </c>
      <c r="E4492">
        <v>2016</v>
      </c>
      <c r="F4492">
        <v>2017</v>
      </c>
      <c r="G4492" t="s">
        <v>15</v>
      </c>
      <c r="H4492" t="s">
        <v>84</v>
      </c>
      <c r="I4492">
        <v>0.09</v>
      </c>
      <c r="J4492">
        <v>85.5</v>
      </c>
      <c r="K4492">
        <f>_xlfn.IFNA(VLOOKUP(A4492,[1]SDE_Warmte_Brabant!$A$1:$O$165,9,FALSE),0)</f>
        <v>0</v>
      </c>
      <c r="L4492">
        <f>_xlfn.IFNA(VLOOKUP(A4492,[1]SDE_Warmte_Brabant!$A$1:$O$165,10,FALSE),0)</f>
        <v>0</v>
      </c>
      <c r="M4492">
        <v>5.6673809034288576</v>
      </c>
      <c r="N4492">
        <v>51.657296004193498</v>
      </c>
    </row>
    <row r="4493" spans="1:14" hidden="1" x14ac:dyDescent="0.25">
      <c r="A4493" t="s">
        <v>11604</v>
      </c>
      <c r="B4493" t="s">
        <v>11605</v>
      </c>
      <c r="C4493" t="s">
        <v>11597</v>
      </c>
      <c r="D4493" t="s">
        <v>14</v>
      </c>
      <c r="E4493">
        <v>2016</v>
      </c>
      <c r="F4493">
        <v>2017</v>
      </c>
      <c r="G4493" t="s">
        <v>15</v>
      </c>
      <c r="H4493" t="s">
        <v>84</v>
      </c>
      <c r="I4493">
        <v>0.09</v>
      </c>
      <c r="J4493">
        <v>85.5</v>
      </c>
      <c r="K4493">
        <f>_xlfn.IFNA(VLOOKUP(A4493,[1]SDE_Warmte_Brabant!$A$1:$O$165,9,FALSE),0)</f>
        <v>0</v>
      </c>
      <c r="L4493">
        <f>_xlfn.IFNA(VLOOKUP(A4493,[1]SDE_Warmte_Brabant!$A$1:$O$165,10,FALSE),0)</f>
        <v>0</v>
      </c>
      <c r="M4493">
        <v>5.4698138026306564</v>
      </c>
      <c r="N4493">
        <v>51.575799003756337</v>
      </c>
    </row>
    <row r="4494" spans="1:14" hidden="1" x14ac:dyDescent="0.25">
      <c r="A4494" t="s">
        <v>11606</v>
      </c>
      <c r="B4494" t="s">
        <v>11607</v>
      </c>
      <c r="C4494" t="s">
        <v>11608</v>
      </c>
      <c r="D4494" t="s">
        <v>14</v>
      </c>
      <c r="E4494">
        <v>2016</v>
      </c>
      <c r="F4494">
        <v>2019</v>
      </c>
      <c r="G4494" t="s">
        <v>15</v>
      </c>
      <c r="H4494" t="s">
        <v>84</v>
      </c>
      <c r="I4494">
        <v>0.09</v>
      </c>
      <c r="J4494">
        <v>85.5</v>
      </c>
      <c r="K4494">
        <f>_xlfn.IFNA(VLOOKUP(A4494,[1]SDE_Warmte_Brabant!$A$1:$O$165,9,FALSE),0)</f>
        <v>0</v>
      </c>
      <c r="L4494">
        <f>_xlfn.IFNA(VLOOKUP(A4494,[1]SDE_Warmte_Brabant!$A$1:$O$165,10,FALSE),0)</f>
        <v>0</v>
      </c>
      <c r="M4494">
        <v>4.7036182016472416</v>
      </c>
      <c r="N4494">
        <v>51.518918003542808</v>
      </c>
    </row>
    <row r="4495" spans="1:14" hidden="1" x14ac:dyDescent="0.25">
      <c r="A4495" t="s">
        <v>11609</v>
      </c>
      <c r="B4495" t="s">
        <v>11610</v>
      </c>
      <c r="C4495" t="s">
        <v>11611</v>
      </c>
      <c r="D4495" t="s">
        <v>14</v>
      </c>
      <c r="E4495">
        <v>2016</v>
      </c>
      <c r="F4495">
        <v>2019</v>
      </c>
      <c r="G4495" t="s">
        <v>15</v>
      </c>
      <c r="H4495" t="s">
        <v>84</v>
      </c>
      <c r="I4495">
        <v>0.09</v>
      </c>
      <c r="J4495">
        <v>85.5</v>
      </c>
      <c r="K4495">
        <f>_xlfn.IFNA(VLOOKUP(A4495,[1]SDE_Warmte_Brabant!$A$1:$O$165,9,FALSE),0)</f>
        <v>0</v>
      </c>
      <c r="L4495">
        <f>_xlfn.IFNA(VLOOKUP(A4495,[1]SDE_Warmte_Brabant!$A$1:$O$165,10,FALSE),0)</f>
        <v>0</v>
      </c>
      <c r="M4495">
        <v>5.3131102021369978</v>
      </c>
      <c r="N4495">
        <v>51.358039004016831</v>
      </c>
    </row>
    <row r="4496" spans="1:14" hidden="1" x14ac:dyDescent="0.25">
      <c r="A4496" t="s">
        <v>11612</v>
      </c>
      <c r="B4496" t="s">
        <v>11613</v>
      </c>
      <c r="C4496" t="s">
        <v>11597</v>
      </c>
      <c r="D4496" t="s">
        <v>14</v>
      </c>
      <c r="E4496">
        <v>2016</v>
      </c>
      <c r="F4496">
        <v>2019</v>
      </c>
      <c r="G4496" t="s">
        <v>15</v>
      </c>
      <c r="H4496" t="s">
        <v>84</v>
      </c>
      <c r="I4496">
        <v>0.09</v>
      </c>
      <c r="J4496">
        <v>85.5</v>
      </c>
      <c r="K4496">
        <f>_xlfn.IFNA(VLOOKUP(A4496,[1]SDE_Warmte_Brabant!$A$1:$O$165,9,FALSE),0)</f>
        <v>0</v>
      </c>
      <c r="L4496">
        <f>_xlfn.IFNA(VLOOKUP(A4496,[1]SDE_Warmte_Brabant!$A$1:$O$165,10,FALSE),0)</f>
        <v>0</v>
      </c>
      <c r="M4496">
        <v>5.7342437024816659</v>
      </c>
      <c r="N4496">
        <v>51.428702003428633</v>
      </c>
    </row>
    <row r="4497" spans="1:14" hidden="1" x14ac:dyDescent="0.25">
      <c r="A4497" t="s">
        <v>11614</v>
      </c>
      <c r="B4497" t="s">
        <v>11615</v>
      </c>
      <c r="C4497" t="s">
        <v>11608</v>
      </c>
      <c r="D4497" t="s">
        <v>14</v>
      </c>
      <c r="E4497">
        <v>2016</v>
      </c>
      <c r="F4497">
        <v>2020</v>
      </c>
      <c r="G4497" t="s">
        <v>15</v>
      </c>
      <c r="H4497" t="s">
        <v>84</v>
      </c>
      <c r="I4497">
        <v>0.09</v>
      </c>
      <c r="J4497">
        <v>85.5</v>
      </c>
      <c r="K4497">
        <f>_xlfn.IFNA(VLOOKUP(A4497,[1]SDE_Warmte_Brabant!$A$1:$O$165,9,FALSE),0)</f>
        <v>0</v>
      </c>
      <c r="L4497">
        <f>_xlfn.IFNA(VLOOKUP(A4497,[1]SDE_Warmte_Brabant!$A$1:$O$165,10,FALSE),0)</f>
        <v>0</v>
      </c>
      <c r="M4497">
        <v>5.7160582027240281</v>
      </c>
      <c r="N4497">
        <v>51.551048004012308</v>
      </c>
    </row>
    <row r="4498" spans="1:14" hidden="1" x14ac:dyDescent="0.25">
      <c r="A4498" t="s">
        <v>11616</v>
      </c>
      <c r="B4498" t="s">
        <v>11617</v>
      </c>
      <c r="C4498" t="s">
        <v>11608</v>
      </c>
      <c r="D4498" t="s">
        <v>14</v>
      </c>
      <c r="E4498">
        <v>2016</v>
      </c>
      <c r="F4498">
        <v>2017</v>
      </c>
      <c r="G4498" t="s">
        <v>15</v>
      </c>
      <c r="H4498" t="s">
        <v>84</v>
      </c>
      <c r="I4498">
        <v>0.09</v>
      </c>
      <c r="J4498">
        <v>85.5</v>
      </c>
      <c r="K4498">
        <f>_xlfn.IFNA(VLOOKUP(A4498,[1]SDE_Warmte_Brabant!$A$1:$O$165,9,FALSE),0)</f>
        <v>0</v>
      </c>
      <c r="L4498">
        <f>_xlfn.IFNA(VLOOKUP(A4498,[1]SDE_Warmte_Brabant!$A$1:$O$165,10,FALSE),0)</f>
        <v>0</v>
      </c>
      <c r="M4498">
        <v>4.8591724026312484</v>
      </c>
      <c r="N4498">
        <v>51.628475003561647</v>
      </c>
    </row>
    <row r="4499" spans="1:14" hidden="1" x14ac:dyDescent="0.25">
      <c r="A4499" t="s">
        <v>11618</v>
      </c>
      <c r="B4499" t="s">
        <v>11619</v>
      </c>
      <c r="C4499" t="s">
        <v>11608</v>
      </c>
      <c r="D4499" t="s">
        <v>14</v>
      </c>
      <c r="E4499">
        <v>2016</v>
      </c>
      <c r="F4499">
        <v>2017</v>
      </c>
      <c r="G4499" t="s">
        <v>15</v>
      </c>
      <c r="H4499" t="s">
        <v>84</v>
      </c>
      <c r="I4499">
        <v>0.09</v>
      </c>
      <c r="J4499">
        <v>85.5</v>
      </c>
      <c r="K4499">
        <f>_xlfn.IFNA(VLOOKUP(A4499,[1]SDE_Warmte_Brabant!$A$1:$O$165,9,FALSE),0)</f>
        <v>0</v>
      </c>
      <c r="L4499">
        <f>_xlfn.IFNA(VLOOKUP(A4499,[1]SDE_Warmte_Brabant!$A$1:$O$165,10,FALSE),0)</f>
        <v>0</v>
      </c>
      <c r="M4499">
        <v>4.8745662021026499</v>
      </c>
      <c r="N4499">
        <v>51.698047003719488</v>
      </c>
    </row>
    <row r="4500" spans="1:14" hidden="1" x14ac:dyDescent="0.25">
      <c r="A4500" t="s">
        <v>11620</v>
      </c>
      <c r="B4500" t="s">
        <v>11621</v>
      </c>
      <c r="C4500" t="s">
        <v>11622</v>
      </c>
      <c r="D4500" t="s">
        <v>14</v>
      </c>
      <c r="E4500">
        <v>2014</v>
      </c>
      <c r="F4500">
        <v>2017</v>
      </c>
      <c r="G4500" t="s">
        <v>15</v>
      </c>
      <c r="H4500" t="s">
        <v>84</v>
      </c>
      <c r="I4500">
        <v>8.5000000000000006E-2</v>
      </c>
      <c r="J4500">
        <v>85</v>
      </c>
      <c r="K4500">
        <f>_xlfn.IFNA(VLOOKUP(A4500,[1]SDE_Warmte_Brabant!$A$1:$O$165,9,FALSE),0)</f>
        <v>0</v>
      </c>
      <c r="L4500">
        <f>_xlfn.IFNA(VLOOKUP(A4500,[1]SDE_Warmte_Brabant!$A$1:$O$165,10,FALSE),0)</f>
        <v>0</v>
      </c>
      <c r="M4500">
        <v>5.5131602024965476</v>
      </c>
      <c r="N4500">
        <v>51.623990003937038</v>
      </c>
    </row>
    <row r="4501" spans="1:14" hidden="1" x14ac:dyDescent="0.25">
      <c r="A4501" t="s">
        <v>11623</v>
      </c>
      <c r="B4501" t="s">
        <v>11624</v>
      </c>
      <c r="C4501" t="s">
        <v>11622</v>
      </c>
      <c r="D4501" t="s">
        <v>14</v>
      </c>
      <c r="E4501">
        <v>2014</v>
      </c>
      <c r="F4501">
        <v>2016</v>
      </c>
      <c r="G4501" t="s">
        <v>15</v>
      </c>
      <c r="H4501" t="s">
        <v>84</v>
      </c>
      <c r="I4501">
        <v>8.5000000000000006E-2</v>
      </c>
      <c r="J4501">
        <v>85</v>
      </c>
      <c r="K4501">
        <f>_xlfn.IFNA(VLOOKUP(A4501,[1]SDE_Warmte_Brabant!$A$1:$O$165,9,FALSE),0)</f>
        <v>0</v>
      </c>
      <c r="L4501">
        <f>_xlfn.IFNA(VLOOKUP(A4501,[1]SDE_Warmte_Brabant!$A$1:$O$165,10,FALSE),0)</f>
        <v>0</v>
      </c>
      <c r="M4501">
        <v>5.4590079025707698</v>
      </c>
      <c r="N4501">
        <v>51.567013003938627</v>
      </c>
    </row>
    <row r="4502" spans="1:14" hidden="1" x14ac:dyDescent="0.25">
      <c r="A4502" t="s">
        <v>11625</v>
      </c>
      <c r="B4502" t="s">
        <v>11626</v>
      </c>
      <c r="C4502" t="s">
        <v>11627</v>
      </c>
      <c r="D4502" t="s">
        <v>14</v>
      </c>
      <c r="E4502">
        <v>2010</v>
      </c>
      <c r="F4502">
        <v>2012</v>
      </c>
      <c r="G4502" t="s">
        <v>15</v>
      </c>
      <c r="H4502" t="s">
        <v>84</v>
      </c>
      <c r="I4502">
        <v>0.1</v>
      </c>
      <c r="J4502">
        <v>85</v>
      </c>
      <c r="K4502">
        <f>_xlfn.IFNA(VLOOKUP(A4502,[1]SDE_Warmte_Brabant!$A$1:$O$165,9,FALSE),0)</f>
        <v>0</v>
      </c>
      <c r="L4502">
        <f>_xlfn.IFNA(VLOOKUP(A4502,[1]SDE_Warmte_Brabant!$A$1:$O$165,10,FALSE),0)</f>
        <v>0</v>
      </c>
      <c r="M4502">
        <v>5.0738381022114982</v>
      </c>
      <c r="N4502">
        <v>51.693635003864422</v>
      </c>
    </row>
    <row r="4503" spans="1:14" hidden="1" x14ac:dyDescent="0.25">
      <c r="A4503" t="s">
        <v>11628</v>
      </c>
      <c r="B4503" t="s">
        <v>11629</v>
      </c>
      <c r="C4503" t="s">
        <v>11630</v>
      </c>
      <c r="D4503" t="s">
        <v>14</v>
      </c>
      <c r="E4503">
        <v>2010</v>
      </c>
      <c r="F4503">
        <v>2011</v>
      </c>
      <c r="G4503" t="s">
        <v>15</v>
      </c>
      <c r="H4503" t="s">
        <v>84</v>
      </c>
      <c r="I4503">
        <v>0.1</v>
      </c>
      <c r="J4503">
        <v>85</v>
      </c>
      <c r="K4503">
        <f>_xlfn.IFNA(VLOOKUP(A4503,[1]SDE_Warmte_Brabant!$A$1:$O$165,9,FALSE),0)</f>
        <v>0</v>
      </c>
      <c r="L4503">
        <f>_xlfn.IFNA(VLOOKUP(A4503,[1]SDE_Warmte_Brabant!$A$1:$O$165,10,FALSE),0)</f>
        <v>0</v>
      </c>
      <c r="M4503">
        <v>5.3803637024634678</v>
      </c>
      <c r="N4503">
        <v>51.489960003499839</v>
      </c>
    </row>
    <row r="4504" spans="1:14" hidden="1" x14ac:dyDescent="0.25">
      <c r="A4504" t="s">
        <v>11631</v>
      </c>
      <c r="B4504" t="s">
        <v>11632</v>
      </c>
      <c r="C4504" t="s">
        <v>11627</v>
      </c>
      <c r="D4504" t="s">
        <v>14</v>
      </c>
      <c r="E4504">
        <v>2010</v>
      </c>
      <c r="F4504">
        <v>2012</v>
      </c>
      <c r="G4504" t="s">
        <v>15</v>
      </c>
      <c r="H4504" t="s">
        <v>84</v>
      </c>
      <c r="I4504">
        <v>0.1</v>
      </c>
      <c r="J4504">
        <v>85</v>
      </c>
      <c r="K4504">
        <f>_xlfn.IFNA(VLOOKUP(A4504,[1]SDE_Warmte_Brabant!$A$1:$O$165,9,FALSE),0)</f>
        <v>0</v>
      </c>
      <c r="L4504">
        <f>_xlfn.IFNA(VLOOKUP(A4504,[1]SDE_Warmte_Brabant!$A$1:$O$165,10,FALSE),0)</f>
        <v>0</v>
      </c>
      <c r="M4504">
        <v>5.4410763023684581</v>
      </c>
      <c r="N4504">
        <v>51.434990003612889</v>
      </c>
    </row>
    <row r="4505" spans="1:14" hidden="1" x14ac:dyDescent="0.25">
      <c r="A4505" t="s">
        <v>11633</v>
      </c>
      <c r="B4505" t="s">
        <v>11634</v>
      </c>
      <c r="C4505" t="s">
        <v>11635</v>
      </c>
      <c r="D4505" t="s">
        <v>14</v>
      </c>
      <c r="E4505">
        <v>2009</v>
      </c>
      <c r="F4505">
        <v>2011</v>
      </c>
      <c r="G4505" t="s">
        <v>15</v>
      </c>
      <c r="H4505" t="s">
        <v>84</v>
      </c>
      <c r="I4505">
        <v>0.1</v>
      </c>
      <c r="J4505">
        <v>85</v>
      </c>
      <c r="K4505">
        <f>_xlfn.IFNA(VLOOKUP(A4505,[1]SDE_Warmte_Brabant!$A$1:$O$165,9,FALSE),0)</f>
        <v>0</v>
      </c>
      <c r="L4505">
        <f>_xlfn.IFNA(VLOOKUP(A4505,[1]SDE_Warmte_Brabant!$A$1:$O$165,10,FALSE),0)</f>
        <v>0</v>
      </c>
      <c r="M4505">
        <v>5.7736592033286822</v>
      </c>
      <c r="N4505">
        <v>51.592580003794083</v>
      </c>
    </row>
    <row r="4506" spans="1:14" hidden="1" x14ac:dyDescent="0.25">
      <c r="A4506" t="s">
        <v>11636</v>
      </c>
      <c r="B4506" t="s">
        <v>11634</v>
      </c>
      <c r="C4506" t="s">
        <v>11637</v>
      </c>
      <c r="D4506" t="s">
        <v>14</v>
      </c>
      <c r="E4506">
        <v>2009</v>
      </c>
      <c r="F4506">
        <v>2011</v>
      </c>
      <c r="G4506" t="s">
        <v>15</v>
      </c>
      <c r="H4506" t="s">
        <v>84</v>
      </c>
      <c r="I4506">
        <v>0.1</v>
      </c>
      <c r="J4506">
        <v>85</v>
      </c>
      <c r="K4506">
        <f>_xlfn.IFNA(VLOOKUP(A4506,[1]SDE_Warmte_Brabant!$A$1:$O$165,9,FALSE),0)</f>
        <v>0</v>
      </c>
      <c r="L4506">
        <f>_xlfn.IFNA(VLOOKUP(A4506,[1]SDE_Warmte_Brabant!$A$1:$O$165,10,FALSE),0)</f>
        <v>0</v>
      </c>
      <c r="M4506">
        <v>5.7736592033286822</v>
      </c>
      <c r="N4506">
        <v>51.592580003794083</v>
      </c>
    </row>
    <row r="4507" spans="1:14" hidden="1" x14ac:dyDescent="0.25">
      <c r="A4507" t="s">
        <v>11638</v>
      </c>
      <c r="B4507" t="s">
        <v>11634</v>
      </c>
      <c r="C4507" t="s">
        <v>11639</v>
      </c>
      <c r="D4507" t="s">
        <v>14</v>
      </c>
      <c r="E4507">
        <v>2009</v>
      </c>
      <c r="F4507">
        <v>2011</v>
      </c>
      <c r="G4507" t="s">
        <v>15</v>
      </c>
      <c r="H4507" t="s">
        <v>84</v>
      </c>
      <c r="I4507">
        <v>0.1</v>
      </c>
      <c r="J4507">
        <v>85</v>
      </c>
      <c r="K4507">
        <f>_xlfn.IFNA(VLOOKUP(A4507,[1]SDE_Warmte_Brabant!$A$1:$O$165,9,FALSE),0)</f>
        <v>0</v>
      </c>
      <c r="L4507">
        <f>_xlfn.IFNA(VLOOKUP(A4507,[1]SDE_Warmte_Brabant!$A$1:$O$165,10,FALSE),0)</f>
        <v>0</v>
      </c>
      <c r="M4507">
        <v>5.7736592033286822</v>
      </c>
      <c r="N4507">
        <v>51.592580003794083</v>
      </c>
    </row>
    <row r="4508" spans="1:14" hidden="1" x14ac:dyDescent="0.25">
      <c r="A4508" t="s">
        <v>11640</v>
      </c>
      <c r="B4508" t="s">
        <v>11634</v>
      </c>
      <c r="C4508" t="s">
        <v>11641</v>
      </c>
      <c r="D4508" t="s">
        <v>14</v>
      </c>
      <c r="E4508">
        <v>2009</v>
      </c>
      <c r="F4508">
        <v>2011</v>
      </c>
      <c r="G4508" t="s">
        <v>15</v>
      </c>
      <c r="H4508" t="s">
        <v>84</v>
      </c>
      <c r="I4508">
        <v>0.1</v>
      </c>
      <c r="J4508">
        <v>85</v>
      </c>
      <c r="K4508">
        <f>_xlfn.IFNA(VLOOKUP(A4508,[1]SDE_Warmte_Brabant!$A$1:$O$165,9,FALSE),0)</f>
        <v>0</v>
      </c>
      <c r="L4508">
        <f>_xlfn.IFNA(VLOOKUP(A4508,[1]SDE_Warmte_Brabant!$A$1:$O$165,10,FALSE),0)</f>
        <v>0</v>
      </c>
      <c r="M4508">
        <v>5.7736592033286822</v>
      </c>
      <c r="N4508">
        <v>51.592580003794083</v>
      </c>
    </row>
    <row r="4509" spans="1:14" hidden="1" x14ac:dyDescent="0.25">
      <c r="A4509" t="s">
        <v>11642</v>
      </c>
      <c r="B4509" t="s">
        <v>11643</v>
      </c>
      <c r="C4509" t="s">
        <v>11644</v>
      </c>
      <c r="D4509" t="s">
        <v>14</v>
      </c>
      <c r="E4509">
        <v>2009</v>
      </c>
      <c r="F4509">
        <v>2011</v>
      </c>
      <c r="G4509" t="s">
        <v>15</v>
      </c>
      <c r="H4509" t="s">
        <v>84</v>
      </c>
      <c r="I4509">
        <v>0.1</v>
      </c>
      <c r="J4509">
        <v>85</v>
      </c>
      <c r="K4509">
        <f>_xlfn.IFNA(VLOOKUP(A4509,[1]SDE_Warmte_Brabant!$A$1:$O$165,9,FALSE),0)</f>
        <v>0</v>
      </c>
      <c r="L4509">
        <f>_xlfn.IFNA(VLOOKUP(A4509,[1]SDE_Warmte_Brabant!$A$1:$O$165,10,FALSE),0)</f>
        <v>0</v>
      </c>
      <c r="M4509">
        <v>5.5419240029700276</v>
      </c>
      <c r="N4509">
        <v>51.58210900401447</v>
      </c>
    </row>
    <row r="4510" spans="1:14" hidden="1" x14ac:dyDescent="0.25">
      <c r="A4510" t="s">
        <v>11645</v>
      </c>
      <c r="B4510" t="s">
        <v>11643</v>
      </c>
      <c r="C4510" t="s">
        <v>11646</v>
      </c>
      <c r="D4510" t="s">
        <v>14</v>
      </c>
      <c r="E4510">
        <v>2009</v>
      </c>
      <c r="F4510">
        <v>2011</v>
      </c>
      <c r="G4510" t="s">
        <v>15</v>
      </c>
      <c r="H4510" t="s">
        <v>84</v>
      </c>
      <c r="I4510">
        <v>0.1</v>
      </c>
      <c r="J4510">
        <v>85</v>
      </c>
      <c r="K4510">
        <f>_xlfn.IFNA(VLOOKUP(A4510,[1]SDE_Warmte_Brabant!$A$1:$O$165,9,FALSE),0)</f>
        <v>0</v>
      </c>
      <c r="L4510">
        <f>_xlfn.IFNA(VLOOKUP(A4510,[1]SDE_Warmte_Brabant!$A$1:$O$165,10,FALSE),0)</f>
        <v>0</v>
      </c>
      <c r="M4510">
        <v>5.5419240029700276</v>
      </c>
      <c r="N4510">
        <v>51.58210900401447</v>
      </c>
    </row>
    <row r="4511" spans="1:14" hidden="1" x14ac:dyDescent="0.25">
      <c r="A4511" t="s">
        <v>11647</v>
      </c>
      <c r="B4511" t="s">
        <v>11643</v>
      </c>
      <c r="C4511" t="s">
        <v>11648</v>
      </c>
      <c r="D4511" t="s">
        <v>14</v>
      </c>
      <c r="E4511">
        <v>2009</v>
      </c>
      <c r="F4511">
        <v>2011</v>
      </c>
      <c r="G4511" t="s">
        <v>15</v>
      </c>
      <c r="H4511" t="s">
        <v>84</v>
      </c>
      <c r="I4511">
        <v>0.1</v>
      </c>
      <c r="J4511">
        <v>85</v>
      </c>
      <c r="K4511">
        <f>_xlfn.IFNA(VLOOKUP(A4511,[1]SDE_Warmte_Brabant!$A$1:$O$165,9,FALSE),0)</f>
        <v>0</v>
      </c>
      <c r="L4511">
        <f>_xlfn.IFNA(VLOOKUP(A4511,[1]SDE_Warmte_Brabant!$A$1:$O$165,10,FALSE),0)</f>
        <v>0</v>
      </c>
      <c r="M4511">
        <v>5.5419240029700276</v>
      </c>
      <c r="N4511">
        <v>51.58210900401447</v>
      </c>
    </row>
    <row r="4512" spans="1:14" hidden="1" x14ac:dyDescent="0.25">
      <c r="A4512" t="s">
        <v>11649</v>
      </c>
      <c r="B4512" t="s">
        <v>11650</v>
      </c>
      <c r="C4512" t="s">
        <v>11651</v>
      </c>
      <c r="D4512" t="s">
        <v>14</v>
      </c>
      <c r="E4512">
        <v>2009</v>
      </c>
      <c r="F4512">
        <v>2011</v>
      </c>
      <c r="G4512" t="s">
        <v>15</v>
      </c>
      <c r="H4512" t="s">
        <v>84</v>
      </c>
      <c r="I4512">
        <v>0.1</v>
      </c>
      <c r="J4512">
        <v>85</v>
      </c>
      <c r="K4512">
        <f>_xlfn.IFNA(VLOOKUP(A4512,[1]SDE_Warmte_Brabant!$A$1:$O$165,9,FALSE),0)</f>
        <v>0</v>
      </c>
      <c r="L4512">
        <f>_xlfn.IFNA(VLOOKUP(A4512,[1]SDE_Warmte_Brabant!$A$1:$O$165,10,FALSE),0)</f>
        <v>0</v>
      </c>
      <c r="M4512">
        <v>5.1513196019192442</v>
      </c>
      <c r="N4512">
        <v>51.375672003962222</v>
      </c>
    </row>
    <row r="4513" spans="1:14" hidden="1" x14ac:dyDescent="0.25">
      <c r="A4513" t="s">
        <v>11652</v>
      </c>
      <c r="B4513" t="s">
        <v>11650</v>
      </c>
      <c r="C4513" t="s">
        <v>11653</v>
      </c>
      <c r="D4513" t="s">
        <v>14</v>
      </c>
      <c r="E4513">
        <v>2009</v>
      </c>
      <c r="F4513">
        <v>2011</v>
      </c>
      <c r="G4513" t="s">
        <v>15</v>
      </c>
      <c r="H4513" t="s">
        <v>84</v>
      </c>
      <c r="I4513">
        <v>0.1</v>
      </c>
      <c r="J4513">
        <v>85</v>
      </c>
      <c r="K4513">
        <f>_xlfn.IFNA(VLOOKUP(A4513,[1]SDE_Warmte_Brabant!$A$1:$O$165,9,FALSE),0)</f>
        <v>0</v>
      </c>
      <c r="L4513">
        <f>_xlfn.IFNA(VLOOKUP(A4513,[1]SDE_Warmte_Brabant!$A$1:$O$165,10,FALSE),0)</f>
        <v>0</v>
      </c>
      <c r="M4513">
        <v>5.1513196019192442</v>
      </c>
      <c r="N4513">
        <v>51.375672003962222</v>
      </c>
    </row>
    <row r="4514" spans="1:14" hidden="1" x14ac:dyDescent="0.25">
      <c r="A4514" t="s">
        <v>11654</v>
      </c>
      <c r="B4514" t="s">
        <v>11655</v>
      </c>
      <c r="C4514" t="s">
        <v>11656</v>
      </c>
      <c r="D4514" t="s">
        <v>14</v>
      </c>
      <c r="E4514">
        <v>2009</v>
      </c>
      <c r="F4514">
        <v>2011</v>
      </c>
      <c r="G4514" t="s">
        <v>15</v>
      </c>
      <c r="H4514" t="s">
        <v>84</v>
      </c>
      <c r="I4514">
        <v>0.1</v>
      </c>
      <c r="J4514">
        <v>85</v>
      </c>
      <c r="K4514">
        <f>_xlfn.IFNA(VLOOKUP(A4514,[1]SDE_Warmte_Brabant!$A$1:$O$165,9,FALSE),0)</f>
        <v>0</v>
      </c>
      <c r="L4514">
        <f>_xlfn.IFNA(VLOOKUP(A4514,[1]SDE_Warmte_Brabant!$A$1:$O$165,10,FALSE),0)</f>
        <v>0</v>
      </c>
      <c r="M4514">
        <v>5.8144005026099004</v>
      </c>
      <c r="N4514">
        <v>51.725169003398371</v>
      </c>
    </row>
    <row r="4515" spans="1:14" hidden="1" x14ac:dyDescent="0.25">
      <c r="A4515" t="s">
        <v>11657</v>
      </c>
      <c r="B4515" t="s">
        <v>11658</v>
      </c>
      <c r="C4515" t="s">
        <v>11659</v>
      </c>
      <c r="D4515" t="s">
        <v>14</v>
      </c>
      <c r="E4515">
        <v>2018</v>
      </c>
      <c r="F4515">
        <v>2019</v>
      </c>
      <c r="G4515" t="s">
        <v>15</v>
      </c>
      <c r="H4515" t="s">
        <v>84</v>
      </c>
      <c r="I4515">
        <v>8.9300000000000004E-2</v>
      </c>
      <c r="J4515">
        <v>84.85</v>
      </c>
      <c r="K4515">
        <f>_xlfn.IFNA(VLOOKUP(A4515,[1]SDE_Warmte_Brabant!$A$1:$O$165,9,FALSE),0)</f>
        <v>0</v>
      </c>
      <c r="L4515">
        <f>_xlfn.IFNA(VLOOKUP(A4515,[1]SDE_Warmte_Brabant!$A$1:$O$165,10,FALSE),0)</f>
        <v>0</v>
      </c>
      <c r="M4515">
        <v>5.4142989026170039</v>
      </c>
      <c r="N4515">
        <v>51.547261004033778</v>
      </c>
    </row>
    <row r="4516" spans="1:14" hidden="1" x14ac:dyDescent="0.25">
      <c r="A4516" t="s">
        <v>11660</v>
      </c>
      <c r="B4516" t="s">
        <v>11661</v>
      </c>
      <c r="C4516" t="s">
        <v>11662</v>
      </c>
      <c r="D4516" t="s">
        <v>27</v>
      </c>
      <c r="E4516">
        <v>2020</v>
      </c>
      <c r="F4516">
        <v>2025</v>
      </c>
      <c r="G4516" t="s">
        <v>15</v>
      </c>
      <c r="H4516" t="s">
        <v>84</v>
      </c>
      <c r="I4516">
        <v>8.8999999999999996E-2</v>
      </c>
      <c r="J4516">
        <v>84.55</v>
      </c>
      <c r="K4516">
        <f>_xlfn.IFNA(VLOOKUP(A4516,[1]SDE_Warmte_Brabant!$A$1:$O$165,9,FALSE),0)</f>
        <v>0</v>
      </c>
      <c r="L4516">
        <f>_xlfn.IFNA(VLOOKUP(A4516,[1]SDE_Warmte_Brabant!$A$1:$O$165,10,FALSE),0)</f>
        <v>0</v>
      </c>
      <c r="M4516">
        <v>4.7747220020116439</v>
      </c>
      <c r="N4516">
        <v>51.677476003831501</v>
      </c>
    </row>
    <row r="4517" spans="1:14" hidden="1" x14ac:dyDescent="0.25">
      <c r="A4517" t="s">
        <v>11663</v>
      </c>
      <c r="B4517" t="s">
        <v>11664</v>
      </c>
      <c r="C4517" t="s">
        <v>11665</v>
      </c>
      <c r="D4517" t="s">
        <v>27</v>
      </c>
      <c r="E4517">
        <v>2020</v>
      </c>
      <c r="F4517">
        <v>2025</v>
      </c>
      <c r="G4517" t="s">
        <v>15</v>
      </c>
      <c r="H4517" t="s">
        <v>84</v>
      </c>
      <c r="I4517">
        <v>8.8999999999999996E-2</v>
      </c>
      <c r="J4517">
        <v>84.53</v>
      </c>
      <c r="K4517">
        <f>_xlfn.IFNA(VLOOKUP(A4517,[1]SDE_Warmte_Brabant!$A$1:$O$165,9,FALSE),0)</f>
        <v>0</v>
      </c>
      <c r="L4517">
        <f>_xlfn.IFNA(VLOOKUP(A4517,[1]SDE_Warmte_Brabant!$A$1:$O$165,10,FALSE),0)</f>
        <v>0</v>
      </c>
      <c r="M4517">
        <v>5.6907648029725282</v>
      </c>
      <c r="N4517">
        <v>51.470777003990221</v>
      </c>
    </row>
    <row r="4518" spans="1:14" hidden="1" x14ac:dyDescent="0.25">
      <c r="A4518" t="s">
        <v>11666</v>
      </c>
      <c r="B4518" t="s">
        <v>11667</v>
      </c>
      <c r="C4518" t="s">
        <v>11668</v>
      </c>
      <c r="D4518" t="s">
        <v>27</v>
      </c>
      <c r="E4518">
        <v>2020</v>
      </c>
      <c r="F4518">
        <v>2025</v>
      </c>
      <c r="G4518" t="s">
        <v>15</v>
      </c>
      <c r="H4518" t="s">
        <v>84</v>
      </c>
      <c r="I4518">
        <v>8.8999999999999996E-2</v>
      </c>
      <c r="J4518">
        <v>84.51</v>
      </c>
      <c r="K4518">
        <f>_xlfn.IFNA(VLOOKUP(A4518,[1]SDE_Warmte_Brabant!$A$1:$O$165,9,FALSE),0)</f>
        <v>0</v>
      </c>
      <c r="L4518">
        <f>_xlfn.IFNA(VLOOKUP(A4518,[1]SDE_Warmte_Brabant!$A$1:$O$165,10,FALSE),0)</f>
        <v>0</v>
      </c>
      <c r="M4518">
        <v>5.2988648031737258</v>
      </c>
      <c r="N4518">
        <v>51.571684003799398</v>
      </c>
    </row>
    <row r="4519" spans="1:14" hidden="1" x14ac:dyDescent="0.25">
      <c r="A4519" t="s">
        <v>11669</v>
      </c>
      <c r="B4519" t="s">
        <v>11670</v>
      </c>
      <c r="C4519" t="s">
        <v>11671</v>
      </c>
      <c r="D4519" t="s">
        <v>27</v>
      </c>
      <c r="E4519">
        <v>2019</v>
      </c>
      <c r="F4519">
        <v>2025</v>
      </c>
      <c r="G4519" t="s">
        <v>15</v>
      </c>
      <c r="H4519" t="s">
        <v>84</v>
      </c>
      <c r="I4519">
        <v>8.8800000000000004E-2</v>
      </c>
      <c r="J4519">
        <v>84.36</v>
      </c>
      <c r="K4519">
        <f>_xlfn.IFNA(VLOOKUP(A4519,[1]SDE_Warmte_Brabant!$A$1:$O$165,9,FALSE),0)</f>
        <v>0</v>
      </c>
      <c r="L4519">
        <f>_xlfn.IFNA(VLOOKUP(A4519,[1]SDE_Warmte_Brabant!$A$1:$O$165,10,FALSE),0)</f>
        <v>0</v>
      </c>
      <c r="M4519">
        <v>5.218318501880626</v>
      </c>
      <c r="N4519">
        <v>51.359902003767168</v>
      </c>
    </row>
    <row r="4520" spans="1:14" hidden="1" x14ac:dyDescent="0.25">
      <c r="A4520" t="s">
        <v>11672</v>
      </c>
      <c r="B4520" t="s">
        <v>11673</v>
      </c>
      <c r="C4520" t="s">
        <v>11674</v>
      </c>
      <c r="D4520" t="s">
        <v>27</v>
      </c>
      <c r="E4520">
        <v>2019</v>
      </c>
      <c r="F4520">
        <v>2025</v>
      </c>
      <c r="G4520" t="s">
        <v>15</v>
      </c>
      <c r="H4520" t="s">
        <v>84</v>
      </c>
      <c r="I4520">
        <v>8.8599999999999998E-2</v>
      </c>
      <c r="J4520">
        <v>84.17</v>
      </c>
      <c r="K4520">
        <f>_xlfn.IFNA(VLOOKUP(A4520,[1]SDE_Warmte_Brabant!$A$1:$O$165,9,FALSE),0)</f>
        <v>0</v>
      </c>
      <c r="L4520">
        <f>_xlfn.IFNA(VLOOKUP(A4520,[1]SDE_Warmte_Brabant!$A$1:$O$165,10,FALSE),0)</f>
        <v>0</v>
      </c>
      <c r="M4520">
        <v>5.1591028017492437</v>
      </c>
      <c r="N4520">
        <v>51.69288400425512</v>
      </c>
    </row>
    <row r="4521" spans="1:14" hidden="1" x14ac:dyDescent="0.25">
      <c r="A4521" t="s">
        <v>11675</v>
      </c>
      <c r="B4521" t="s">
        <v>11676</v>
      </c>
      <c r="C4521" t="s">
        <v>11677</v>
      </c>
      <c r="D4521" t="s">
        <v>14</v>
      </c>
      <c r="E4521">
        <v>2016</v>
      </c>
      <c r="F4521">
        <v>2017</v>
      </c>
      <c r="G4521" t="s">
        <v>15</v>
      </c>
      <c r="H4521" t="s">
        <v>84</v>
      </c>
      <c r="I4521">
        <v>8.8499999999999995E-2</v>
      </c>
      <c r="J4521">
        <v>84.08</v>
      </c>
      <c r="K4521">
        <f>_xlfn.IFNA(VLOOKUP(A4521,[1]SDE_Warmte_Brabant!$A$1:$O$165,9,FALSE),0)</f>
        <v>0</v>
      </c>
      <c r="L4521">
        <f>_xlfn.IFNA(VLOOKUP(A4521,[1]SDE_Warmte_Brabant!$A$1:$O$165,10,FALSE),0)</f>
        <v>0</v>
      </c>
      <c r="M4521">
        <v>5.5553820026240759</v>
      </c>
      <c r="N4521">
        <v>51.779779004135627</v>
      </c>
    </row>
    <row r="4522" spans="1:14" hidden="1" x14ac:dyDescent="0.25">
      <c r="A4522" t="s">
        <v>11678</v>
      </c>
      <c r="B4522" t="s">
        <v>11679</v>
      </c>
      <c r="C4522" t="s">
        <v>11680</v>
      </c>
      <c r="D4522" t="s">
        <v>14</v>
      </c>
      <c r="E4522">
        <v>2010</v>
      </c>
      <c r="F4522">
        <v>2012</v>
      </c>
      <c r="G4522" t="s">
        <v>15</v>
      </c>
      <c r="H4522" t="s">
        <v>84</v>
      </c>
      <c r="I4522">
        <v>0.1</v>
      </c>
      <c r="J4522">
        <v>84.06</v>
      </c>
      <c r="K4522">
        <f>_xlfn.IFNA(VLOOKUP(A4522,[1]SDE_Warmte_Brabant!$A$1:$O$165,9,FALSE),0)</f>
        <v>0</v>
      </c>
      <c r="L4522">
        <f>_xlfn.IFNA(VLOOKUP(A4522,[1]SDE_Warmte_Brabant!$A$1:$O$165,10,FALSE),0)</f>
        <v>0</v>
      </c>
      <c r="M4522">
        <v>4.5772119018324702</v>
      </c>
      <c r="N4522">
        <v>51.597927004078493</v>
      </c>
    </row>
    <row r="4523" spans="1:14" hidden="1" x14ac:dyDescent="0.25">
      <c r="A4523" t="s">
        <v>11681</v>
      </c>
      <c r="B4523" t="s">
        <v>11682</v>
      </c>
      <c r="C4523" t="s">
        <v>11683</v>
      </c>
      <c r="D4523" t="s">
        <v>27</v>
      </c>
      <c r="E4523">
        <v>2020</v>
      </c>
      <c r="F4523">
        <v>2025</v>
      </c>
      <c r="G4523" t="s">
        <v>15</v>
      </c>
      <c r="H4523" t="s">
        <v>84</v>
      </c>
      <c r="I4523">
        <v>8.8400000000000006E-2</v>
      </c>
      <c r="J4523">
        <v>84.02</v>
      </c>
      <c r="K4523">
        <f>_xlfn.IFNA(VLOOKUP(A4523,[1]SDE_Warmte_Brabant!$A$1:$O$165,9,FALSE),0)</f>
        <v>0</v>
      </c>
      <c r="L4523">
        <f>_xlfn.IFNA(VLOOKUP(A4523,[1]SDE_Warmte_Brabant!$A$1:$O$165,10,FALSE),0)</f>
        <v>0</v>
      </c>
      <c r="M4523">
        <v>4.3317040013418238</v>
      </c>
      <c r="N4523">
        <v>51.524972003937229</v>
      </c>
    </row>
    <row r="4524" spans="1:14" hidden="1" x14ac:dyDescent="0.25">
      <c r="A4524" t="s">
        <v>11684</v>
      </c>
      <c r="B4524" t="s">
        <v>11685</v>
      </c>
      <c r="C4524" t="s">
        <v>11686</v>
      </c>
      <c r="D4524" t="s">
        <v>14</v>
      </c>
      <c r="E4524">
        <v>2014</v>
      </c>
      <c r="F4524">
        <v>2016</v>
      </c>
      <c r="G4524" t="s">
        <v>15</v>
      </c>
      <c r="H4524" t="s">
        <v>84</v>
      </c>
      <c r="I4524">
        <v>8.4000000000000005E-2</v>
      </c>
      <c r="J4524">
        <v>84</v>
      </c>
      <c r="K4524">
        <f>_xlfn.IFNA(VLOOKUP(A4524,[1]SDE_Warmte_Brabant!$A$1:$O$165,9,FALSE),0)</f>
        <v>0</v>
      </c>
      <c r="L4524">
        <f>_xlfn.IFNA(VLOOKUP(A4524,[1]SDE_Warmte_Brabant!$A$1:$O$165,10,FALSE),0)</f>
        <v>0</v>
      </c>
      <c r="M4524">
        <v>5.4434419030304504</v>
      </c>
      <c r="N4524">
        <v>51.488580003423422</v>
      </c>
    </row>
    <row r="4525" spans="1:14" hidden="1" x14ac:dyDescent="0.25">
      <c r="A4525" t="s">
        <v>11687</v>
      </c>
      <c r="B4525" t="s">
        <v>11688</v>
      </c>
      <c r="C4525" t="s">
        <v>11686</v>
      </c>
      <c r="D4525" t="s">
        <v>14</v>
      </c>
      <c r="E4525">
        <v>2014</v>
      </c>
      <c r="F4525">
        <v>2018</v>
      </c>
      <c r="G4525" t="s">
        <v>15</v>
      </c>
      <c r="H4525" t="s">
        <v>84</v>
      </c>
      <c r="I4525">
        <v>8.4000000000000005E-2</v>
      </c>
      <c r="J4525">
        <v>84</v>
      </c>
      <c r="K4525">
        <f>_xlfn.IFNA(VLOOKUP(A4525,[1]SDE_Warmte_Brabant!$A$1:$O$165,9,FALSE),0)</f>
        <v>0</v>
      </c>
      <c r="L4525">
        <f>_xlfn.IFNA(VLOOKUP(A4525,[1]SDE_Warmte_Brabant!$A$1:$O$165,10,FALSE),0)</f>
        <v>0</v>
      </c>
      <c r="M4525">
        <v>4.4485705011967456</v>
      </c>
      <c r="N4525">
        <v>51.649519003792228</v>
      </c>
    </row>
    <row r="4526" spans="1:14" hidden="1" x14ac:dyDescent="0.25">
      <c r="A4526" t="s">
        <v>11689</v>
      </c>
      <c r="B4526" t="s">
        <v>11690</v>
      </c>
      <c r="C4526" t="s">
        <v>11691</v>
      </c>
      <c r="D4526" t="s">
        <v>27</v>
      </c>
      <c r="E4526">
        <v>2020</v>
      </c>
      <c r="F4526">
        <v>2025</v>
      </c>
      <c r="G4526" t="s">
        <v>15</v>
      </c>
      <c r="H4526" t="s">
        <v>84</v>
      </c>
      <c r="I4526">
        <v>8.7999999999999995E-2</v>
      </c>
      <c r="J4526">
        <v>83.6</v>
      </c>
      <c r="K4526">
        <f>_xlfn.IFNA(VLOOKUP(A4526,[1]SDE_Warmte_Brabant!$A$1:$O$165,9,FALSE),0)</f>
        <v>0</v>
      </c>
      <c r="L4526">
        <f>_xlfn.IFNA(VLOOKUP(A4526,[1]SDE_Warmte_Brabant!$A$1:$O$165,10,FALSE),0)</f>
        <v>0</v>
      </c>
      <c r="M4526">
        <v>5.4549945024670459</v>
      </c>
      <c r="N4526">
        <v>51.447646003242582</v>
      </c>
    </row>
    <row r="4527" spans="1:14" hidden="1" x14ac:dyDescent="0.25">
      <c r="A4527" t="s">
        <v>11692</v>
      </c>
      <c r="B4527" t="s">
        <v>11693</v>
      </c>
      <c r="C4527" t="s">
        <v>11694</v>
      </c>
      <c r="D4527" t="s">
        <v>14</v>
      </c>
      <c r="E4527">
        <v>2018</v>
      </c>
      <c r="F4527">
        <v>2019</v>
      </c>
      <c r="G4527" t="s">
        <v>15</v>
      </c>
      <c r="H4527" t="s">
        <v>84</v>
      </c>
      <c r="I4527">
        <v>8.7999999999999995E-2</v>
      </c>
      <c r="J4527">
        <v>83.6</v>
      </c>
      <c r="K4527">
        <f>_xlfn.IFNA(VLOOKUP(A4527,[1]SDE_Warmte_Brabant!$A$1:$O$165,9,FALSE),0)</f>
        <v>0</v>
      </c>
      <c r="L4527">
        <f>_xlfn.IFNA(VLOOKUP(A4527,[1]SDE_Warmte_Brabant!$A$1:$O$165,10,FALSE),0)</f>
        <v>0</v>
      </c>
      <c r="M4527">
        <v>5.445394202067054</v>
      </c>
      <c r="N4527">
        <v>51.436874003864361</v>
      </c>
    </row>
    <row r="4528" spans="1:14" hidden="1" x14ac:dyDescent="0.25">
      <c r="A4528" t="s">
        <v>11695</v>
      </c>
      <c r="B4528" t="s">
        <v>11696</v>
      </c>
      <c r="C4528" t="s">
        <v>11697</v>
      </c>
      <c r="D4528" t="s">
        <v>14</v>
      </c>
      <c r="E4528">
        <v>2018</v>
      </c>
      <c r="F4528">
        <v>2019</v>
      </c>
      <c r="G4528" t="s">
        <v>15</v>
      </c>
      <c r="H4528" t="s">
        <v>84</v>
      </c>
      <c r="I4528">
        <v>8.7999999999999995E-2</v>
      </c>
      <c r="J4528">
        <v>83.6</v>
      </c>
      <c r="K4528">
        <f>_xlfn.IFNA(VLOOKUP(A4528,[1]SDE_Warmte_Brabant!$A$1:$O$165,9,FALSE),0)</f>
        <v>0</v>
      </c>
      <c r="L4528">
        <f>_xlfn.IFNA(VLOOKUP(A4528,[1]SDE_Warmte_Brabant!$A$1:$O$165,10,FALSE),0)</f>
        <v>0</v>
      </c>
      <c r="M4528">
        <v>4.8008066026038598</v>
      </c>
      <c r="N4528">
        <v>51.519775004095131</v>
      </c>
    </row>
    <row r="4529" spans="1:14" hidden="1" x14ac:dyDescent="0.25">
      <c r="A4529" t="s">
        <v>11698</v>
      </c>
      <c r="B4529" t="s">
        <v>11699</v>
      </c>
      <c r="C4529" t="s">
        <v>11697</v>
      </c>
      <c r="D4529" t="s">
        <v>14</v>
      </c>
      <c r="E4529">
        <v>2017</v>
      </c>
      <c r="F4529">
        <v>2019</v>
      </c>
      <c r="G4529" t="s">
        <v>15</v>
      </c>
      <c r="H4529" t="s">
        <v>84</v>
      </c>
      <c r="I4529">
        <v>8.7999999999999995E-2</v>
      </c>
      <c r="J4529">
        <v>83.6</v>
      </c>
      <c r="K4529">
        <f>_xlfn.IFNA(VLOOKUP(A4529,[1]SDE_Warmte_Brabant!$A$1:$O$165,9,FALSE),0)</f>
        <v>0</v>
      </c>
      <c r="L4529">
        <f>_xlfn.IFNA(VLOOKUP(A4529,[1]SDE_Warmte_Brabant!$A$1:$O$165,10,FALSE),0)</f>
        <v>0</v>
      </c>
      <c r="M4529">
        <v>5.0694676021604037</v>
      </c>
      <c r="N4529">
        <v>51.527995003510682</v>
      </c>
    </row>
    <row r="4530" spans="1:14" hidden="1" x14ac:dyDescent="0.25">
      <c r="A4530" t="s">
        <v>11700</v>
      </c>
      <c r="B4530" t="s">
        <v>11701</v>
      </c>
      <c r="C4530" t="s">
        <v>11702</v>
      </c>
      <c r="D4530" t="s">
        <v>14</v>
      </c>
      <c r="E4530">
        <v>2017</v>
      </c>
      <c r="F4530">
        <v>2018</v>
      </c>
      <c r="G4530" t="s">
        <v>15</v>
      </c>
      <c r="H4530" t="s">
        <v>84</v>
      </c>
      <c r="I4530">
        <v>8.7999999999999995E-2</v>
      </c>
      <c r="J4530">
        <v>83.6</v>
      </c>
      <c r="K4530">
        <f>_xlfn.IFNA(VLOOKUP(A4530,[1]SDE_Warmte_Brabant!$A$1:$O$165,9,FALSE),0)</f>
        <v>0</v>
      </c>
      <c r="L4530">
        <f>_xlfn.IFNA(VLOOKUP(A4530,[1]SDE_Warmte_Brabant!$A$1:$O$165,10,FALSE),0)</f>
        <v>0</v>
      </c>
      <c r="M4530">
        <v>5.510431702702598</v>
      </c>
      <c r="N4530">
        <v>51.748667004026842</v>
      </c>
    </row>
    <row r="4531" spans="1:14" hidden="1" x14ac:dyDescent="0.25">
      <c r="A4531" t="s">
        <v>11703</v>
      </c>
      <c r="B4531" t="s">
        <v>11704</v>
      </c>
      <c r="C4531" t="s">
        <v>11705</v>
      </c>
      <c r="D4531" t="s">
        <v>14</v>
      </c>
      <c r="E4531">
        <v>2017</v>
      </c>
      <c r="F4531">
        <v>2018</v>
      </c>
      <c r="G4531" t="s">
        <v>15</v>
      </c>
      <c r="H4531" t="s">
        <v>84</v>
      </c>
      <c r="I4531">
        <v>8.7999999999999995E-2</v>
      </c>
      <c r="J4531">
        <v>83.6</v>
      </c>
      <c r="K4531">
        <f>_xlfn.IFNA(VLOOKUP(A4531,[1]SDE_Warmte_Brabant!$A$1:$O$165,9,FALSE),0)</f>
        <v>0</v>
      </c>
      <c r="L4531">
        <f>_xlfn.IFNA(VLOOKUP(A4531,[1]SDE_Warmte_Brabant!$A$1:$O$165,10,FALSE),0)</f>
        <v>0</v>
      </c>
      <c r="M4531">
        <v>5.0706317021787317</v>
      </c>
      <c r="N4531">
        <v>51.523250003770791</v>
      </c>
    </row>
    <row r="4532" spans="1:14" hidden="1" x14ac:dyDescent="0.25">
      <c r="A4532" t="s">
        <v>11706</v>
      </c>
      <c r="B4532" t="s">
        <v>11707</v>
      </c>
      <c r="C4532" t="s">
        <v>11708</v>
      </c>
      <c r="D4532" t="s">
        <v>14</v>
      </c>
      <c r="E4532">
        <v>2019</v>
      </c>
      <c r="F4532">
        <v>2019</v>
      </c>
      <c r="G4532" t="s">
        <v>15</v>
      </c>
      <c r="H4532" t="s">
        <v>84</v>
      </c>
      <c r="I4532">
        <v>8.7800000000000003E-2</v>
      </c>
      <c r="J4532">
        <v>83.39</v>
      </c>
      <c r="K4532">
        <f>_xlfn.IFNA(VLOOKUP(A4532,[1]SDE_Warmte_Brabant!$A$1:$O$165,9,FALSE),0)</f>
        <v>0</v>
      </c>
      <c r="L4532">
        <f>_xlfn.IFNA(VLOOKUP(A4532,[1]SDE_Warmte_Brabant!$A$1:$O$165,10,FALSE),0)</f>
        <v>0</v>
      </c>
      <c r="M4532">
        <v>5.8595474033912636</v>
      </c>
      <c r="N4532">
        <v>51.742565003859681</v>
      </c>
    </row>
    <row r="4533" spans="1:14" hidden="1" x14ac:dyDescent="0.25">
      <c r="A4533" t="s">
        <v>11709</v>
      </c>
      <c r="B4533" t="s">
        <v>11710</v>
      </c>
      <c r="C4533" t="s">
        <v>9682</v>
      </c>
      <c r="D4533" t="s">
        <v>27</v>
      </c>
      <c r="E4533">
        <v>2018</v>
      </c>
      <c r="F4533">
        <v>2025</v>
      </c>
      <c r="G4533" t="s">
        <v>15</v>
      </c>
      <c r="H4533" t="s">
        <v>84</v>
      </c>
      <c r="I4533">
        <v>8.7499999999999994E-2</v>
      </c>
      <c r="J4533">
        <v>83.13</v>
      </c>
      <c r="K4533">
        <f>_xlfn.IFNA(VLOOKUP(A4533,[1]SDE_Warmte_Brabant!$A$1:$O$165,9,FALSE),0)</f>
        <v>0</v>
      </c>
      <c r="L4533">
        <f>_xlfn.IFNA(VLOOKUP(A4533,[1]SDE_Warmte_Brabant!$A$1:$O$165,10,FALSE),0)</f>
        <v>0</v>
      </c>
      <c r="M4533">
        <v>5.4812609030558743</v>
      </c>
      <c r="N4533">
        <v>51.43781200335669</v>
      </c>
    </row>
    <row r="4534" spans="1:14" hidden="1" x14ac:dyDescent="0.25">
      <c r="A4534" t="s">
        <v>11711</v>
      </c>
      <c r="B4534" t="s">
        <v>11712</v>
      </c>
      <c r="C4534" t="s">
        <v>11713</v>
      </c>
      <c r="D4534" t="s">
        <v>14</v>
      </c>
      <c r="E4534">
        <v>2017</v>
      </c>
      <c r="F4534">
        <v>2018</v>
      </c>
      <c r="G4534" t="s">
        <v>15</v>
      </c>
      <c r="H4534" t="s">
        <v>84</v>
      </c>
      <c r="I4534">
        <v>8.7499999999999994E-2</v>
      </c>
      <c r="J4534">
        <v>83.11</v>
      </c>
      <c r="K4534">
        <f>_xlfn.IFNA(VLOOKUP(A4534,[1]SDE_Warmte_Brabant!$A$1:$O$165,9,FALSE),0)</f>
        <v>0</v>
      </c>
      <c r="L4534">
        <f>_xlfn.IFNA(VLOOKUP(A4534,[1]SDE_Warmte_Brabant!$A$1:$O$165,10,FALSE),0)</f>
        <v>0</v>
      </c>
      <c r="M4534">
        <v>5.5064719029660063</v>
      </c>
      <c r="N4534">
        <v>51.7358680042678</v>
      </c>
    </row>
    <row r="4535" spans="1:14" hidden="1" x14ac:dyDescent="0.25">
      <c r="A4535" t="s">
        <v>11714</v>
      </c>
      <c r="B4535" t="s">
        <v>11715</v>
      </c>
      <c r="C4535" t="s">
        <v>11716</v>
      </c>
      <c r="D4535" t="s">
        <v>14</v>
      </c>
      <c r="E4535">
        <v>2016</v>
      </c>
      <c r="F4535">
        <v>2018</v>
      </c>
      <c r="G4535" t="s">
        <v>15</v>
      </c>
      <c r="H4535" t="s">
        <v>84</v>
      </c>
      <c r="I4535">
        <v>8.7499999999999994E-2</v>
      </c>
      <c r="J4535">
        <v>83.08</v>
      </c>
      <c r="K4535">
        <f>_xlfn.IFNA(VLOOKUP(A4535,[1]SDE_Warmte_Brabant!$A$1:$O$165,9,FALSE),0)</f>
        <v>0</v>
      </c>
      <c r="L4535">
        <f>_xlfn.IFNA(VLOOKUP(A4535,[1]SDE_Warmte_Brabant!$A$1:$O$165,10,FALSE),0)</f>
        <v>0</v>
      </c>
      <c r="M4535">
        <v>4.8691018023027857</v>
      </c>
      <c r="N4535">
        <v>51.618597003984291</v>
      </c>
    </row>
    <row r="4536" spans="1:14" hidden="1" x14ac:dyDescent="0.25">
      <c r="A4536" t="s">
        <v>11717</v>
      </c>
      <c r="B4536" t="s">
        <v>11718</v>
      </c>
      <c r="C4536" t="s">
        <v>11719</v>
      </c>
      <c r="D4536" t="s">
        <v>27</v>
      </c>
      <c r="E4536">
        <v>2020</v>
      </c>
      <c r="F4536">
        <v>2025</v>
      </c>
      <c r="G4536" t="s">
        <v>15</v>
      </c>
      <c r="H4536" t="s">
        <v>84</v>
      </c>
      <c r="I4536">
        <v>8.7099999999999997E-2</v>
      </c>
      <c r="J4536">
        <v>82.76</v>
      </c>
      <c r="K4536">
        <f>_xlfn.IFNA(VLOOKUP(A4536,[1]SDE_Warmte_Brabant!$A$1:$O$165,9,FALSE),0)</f>
        <v>0</v>
      </c>
      <c r="L4536">
        <f>_xlfn.IFNA(VLOOKUP(A4536,[1]SDE_Warmte_Brabant!$A$1:$O$165,10,FALSE),0)</f>
        <v>0</v>
      </c>
      <c r="M4536">
        <v>4.8020868023623224</v>
      </c>
      <c r="N4536">
        <v>51.683287003371667</v>
      </c>
    </row>
    <row r="4537" spans="1:14" hidden="1" x14ac:dyDescent="0.25">
      <c r="A4537" t="s">
        <v>11720</v>
      </c>
      <c r="B4537" t="s">
        <v>11721</v>
      </c>
      <c r="C4537" t="s">
        <v>11722</v>
      </c>
      <c r="D4537" t="s">
        <v>14</v>
      </c>
      <c r="E4537">
        <v>2018</v>
      </c>
      <c r="F4537">
        <v>2019</v>
      </c>
      <c r="G4537" t="s">
        <v>15</v>
      </c>
      <c r="H4537" t="s">
        <v>84</v>
      </c>
      <c r="I4537">
        <v>8.6999999999999994E-2</v>
      </c>
      <c r="J4537">
        <v>82.65</v>
      </c>
      <c r="K4537">
        <f>_xlfn.IFNA(VLOOKUP(A4537,[1]SDE_Warmte_Brabant!$A$1:$O$165,9,FALSE),0)</f>
        <v>0</v>
      </c>
      <c r="L4537">
        <f>_xlfn.IFNA(VLOOKUP(A4537,[1]SDE_Warmte_Brabant!$A$1:$O$165,10,FALSE),0)</f>
        <v>0</v>
      </c>
      <c r="M4537">
        <v>4.7307825017672656</v>
      </c>
      <c r="N4537">
        <v>51.572977003466256</v>
      </c>
    </row>
    <row r="4538" spans="1:14" hidden="1" x14ac:dyDescent="0.25">
      <c r="A4538" t="s">
        <v>11723</v>
      </c>
      <c r="B4538" t="s">
        <v>11724</v>
      </c>
      <c r="C4538" t="s">
        <v>11725</v>
      </c>
      <c r="D4538" t="s">
        <v>27</v>
      </c>
      <c r="E4538">
        <v>2019</v>
      </c>
      <c r="F4538">
        <v>2025</v>
      </c>
      <c r="G4538" t="s">
        <v>15</v>
      </c>
      <c r="H4538" t="s">
        <v>84</v>
      </c>
      <c r="I4538">
        <v>8.6999999999999994E-2</v>
      </c>
      <c r="J4538">
        <v>82.65</v>
      </c>
      <c r="K4538">
        <f>_xlfn.IFNA(VLOOKUP(A4538,[1]SDE_Warmte_Brabant!$A$1:$O$165,9,FALSE),0)</f>
        <v>0</v>
      </c>
      <c r="L4538">
        <f>_xlfn.IFNA(VLOOKUP(A4538,[1]SDE_Warmte_Brabant!$A$1:$O$165,10,FALSE),0)</f>
        <v>0</v>
      </c>
      <c r="M4538">
        <v>5.410577802277948</v>
      </c>
      <c r="N4538">
        <v>51.50028600332486</v>
      </c>
    </row>
    <row r="4539" spans="1:14" hidden="1" x14ac:dyDescent="0.25">
      <c r="A4539" t="s">
        <v>11726</v>
      </c>
      <c r="B4539" t="s">
        <v>11727</v>
      </c>
      <c r="C4539" t="s">
        <v>11728</v>
      </c>
      <c r="D4539" t="s">
        <v>14</v>
      </c>
      <c r="E4539">
        <v>2018</v>
      </c>
      <c r="F4539">
        <v>2020</v>
      </c>
      <c r="G4539" t="s">
        <v>15</v>
      </c>
      <c r="H4539" t="s">
        <v>84</v>
      </c>
      <c r="I4539">
        <v>8.6999999999999994E-2</v>
      </c>
      <c r="J4539">
        <v>82.65</v>
      </c>
      <c r="K4539">
        <f>_xlfn.IFNA(VLOOKUP(A4539,[1]SDE_Warmte_Brabant!$A$1:$O$165,9,FALSE),0)</f>
        <v>0</v>
      </c>
      <c r="L4539">
        <f>_xlfn.IFNA(VLOOKUP(A4539,[1]SDE_Warmte_Brabant!$A$1:$O$165,10,FALSE),0)</f>
        <v>0</v>
      </c>
      <c r="M4539">
        <v>5.7107992027487384</v>
      </c>
      <c r="N4539">
        <v>51.360602003861061</v>
      </c>
    </row>
    <row r="4540" spans="1:14" hidden="1" x14ac:dyDescent="0.25">
      <c r="A4540" t="s">
        <v>11729</v>
      </c>
      <c r="B4540" t="s">
        <v>11730</v>
      </c>
      <c r="C4540" t="s">
        <v>11731</v>
      </c>
      <c r="D4540" t="s">
        <v>27</v>
      </c>
      <c r="E4540">
        <v>2018</v>
      </c>
      <c r="F4540">
        <v>2025</v>
      </c>
      <c r="G4540" t="s">
        <v>15</v>
      </c>
      <c r="H4540" t="s">
        <v>84</v>
      </c>
      <c r="I4540">
        <v>8.6999999999999994E-2</v>
      </c>
      <c r="J4540">
        <v>82.65</v>
      </c>
      <c r="K4540">
        <f>_xlfn.IFNA(VLOOKUP(A4540,[1]SDE_Warmte_Brabant!$A$1:$O$165,9,FALSE),0)</f>
        <v>0</v>
      </c>
      <c r="L4540">
        <f>_xlfn.IFNA(VLOOKUP(A4540,[1]SDE_Warmte_Brabant!$A$1:$O$165,10,FALSE),0)</f>
        <v>0</v>
      </c>
      <c r="M4540">
        <v>5.5407416032653316</v>
      </c>
      <c r="N4540">
        <v>51.609762004129507</v>
      </c>
    </row>
    <row r="4541" spans="1:14" hidden="1" x14ac:dyDescent="0.25">
      <c r="A4541" t="s">
        <v>11732</v>
      </c>
      <c r="B4541" t="s">
        <v>11733</v>
      </c>
      <c r="C4541" t="s">
        <v>11691</v>
      </c>
      <c r="D4541" t="s">
        <v>14</v>
      </c>
      <c r="E4541">
        <v>2020</v>
      </c>
      <c r="F4541">
        <v>2020</v>
      </c>
      <c r="G4541" t="s">
        <v>15</v>
      </c>
      <c r="H4541" t="s">
        <v>84</v>
      </c>
      <c r="I4541">
        <v>8.7999999999999995E-2</v>
      </c>
      <c r="J4541">
        <v>82.21</v>
      </c>
      <c r="K4541">
        <f>_xlfn.IFNA(VLOOKUP(A4541,[1]SDE_Warmte_Brabant!$A$1:$O$165,9,FALSE),0)</f>
        <v>0</v>
      </c>
      <c r="L4541">
        <f>_xlfn.IFNA(VLOOKUP(A4541,[1]SDE_Warmte_Brabant!$A$1:$O$165,10,FALSE),0)</f>
        <v>0</v>
      </c>
      <c r="M4541">
        <v>5.3021238018259362</v>
      </c>
      <c r="N4541">
        <v>51.700735004152968</v>
      </c>
    </row>
    <row r="4542" spans="1:14" hidden="1" x14ac:dyDescent="0.25">
      <c r="A4542" t="s">
        <v>11734</v>
      </c>
      <c r="B4542" t="s">
        <v>11735</v>
      </c>
      <c r="C4542" t="s">
        <v>11736</v>
      </c>
      <c r="D4542" t="s">
        <v>14</v>
      </c>
      <c r="E4542">
        <v>2014</v>
      </c>
      <c r="F4542">
        <v>2015</v>
      </c>
      <c r="G4542" t="s">
        <v>15</v>
      </c>
      <c r="H4542" t="s">
        <v>84</v>
      </c>
      <c r="I4542">
        <v>8.2000000000000003E-2</v>
      </c>
      <c r="J4542">
        <v>82</v>
      </c>
      <c r="K4542">
        <f>_xlfn.IFNA(VLOOKUP(A4542,[1]SDE_Warmte_Brabant!$A$1:$O$165,9,FALSE),0)</f>
        <v>0</v>
      </c>
      <c r="L4542">
        <f>_xlfn.IFNA(VLOOKUP(A4542,[1]SDE_Warmte_Brabant!$A$1:$O$165,10,FALSE),0)</f>
        <v>0</v>
      </c>
      <c r="M4542">
        <v>5.5013920020466216</v>
      </c>
      <c r="N4542">
        <v>51.474879003471429</v>
      </c>
    </row>
    <row r="4543" spans="1:14" hidden="1" x14ac:dyDescent="0.25">
      <c r="A4543" t="s">
        <v>11737</v>
      </c>
      <c r="B4543" t="s">
        <v>11738</v>
      </c>
      <c r="C4543" t="s">
        <v>11739</v>
      </c>
      <c r="D4543" t="s">
        <v>27</v>
      </c>
      <c r="E4543">
        <v>2020</v>
      </c>
      <c r="F4543">
        <v>2025</v>
      </c>
      <c r="G4543" t="s">
        <v>15</v>
      </c>
      <c r="H4543" t="s">
        <v>84</v>
      </c>
      <c r="I4543">
        <v>8.6099999999999996E-2</v>
      </c>
      <c r="J4543">
        <v>81.8</v>
      </c>
      <c r="K4543">
        <f>_xlfn.IFNA(VLOOKUP(A4543,[1]SDE_Warmte_Brabant!$A$1:$O$165,9,FALSE),0)</f>
        <v>0</v>
      </c>
      <c r="L4543">
        <f>_xlfn.IFNA(VLOOKUP(A4543,[1]SDE_Warmte_Brabant!$A$1:$O$165,10,FALSE),0)</f>
        <v>0</v>
      </c>
      <c r="M4543">
        <v>4.5311373024625796</v>
      </c>
      <c r="N4543">
        <v>51.591046003346683</v>
      </c>
    </row>
    <row r="4544" spans="1:14" hidden="1" x14ac:dyDescent="0.25">
      <c r="A4544" t="s">
        <v>11740</v>
      </c>
      <c r="B4544" t="s">
        <v>11741</v>
      </c>
      <c r="C4544" t="s">
        <v>11742</v>
      </c>
      <c r="D4544" t="s">
        <v>27</v>
      </c>
      <c r="E4544">
        <v>2019</v>
      </c>
      <c r="F4544">
        <v>2025</v>
      </c>
      <c r="G4544" t="s">
        <v>15</v>
      </c>
      <c r="H4544" t="s">
        <v>84</v>
      </c>
      <c r="I4544">
        <v>8.5999999999999993E-2</v>
      </c>
      <c r="J4544">
        <v>81.7</v>
      </c>
      <c r="K4544">
        <f>_xlfn.IFNA(VLOOKUP(A4544,[1]SDE_Warmte_Brabant!$A$1:$O$165,9,FALSE),0)</f>
        <v>0</v>
      </c>
      <c r="L4544">
        <f>_xlfn.IFNA(VLOOKUP(A4544,[1]SDE_Warmte_Brabant!$A$1:$O$165,10,FALSE),0)</f>
        <v>0</v>
      </c>
      <c r="M4544">
        <v>5.438596403078428</v>
      </c>
      <c r="N4544">
        <v>51.469462003758821</v>
      </c>
    </row>
    <row r="4545" spans="1:14" hidden="1" x14ac:dyDescent="0.25">
      <c r="A4545" t="s">
        <v>11743</v>
      </c>
      <c r="B4545" t="s">
        <v>11744</v>
      </c>
      <c r="C4545" t="s">
        <v>11745</v>
      </c>
      <c r="D4545" t="s">
        <v>14</v>
      </c>
      <c r="E4545">
        <v>2019</v>
      </c>
      <c r="F4545">
        <v>2020</v>
      </c>
      <c r="G4545" t="s">
        <v>15</v>
      </c>
      <c r="H4545" t="s">
        <v>84</v>
      </c>
      <c r="I4545">
        <v>8.5999999999999993E-2</v>
      </c>
      <c r="J4545">
        <v>81.7</v>
      </c>
      <c r="K4545">
        <f>_xlfn.IFNA(VLOOKUP(A4545,[1]SDE_Warmte_Brabant!$A$1:$O$165,9,FALSE),0)</f>
        <v>0</v>
      </c>
      <c r="L4545">
        <f>_xlfn.IFNA(VLOOKUP(A4545,[1]SDE_Warmte_Brabant!$A$1:$O$165,10,FALSE),0)</f>
        <v>0</v>
      </c>
      <c r="M4545">
        <v>5.6923432028726619</v>
      </c>
      <c r="N4545">
        <v>51.459767003219739</v>
      </c>
    </row>
    <row r="4546" spans="1:14" hidden="1" x14ac:dyDescent="0.25">
      <c r="A4546" t="s">
        <v>11746</v>
      </c>
      <c r="B4546" t="s">
        <v>11747</v>
      </c>
      <c r="C4546" t="s">
        <v>11748</v>
      </c>
      <c r="D4546" t="s">
        <v>14</v>
      </c>
      <c r="E4546">
        <v>2017</v>
      </c>
      <c r="F4546">
        <v>2017</v>
      </c>
      <c r="G4546" t="s">
        <v>15</v>
      </c>
      <c r="H4546" t="s">
        <v>84</v>
      </c>
      <c r="I4546">
        <v>8.5999999999999993E-2</v>
      </c>
      <c r="J4546">
        <v>81.7</v>
      </c>
      <c r="K4546">
        <f>_xlfn.IFNA(VLOOKUP(A4546,[1]SDE_Warmte_Brabant!$A$1:$O$165,9,FALSE),0)</f>
        <v>0</v>
      </c>
      <c r="L4546">
        <f>_xlfn.IFNA(VLOOKUP(A4546,[1]SDE_Warmte_Brabant!$A$1:$O$165,10,FALSE),0)</f>
        <v>0</v>
      </c>
      <c r="M4546">
        <v>5.7050087032992138</v>
      </c>
      <c r="N4546">
        <v>51.352914003940462</v>
      </c>
    </row>
    <row r="4547" spans="1:14" hidden="1" x14ac:dyDescent="0.25">
      <c r="A4547" t="s">
        <v>11749</v>
      </c>
      <c r="B4547" t="s">
        <v>11750</v>
      </c>
      <c r="C4547" t="s">
        <v>11751</v>
      </c>
      <c r="D4547" t="s">
        <v>14</v>
      </c>
      <c r="E4547">
        <v>2017</v>
      </c>
      <c r="F4547">
        <v>2021</v>
      </c>
      <c r="G4547" t="s">
        <v>15</v>
      </c>
      <c r="H4547" t="s">
        <v>84</v>
      </c>
      <c r="I4547">
        <v>8.5999999999999993E-2</v>
      </c>
      <c r="J4547">
        <v>81.7</v>
      </c>
      <c r="K4547">
        <f>_xlfn.IFNA(VLOOKUP(A4547,[1]SDE_Warmte_Brabant!$A$1:$O$165,9,FALSE),0)</f>
        <v>0</v>
      </c>
      <c r="L4547">
        <f>_xlfn.IFNA(VLOOKUP(A4547,[1]SDE_Warmte_Brabant!$A$1:$O$165,10,FALSE),0)</f>
        <v>0</v>
      </c>
      <c r="M4547">
        <v>4.9597001015536604</v>
      </c>
      <c r="N4547">
        <v>51.580166003706651</v>
      </c>
    </row>
    <row r="4548" spans="1:14" hidden="1" x14ac:dyDescent="0.25">
      <c r="A4548" t="s">
        <v>11752</v>
      </c>
      <c r="B4548" t="s">
        <v>11753</v>
      </c>
      <c r="C4548" t="s">
        <v>11748</v>
      </c>
      <c r="D4548" t="s">
        <v>14</v>
      </c>
      <c r="E4548">
        <v>2017</v>
      </c>
      <c r="F4548">
        <v>2019</v>
      </c>
      <c r="G4548" t="s">
        <v>15</v>
      </c>
      <c r="H4548" t="s">
        <v>84</v>
      </c>
      <c r="I4548">
        <v>8.5999999999999993E-2</v>
      </c>
      <c r="J4548">
        <v>81.7</v>
      </c>
      <c r="K4548">
        <f>_xlfn.IFNA(VLOOKUP(A4548,[1]SDE_Warmte_Brabant!$A$1:$O$165,9,FALSE),0)</f>
        <v>0</v>
      </c>
      <c r="L4548">
        <f>_xlfn.IFNA(VLOOKUP(A4548,[1]SDE_Warmte_Brabant!$A$1:$O$165,10,FALSE),0)</f>
        <v>0</v>
      </c>
      <c r="M4548">
        <v>5.4792676031384921</v>
      </c>
      <c r="N4548">
        <v>51.569155003554627</v>
      </c>
    </row>
    <row r="4549" spans="1:14" hidden="1" x14ac:dyDescent="0.25">
      <c r="A4549" t="s">
        <v>11754</v>
      </c>
      <c r="B4549" t="s">
        <v>11755</v>
      </c>
      <c r="C4549" t="s">
        <v>11725</v>
      </c>
      <c r="D4549" t="s">
        <v>14</v>
      </c>
      <c r="E4549">
        <v>2019</v>
      </c>
      <c r="F4549">
        <v>2020</v>
      </c>
      <c r="G4549" t="s">
        <v>15</v>
      </c>
      <c r="H4549" t="s">
        <v>84</v>
      </c>
      <c r="I4549">
        <v>8.6999999999999994E-2</v>
      </c>
      <c r="J4549">
        <v>81.27</v>
      </c>
      <c r="K4549">
        <f>_xlfn.IFNA(VLOOKUP(A4549,[1]SDE_Warmte_Brabant!$A$1:$O$165,9,FALSE),0)</f>
        <v>0</v>
      </c>
      <c r="L4549">
        <f>_xlfn.IFNA(VLOOKUP(A4549,[1]SDE_Warmte_Brabant!$A$1:$O$165,10,FALSE),0)</f>
        <v>0</v>
      </c>
      <c r="M4549">
        <v>5.6117989033920761</v>
      </c>
      <c r="N4549">
        <v>51.599129003975911</v>
      </c>
    </row>
    <row r="4550" spans="1:14" hidden="1" x14ac:dyDescent="0.25">
      <c r="A4550" t="s">
        <v>11756</v>
      </c>
      <c r="B4550" t="s">
        <v>11757</v>
      </c>
      <c r="C4550" t="s">
        <v>11758</v>
      </c>
      <c r="D4550" t="s">
        <v>14</v>
      </c>
      <c r="E4550">
        <v>2015</v>
      </c>
      <c r="F4550">
        <v>2015</v>
      </c>
      <c r="G4550" t="s">
        <v>15</v>
      </c>
      <c r="H4550" t="s">
        <v>84</v>
      </c>
      <c r="I4550">
        <v>8.1000000000000003E-2</v>
      </c>
      <c r="J4550">
        <v>81</v>
      </c>
      <c r="K4550">
        <f>_xlfn.IFNA(VLOOKUP(A4550,[1]SDE_Warmte_Brabant!$A$1:$O$165,9,FALSE),0)</f>
        <v>0</v>
      </c>
      <c r="L4550">
        <f>_xlfn.IFNA(VLOOKUP(A4550,[1]SDE_Warmte_Brabant!$A$1:$O$165,10,FALSE),0)</f>
        <v>0</v>
      </c>
      <c r="M4550">
        <v>5.1858442016961259</v>
      </c>
      <c r="N4550">
        <v>51.701790003488803</v>
      </c>
    </row>
    <row r="4551" spans="1:14" hidden="1" x14ac:dyDescent="0.25">
      <c r="A4551" t="s">
        <v>11759</v>
      </c>
      <c r="B4551" t="s">
        <v>11760</v>
      </c>
      <c r="C4551" t="s">
        <v>11761</v>
      </c>
      <c r="D4551" t="s">
        <v>14</v>
      </c>
      <c r="E4551">
        <v>2014</v>
      </c>
      <c r="F4551">
        <v>2015</v>
      </c>
      <c r="G4551" t="s">
        <v>15</v>
      </c>
      <c r="H4551" t="s">
        <v>84</v>
      </c>
      <c r="I4551">
        <v>8.1000000000000003E-2</v>
      </c>
      <c r="J4551">
        <v>81</v>
      </c>
      <c r="K4551">
        <f>_xlfn.IFNA(VLOOKUP(A4551,[1]SDE_Warmte_Brabant!$A$1:$O$165,9,FALSE),0)</f>
        <v>0</v>
      </c>
      <c r="L4551">
        <f>_xlfn.IFNA(VLOOKUP(A4551,[1]SDE_Warmte_Brabant!$A$1:$O$165,10,FALSE),0)</f>
        <v>0</v>
      </c>
      <c r="M4551">
        <v>4.4559551012801171</v>
      </c>
      <c r="N4551">
        <v>51.531248003522009</v>
      </c>
    </row>
    <row r="4552" spans="1:14" hidden="1" x14ac:dyDescent="0.25">
      <c r="A4552" t="s">
        <v>11762</v>
      </c>
      <c r="B4552" t="s">
        <v>11763</v>
      </c>
      <c r="C4552" t="s">
        <v>11764</v>
      </c>
      <c r="D4552" t="s">
        <v>14</v>
      </c>
      <c r="E4552">
        <v>2018</v>
      </c>
      <c r="F4552">
        <v>2019</v>
      </c>
      <c r="G4552" t="s">
        <v>15</v>
      </c>
      <c r="H4552" t="s">
        <v>84</v>
      </c>
      <c r="I4552">
        <v>8.5099999999999995E-2</v>
      </c>
      <c r="J4552">
        <v>80.86</v>
      </c>
      <c r="K4552">
        <f>_xlfn.IFNA(VLOOKUP(A4552,[1]SDE_Warmte_Brabant!$A$1:$O$165,9,FALSE),0)</f>
        <v>0</v>
      </c>
      <c r="L4552">
        <f>_xlfn.IFNA(VLOOKUP(A4552,[1]SDE_Warmte_Brabant!$A$1:$O$165,10,FALSE),0)</f>
        <v>0</v>
      </c>
      <c r="M4552">
        <v>5.138338302423108</v>
      </c>
      <c r="N4552">
        <v>51.460355003285002</v>
      </c>
    </row>
    <row r="4553" spans="1:14" hidden="1" x14ac:dyDescent="0.25">
      <c r="A4553" t="s">
        <v>11765</v>
      </c>
      <c r="B4553" t="s">
        <v>11766</v>
      </c>
      <c r="C4553" t="s">
        <v>11767</v>
      </c>
      <c r="D4553" t="s">
        <v>27</v>
      </c>
      <c r="E4553">
        <v>2020</v>
      </c>
      <c r="F4553">
        <v>2025</v>
      </c>
      <c r="G4553" t="s">
        <v>15</v>
      </c>
      <c r="H4553" t="s">
        <v>84</v>
      </c>
      <c r="I4553">
        <v>8.5000000000000006E-2</v>
      </c>
      <c r="J4553">
        <v>80.75</v>
      </c>
      <c r="K4553">
        <f>_xlfn.IFNA(VLOOKUP(A4553,[1]SDE_Warmte_Brabant!$A$1:$O$165,9,FALSE),0)</f>
        <v>0</v>
      </c>
      <c r="L4553">
        <f>_xlfn.IFNA(VLOOKUP(A4553,[1]SDE_Warmte_Brabant!$A$1:$O$165,10,FALSE),0)</f>
        <v>0</v>
      </c>
      <c r="M4553">
        <v>5.6300647028920316</v>
      </c>
      <c r="N4553">
        <v>51.457550004081007</v>
      </c>
    </row>
    <row r="4554" spans="1:14" hidden="1" x14ac:dyDescent="0.25">
      <c r="A4554" t="s">
        <v>11768</v>
      </c>
      <c r="B4554" t="s">
        <v>11769</v>
      </c>
      <c r="C4554" t="s">
        <v>11770</v>
      </c>
      <c r="D4554" t="s">
        <v>27</v>
      </c>
      <c r="E4554">
        <v>2020</v>
      </c>
      <c r="F4554">
        <v>2025</v>
      </c>
      <c r="G4554" t="s">
        <v>15</v>
      </c>
      <c r="H4554" t="s">
        <v>84</v>
      </c>
      <c r="I4554">
        <v>8.5000000000000006E-2</v>
      </c>
      <c r="J4554">
        <v>80.75</v>
      </c>
      <c r="K4554">
        <f>_xlfn.IFNA(VLOOKUP(A4554,[1]SDE_Warmte_Brabant!$A$1:$O$165,9,FALSE),0)</f>
        <v>0</v>
      </c>
      <c r="L4554">
        <f>_xlfn.IFNA(VLOOKUP(A4554,[1]SDE_Warmte_Brabant!$A$1:$O$165,10,FALSE),0)</f>
        <v>0</v>
      </c>
      <c r="M4554">
        <v>5.3265693028544643</v>
      </c>
      <c r="N4554">
        <v>51.721849003499408</v>
      </c>
    </row>
    <row r="4555" spans="1:14" hidden="1" x14ac:dyDescent="0.25">
      <c r="A4555" t="s">
        <v>11771</v>
      </c>
      <c r="B4555" t="s">
        <v>11772</v>
      </c>
      <c r="C4555" t="s">
        <v>11770</v>
      </c>
      <c r="D4555" t="s">
        <v>27</v>
      </c>
      <c r="E4555">
        <v>2020</v>
      </c>
      <c r="F4555">
        <v>2025</v>
      </c>
      <c r="G4555" t="s">
        <v>15</v>
      </c>
      <c r="H4555" t="s">
        <v>84</v>
      </c>
      <c r="I4555">
        <v>8.5000000000000006E-2</v>
      </c>
      <c r="J4555">
        <v>80.75</v>
      </c>
      <c r="K4555">
        <f>_xlfn.IFNA(VLOOKUP(A4555,[1]SDE_Warmte_Brabant!$A$1:$O$165,9,FALSE),0)</f>
        <v>0</v>
      </c>
      <c r="L4555">
        <f>_xlfn.IFNA(VLOOKUP(A4555,[1]SDE_Warmte_Brabant!$A$1:$O$165,10,FALSE),0)</f>
        <v>0</v>
      </c>
      <c r="M4555">
        <v>5.4715024031135604</v>
      </c>
      <c r="N4555">
        <v>51.61152800369225</v>
      </c>
    </row>
    <row r="4556" spans="1:14" hidden="1" x14ac:dyDescent="0.25">
      <c r="A4556" t="s">
        <v>11773</v>
      </c>
      <c r="B4556" t="s">
        <v>11774</v>
      </c>
      <c r="C4556" t="s">
        <v>11775</v>
      </c>
      <c r="D4556" t="s">
        <v>14</v>
      </c>
      <c r="E4556">
        <v>2020</v>
      </c>
      <c r="F4556">
        <v>2020</v>
      </c>
      <c r="G4556" t="s">
        <v>15</v>
      </c>
      <c r="H4556" t="s">
        <v>84</v>
      </c>
      <c r="I4556">
        <v>8.5000000000000006E-2</v>
      </c>
      <c r="J4556">
        <v>80.75</v>
      </c>
      <c r="K4556">
        <f>_xlfn.IFNA(VLOOKUP(A4556,[1]SDE_Warmte_Brabant!$A$1:$O$165,9,FALSE),0)</f>
        <v>0</v>
      </c>
      <c r="L4556">
        <f>_xlfn.IFNA(VLOOKUP(A4556,[1]SDE_Warmte_Brabant!$A$1:$O$165,10,FALSE),0)</f>
        <v>0</v>
      </c>
      <c r="M4556">
        <v>5.3799731019572583</v>
      </c>
      <c r="N4556">
        <v>51.673213003385783</v>
      </c>
    </row>
    <row r="4557" spans="1:14" hidden="1" x14ac:dyDescent="0.25">
      <c r="A4557" t="s">
        <v>11776</v>
      </c>
      <c r="B4557" t="s">
        <v>11777</v>
      </c>
      <c r="C4557" t="s">
        <v>11778</v>
      </c>
      <c r="D4557" t="s">
        <v>27</v>
      </c>
      <c r="E4557">
        <v>2020</v>
      </c>
      <c r="F4557">
        <v>2025</v>
      </c>
      <c r="G4557" t="s">
        <v>15</v>
      </c>
      <c r="H4557" t="s">
        <v>84</v>
      </c>
      <c r="I4557">
        <v>8.5000000000000006E-2</v>
      </c>
      <c r="J4557">
        <v>80.75</v>
      </c>
      <c r="K4557">
        <f>_xlfn.IFNA(VLOOKUP(A4557,[1]SDE_Warmte_Brabant!$A$1:$O$165,9,FALSE),0)</f>
        <v>0</v>
      </c>
      <c r="L4557">
        <f>_xlfn.IFNA(VLOOKUP(A4557,[1]SDE_Warmte_Brabant!$A$1:$O$165,10,FALSE),0)</f>
        <v>0</v>
      </c>
      <c r="M4557">
        <v>4.9506830019429824</v>
      </c>
      <c r="N4557">
        <v>51.695161003990719</v>
      </c>
    </row>
    <row r="4558" spans="1:14" hidden="1" x14ac:dyDescent="0.25">
      <c r="A4558" t="s">
        <v>11779</v>
      </c>
      <c r="B4558" t="s">
        <v>11780</v>
      </c>
      <c r="C4558" t="s">
        <v>11781</v>
      </c>
      <c r="D4558" t="s">
        <v>27</v>
      </c>
      <c r="E4558">
        <v>2019</v>
      </c>
      <c r="F4558">
        <v>2025</v>
      </c>
      <c r="G4558" t="s">
        <v>15</v>
      </c>
      <c r="H4558" t="s">
        <v>84</v>
      </c>
      <c r="I4558">
        <v>8.5000000000000006E-2</v>
      </c>
      <c r="J4558">
        <v>80.75</v>
      </c>
      <c r="K4558">
        <f>_xlfn.IFNA(VLOOKUP(A4558,[1]SDE_Warmte_Brabant!$A$1:$O$165,9,FALSE),0)</f>
        <v>0</v>
      </c>
      <c r="L4558">
        <f>_xlfn.IFNA(VLOOKUP(A4558,[1]SDE_Warmte_Brabant!$A$1:$O$165,10,FALSE),0)</f>
        <v>0</v>
      </c>
      <c r="M4558">
        <v>5.3015745021531444</v>
      </c>
      <c r="N4558">
        <v>51.643239003826423</v>
      </c>
    </row>
    <row r="4559" spans="1:14" hidden="1" x14ac:dyDescent="0.25">
      <c r="A4559" t="s">
        <v>11782</v>
      </c>
      <c r="B4559" t="s">
        <v>11783</v>
      </c>
      <c r="C4559" t="s">
        <v>11784</v>
      </c>
      <c r="D4559" t="s">
        <v>14</v>
      </c>
      <c r="E4559">
        <v>2019</v>
      </c>
      <c r="F4559">
        <v>2021</v>
      </c>
      <c r="G4559" t="s">
        <v>15</v>
      </c>
      <c r="H4559" t="s">
        <v>84</v>
      </c>
      <c r="I4559">
        <v>8.5000000000000006E-2</v>
      </c>
      <c r="J4559">
        <v>80.75</v>
      </c>
      <c r="K4559">
        <f>_xlfn.IFNA(VLOOKUP(A4559,[1]SDE_Warmte_Brabant!$A$1:$O$165,9,FALSE),0)</f>
        <v>0</v>
      </c>
      <c r="L4559">
        <f>_xlfn.IFNA(VLOOKUP(A4559,[1]SDE_Warmte_Brabant!$A$1:$O$165,10,FALSE),0)</f>
        <v>0</v>
      </c>
      <c r="M4559">
        <v>5.1866478027072178</v>
      </c>
      <c r="N4559">
        <v>51.534543003521293</v>
      </c>
    </row>
    <row r="4560" spans="1:14" hidden="1" x14ac:dyDescent="0.25">
      <c r="A4560" t="s">
        <v>11785</v>
      </c>
      <c r="B4560" t="s">
        <v>11786</v>
      </c>
      <c r="C4560" t="s">
        <v>11781</v>
      </c>
      <c r="D4560" t="s">
        <v>14</v>
      </c>
      <c r="E4560">
        <v>2019</v>
      </c>
      <c r="F4560">
        <v>2019</v>
      </c>
      <c r="G4560" t="s">
        <v>15</v>
      </c>
      <c r="H4560" t="s">
        <v>84</v>
      </c>
      <c r="I4560">
        <v>8.5000000000000006E-2</v>
      </c>
      <c r="J4560">
        <v>80.75</v>
      </c>
      <c r="K4560">
        <f>_xlfn.IFNA(VLOOKUP(A4560,[1]SDE_Warmte_Brabant!$A$1:$O$165,9,FALSE),0)</f>
        <v>0</v>
      </c>
      <c r="L4560">
        <f>_xlfn.IFNA(VLOOKUP(A4560,[1]SDE_Warmte_Brabant!$A$1:$O$165,10,FALSE),0)</f>
        <v>0</v>
      </c>
      <c r="M4560">
        <v>5.5439657027242744</v>
      </c>
      <c r="N4560">
        <v>51.630123003908871</v>
      </c>
    </row>
    <row r="4561" spans="1:14" hidden="1" x14ac:dyDescent="0.25">
      <c r="A4561" t="s">
        <v>11787</v>
      </c>
      <c r="B4561" t="s">
        <v>11788</v>
      </c>
      <c r="C4561" t="s">
        <v>11789</v>
      </c>
      <c r="D4561" t="s">
        <v>14</v>
      </c>
      <c r="E4561">
        <v>2017</v>
      </c>
      <c r="F4561">
        <v>2018</v>
      </c>
      <c r="G4561" t="s">
        <v>15</v>
      </c>
      <c r="H4561" t="s">
        <v>84</v>
      </c>
      <c r="I4561">
        <v>8.5000000000000006E-2</v>
      </c>
      <c r="J4561">
        <v>80.75</v>
      </c>
      <c r="K4561">
        <f>_xlfn.IFNA(VLOOKUP(A4561,[1]SDE_Warmte_Brabant!$A$1:$O$165,9,FALSE),0)</f>
        <v>0</v>
      </c>
      <c r="L4561">
        <f>_xlfn.IFNA(VLOOKUP(A4561,[1]SDE_Warmte_Brabant!$A$1:$O$165,10,FALSE),0)</f>
        <v>0</v>
      </c>
      <c r="M4561">
        <v>4.674796002354066</v>
      </c>
      <c r="N4561">
        <v>51.673783003813419</v>
      </c>
    </row>
    <row r="4562" spans="1:14" hidden="1" x14ac:dyDescent="0.25">
      <c r="A4562" t="s">
        <v>11790</v>
      </c>
      <c r="B4562" t="s">
        <v>11791</v>
      </c>
      <c r="C4562" t="s">
        <v>11784</v>
      </c>
      <c r="D4562" t="s">
        <v>14</v>
      </c>
      <c r="E4562">
        <v>2016</v>
      </c>
      <c r="F4562">
        <v>2017</v>
      </c>
      <c r="G4562" t="s">
        <v>15</v>
      </c>
      <c r="H4562" t="s">
        <v>84</v>
      </c>
      <c r="I4562">
        <v>8.5000000000000006E-2</v>
      </c>
      <c r="J4562">
        <v>80.75</v>
      </c>
      <c r="K4562">
        <f>_xlfn.IFNA(VLOOKUP(A4562,[1]SDE_Warmte_Brabant!$A$1:$O$165,9,FALSE),0)</f>
        <v>0</v>
      </c>
      <c r="L4562">
        <f>_xlfn.IFNA(VLOOKUP(A4562,[1]SDE_Warmte_Brabant!$A$1:$O$165,10,FALSE),0)</f>
        <v>0</v>
      </c>
      <c r="M4562">
        <v>4.7597675025522737</v>
      </c>
      <c r="N4562">
        <v>51.648794003403232</v>
      </c>
    </row>
    <row r="4563" spans="1:14" hidden="1" x14ac:dyDescent="0.25">
      <c r="A4563" t="s">
        <v>11792</v>
      </c>
      <c r="B4563" t="s">
        <v>11793</v>
      </c>
      <c r="C4563" t="s">
        <v>11794</v>
      </c>
      <c r="D4563" t="s">
        <v>14</v>
      </c>
      <c r="E4563">
        <v>2016</v>
      </c>
      <c r="F4563">
        <v>2018</v>
      </c>
      <c r="G4563" t="s">
        <v>15</v>
      </c>
      <c r="H4563" t="s">
        <v>84</v>
      </c>
      <c r="I4563">
        <v>8.5000000000000006E-2</v>
      </c>
      <c r="J4563">
        <v>80.75</v>
      </c>
      <c r="K4563">
        <f>_xlfn.IFNA(VLOOKUP(A4563,[1]SDE_Warmte_Brabant!$A$1:$O$165,9,FALSE),0)</f>
        <v>0</v>
      </c>
      <c r="L4563">
        <f>_xlfn.IFNA(VLOOKUP(A4563,[1]SDE_Warmte_Brabant!$A$1:$O$165,10,FALSE),0)</f>
        <v>0</v>
      </c>
      <c r="M4563">
        <v>5.3019865022725741</v>
      </c>
      <c r="N4563">
        <v>51.717034003943219</v>
      </c>
    </row>
    <row r="4564" spans="1:14" hidden="1" x14ac:dyDescent="0.25">
      <c r="A4564" t="s">
        <v>11795</v>
      </c>
      <c r="B4564" t="s">
        <v>11796</v>
      </c>
      <c r="C4564" t="s">
        <v>11794</v>
      </c>
      <c r="D4564" t="s">
        <v>14</v>
      </c>
      <c r="E4564">
        <v>2016</v>
      </c>
      <c r="F4564">
        <v>2017</v>
      </c>
      <c r="G4564" t="s">
        <v>15</v>
      </c>
      <c r="H4564" t="s">
        <v>84</v>
      </c>
      <c r="I4564">
        <v>8.5000000000000006E-2</v>
      </c>
      <c r="J4564">
        <v>80.75</v>
      </c>
      <c r="K4564">
        <f>_xlfn.IFNA(VLOOKUP(A4564,[1]SDE_Warmte_Brabant!$A$1:$O$165,9,FALSE),0)</f>
        <v>0</v>
      </c>
      <c r="L4564">
        <f>_xlfn.IFNA(VLOOKUP(A4564,[1]SDE_Warmte_Brabant!$A$1:$O$165,10,FALSE),0)</f>
        <v>0</v>
      </c>
      <c r="M4564">
        <v>5.2793835023818536</v>
      </c>
      <c r="N4564">
        <v>51.664971003996357</v>
      </c>
    </row>
    <row r="4565" spans="1:14" hidden="1" x14ac:dyDescent="0.25">
      <c r="A4565" t="s">
        <v>11797</v>
      </c>
      <c r="B4565" t="s">
        <v>11798</v>
      </c>
      <c r="C4565" t="s">
        <v>11799</v>
      </c>
      <c r="D4565" t="s">
        <v>14</v>
      </c>
      <c r="E4565">
        <v>2016</v>
      </c>
      <c r="F4565">
        <v>2017</v>
      </c>
      <c r="G4565" t="s">
        <v>15</v>
      </c>
      <c r="H4565" t="s">
        <v>84</v>
      </c>
      <c r="I4565">
        <v>8.4199999999999997E-2</v>
      </c>
      <c r="J4565">
        <v>80.03</v>
      </c>
      <c r="K4565">
        <f>_xlfn.IFNA(VLOOKUP(A4565,[1]SDE_Warmte_Brabant!$A$1:$O$165,9,FALSE),0)</f>
        <v>0</v>
      </c>
      <c r="L4565">
        <f>_xlfn.IFNA(VLOOKUP(A4565,[1]SDE_Warmte_Brabant!$A$1:$O$165,10,FALSE),0)</f>
        <v>0</v>
      </c>
      <c r="M4565">
        <v>4.7237390017612242</v>
      </c>
      <c r="N4565">
        <v>51.488685003674888</v>
      </c>
    </row>
    <row r="4566" spans="1:14" hidden="1" x14ac:dyDescent="0.25">
      <c r="A4566" t="s">
        <v>11800</v>
      </c>
      <c r="B4566" t="s">
        <v>11801</v>
      </c>
      <c r="C4566" t="s">
        <v>11802</v>
      </c>
      <c r="D4566" t="s">
        <v>14</v>
      </c>
      <c r="E4566">
        <v>2013</v>
      </c>
      <c r="F4566">
        <v>2014</v>
      </c>
      <c r="G4566" t="s">
        <v>15</v>
      </c>
      <c r="H4566" t="s">
        <v>84</v>
      </c>
      <c r="I4566">
        <v>7.9899999999999999E-2</v>
      </c>
      <c r="J4566">
        <v>79.900000000000006</v>
      </c>
      <c r="K4566">
        <f>_xlfn.IFNA(VLOOKUP(A4566,[1]SDE_Warmte_Brabant!$A$1:$O$165,9,FALSE),0)</f>
        <v>0</v>
      </c>
      <c r="L4566">
        <f>_xlfn.IFNA(VLOOKUP(A4566,[1]SDE_Warmte_Brabant!$A$1:$O$165,10,FALSE),0)</f>
        <v>0</v>
      </c>
      <c r="M4566">
        <v>5.8117193034398564</v>
      </c>
      <c r="N4566">
        <v>51.710683003719552</v>
      </c>
    </row>
    <row r="4567" spans="1:14" hidden="1" x14ac:dyDescent="0.25">
      <c r="A4567" t="s">
        <v>11803</v>
      </c>
      <c r="B4567" t="s">
        <v>11804</v>
      </c>
      <c r="C4567" t="s">
        <v>11805</v>
      </c>
      <c r="D4567" t="s">
        <v>27</v>
      </c>
      <c r="E4567">
        <v>2020</v>
      </c>
      <c r="F4567">
        <v>2025</v>
      </c>
      <c r="G4567" t="s">
        <v>15</v>
      </c>
      <c r="H4567" t="s">
        <v>84</v>
      </c>
      <c r="I4567">
        <v>8.4000000000000005E-2</v>
      </c>
      <c r="J4567">
        <v>79.8</v>
      </c>
      <c r="K4567">
        <f>_xlfn.IFNA(VLOOKUP(A4567,[1]SDE_Warmte_Brabant!$A$1:$O$165,9,FALSE),0)</f>
        <v>0</v>
      </c>
      <c r="L4567">
        <f>_xlfn.IFNA(VLOOKUP(A4567,[1]SDE_Warmte_Brabant!$A$1:$O$165,10,FALSE),0)</f>
        <v>0</v>
      </c>
      <c r="M4567">
        <v>5.1948530021099204</v>
      </c>
      <c r="N4567">
        <v>51.580665003738467</v>
      </c>
    </row>
    <row r="4568" spans="1:14" hidden="1" x14ac:dyDescent="0.25">
      <c r="A4568" t="s">
        <v>11806</v>
      </c>
      <c r="B4568" t="s">
        <v>11807</v>
      </c>
      <c r="C4568" t="s">
        <v>11808</v>
      </c>
      <c r="D4568" t="s">
        <v>27</v>
      </c>
      <c r="E4568">
        <v>2019</v>
      </c>
      <c r="F4568">
        <v>2025</v>
      </c>
      <c r="G4568" t="s">
        <v>15</v>
      </c>
      <c r="H4568" t="s">
        <v>84</v>
      </c>
      <c r="I4568">
        <v>8.4000000000000005E-2</v>
      </c>
      <c r="J4568">
        <v>79.8</v>
      </c>
      <c r="K4568">
        <f>_xlfn.IFNA(VLOOKUP(A4568,[1]SDE_Warmte_Brabant!$A$1:$O$165,9,FALSE),0)</f>
        <v>0</v>
      </c>
      <c r="L4568">
        <f>_xlfn.IFNA(VLOOKUP(A4568,[1]SDE_Warmte_Brabant!$A$1:$O$165,10,FALSE),0)</f>
        <v>0</v>
      </c>
      <c r="M4568">
        <v>5.16548530179438</v>
      </c>
      <c r="N4568">
        <v>51.361135003244641</v>
      </c>
    </row>
    <row r="4569" spans="1:14" hidden="1" x14ac:dyDescent="0.25">
      <c r="A4569" t="s">
        <v>11809</v>
      </c>
      <c r="B4569" t="s">
        <v>11810</v>
      </c>
      <c r="C4569" t="s">
        <v>11808</v>
      </c>
      <c r="D4569" t="s">
        <v>14</v>
      </c>
      <c r="E4569">
        <v>2019</v>
      </c>
      <c r="F4569">
        <v>2021</v>
      </c>
      <c r="G4569" t="s">
        <v>15</v>
      </c>
      <c r="H4569" t="s">
        <v>84</v>
      </c>
      <c r="I4569">
        <v>8.4000000000000005E-2</v>
      </c>
      <c r="J4569">
        <v>79.8</v>
      </c>
      <c r="K4569">
        <f>_xlfn.IFNA(VLOOKUP(A4569,[1]SDE_Warmte_Brabant!$A$1:$O$165,9,FALSE),0)</f>
        <v>0</v>
      </c>
      <c r="L4569">
        <f>_xlfn.IFNA(VLOOKUP(A4569,[1]SDE_Warmte_Brabant!$A$1:$O$165,10,FALSE),0)</f>
        <v>0</v>
      </c>
      <c r="M4569">
        <v>4.7961142022504077</v>
      </c>
      <c r="N4569">
        <v>51.677663003994198</v>
      </c>
    </row>
    <row r="4570" spans="1:14" hidden="1" x14ac:dyDescent="0.25">
      <c r="A4570" t="s">
        <v>11811</v>
      </c>
      <c r="B4570" t="s">
        <v>11812</v>
      </c>
      <c r="C4570" t="s">
        <v>11694</v>
      </c>
      <c r="D4570" t="s">
        <v>14</v>
      </c>
      <c r="E4570">
        <v>2018</v>
      </c>
      <c r="F4570">
        <v>2020</v>
      </c>
      <c r="G4570" t="s">
        <v>15</v>
      </c>
      <c r="H4570" t="s">
        <v>84</v>
      </c>
      <c r="I4570">
        <v>8.4000000000000005E-2</v>
      </c>
      <c r="J4570">
        <v>79.8</v>
      </c>
      <c r="K4570">
        <f>_xlfn.IFNA(VLOOKUP(A4570,[1]SDE_Warmte_Brabant!$A$1:$O$165,9,FALSE),0)</f>
        <v>0</v>
      </c>
      <c r="L4570">
        <f>_xlfn.IFNA(VLOOKUP(A4570,[1]SDE_Warmte_Brabant!$A$1:$O$165,10,FALSE),0)</f>
        <v>0</v>
      </c>
      <c r="M4570">
        <v>4.7597675025522737</v>
      </c>
      <c r="N4570">
        <v>51.648794003403232</v>
      </c>
    </row>
    <row r="4571" spans="1:14" hidden="1" x14ac:dyDescent="0.25">
      <c r="A4571" t="s">
        <v>11813</v>
      </c>
      <c r="B4571" t="s">
        <v>11814</v>
      </c>
      <c r="C4571" t="s">
        <v>11815</v>
      </c>
      <c r="D4571" t="s">
        <v>14</v>
      </c>
      <c r="E4571">
        <v>2017</v>
      </c>
      <c r="F4571">
        <v>2019</v>
      </c>
      <c r="G4571" t="s">
        <v>15</v>
      </c>
      <c r="H4571" t="s">
        <v>84</v>
      </c>
      <c r="I4571">
        <v>8.4000000000000005E-2</v>
      </c>
      <c r="J4571">
        <v>79.8</v>
      </c>
      <c r="K4571">
        <f>_xlfn.IFNA(VLOOKUP(A4571,[1]SDE_Warmte_Brabant!$A$1:$O$165,9,FALSE),0)</f>
        <v>0</v>
      </c>
      <c r="L4571">
        <f>_xlfn.IFNA(VLOOKUP(A4571,[1]SDE_Warmte_Brabant!$A$1:$O$165,10,FALSE),0)</f>
        <v>0</v>
      </c>
      <c r="M4571">
        <v>5.45069920250452</v>
      </c>
      <c r="N4571">
        <v>51.612540004072763</v>
      </c>
    </row>
    <row r="4572" spans="1:14" hidden="1" x14ac:dyDescent="0.25">
      <c r="A4572" t="s">
        <v>11816</v>
      </c>
      <c r="B4572" t="s">
        <v>11817</v>
      </c>
      <c r="C4572" t="s">
        <v>11818</v>
      </c>
      <c r="D4572" t="s">
        <v>14</v>
      </c>
      <c r="E4572">
        <v>2017</v>
      </c>
      <c r="F4572">
        <v>2019</v>
      </c>
      <c r="G4572" t="s">
        <v>15</v>
      </c>
      <c r="H4572" t="s">
        <v>84</v>
      </c>
      <c r="I4572">
        <v>8.4000000000000005E-2</v>
      </c>
      <c r="J4572">
        <v>79.8</v>
      </c>
      <c r="K4572">
        <f>_xlfn.IFNA(VLOOKUP(A4572,[1]SDE_Warmte_Brabant!$A$1:$O$165,9,FALSE),0)</f>
        <v>0</v>
      </c>
      <c r="L4572">
        <f>_xlfn.IFNA(VLOOKUP(A4572,[1]SDE_Warmte_Brabant!$A$1:$O$165,10,FALSE),0)</f>
        <v>0</v>
      </c>
      <c r="M4572">
        <v>5.4660730027009121</v>
      </c>
      <c r="N4572">
        <v>51.454584003576002</v>
      </c>
    </row>
    <row r="4573" spans="1:14" hidden="1" x14ac:dyDescent="0.25">
      <c r="A4573" t="s">
        <v>11819</v>
      </c>
      <c r="B4573" t="s">
        <v>11820</v>
      </c>
      <c r="C4573" t="s">
        <v>8581</v>
      </c>
      <c r="D4573" t="s">
        <v>14</v>
      </c>
      <c r="E4573">
        <v>2017</v>
      </c>
      <c r="F4573">
        <v>2019</v>
      </c>
      <c r="G4573" t="s">
        <v>15</v>
      </c>
      <c r="H4573" t="s">
        <v>84</v>
      </c>
      <c r="I4573">
        <v>8.4000000000000005E-2</v>
      </c>
      <c r="J4573">
        <v>79.8</v>
      </c>
      <c r="K4573">
        <f>_xlfn.IFNA(VLOOKUP(A4573,[1]SDE_Warmte_Brabant!$A$1:$O$165,9,FALSE),0)</f>
        <v>0</v>
      </c>
      <c r="L4573">
        <f>_xlfn.IFNA(VLOOKUP(A4573,[1]SDE_Warmte_Brabant!$A$1:$O$165,10,FALSE),0)</f>
        <v>0</v>
      </c>
      <c r="M4573">
        <v>4.487897401927456</v>
      </c>
      <c r="N4573">
        <v>51.545409004147658</v>
      </c>
    </row>
    <row r="4574" spans="1:14" hidden="1" x14ac:dyDescent="0.25">
      <c r="A4574" t="s">
        <v>11821</v>
      </c>
      <c r="B4574" t="s">
        <v>11822</v>
      </c>
      <c r="C4574" t="s">
        <v>11307</v>
      </c>
      <c r="D4574" t="s">
        <v>14</v>
      </c>
      <c r="E4574">
        <v>2016</v>
      </c>
      <c r="F4574">
        <v>2019</v>
      </c>
      <c r="G4574" t="s">
        <v>15</v>
      </c>
      <c r="H4574" t="s">
        <v>84</v>
      </c>
      <c r="I4574">
        <v>8.4000000000000005E-2</v>
      </c>
      <c r="J4574">
        <v>79.8</v>
      </c>
      <c r="K4574">
        <f>_xlfn.IFNA(VLOOKUP(A4574,[1]SDE_Warmte_Brabant!$A$1:$O$165,9,FALSE),0)</f>
        <v>0</v>
      </c>
      <c r="L4574">
        <f>_xlfn.IFNA(VLOOKUP(A4574,[1]SDE_Warmte_Brabant!$A$1:$O$165,10,FALSE),0)</f>
        <v>0</v>
      </c>
      <c r="M4574">
        <v>5.0842849022540637</v>
      </c>
      <c r="N4574">
        <v>51.573507003630269</v>
      </c>
    </row>
    <row r="4575" spans="1:14" hidden="1" x14ac:dyDescent="0.25">
      <c r="A4575" t="s">
        <v>11823</v>
      </c>
      <c r="B4575" t="s">
        <v>11824</v>
      </c>
      <c r="C4575" t="s">
        <v>11825</v>
      </c>
      <c r="D4575" t="s">
        <v>14</v>
      </c>
      <c r="E4575">
        <v>2016</v>
      </c>
      <c r="F4575">
        <v>2016</v>
      </c>
      <c r="G4575" t="s">
        <v>15</v>
      </c>
      <c r="H4575" t="s">
        <v>84</v>
      </c>
      <c r="I4575">
        <v>8.4000000000000005E-2</v>
      </c>
      <c r="J4575">
        <v>79.8</v>
      </c>
      <c r="K4575">
        <f>_xlfn.IFNA(VLOOKUP(A4575,[1]SDE_Warmte_Brabant!$A$1:$O$165,9,FALSE),0)</f>
        <v>0</v>
      </c>
      <c r="L4575">
        <f>_xlfn.IFNA(VLOOKUP(A4575,[1]SDE_Warmte_Brabant!$A$1:$O$165,10,FALSE),0)</f>
        <v>0</v>
      </c>
      <c r="M4575">
        <v>5.5620028032378537</v>
      </c>
      <c r="N4575">
        <v>51.702595003361843</v>
      </c>
    </row>
    <row r="4576" spans="1:14" hidden="1" x14ac:dyDescent="0.25">
      <c r="A4576" t="s">
        <v>11826</v>
      </c>
      <c r="B4576" t="s">
        <v>11827</v>
      </c>
      <c r="C4576" t="s">
        <v>11825</v>
      </c>
      <c r="D4576" t="s">
        <v>14</v>
      </c>
      <c r="E4576">
        <v>2016</v>
      </c>
      <c r="F4576">
        <v>2017</v>
      </c>
      <c r="G4576" t="s">
        <v>15</v>
      </c>
      <c r="H4576" t="s">
        <v>84</v>
      </c>
      <c r="I4576">
        <v>8.4000000000000005E-2</v>
      </c>
      <c r="J4576">
        <v>79.8</v>
      </c>
      <c r="K4576">
        <f>_xlfn.IFNA(VLOOKUP(A4576,[1]SDE_Warmte_Brabant!$A$1:$O$165,9,FALSE),0)</f>
        <v>0</v>
      </c>
      <c r="L4576">
        <f>_xlfn.IFNA(VLOOKUP(A4576,[1]SDE_Warmte_Brabant!$A$1:$O$165,10,FALSE),0)</f>
        <v>0</v>
      </c>
      <c r="M4576">
        <v>5.3860250024694478</v>
      </c>
      <c r="N4576">
        <v>51.457807003479452</v>
      </c>
    </row>
    <row r="4577" spans="1:14" hidden="1" x14ac:dyDescent="0.25">
      <c r="A4577" t="s">
        <v>11828</v>
      </c>
      <c r="B4577" t="s">
        <v>11829</v>
      </c>
      <c r="C4577" t="s">
        <v>11830</v>
      </c>
      <c r="D4577" t="s">
        <v>14</v>
      </c>
      <c r="E4577">
        <v>2014</v>
      </c>
      <c r="F4577">
        <v>2016</v>
      </c>
      <c r="G4577" t="s">
        <v>15</v>
      </c>
      <c r="H4577" t="s">
        <v>84</v>
      </c>
      <c r="I4577">
        <v>7.9500000000000001E-2</v>
      </c>
      <c r="J4577">
        <v>79.5</v>
      </c>
      <c r="K4577">
        <f>_xlfn.IFNA(VLOOKUP(A4577,[1]SDE_Warmte_Brabant!$A$1:$O$165,9,FALSE),0)</f>
        <v>0</v>
      </c>
      <c r="L4577">
        <f>_xlfn.IFNA(VLOOKUP(A4577,[1]SDE_Warmte_Brabant!$A$1:$O$165,10,FALSE),0)</f>
        <v>0</v>
      </c>
      <c r="M4577">
        <v>5.5476165032952283</v>
      </c>
      <c r="N4577">
        <v>51.76288900356635</v>
      </c>
    </row>
    <row r="4578" spans="1:14" hidden="1" x14ac:dyDescent="0.25">
      <c r="A4578" t="s">
        <v>11831</v>
      </c>
      <c r="B4578" t="s">
        <v>11832</v>
      </c>
      <c r="C4578" t="s">
        <v>11833</v>
      </c>
      <c r="D4578" t="s">
        <v>14</v>
      </c>
      <c r="E4578">
        <v>2009</v>
      </c>
      <c r="F4578">
        <v>2011</v>
      </c>
      <c r="G4578" t="s">
        <v>15</v>
      </c>
      <c r="H4578" t="s">
        <v>84</v>
      </c>
      <c r="I4578">
        <v>9.3200000000000005E-2</v>
      </c>
      <c r="J4578">
        <v>79.180000000000007</v>
      </c>
      <c r="K4578">
        <f>_xlfn.IFNA(VLOOKUP(A4578,[1]SDE_Warmte_Brabant!$A$1:$O$165,9,FALSE),0)</f>
        <v>0</v>
      </c>
      <c r="L4578">
        <f>_xlfn.IFNA(VLOOKUP(A4578,[1]SDE_Warmte_Brabant!$A$1:$O$165,10,FALSE),0)</f>
        <v>0</v>
      </c>
      <c r="M4578">
        <v>5.4794572020116998</v>
      </c>
      <c r="N4578">
        <v>51.407056003624668</v>
      </c>
    </row>
    <row r="4579" spans="1:14" hidden="1" x14ac:dyDescent="0.25">
      <c r="A4579" t="s">
        <v>11834</v>
      </c>
      <c r="B4579" t="s">
        <v>11835</v>
      </c>
      <c r="C4579" t="s">
        <v>11836</v>
      </c>
      <c r="D4579" t="s">
        <v>14</v>
      </c>
      <c r="E4579">
        <v>2018</v>
      </c>
      <c r="F4579">
        <v>2020</v>
      </c>
      <c r="G4579" t="s">
        <v>15</v>
      </c>
      <c r="H4579" t="s">
        <v>84</v>
      </c>
      <c r="I4579">
        <v>8.3000000000000004E-2</v>
      </c>
      <c r="J4579">
        <v>78.849999999999994</v>
      </c>
      <c r="K4579">
        <f>_xlfn.IFNA(VLOOKUP(A4579,[1]SDE_Warmte_Brabant!$A$1:$O$165,9,FALSE),0)</f>
        <v>0</v>
      </c>
      <c r="L4579">
        <f>_xlfn.IFNA(VLOOKUP(A4579,[1]SDE_Warmte_Brabant!$A$1:$O$165,10,FALSE),0)</f>
        <v>0</v>
      </c>
      <c r="M4579">
        <v>5.4219822026558964</v>
      </c>
      <c r="N4579">
        <v>51.413980003174771</v>
      </c>
    </row>
    <row r="4580" spans="1:14" hidden="1" x14ac:dyDescent="0.25">
      <c r="A4580" t="s">
        <v>11837</v>
      </c>
      <c r="B4580" t="s">
        <v>11838</v>
      </c>
      <c r="C4580" t="s">
        <v>11836</v>
      </c>
      <c r="D4580" t="s">
        <v>14</v>
      </c>
      <c r="E4580">
        <v>2018</v>
      </c>
      <c r="F4580">
        <v>2020</v>
      </c>
      <c r="G4580" t="s">
        <v>15</v>
      </c>
      <c r="H4580" t="s">
        <v>84</v>
      </c>
      <c r="I4580">
        <v>8.3000000000000004E-2</v>
      </c>
      <c r="J4580">
        <v>78.849999999999994</v>
      </c>
      <c r="K4580">
        <f>_xlfn.IFNA(VLOOKUP(A4580,[1]SDE_Warmte_Brabant!$A$1:$O$165,9,FALSE),0)</f>
        <v>0</v>
      </c>
      <c r="L4580">
        <f>_xlfn.IFNA(VLOOKUP(A4580,[1]SDE_Warmte_Brabant!$A$1:$O$165,10,FALSE),0)</f>
        <v>0</v>
      </c>
      <c r="M4580">
        <v>5.273735802234178</v>
      </c>
      <c r="N4580">
        <v>51.413506003277043</v>
      </c>
    </row>
    <row r="4581" spans="1:14" hidden="1" x14ac:dyDescent="0.25">
      <c r="A4581" t="s">
        <v>11839</v>
      </c>
      <c r="B4581" t="s">
        <v>11840</v>
      </c>
      <c r="C4581" t="s">
        <v>11841</v>
      </c>
      <c r="D4581" t="s">
        <v>27</v>
      </c>
      <c r="E4581">
        <v>2020</v>
      </c>
      <c r="F4581">
        <v>2025</v>
      </c>
      <c r="G4581" t="s">
        <v>15</v>
      </c>
      <c r="H4581" t="s">
        <v>84</v>
      </c>
      <c r="I4581">
        <v>8.3000000000000004E-2</v>
      </c>
      <c r="J4581">
        <v>78.849999999999994</v>
      </c>
      <c r="K4581">
        <f>_xlfn.IFNA(VLOOKUP(A4581,[1]SDE_Warmte_Brabant!$A$1:$O$165,9,FALSE),0)</f>
        <v>0</v>
      </c>
      <c r="L4581">
        <f>_xlfn.IFNA(VLOOKUP(A4581,[1]SDE_Warmte_Brabant!$A$1:$O$165,10,FALSE),0)</f>
        <v>0</v>
      </c>
      <c r="M4581">
        <v>5.2081523023402143</v>
      </c>
      <c r="N4581">
        <v>51.58826500347552</v>
      </c>
    </row>
    <row r="4582" spans="1:14" hidden="1" x14ac:dyDescent="0.25">
      <c r="A4582" t="s">
        <v>11842</v>
      </c>
      <c r="B4582" t="s">
        <v>11843</v>
      </c>
      <c r="C4582" t="s">
        <v>11841</v>
      </c>
      <c r="D4582" t="s">
        <v>14</v>
      </c>
      <c r="E4582">
        <v>2020</v>
      </c>
      <c r="F4582">
        <v>2021</v>
      </c>
      <c r="G4582" t="s">
        <v>15</v>
      </c>
      <c r="H4582" t="s">
        <v>84</v>
      </c>
      <c r="I4582">
        <v>8.3000000000000004E-2</v>
      </c>
      <c r="J4582">
        <v>78.849999999999994</v>
      </c>
      <c r="K4582">
        <f>_xlfn.IFNA(VLOOKUP(A4582,[1]SDE_Warmte_Brabant!$A$1:$O$165,9,FALSE),0)</f>
        <v>0</v>
      </c>
      <c r="L4582">
        <f>_xlfn.IFNA(VLOOKUP(A4582,[1]SDE_Warmte_Brabant!$A$1:$O$165,10,FALSE),0)</f>
        <v>0</v>
      </c>
      <c r="M4582">
        <v>5.4310297026569936</v>
      </c>
      <c r="N4582">
        <v>51.420417003751837</v>
      </c>
    </row>
    <row r="4583" spans="1:14" hidden="1" x14ac:dyDescent="0.25">
      <c r="A4583" t="s">
        <v>11844</v>
      </c>
      <c r="B4583" t="s">
        <v>11845</v>
      </c>
      <c r="C4583" t="s">
        <v>11846</v>
      </c>
      <c r="D4583" t="s">
        <v>27</v>
      </c>
      <c r="E4583">
        <v>2019</v>
      </c>
      <c r="F4583">
        <v>2025</v>
      </c>
      <c r="G4583" t="s">
        <v>15</v>
      </c>
      <c r="H4583" t="s">
        <v>84</v>
      </c>
      <c r="I4583">
        <v>8.3000000000000004E-2</v>
      </c>
      <c r="J4583">
        <v>78.849999999999994</v>
      </c>
      <c r="K4583">
        <f>_xlfn.IFNA(VLOOKUP(A4583,[1]SDE_Warmte_Brabant!$A$1:$O$165,9,FALSE),0)</f>
        <v>0</v>
      </c>
      <c r="L4583">
        <f>_xlfn.IFNA(VLOOKUP(A4583,[1]SDE_Warmte_Brabant!$A$1:$O$165,10,FALSE),0)</f>
        <v>0</v>
      </c>
      <c r="M4583">
        <v>4.3748555018644106</v>
      </c>
      <c r="N4583">
        <v>51.434047003601783</v>
      </c>
    </row>
    <row r="4584" spans="1:14" hidden="1" x14ac:dyDescent="0.25">
      <c r="A4584" t="s">
        <v>11847</v>
      </c>
      <c r="B4584" t="s">
        <v>11848</v>
      </c>
      <c r="C4584" t="s">
        <v>11849</v>
      </c>
      <c r="D4584" t="s">
        <v>14</v>
      </c>
      <c r="E4584">
        <v>2016</v>
      </c>
      <c r="F4584">
        <v>2017</v>
      </c>
      <c r="G4584" t="s">
        <v>15</v>
      </c>
      <c r="H4584" t="s">
        <v>84</v>
      </c>
      <c r="I4584">
        <v>8.3000000000000004E-2</v>
      </c>
      <c r="J4584">
        <v>78.849999999999994</v>
      </c>
      <c r="K4584">
        <f>_xlfn.IFNA(VLOOKUP(A4584,[1]SDE_Warmte_Brabant!$A$1:$O$165,9,FALSE),0)</f>
        <v>0</v>
      </c>
      <c r="L4584">
        <f>_xlfn.IFNA(VLOOKUP(A4584,[1]SDE_Warmte_Brabant!$A$1:$O$165,10,FALSE),0)</f>
        <v>0</v>
      </c>
      <c r="M4584">
        <v>5.1524539026504677</v>
      </c>
      <c r="N4584">
        <v>51.671087003481887</v>
      </c>
    </row>
    <row r="4585" spans="1:14" hidden="1" x14ac:dyDescent="0.25">
      <c r="A4585" t="s">
        <v>11850</v>
      </c>
      <c r="B4585" t="s">
        <v>11851</v>
      </c>
      <c r="C4585" t="s">
        <v>11849</v>
      </c>
      <c r="D4585" t="s">
        <v>14</v>
      </c>
      <c r="E4585">
        <v>2016</v>
      </c>
      <c r="F4585">
        <v>2019</v>
      </c>
      <c r="G4585" t="s">
        <v>15</v>
      </c>
      <c r="H4585" t="s">
        <v>84</v>
      </c>
      <c r="I4585">
        <v>8.3000000000000004E-2</v>
      </c>
      <c r="J4585">
        <v>78.849999999999994</v>
      </c>
      <c r="K4585">
        <f>_xlfn.IFNA(VLOOKUP(A4585,[1]SDE_Warmte_Brabant!$A$1:$O$165,9,FALSE),0)</f>
        <v>0</v>
      </c>
      <c r="L4585">
        <f>_xlfn.IFNA(VLOOKUP(A4585,[1]SDE_Warmte_Brabant!$A$1:$O$165,10,FALSE),0)</f>
        <v>0</v>
      </c>
      <c r="M4585">
        <v>5.0968027025265163</v>
      </c>
      <c r="N4585">
        <v>51.686462004062633</v>
      </c>
    </row>
    <row r="4586" spans="1:14" hidden="1" x14ac:dyDescent="0.25">
      <c r="A4586" t="s">
        <v>11852</v>
      </c>
      <c r="B4586" t="s">
        <v>11853</v>
      </c>
      <c r="C4586" t="s">
        <v>11542</v>
      </c>
      <c r="D4586" t="s">
        <v>27</v>
      </c>
      <c r="E4586">
        <v>2020</v>
      </c>
      <c r="F4586">
        <v>2025</v>
      </c>
      <c r="G4586" t="s">
        <v>15</v>
      </c>
      <c r="H4586" t="s">
        <v>84</v>
      </c>
      <c r="I4586">
        <v>8.2799999999999999E-2</v>
      </c>
      <c r="J4586">
        <v>78.66</v>
      </c>
      <c r="K4586">
        <f>_xlfn.IFNA(VLOOKUP(A4586,[1]SDE_Warmte_Brabant!$A$1:$O$165,9,FALSE),0)</f>
        <v>0</v>
      </c>
      <c r="L4586">
        <f>_xlfn.IFNA(VLOOKUP(A4586,[1]SDE_Warmte_Brabant!$A$1:$O$165,10,FALSE),0)</f>
        <v>0</v>
      </c>
      <c r="M4586">
        <v>5.4909647030087116</v>
      </c>
      <c r="N4586">
        <v>51.464680003866278</v>
      </c>
    </row>
    <row r="4587" spans="1:14" hidden="1" x14ac:dyDescent="0.25">
      <c r="A4587" t="s">
        <v>11854</v>
      </c>
      <c r="B4587" t="s">
        <v>11855</v>
      </c>
      <c r="C4587" t="s">
        <v>11856</v>
      </c>
      <c r="D4587" t="s">
        <v>14</v>
      </c>
      <c r="E4587">
        <v>2013</v>
      </c>
      <c r="F4587">
        <v>2016</v>
      </c>
      <c r="G4587" t="s">
        <v>15</v>
      </c>
      <c r="H4587" t="s">
        <v>84</v>
      </c>
      <c r="I4587">
        <v>7.8600000000000003E-2</v>
      </c>
      <c r="J4587">
        <v>78.599999999999994</v>
      </c>
      <c r="K4587">
        <f>_xlfn.IFNA(VLOOKUP(A4587,[1]SDE_Warmte_Brabant!$A$1:$O$165,9,FALSE),0)</f>
        <v>0</v>
      </c>
      <c r="L4587">
        <f>_xlfn.IFNA(VLOOKUP(A4587,[1]SDE_Warmte_Brabant!$A$1:$O$165,10,FALSE),0)</f>
        <v>0</v>
      </c>
      <c r="M4587">
        <v>5.0944378027035997</v>
      </c>
      <c r="N4587">
        <v>51.58615900351208</v>
      </c>
    </row>
    <row r="4588" spans="1:14" hidden="1" x14ac:dyDescent="0.25">
      <c r="A4588" t="s">
        <v>11857</v>
      </c>
      <c r="B4588" t="s">
        <v>11855</v>
      </c>
      <c r="C4588" t="s">
        <v>11856</v>
      </c>
      <c r="D4588" t="s">
        <v>14</v>
      </c>
      <c r="E4588">
        <v>2013</v>
      </c>
      <c r="F4588">
        <v>2016</v>
      </c>
      <c r="G4588" t="s">
        <v>15</v>
      </c>
      <c r="H4588" t="s">
        <v>84</v>
      </c>
      <c r="I4588">
        <v>7.8600000000000003E-2</v>
      </c>
      <c r="J4588">
        <v>78.599999999999994</v>
      </c>
      <c r="K4588">
        <f>_xlfn.IFNA(VLOOKUP(A4588,[1]SDE_Warmte_Brabant!$A$1:$O$165,9,FALSE),0)</f>
        <v>0</v>
      </c>
      <c r="L4588">
        <f>_xlfn.IFNA(VLOOKUP(A4588,[1]SDE_Warmte_Brabant!$A$1:$O$165,10,FALSE),0)</f>
        <v>0</v>
      </c>
      <c r="M4588">
        <v>4.9828094028922596</v>
      </c>
      <c r="N4588">
        <v>51.57358000337517</v>
      </c>
    </row>
    <row r="4589" spans="1:14" hidden="1" x14ac:dyDescent="0.25">
      <c r="A4589" t="s">
        <v>11858</v>
      </c>
      <c r="B4589" t="s">
        <v>11859</v>
      </c>
      <c r="C4589" t="s">
        <v>11860</v>
      </c>
      <c r="D4589" t="s">
        <v>14</v>
      </c>
      <c r="E4589">
        <v>2018</v>
      </c>
      <c r="F4589">
        <v>2019</v>
      </c>
      <c r="G4589" t="s">
        <v>15</v>
      </c>
      <c r="H4589" t="s">
        <v>84</v>
      </c>
      <c r="I4589">
        <v>8.2600000000000007E-2</v>
      </c>
      <c r="J4589">
        <v>78.47</v>
      </c>
      <c r="K4589">
        <f>_xlfn.IFNA(VLOOKUP(A4589,[1]SDE_Warmte_Brabant!$A$1:$O$165,9,FALSE),0)</f>
        <v>0</v>
      </c>
      <c r="L4589">
        <f>_xlfn.IFNA(VLOOKUP(A4589,[1]SDE_Warmte_Brabant!$A$1:$O$165,10,FALSE),0)</f>
        <v>0</v>
      </c>
      <c r="M4589">
        <v>4.6170873021265599</v>
      </c>
      <c r="N4589">
        <v>51.559735003641073</v>
      </c>
    </row>
    <row r="4590" spans="1:14" hidden="1" x14ac:dyDescent="0.25">
      <c r="A4590" t="s">
        <v>11861</v>
      </c>
      <c r="B4590" t="s">
        <v>11862</v>
      </c>
      <c r="C4590" t="s">
        <v>11863</v>
      </c>
      <c r="D4590" t="s">
        <v>14</v>
      </c>
      <c r="E4590">
        <v>2018</v>
      </c>
      <c r="F4590">
        <v>2019</v>
      </c>
      <c r="G4590" t="s">
        <v>15</v>
      </c>
      <c r="H4590" t="s">
        <v>84</v>
      </c>
      <c r="I4590">
        <v>8.2299999999999998E-2</v>
      </c>
      <c r="J4590">
        <v>78.14</v>
      </c>
      <c r="K4590">
        <f>_xlfn.IFNA(VLOOKUP(A4590,[1]SDE_Warmte_Brabant!$A$1:$O$165,9,FALSE),0)</f>
        <v>0</v>
      </c>
      <c r="L4590">
        <f>_xlfn.IFNA(VLOOKUP(A4590,[1]SDE_Warmte_Brabant!$A$1:$O$165,10,FALSE),0)</f>
        <v>0</v>
      </c>
      <c r="M4590">
        <v>4.9396365017886721</v>
      </c>
      <c r="N4590">
        <v>51.783452003793819</v>
      </c>
    </row>
    <row r="4591" spans="1:14" hidden="1" x14ac:dyDescent="0.25">
      <c r="A4591" t="s">
        <v>11864</v>
      </c>
      <c r="B4591" t="s">
        <v>11865</v>
      </c>
      <c r="C4591" t="s">
        <v>11866</v>
      </c>
      <c r="D4591" t="s">
        <v>14</v>
      </c>
      <c r="E4591">
        <v>2017</v>
      </c>
      <c r="F4591">
        <v>2019</v>
      </c>
      <c r="G4591" t="s">
        <v>15</v>
      </c>
      <c r="H4591" t="s">
        <v>84</v>
      </c>
      <c r="I4591">
        <v>8.2100000000000006E-2</v>
      </c>
      <c r="J4591">
        <v>77.98</v>
      </c>
      <c r="K4591">
        <f>_xlfn.IFNA(VLOOKUP(A4591,[1]SDE_Warmte_Brabant!$A$1:$O$165,9,FALSE),0)</f>
        <v>0</v>
      </c>
      <c r="L4591">
        <f>_xlfn.IFNA(VLOOKUP(A4591,[1]SDE_Warmte_Brabant!$A$1:$O$165,10,FALSE),0)</f>
        <v>0</v>
      </c>
      <c r="M4591">
        <v>5.5381751033246962</v>
      </c>
      <c r="N4591">
        <v>51.78566200353233</v>
      </c>
    </row>
    <row r="4592" spans="1:14" hidden="1" x14ac:dyDescent="0.25">
      <c r="A4592" t="s">
        <v>11867</v>
      </c>
      <c r="B4592" t="s">
        <v>11868</v>
      </c>
      <c r="C4592" t="s">
        <v>11869</v>
      </c>
      <c r="D4592" t="s">
        <v>14</v>
      </c>
      <c r="E4592">
        <v>2018</v>
      </c>
      <c r="F4592">
        <v>2019</v>
      </c>
      <c r="G4592" t="s">
        <v>15</v>
      </c>
      <c r="H4592" t="s">
        <v>84</v>
      </c>
      <c r="I4592">
        <v>8.2000000000000003E-2</v>
      </c>
      <c r="J4592">
        <v>77.900000000000006</v>
      </c>
      <c r="K4592">
        <f>_xlfn.IFNA(VLOOKUP(A4592,[1]SDE_Warmte_Brabant!$A$1:$O$165,9,FALSE),0)</f>
        <v>0</v>
      </c>
      <c r="L4592">
        <f>_xlfn.IFNA(VLOOKUP(A4592,[1]SDE_Warmte_Brabant!$A$1:$O$165,10,FALSE),0)</f>
        <v>0</v>
      </c>
      <c r="M4592">
        <v>5.3148926024700076</v>
      </c>
      <c r="N4592">
        <v>51.511361003986551</v>
      </c>
    </row>
    <row r="4593" spans="1:14" hidden="1" x14ac:dyDescent="0.25">
      <c r="A4593" t="s">
        <v>11870</v>
      </c>
      <c r="B4593" t="s">
        <v>11871</v>
      </c>
      <c r="C4593" t="s">
        <v>11872</v>
      </c>
      <c r="D4593" t="s">
        <v>14</v>
      </c>
      <c r="E4593">
        <v>2017</v>
      </c>
      <c r="F4593">
        <v>2019</v>
      </c>
      <c r="G4593" t="s">
        <v>15</v>
      </c>
      <c r="H4593" t="s">
        <v>84</v>
      </c>
      <c r="I4593">
        <v>8.2000000000000003E-2</v>
      </c>
      <c r="J4593">
        <v>77.900000000000006</v>
      </c>
      <c r="K4593">
        <f>_xlfn.IFNA(VLOOKUP(A4593,[1]SDE_Warmte_Brabant!$A$1:$O$165,9,FALSE),0)</f>
        <v>0</v>
      </c>
      <c r="L4593">
        <f>_xlfn.IFNA(VLOOKUP(A4593,[1]SDE_Warmte_Brabant!$A$1:$O$165,10,FALSE),0)</f>
        <v>0</v>
      </c>
      <c r="M4593">
        <v>4.8132874017334597</v>
      </c>
      <c r="N4593">
        <v>51.674453003888303</v>
      </c>
    </row>
    <row r="4594" spans="1:14" hidden="1" x14ac:dyDescent="0.25">
      <c r="A4594" t="s">
        <v>11873</v>
      </c>
      <c r="B4594" t="s">
        <v>11874</v>
      </c>
      <c r="C4594" t="s">
        <v>11875</v>
      </c>
      <c r="D4594" t="s">
        <v>14</v>
      </c>
      <c r="E4594">
        <v>2016</v>
      </c>
      <c r="F4594">
        <v>2019</v>
      </c>
      <c r="G4594" t="s">
        <v>15</v>
      </c>
      <c r="H4594" t="s">
        <v>84</v>
      </c>
      <c r="I4594">
        <v>8.2000000000000003E-2</v>
      </c>
      <c r="J4594">
        <v>77.900000000000006</v>
      </c>
      <c r="K4594">
        <f>_xlfn.IFNA(VLOOKUP(A4594,[1]SDE_Warmte_Brabant!$A$1:$O$165,9,FALSE),0)</f>
        <v>0</v>
      </c>
      <c r="L4594">
        <f>_xlfn.IFNA(VLOOKUP(A4594,[1]SDE_Warmte_Brabant!$A$1:$O$165,10,FALSE),0)</f>
        <v>0</v>
      </c>
      <c r="M4594">
        <v>5.2731059028745557</v>
      </c>
      <c r="N4594">
        <v>51.712198003873972</v>
      </c>
    </row>
    <row r="4595" spans="1:14" hidden="1" x14ac:dyDescent="0.25">
      <c r="A4595" t="s">
        <v>11876</v>
      </c>
      <c r="B4595" t="s">
        <v>11877</v>
      </c>
      <c r="C4595" t="s">
        <v>9648</v>
      </c>
      <c r="D4595" t="s">
        <v>14</v>
      </c>
      <c r="E4595">
        <v>2016</v>
      </c>
      <c r="F4595">
        <v>2018</v>
      </c>
      <c r="G4595" t="s">
        <v>15</v>
      </c>
      <c r="H4595" t="s">
        <v>84</v>
      </c>
      <c r="I4595">
        <v>8.2000000000000003E-2</v>
      </c>
      <c r="J4595">
        <v>77.900000000000006</v>
      </c>
      <c r="K4595">
        <f>_xlfn.IFNA(VLOOKUP(A4595,[1]SDE_Warmte_Brabant!$A$1:$O$165,9,FALSE),0)</f>
        <v>0</v>
      </c>
      <c r="L4595">
        <f>_xlfn.IFNA(VLOOKUP(A4595,[1]SDE_Warmte_Brabant!$A$1:$O$165,10,FALSE),0)</f>
        <v>0</v>
      </c>
      <c r="M4595">
        <v>5.0979776024082097</v>
      </c>
      <c r="N4595">
        <v>51.577822003564599</v>
      </c>
    </row>
    <row r="4596" spans="1:14" hidden="1" x14ac:dyDescent="0.25">
      <c r="A4596" t="s">
        <v>11878</v>
      </c>
      <c r="B4596" t="s">
        <v>11879</v>
      </c>
      <c r="C4596" t="s">
        <v>11880</v>
      </c>
      <c r="D4596" t="s">
        <v>14</v>
      </c>
      <c r="E4596">
        <v>2016</v>
      </c>
      <c r="F4596">
        <v>2018</v>
      </c>
      <c r="G4596" t="s">
        <v>15</v>
      </c>
      <c r="H4596" t="s">
        <v>84</v>
      </c>
      <c r="I4596">
        <v>8.2000000000000003E-2</v>
      </c>
      <c r="J4596">
        <v>77.849999999999994</v>
      </c>
      <c r="K4596">
        <f>_xlfn.IFNA(VLOOKUP(A4596,[1]SDE_Warmte_Brabant!$A$1:$O$165,9,FALSE),0)</f>
        <v>0</v>
      </c>
      <c r="L4596">
        <f>_xlfn.IFNA(VLOOKUP(A4596,[1]SDE_Warmte_Brabant!$A$1:$O$165,10,FALSE),0)</f>
        <v>0</v>
      </c>
      <c r="M4596">
        <v>5.2904439026470982</v>
      </c>
      <c r="N4596">
        <v>51.334055003641581</v>
      </c>
    </row>
    <row r="4597" spans="1:14" hidden="1" x14ac:dyDescent="0.25">
      <c r="A4597" t="s">
        <v>11881</v>
      </c>
      <c r="B4597" t="s">
        <v>11882</v>
      </c>
      <c r="C4597" t="s">
        <v>11883</v>
      </c>
      <c r="D4597" t="s">
        <v>14</v>
      </c>
      <c r="E4597">
        <v>2012</v>
      </c>
      <c r="F4597">
        <v>2014</v>
      </c>
      <c r="G4597" t="s">
        <v>15</v>
      </c>
      <c r="H4597" t="s">
        <v>84</v>
      </c>
      <c r="I4597">
        <v>7.7299999999999994E-2</v>
      </c>
      <c r="J4597">
        <v>77.28</v>
      </c>
      <c r="K4597">
        <f>_xlfn.IFNA(VLOOKUP(A4597,[1]SDE_Warmte_Brabant!$A$1:$O$165,9,FALSE),0)</f>
        <v>0</v>
      </c>
      <c r="L4597">
        <f>_xlfn.IFNA(VLOOKUP(A4597,[1]SDE_Warmte_Brabant!$A$1:$O$165,10,FALSE),0)</f>
        <v>0</v>
      </c>
      <c r="M4597">
        <v>5.1619788027236542</v>
      </c>
      <c r="N4597">
        <v>51.603721003760498</v>
      </c>
    </row>
    <row r="4598" spans="1:14" hidden="1" x14ac:dyDescent="0.25">
      <c r="A4598" t="s">
        <v>11884</v>
      </c>
      <c r="B4598" t="s">
        <v>11885</v>
      </c>
      <c r="C4598" t="s">
        <v>11886</v>
      </c>
      <c r="D4598" t="s">
        <v>14</v>
      </c>
      <c r="E4598">
        <v>2011</v>
      </c>
      <c r="F4598">
        <v>2012</v>
      </c>
      <c r="G4598" t="s">
        <v>15</v>
      </c>
      <c r="H4598" t="s">
        <v>84</v>
      </c>
      <c r="I4598">
        <v>7.5999999999999998E-2</v>
      </c>
      <c r="J4598">
        <v>77.2</v>
      </c>
      <c r="K4598">
        <f>_xlfn.IFNA(VLOOKUP(A4598,[1]SDE_Warmte_Brabant!$A$1:$O$165,9,FALSE),0)</f>
        <v>0</v>
      </c>
      <c r="L4598">
        <f>_xlfn.IFNA(VLOOKUP(A4598,[1]SDE_Warmte_Brabant!$A$1:$O$165,10,FALSE),0)</f>
        <v>0</v>
      </c>
      <c r="M4598">
        <v>5.8623935025112139</v>
      </c>
      <c r="N4598">
        <v>51.693330004142339</v>
      </c>
    </row>
    <row r="4599" spans="1:14" hidden="1" x14ac:dyDescent="0.25">
      <c r="A4599" t="s">
        <v>11887</v>
      </c>
      <c r="B4599" t="s">
        <v>11888</v>
      </c>
      <c r="C4599" t="s">
        <v>11889</v>
      </c>
      <c r="D4599" t="s">
        <v>27</v>
      </c>
      <c r="E4599">
        <v>2019</v>
      </c>
      <c r="F4599">
        <v>2025</v>
      </c>
      <c r="G4599" t="s">
        <v>15</v>
      </c>
      <c r="H4599" t="s">
        <v>84</v>
      </c>
      <c r="I4599">
        <v>8.1199999999999994E-2</v>
      </c>
      <c r="J4599">
        <v>77.14</v>
      </c>
      <c r="K4599">
        <f>_xlfn.IFNA(VLOOKUP(A4599,[1]SDE_Warmte_Brabant!$A$1:$O$165,9,FALSE),0)</f>
        <v>0</v>
      </c>
      <c r="L4599">
        <f>_xlfn.IFNA(VLOOKUP(A4599,[1]SDE_Warmte_Brabant!$A$1:$O$165,10,FALSE),0)</f>
        <v>0</v>
      </c>
      <c r="M4599">
        <v>5.4933124027193561</v>
      </c>
      <c r="N4599">
        <v>51.446221003340568</v>
      </c>
    </row>
    <row r="4600" spans="1:14" hidden="1" x14ac:dyDescent="0.25">
      <c r="A4600" t="s">
        <v>11890</v>
      </c>
      <c r="B4600" t="s">
        <v>11891</v>
      </c>
      <c r="C4600" t="s">
        <v>11892</v>
      </c>
      <c r="D4600" t="s">
        <v>14</v>
      </c>
      <c r="E4600">
        <v>2014</v>
      </c>
      <c r="F4600">
        <v>2016</v>
      </c>
      <c r="G4600" t="s">
        <v>15</v>
      </c>
      <c r="H4600" t="s">
        <v>84</v>
      </c>
      <c r="I4600">
        <v>7.6999999999999999E-2</v>
      </c>
      <c r="J4600">
        <v>77</v>
      </c>
      <c r="K4600">
        <f>_xlfn.IFNA(VLOOKUP(A4600,[1]SDE_Warmte_Brabant!$A$1:$O$165,9,FALSE),0)</f>
        <v>0</v>
      </c>
      <c r="L4600">
        <f>_xlfn.IFNA(VLOOKUP(A4600,[1]SDE_Warmte_Brabant!$A$1:$O$165,10,FALSE),0)</f>
        <v>0</v>
      </c>
      <c r="M4600">
        <v>5.435027602417116</v>
      </c>
      <c r="N4600">
        <v>51.443511004042733</v>
      </c>
    </row>
    <row r="4601" spans="1:14" hidden="1" x14ac:dyDescent="0.25">
      <c r="A4601" t="s">
        <v>11893</v>
      </c>
      <c r="B4601" t="s">
        <v>11894</v>
      </c>
      <c r="C4601" t="s">
        <v>11895</v>
      </c>
      <c r="D4601" t="s">
        <v>14</v>
      </c>
      <c r="E4601">
        <v>2013</v>
      </c>
      <c r="F4601">
        <v>2013</v>
      </c>
      <c r="G4601" t="s">
        <v>15</v>
      </c>
      <c r="H4601" t="s">
        <v>84</v>
      </c>
      <c r="I4601">
        <v>7.6999999999999999E-2</v>
      </c>
      <c r="J4601">
        <v>77</v>
      </c>
      <c r="K4601">
        <f>_xlfn.IFNA(VLOOKUP(A4601,[1]SDE_Warmte_Brabant!$A$1:$O$165,9,FALSE),0)</f>
        <v>0</v>
      </c>
      <c r="L4601">
        <f>_xlfn.IFNA(VLOOKUP(A4601,[1]SDE_Warmte_Brabant!$A$1:$O$165,10,FALSE),0)</f>
        <v>0</v>
      </c>
      <c r="M4601">
        <v>5.38932530257118</v>
      </c>
      <c r="N4601">
        <v>51.355139003975196</v>
      </c>
    </row>
    <row r="4602" spans="1:14" hidden="1" x14ac:dyDescent="0.25">
      <c r="A4602" t="s">
        <v>11896</v>
      </c>
      <c r="B4602" t="s">
        <v>11897</v>
      </c>
      <c r="C4602" t="s">
        <v>11898</v>
      </c>
      <c r="D4602" t="s">
        <v>14</v>
      </c>
      <c r="E4602">
        <v>2018</v>
      </c>
      <c r="F4602">
        <v>2020</v>
      </c>
      <c r="G4602" t="s">
        <v>15</v>
      </c>
      <c r="H4602" t="s">
        <v>84</v>
      </c>
      <c r="I4602">
        <v>8.1000000000000003E-2</v>
      </c>
      <c r="J4602">
        <v>76.95</v>
      </c>
      <c r="K4602">
        <f>_xlfn.IFNA(VLOOKUP(A4602,[1]SDE_Warmte_Brabant!$A$1:$O$165,9,FALSE),0)</f>
        <v>0</v>
      </c>
      <c r="L4602">
        <f>_xlfn.IFNA(VLOOKUP(A4602,[1]SDE_Warmte_Brabant!$A$1:$O$165,10,FALSE),0)</f>
        <v>0</v>
      </c>
      <c r="M4602">
        <v>4.7854281014782796</v>
      </c>
      <c r="N4602">
        <v>51.61007200409049</v>
      </c>
    </row>
    <row r="4603" spans="1:14" hidden="1" x14ac:dyDescent="0.25">
      <c r="A4603" t="s">
        <v>11899</v>
      </c>
      <c r="B4603" t="s">
        <v>11900</v>
      </c>
      <c r="C4603" t="s">
        <v>11901</v>
      </c>
      <c r="D4603" t="s">
        <v>27</v>
      </c>
      <c r="E4603">
        <v>2019</v>
      </c>
      <c r="F4603">
        <v>2025</v>
      </c>
      <c r="G4603" t="s">
        <v>15</v>
      </c>
      <c r="H4603" t="s">
        <v>84</v>
      </c>
      <c r="I4603">
        <v>8.1000000000000003E-2</v>
      </c>
      <c r="J4603">
        <v>76.95</v>
      </c>
      <c r="K4603">
        <f>_xlfn.IFNA(VLOOKUP(A4603,[1]SDE_Warmte_Brabant!$A$1:$O$165,9,FALSE),0)</f>
        <v>0</v>
      </c>
      <c r="L4603">
        <f>_xlfn.IFNA(VLOOKUP(A4603,[1]SDE_Warmte_Brabant!$A$1:$O$165,10,FALSE),0)</f>
        <v>0</v>
      </c>
      <c r="M4603">
        <v>5.4625128030519461</v>
      </c>
      <c r="N4603">
        <v>51.338750003120452</v>
      </c>
    </row>
    <row r="4604" spans="1:14" hidden="1" x14ac:dyDescent="0.25">
      <c r="A4604" t="s">
        <v>11902</v>
      </c>
      <c r="B4604" t="s">
        <v>11903</v>
      </c>
      <c r="C4604" t="s">
        <v>11904</v>
      </c>
      <c r="D4604" t="s">
        <v>14</v>
      </c>
      <c r="E4604">
        <v>2017</v>
      </c>
      <c r="F4604">
        <v>2019</v>
      </c>
      <c r="G4604" t="s">
        <v>15</v>
      </c>
      <c r="H4604" t="s">
        <v>84</v>
      </c>
      <c r="I4604">
        <v>8.1000000000000003E-2</v>
      </c>
      <c r="J4604">
        <v>76.95</v>
      </c>
      <c r="K4604">
        <f>_xlfn.IFNA(VLOOKUP(A4604,[1]SDE_Warmte_Brabant!$A$1:$O$165,9,FALSE),0)</f>
        <v>0</v>
      </c>
      <c r="L4604">
        <f>_xlfn.IFNA(VLOOKUP(A4604,[1]SDE_Warmte_Brabant!$A$1:$O$165,10,FALSE),0)</f>
        <v>0</v>
      </c>
      <c r="M4604">
        <v>5.1858442016961259</v>
      </c>
      <c r="N4604">
        <v>51.701790003488803</v>
      </c>
    </row>
    <row r="4605" spans="1:14" hidden="1" x14ac:dyDescent="0.25">
      <c r="A4605" t="s">
        <v>11905</v>
      </c>
      <c r="B4605" t="s">
        <v>11906</v>
      </c>
      <c r="C4605" t="s">
        <v>11907</v>
      </c>
      <c r="D4605" t="s">
        <v>14</v>
      </c>
      <c r="E4605">
        <v>2016</v>
      </c>
      <c r="F4605">
        <v>2018</v>
      </c>
      <c r="G4605" t="s">
        <v>15</v>
      </c>
      <c r="H4605" t="s">
        <v>84</v>
      </c>
      <c r="I4605">
        <v>8.1000000000000003E-2</v>
      </c>
      <c r="J4605">
        <v>76.95</v>
      </c>
      <c r="K4605">
        <f>_xlfn.IFNA(VLOOKUP(A4605,[1]SDE_Warmte_Brabant!$A$1:$O$165,9,FALSE),0)</f>
        <v>0</v>
      </c>
      <c r="L4605">
        <f>_xlfn.IFNA(VLOOKUP(A4605,[1]SDE_Warmte_Brabant!$A$1:$O$165,10,FALSE),0)</f>
        <v>0</v>
      </c>
      <c r="M4605">
        <v>5.0827841026952836</v>
      </c>
      <c r="N4605">
        <v>51.686562003748158</v>
      </c>
    </row>
    <row r="4606" spans="1:14" hidden="1" x14ac:dyDescent="0.25">
      <c r="A4606" t="s">
        <v>11908</v>
      </c>
      <c r="B4606" t="s">
        <v>11909</v>
      </c>
      <c r="C4606" t="s">
        <v>11907</v>
      </c>
      <c r="D4606" t="s">
        <v>14</v>
      </c>
      <c r="E4606">
        <v>2016</v>
      </c>
      <c r="F4606">
        <v>2019</v>
      </c>
      <c r="G4606" t="s">
        <v>15</v>
      </c>
      <c r="H4606" t="s">
        <v>84</v>
      </c>
      <c r="I4606">
        <v>8.1000000000000003E-2</v>
      </c>
      <c r="J4606">
        <v>76.95</v>
      </c>
      <c r="K4606">
        <f>_xlfn.IFNA(VLOOKUP(A4606,[1]SDE_Warmte_Brabant!$A$1:$O$165,9,FALSE),0)</f>
        <v>0</v>
      </c>
      <c r="L4606">
        <f>_xlfn.IFNA(VLOOKUP(A4606,[1]SDE_Warmte_Brabant!$A$1:$O$165,10,FALSE),0)</f>
        <v>0</v>
      </c>
      <c r="M4606">
        <v>4.3430320019481048</v>
      </c>
      <c r="N4606">
        <v>51.406339003477981</v>
      </c>
    </row>
    <row r="4607" spans="1:14" hidden="1" x14ac:dyDescent="0.25">
      <c r="A4607" t="s">
        <v>11910</v>
      </c>
      <c r="B4607" t="s">
        <v>11911</v>
      </c>
      <c r="C4607" t="s">
        <v>11912</v>
      </c>
      <c r="D4607" t="s">
        <v>27</v>
      </c>
      <c r="E4607">
        <v>2020</v>
      </c>
      <c r="F4607">
        <v>2025</v>
      </c>
      <c r="G4607" t="s">
        <v>15</v>
      </c>
      <c r="H4607" t="s">
        <v>84</v>
      </c>
      <c r="I4607">
        <v>0.08</v>
      </c>
      <c r="J4607">
        <v>76</v>
      </c>
      <c r="K4607">
        <f>_xlfn.IFNA(VLOOKUP(A4607,[1]SDE_Warmte_Brabant!$A$1:$O$165,9,FALSE),0)</f>
        <v>0</v>
      </c>
      <c r="L4607">
        <f>_xlfn.IFNA(VLOOKUP(A4607,[1]SDE_Warmte_Brabant!$A$1:$O$165,10,FALSE),0)</f>
        <v>0</v>
      </c>
      <c r="M4607">
        <v>4.4677716019082219</v>
      </c>
      <c r="N4607">
        <v>51.564927003328712</v>
      </c>
    </row>
    <row r="4608" spans="1:14" hidden="1" x14ac:dyDescent="0.25">
      <c r="A4608" t="s">
        <v>11913</v>
      </c>
      <c r="B4608" t="s">
        <v>11914</v>
      </c>
      <c r="C4608" t="s">
        <v>11915</v>
      </c>
      <c r="D4608" t="s">
        <v>27</v>
      </c>
      <c r="E4608">
        <v>2020</v>
      </c>
      <c r="F4608">
        <v>2025</v>
      </c>
      <c r="G4608" t="s">
        <v>15</v>
      </c>
      <c r="H4608" t="s">
        <v>84</v>
      </c>
      <c r="I4608">
        <v>0.08</v>
      </c>
      <c r="J4608">
        <v>76</v>
      </c>
      <c r="K4608">
        <f>_xlfn.IFNA(VLOOKUP(A4608,[1]SDE_Warmte_Brabant!$A$1:$O$165,9,FALSE),0)</f>
        <v>0</v>
      </c>
      <c r="L4608">
        <f>_xlfn.IFNA(VLOOKUP(A4608,[1]SDE_Warmte_Brabant!$A$1:$O$165,10,FALSE),0)</f>
        <v>0</v>
      </c>
      <c r="M4608">
        <v>4.8604398017104398</v>
      </c>
      <c r="N4608">
        <v>51.644096003383041</v>
      </c>
    </row>
    <row r="4609" spans="1:14" hidden="1" x14ac:dyDescent="0.25">
      <c r="A4609" t="s">
        <v>11916</v>
      </c>
      <c r="B4609" t="s">
        <v>11917</v>
      </c>
      <c r="C4609" t="s">
        <v>11915</v>
      </c>
      <c r="D4609" t="s">
        <v>27</v>
      </c>
      <c r="E4609">
        <v>2020</v>
      </c>
      <c r="F4609">
        <v>2025</v>
      </c>
      <c r="G4609" t="s">
        <v>15</v>
      </c>
      <c r="H4609" t="s">
        <v>84</v>
      </c>
      <c r="I4609">
        <v>0.08</v>
      </c>
      <c r="J4609">
        <v>76</v>
      </c>
      <c r="K4609">
        <f>_xlfn.IFNA(VLOOKUP(A4609,[1]SDE_Warmte_Brabant!$A$1:$O$165,9,FALSE),0)</f>
        <v>0</v>
      </c>
      <c r="L4609">
        <f>_xlfn.IFNA(VLOOKUP(A4609,[1]SDE_Warmte_Brabant!$A$1:$O$165,10,FALSE),0)</f>
        <v>0</v>
      </c>
      <c r="M4609">
        <v>5.3150668024405503</v>
      </c>
      <c r="N4609">
        <v>51.349951003464298</v>
      </c>
    </row>
    <row r="4610" spans="1:14" hidden="1" x14ac:dyDescent="0.25">
      <c r="A4610" t="s">
        <v>11918</v>
      </c>
      <c r="B4610" t="s">
        <v>11919</v>
      </c>
      <c r="C4610" t="s">
        <v>11500</v>
      </c>
      <c r="D4610" t="s">
        <v>27</v>
      </c>
      <c r="E4610">
        <v>2020</v>
      </c>
      <c r="F4610">
        <v>2025</v>
      </c>
      <c r="G4610" t="s">
        <v>15</v>
      </c>
      <c r="H4610" t="s">
        <v>84</v>
      </c>
      <c r="I4610">
        <v>0.08</v>
      </c>
      <c r="J4610">
        <v>76</v>
      </c>
      <c r="K4610">
        <f>_xlfn.IFNA(VLOOKUP(A4610,[1]SDE_Warmte_Brabant!$A$1:$O$165,9,FALSE),0)</f>
        <v>0</v>
      </c>
      <c r="L4610">
        <f>_xlfn.IFNA(VLOOKUP(A4610,[1]SDE_Warmte_Brabant!$A$1:$O$165,10,FALSE),0)</f>
        <v>0</v>
      </c>
      <c r="M4610">
        <v>4.7594225021841403</v>
      </c>
      <c r="N4610">
        <v>51.665431003472413</v>
      </c>
    </row>
    <row r="4611" spans="1:14" hidden="1" x14ac:dyDescent="0.25">
      <c r="A4611" t="s">
        <v>11920</v>
      </c>
      <c r="B4611" t="s">
        <v>11921</v>
      </c>
      <c r="C4611" t="s">
        <v>11922</v>
      </c>
      <c r="D4611" t="s">
        <v>27</v>
      </c>
      <c r="E4611">
        <v>2020</v>
      </c>
      <c r="F4611">
        <v>2025</v>
      </c>
      <c r="G4611" t="s">
        <v>15</v>
      </c>
      <c r="H4611" t="s">
        <v>84</v>
      </c>
      <c r="I4611">
        <v>0.08</v>
      </c>
      <c r="J4611">
        <v>76</v>
      </c>
      <c r="K4611">
        <f>_xlfn.IFNA(VLOOKUP(A4611,[1]SDE_Warmte_Brabant!$A$1:$O$165,9,FALSE),0)</f>
        <v>0</v>
      </c>
      <c r="L4611">
        <f>_xlfn.IFNA(VLOOKUP(A4611,[1]SDE_Warmte_Brabant!$A$1:$O$165,10,FALSE),0)</f>
        <v>0</v>
      </c>
      <c r="M4611">
        <v>5.0033403025449061</v>
      </c>
      <c r="N4611">
        <v>51.599209003359903</v>
      </c>
    </row>
    <row r="4612" spans="1:14" hidden="1" x14ac:dyDescent="0.25">
      <c r="A4612" t="s">
        <v>11923</v>
      </c>
      <c r="B4612" t="s">
        <v>11924</v>
      </c>
      <c r="C4612" t="s">
        <v>11925</v>
      </c>
      <c r="D4612" t="s">
        <v>27</v>
      </c>
      <c r="E4612">
        <v>2020</v>
      </c>
      <c r="F4612">
        <v>2025</v>
      </c>
      <c r="G4612" t="s">
        <v>15</v>
      </c>
      <c r="H4612" t="s">
        <v>84</v>
      </c>
      <c r="I4612">
        <v>0.08</v>
      </c>
      <c r="J4612">
        <v>76</v>
      </c>
      <c r="K4612">
        <f>_xlfn.IFNA(VLOOKUP(A4612,[1]SDE_Warmte_Brabant!$A$1:$O$165,9,FALSE),0)</f>
        <v>0</v>
      </c>
      <c r="L4612">
        <f>_xlfn.IFNA(VLOOKUP(A4612,[1]SDE_Warmte_Brabant!$A$1:$O$165,10,FALSE),0)</f>
        <v>0</v>
      </c>
      <c r="M4612">
        <v>5.3496598031534779</v>
      </c>
      <c r="N4612">
        <v>51.704409004133282</v>
      </c>
    </row>
    <row r="4613" spans="1:14" hidden="1" x14ac:dyDescent="0.25">
      <c r="A4613" t="s">
        <v>11926</v>
      </c>
      <c r="B4613" t="s">
        <v>11927</v>
      </c>
      <c r="C4613" t="s">
        <v>11928</v>
      </c>
      <c r="D4613" t="s">
        <v>14</v>
      </c>
      <c r="E4613">
        <v>2020</v>
      </c>
      <c r="F4613">
        <v>2020</v>
      </c>
      <c r="G4613" t="s">
        <v>15</v>
      </c>
      <c r="H4613" t="s">
        <v>84</v>
      </c>
      <c r="I4613">
        <v>0.08</v>
      </c>
      <c r="J4613">
        <v>76</v>
      </c>
      <c r="K4613">
        <f>_xlfn.IFNA(VLOOKUP(A4613,[1]SDE_Warmte_Brabant!$A$1:$O$165,9,FALSE),0)</f>
        <v>0</v>
      </c>
      <c r="L4613">
        <f>_xlfn.IFNA(VLOOKUP(A4613,[1]SDE_Warmte_Brabant!$A$1:$O$165,10,FALSE),0)</f>
        <v>0</v>
      </c>
      <c r="M4613">
        <v>5.5382823024371257</v>
      </c>
      <c r="N4613">
        <v>51.762431004133482</v>
      </c>
    </row>
    <row r="4614" spans="1:14" hidden="1" x14ac:dyDescent="0.25">
      <c r="A4614" t="s">
        <v>11929</v>
      </c>
      <c r="B4614" t="s">
        <v>11930</v>
      </c>
      <c r="C4614" t="s">
        <v>11915</v>
      </c>
      <c r="D4614" t="s">
        <v>27</v>
      </c>
      <c r="E4614">
        <v>2020</v>
      </c>
      <c r="F4614">
        <v>2025</v>
      </c>
      <c r="G4614" t="s">
        <v>15</v>
      </c>
      <c r="H4614" t="s">
        <v>84</v>
      </c>
      <c r="I4614">
        <v>0.08</v>
      </c>
      <c r="J4614">
        <v>76</v>
      </c>
      <c r="K4614">
        <f>_xlfn.IFNA(VLOOKUP(A4614,[1]SDE_Warmte_Brabant!$A$1:$O$165,9,FALSE),0)</f>
        <v>0</v>
      </c>
      <c r="L4614">
        <f>_xlfn.IFNA(VLOOKUP(A4614,[1]SDE_Warmte_Brabant!$A$1:$O$165,10,FALSE),0)</f>
        <v>0</v>
      </c>
      <c r="M4614">
        <v>5.0278088023971437</v>
      </c>
      <c r="N4614">
        <v>51.782822003573401</v>
      </c>
    </row>
    <row r="4615" spans="1:14" hidden="1" x14ac:dyDescent="0.25">
      <c r="A4615" t="s">
        <v>11931</v>
      </c>
      <c r="B4615" t="s">
        <v>11932</v>
      </c>
      <c r="C4615" t="s">
        <v>11933</v>
      </c>
      <c r="D4615" t="s">
        <v>27</v>
      </c>
      <c r="E4615">
        <v>2019</v>
      </c>
      <c r="F4615">
        <v>2025</v>
      </c>
      <c r="G4615" t="s">
        <v>15</v>
      </c>
      <c r="H4615" t="s">
        <v>84</v>
      </c>
      <c r="I4615">
        <v>0.08</v>
      </c>
      <c r="J4615">
        <v>76</v>
      </c>
      <c r="K4615">
        <f>_xlfn.IFNA(VLOOKUP(A4615,[1]SDE_Warmte_Brabant!$A$1:$O$165,9,FALSE),0)</f>
        <v>0</v>
      </c>
      <c r="L4615">
        <f>_xlfn.IFNA(VLOOKUP(A4615,[1]SDE_Warmte_Brabant!$A$1:$O$165,10,FALSE),0)</f>
        <v>0</v>
      </c>
      <c r="M4615">
        <v>5.3015745021531444</v>
      </c>
      <c r="N4615">
        <v>51.643239003826423</v>
      </c>
    </row>
    <row r="4616" spans="1:14" hidden="1" x14ac:dyDescent="0.25">
      <c r="A4616" t="s">
        <v>11934</v>
      </c>
      <c r="B4616" t="s">
        <v>11935</v>
      </c>
      <c r="C4616" t="s">
        <v>11933</v>
      </c>
      <c r="D4616" t="s">
        <v>14</v>
      </c>
      <c r="E4616">
        <v>2019</v>
      </c>
      <c r="F4616">
        <v>2020</v>
      </c>
      <c r="G4616" t="s">
        <v>15</v>
      </c>
      <c r="H4616" t="s">
        <v>84</v>
      </c>
      <c r="I4616">
        <v>0.08</v>
      </c>
      <c r="J4616">
        <v>76</v>
      </c>
      <c r="K4616">
        <f>_xlfn.IFNA(VLOOKUP(A4616,[1]SDE_Warmte_Brabant!$A$1:$O$165,9,FALSE),0)</f>
        <v>0</v>
      </c>
      <c r="L4616">
        <f>_xlfn.IFNA(VLOOKUP(A4616,[1]SDE_Warmte_Brabant!$A$1:$O$165,10,FALSE),0)</f>
        <v>0</v>
      </c>
      <c r="M4616">
        <v>4.9365268023573359</v>
      </c>
      <c r="N4616">
        <v>51.579176004076423</v>
      </c>
    </row>
    <row r="4617" spans="1:14" hidden="1" x14ac:dyDescent="0.25">
      <c r="A4617" t="s">
        <v>11936</v>
      </c>
      <c r="B4617" t="s">
        <v>11937</v>
      </c>
      <c r="C4617" t="s">
        <v>11938</v>
      </c>
      <c r="D4617" t="s">
        <v>27</v>
      </c>
      <c r="E4617">
        <v>2019</v>
      </c>
      <c r="F4617">
        <v>2025</v>
      </c>
      <c r="G4617" t="s">
        <v>15</v>
      </c>
      <c r="H4617" t="s">
        <v>84</v>
      </c>
      <c r="I4617">
        <v>0.08</v>
      </c>
      <c r="J4617">
        <v>76</v>
      </c>
      <c r="K4617">
        <f>_xlfn.IFNA(VLOOKUP(A4617,[1]SDE_Warmte_Brabant!$A$1:$O$165,9,FALSE),0)</f>
        <v>0</v>
      </c>
      <c r="L4617">
        <f>_xlfn.IFNA(VLOOKUP(A4617,[1]SDE_Warmte_Brabant!$A$1:$O$165,10,FALSE),0)</f>
        <v>0</v>
      </c>
      <c r="M4617">
        <v>5.7886365035271501</v>
      </c>
      <c r="N4617">
        <v>51.468954004027701</v>
      </c>
    </row>
    <row r="4618" spans="1:14" hidden="1" x14ac:dyDescent="0.25">
      <c r="A4618" t="s">
        <v>11939</v>
      </c>
      <c r="B4618" t="s">
        <v>11940</v>
      </c>
      <c r="C4618" t="s">
        <v>11933</v>
      </c>
      <c r="D4618" t="s">
        <v>27</v>
      </c>
      <c r="E4618">
        <v>2019</v>
      </c>
      <c r="F4618">
        <v>2025</v>
      </c>
      <c r="G4618" t="s">
        <v>15</v>
      </c>
      <c r="H4618" t="s">
        <v>84</v>
      </c>
      <c r="I4618">
        <v>0.08</v>
      </c>
      <c r="J4618">
        <v>76</v>
      </c>
      <c r="K4618">
        <f>_xlfn.IFNA(VLOOKUP(A4618,[1]SDE_Warmte_Brabant!$A$1:$O$165,9,FALSE),0)</f>
        <v>0</v>
      </c>
      <c r="L4618">
        <f>_xlfn.IFNA(VLOOKUP(A4618,[1]SDE_Warmte_Brabant!$A$1:$O$165,10,FALSE),0)</f>
        <v>0</v>
      </c>
      <c r="M4618">
        <v>5.0475351028313256</v>
      </c>
      <c r="N4618">
        <v>51.651001003683923</v>
      </c>
    </row>
    <row r="4619" spans="1:14" hidden="1" x14ac:dyDescent="0.25">
      <c r="A4619" t="s">
        <v>11941</v>
      </c>
      <c r="B4619" t="s">
        <v>11942</v>
      </c>
      <c r="C4619" t="s">
        <v>11933</v>
      </c>
      <c r="D4619" t="s">
        <v>27</v>
      </c>
      <c r="E4619">
        <v>2019</v>
      </c>
      <c r="F4619">
        <v>2025</v>
      </c>
      <c r="G4619" t="s">
        <v>15</v>
      </c>
      <c r="H4619" t="s">
        <v>84</v>
      </c>
      <c r="I4619">
        <v>0.08</v>
      </c>
      <c r="J4619">
        <v>76</v>
      </c>
      <c r="K4619">
        <f>_xlfn.IFNA(VLOOKUP(A4619,[1]SDE_Warmte_Brabant!$A$1:$O$165,9,FALSE),0)</f>
        <v>0</v>
      </c>
      <c r="L4619">
        <f>_xlfn.IFNA(VLOOKUP(A4619,[1]SDE_Warmte_Brabant!$A$1:$O$165,10,FALSE),0)</f>
        <v>0</v>
      </c>
      <c r="M4619">
        <v>4.4442341019051668</v>
      </c>
      <c r="N4619">
        <v>51.545446003447722</v>
      </c>
    </row>
    <row r="4620" spans="1:14" hidden="1" x14ac:dyDescent="0.25">
      <c r="A4620" t="s">
        <v>11943</v>
      </c>
      <c r="B4620" t="s">
        <v>11944</v>
      </c>
      <c r="C4620" t="s">
        <v>9818</v>
      </c>
      <c r="D4620" t="s">
        <v>27</v>
      </c>
      <c r="E4620">
        <v>2019</v>
      </c>
      <c r="F4620">
        <v>2025</v>
      </c>
      <c r="G4620" t="s">
        <v>15</v>
      </c>
      <c r="H4620" t="s">
        <v>84</v>
      </c>
      <c r="I4620">
        <v>0.08</v>
      </c>
      <c r="J4620">
        <v>76</v>
      </c>
      <c r="K4620">
        <f>_xlfn.IFNA(VLOOKUP(A4620,[1]SDE_Warmte_Brabant!$A$1:$O$165,9,FALSE),0)</f>
        <v>0</v>
      </c>
      <c r="L4620">
        <f>_xlfn.IFNA(VLOOKUP(A4620,[1]SDE_Warmte_Brabant!$A$1:$O$165,10,FALSE),0)</f>
        <v>0</v>
      </c>
      <c r="M4620">
        <v>5.6179142034031697</v>
      </c>
      <c r="N4620">
        <v>51.639584004062293</v>
      </c>
    </row>
    <row r="4621" spans="1:14" hidden="1" x14ac:dyDescent="0.25">
      <c r="A4621" t="s">
        <v>11945</v>
      </c>
      <c r="B4621" t="s">
        <v>11946</v>
      </c>
      <c r="C4621" t="s">
        <v>11947</v>
      </c>
      <c r="D4621" t="s">
        <v>27</v>
      </c>
      <c r="E4621">
        <v>2018</v>
      </c>
      <c r="F4621">
        <v>2025</v>
      </c>
      <c r="G4621" t="s">
        <v>15</v>
      </c>
      <c r="H4621" t="s">
        <v>84</v>
      </c>
      <c r="I4621">
        <v>0.08</v>
      </c>
      <c r="J4621">
        <v>76</v>
      </c>
      <c r="K4621">
        <f>_xlfn.IFNA(VLOOKUP(A4621,[1]SDE_Warmte_Brabant!$A$1:$O$165,9,FALSE),0)</f>
        <v>0</v>
      </c>
      <c r="L4621">
        <f>_xlfn.IFNA(VLOOKUP(A4621,[1]SDE_Warmte_Brabant!$A$1:$O$165,10,FALSE),0)</f>
        <v>0</v>
      </c>
      <c r="M4621">
        <v>4.5772119018324702</v>
      </c>
      <c r="N4621">
        <v>51.597927004078493</v>
      </c>
    </row>
    <row r="4622" spans="1:14" hidden="1" x14ac:dyDescent="0.25">
      <c r="A4622" t="s">
        <v>11948</v>
      </c>
      <c r="B4622" t="s">
        <v>11949</v>
      </c>
      <c r="C4622" t="s">
        <v>10522</v>
      </c>
      <c r="D4622" t="s">
        <v>27</v>
      </c>
      <c r="E4622">
        <v>2018</v>
      </c>
      <c r="F4622">
        <v>2025</v>
      </c>
      <c r="G4622" t="s">
        <v>15</v>
      </c>
      <c r="H4622" t="s">
        <v>84</v>
      </c>
      <c r="I4622">
        <v>0.08</v>
      </c>
      <c r="J4622">
        <v>76</v>
      </c>
      <c r="K4622">
        <f>_xlfn.IFNA(VLOOKUP(A4622,[1]SDE_Warmte_Brabant!$A$1:$O$165,9,FALSE),0)</f>
        <v>0</v>
      </c>
      <c r="L4622">
        <f>_xlfn.IFNA(VLOOKUP(A4622,[1]SDE_Warmte_Brabant!$A$1:$O$165,10,FALSE),0)</f>
        <v>0</v>
      </c>
      <c r="M4622">
        <v>5.485567002971214</v>
      </c>
      <c r="N4622">
        <v>51.526756003880323</v>
      </c>
    </row>
    <row r="4623" spans="1:14" hidden="1" x14ac:dyDescent="0.25">
      <c r="A4623" t="s">
        <v>11950</v>
      </c>
      <c r="B4623" t="s">
        <v>11951</v>
      </c>
      <c r="C4623" t="s">
        <v>9345</v>
      </c>
      <c r="D4623" t="s">
        <v>27</v>
      </c>
      <c r="E4623">
        <v>2018</v>
      </c>
      <c r="F4623">
        <v>2025</v>
      </c>
      <c r="G4623" t="s">
        <v>15</v>
      </c>
      <c r="H4623" t="s">
        <v>84</v>
      </c>
      <c r="I4623">
        <v>0.08</v>
      </c>
      <c r="J4623">
        <v>76</v>
      </c>
      <c r="K4623">
        <f>_xlfn.IFNA(VLOOKUP(A4623,[1]SDE_Warmte_Brabant!$A$1:$O$165,9,FALSE),0)</f>
        <v>0</v>
      </c>
      <c r="L4623">
        <f>_xlfn.IFNA(VLOOKUP(A4623,[1]SDE_Warmte_Brabant!$A$1:$O$165,10,FALSE),0)</f>
        <v>0</v>
      </c>
      <c r="M4623">
        <v>4.7498405016736402</v>
      </c>
      <c r="N4623">
        <v>51.693054004250229</v>
      </c>
    </row>
    <row r="4624" spans="1:14" hidden="1" x14ac:dyDescent="0.25">
      <c r="A4624" t="s">
        <v>11952</v>
      </c>
      <c r="B4624" t="s">
        <v>11953</v>
      </c>
      <c r="C4624" t="s">
        <v>9345</v>
      </c>
      <c r="D4624" t="s">
        <v>14</v>
      </c>
      <c r="E4624">
        <v>2018</v>
      </c>
      <c r="F4624">
        <v>2020</v>
      </c>
      <c r="G4624" t="s">
        <v>15</v>
      </c>
      <c r="H4624" t="s">
        <v>84</v>
      </c>
      <c r="I4624">
        <v>0.08</v>
      </c>
      <c r="J4624">
        <v>76</v>
      </c>
      <c r="K4624">
        <f>_xlfn.IFNA(VLOOKUP(A4624,[1]SDE_Warmte_Brabant!$A$1:$O$165,9,FALSE),0)</f>
        <v>0</v>
      </c>
      <c r="L4624">
        <f>_xlfn.IFNA(VLOOKUP(A4624,[1]SDE_Warmte_Brabant!$A$1:$O$165,10,FALSE),0)</f>
        <v>0</v>
      </c>
      <c r="M4624">
        <v>4.421078301326717</v>
      </c>
      <c r="N4624">
        <v>51.530147003669249</v>
      </c>
    </row>
    <row r="4625" spans="1:14" hidden="1" x14ac:dyDescent="0.25">
      <c r="A4625" t="s">
        <v>11954</v>
      </c>
      <c r="B4625" t="s">
        <v>11955</v>
      </c>
      <c r="C4625" t="s">
        <v>11947</v>
      </c>
      <c r="D4625" t="s">
        <v>27</v>
      </c>
      <c r="E4625">
        <v>2018</v>
      </c>
      <c r="F4625">
        <v>2025</v>
      </c>
      <c r="G4625" t="s">
        <v>15</v>
      </c>
      <c r="H4625" t="s">
        <v>84</v>
      </c>
      <c r="I4625">
        <v>0.08</v>
      </c>
      <c r="J4625">
        <v>76</v>
      </c>
      <c r="K4625">
        <f>_xlfn.IFNA(VLOOKUP(A4625,[1]SDE_Warmte_Brabant!$A$1:$O$165,9,FALSE),0)</f>
        <v>0</v>
      </c>
      <c r="L4625">
        <f>_xlfn.IFNA(VLOOKUP(A4625,[1]SDE_Warmte_Brabant!$A$1:$O$165,10,FALSE),0)</f>
        <v>0</v>
      </c>
      <c r="M4625">
        <v>5.5767331021327058</v>
      </c>
      <c r="N4625">
        <v>51.768865003792619</v>
      </c>
    </row>
    <row r="4626" spans="1:14" hidden="1" x14ac:dyDescent="0.25">
      <c r="A4626" t="s">
        <v>11956</v>
      </c>
      <c r="B4626" t="s">
        <v>11957</v>
      </c>
      <c r="C4626" t="s">
        <v>10522</v>
      </c>
      <c r="D4626" t="s">
        <v>14</v>
      </c>
      <c r="E4626">
        <v>2018</v>
      </c>
      <c r="F4626">
        <v>2019</v>
      </c>
      <c r="G4626" t="s">
        <v>15</v>
      </c>
      <c r="H4626" t="s">
        <v>84</v>
      </c>
      <c r="I4626">
        <v>0.08</v>
      </c>
      <c r="J4626">
        <v>76</v>
      </c>
      <c r="K4626">
        <f>_xlfn.IFNA(VLOOKUP(A4626,[1]SDE_Warmte_Brabant!$A$1:$O$165,9,FALSE),0)</f>
        <v>0</v>
      </c>
      <c r="L4626">
        <f>_xlfn.IFNA(VLOOKUP(A4626,[1]SDE_Warmte_Brabant!$A$1:$O$165,10,FALSE),0)</f>
        <v>0</v>
      </c>
      <c r="M4626">
        <v>5.4681069027391196</v>
      </c>
      <c r="N4626">
        <v>51.718076003927578</v>
      </c>
    </row>
    <row r="4627" spans="1:14" hidden="1" x14ac:dyDescent="0.25">
      <c r="A4627" t="s">
        <v>11958</v>
      </c>
      <c r="B4627" t="s">
        <v>11959</v>
      </c>
      <c r="C4627" t="s">
        <v>11960</v>
      </c>
      <c r="D4627" t="s">
        <v>14</v>
      </c>
      <c r="E4627">
        <v>2017</v>
      </c>
      <c r="F4627">
        <v>2018</v>
      </c>
      <c r="G4627" t="s">
        <v>15</v>
      </c>
      <c r="H4627" t="s">
        <v>84</v>
      </c>
      <c r="I4627">
        <v>0.08</v>
      </c>
      <c r="J4627">
        <v>76</v>
      </c>
      <c r="K4627">
        <f>_xlfn.IFNA(VLOOKUP(A4627,[1]SDE_Warmte_Brabant!$A$1:$O$165,9,FALSE),0)</f>
        <v>0</v>
      </c>
      <c r="L4627">
        <f>_xlfn.IFNA(VLOOKUP(A4627,[1]SDE_Warmte_Brabant!$A$1:$O$165,10,FALSE),0)</f>
        <v>0</v>
      </c>
      <c r="M4627">
        <v>5.0288979028793959</v>
      </c>
      <c r="N4627">
        <v>51.591624003568313</v>
      </c>
    </row>
    <row r="4628" spans="1:14" hidden="1" x14ac:dyDescent="0.25">
      <c r="A4628" t="s">
        <v>11961</v>
      </c>
      <c r="B4628" t="s">
        <v>11962</v>
      </c>
      <c r="C4628" t="s">
        <v>9356</v>
      </c>
      <c r="D4628" t="s">
        <v>14</v>
      </c>
      <c r="E4628">
        <v>2017</v>
      </c>
      <c r="F4628">
        <v>2019</v>
      </c>
      <c r="G4628" t="s">
        <v>15</v>
      </c>
      <c r="H4628" t="s">
        <v>84</v>
      </c>
      <c r="I4628">
        <v>0.08</v>
      </c>
      <c r="J4628">
        <v>76</v>
      </c>
      <c r="K4628">
        <f>_xlfn.IFNA(VLOOKUP(A4628,[1]SDE_Warmte_Brabant!$A$1:$O$165,9,FALSE),0)</f>
        <v>0</v>
      </c>
      <c r="L4628">
        <f>_xlfn.IFNA(VLOOKUP(A4628,[1]SDE_Warmte_Brabant!$A$1:$O$165,10,FALSE),0)</f>
        <v>0</v>
      </c>
      <c r="M4628">
        <v>5.6942403029400896</v>
      </c>
      <c r="N4628">
        <v>51.392686003567981</v>
      </c>
    </row>
    <row r="4629" spans="1:14" hidden="1" x14ac:dyDescent="0.25">
      <c r="A4629" t="s">
        <v>11963</v>
      </c>
      <c r="B4629" t="s">
        <v>11964</v>
      </c>
      <c r="C4629" t="s">
        <v>11965</v>
      </c>
      <c r="D4629" t="s">
        <v>14</v>
      </c>
      <c r="E4629">
        <v>2017</v>
      </c>
      <c r="F4629">
        <v>2019</v>
      </c>
      <c r="G4629" t="s">
        <v>15</v>
      </c>
      <c r="H4629" t="s">
        <v>84</v>
      </c>
      <c r="I4629">
        <v>0.08</v>
      </c>
      <c r="J4629">
        <v>76</v>
      </c>
      <c r="K4629">
        <f>_xlfn.IFNA(VLOOKUP(A4629,[1]SDE_Warmte_Brabant!$A$1:$O$165,9,FALSE),0)</f>
        <v>0</v>
      </c>
      <c r="L4629">
        <f>_xlfn.IFNA(VLOOKUP(A4629,[1]SDE_Warmte_Brabant!$A$1:$O$165,10,FALSE),0)</f>
        <v>0</v>
      </c>
      <c r="M4629">
        <v>5.462631002430812</v>
      </c>
      <c r="N4629">
        <v>51.614126003575578</v>
      </c>
    </row>
    <row r="4630" spans="1:14" hidden="1" x14ac:dyDescent="0.25">
      <c r="A4630" t="s">
        <v>11966</v>
      </c>
      <c r="B4630" t="s">
        <v>11967</v>
      </c>
      <c r="C4630" t="s">
        <v>11947</v>
      </c>
      <c r="D4630" t="s">
        <v>14</v>
      </c>
      <c r="E4630">
        <v>2017</v>
      </c>
      <c r="F4630">
        <v>2019</v>
      </c>
      <c r="G4630" t="s">
        <v>15</v>
      </c>
      <c r="H4630" t="s">
        <v>84</v>
      </c>
      <c r="I4630">
        <v>0.08</v>
      </c>
      <c r="J4630">
        <v>76</v>
      </c>
      <c r="K4630">
        <f>_xlfn.IFNA(VLOOKUP(A4630,[1]SDE_Warmte_Brabant!$A$1:$O$165,9,FALSE),0)</f>
        <v>0</v>
      </c>
      <c r="L4630">
        <f>_xlfn.IFNA(VLOOKUP(A4630,[1]SDE_Warmte_Brabant!$A$1:$O$165,10,FALSE),0)</f>
        <v>0</v>
      </c>
      <c r="M4630">
        <v>5.4267599025062383</v>
      </c>
      <c r="N4630">
        <v>51.423191003230357</v>
      </c>
    </row>
    <row r="4631" spans="1:14" hidden="1" x14ac:dyDescent="0.25">
      <c r="A4631" t="s">
        <v>11968</v>
      </c>
      <c r="B4631" t="s">
        <v>11969</v>
      </c>
      <c r="C4631" t="s">
        <v>11965</v>
      </c>
      <c r="D4631" t="s">
        <v>14</v>
      </c>
      <c r="E4631">
        <v>2017</v>
      </c>
      <c r="F4631">
        <v>2020</v>
      </c>
      <c r="G4631" t="s">
        <v>15</v>
      </c>
      <c r="H4631" t="s">
        <v>84</v>
      </c>
      <c r="I4631">
        <v>0.08</v>
      </c>
      <c r="J4631">
        <v>76</v>
      </c>
      <c r="K4631">
        <f>_xlfn.IFNA(VLOOKUP(A4631,[1]SDE_Warmte_Brabant!$A$1:$O$165,9,FALSE),0)</f>
        <v>0</v>
      </c>
      <c r="L4631">
        <f>_xlfn.IFNA(VLOOKUP(A4631,[1]SDE_Warmte_Brabant!$A$1:$O$165,10,FALSE),0)</f>
        <v>0</v>
      </c>
      <c r="M4631">
        <v>4.8649144022424542</v>
      </c>
      <c r="N4631">
        <v>51.710545004143512</v>
      </c>
    </row>
    <row r="4632" spans="1:14" hidden="1" x14ac:dyDescent="0.25">
      <c r="A4632" t="s">
        <v>11970</v>
      </c>
      <c r="B4632" t="s">
        <v>11971</v>
      </c>
      <c r="C4632" t="s">
        <v>11960</v>
      </c>
      <c r="D4632" t="s">
        <v>14</v>
      </c>
      <c r="E4632">
        <v>2017</v>
      </c>
      <c r="F4632">
        <v>2018</v>
      </c>
      <c r="G4632" t="s">
        <v>15</v>
      </c>
      <c r="H4632" t="s">
        <v>84</v>
      </c>
      <c r="I4632">
        <v>0.08</v>
      </c>
      <c r="J4632">
        <v>76</v>
      </c>
      <c r="K4632">
        <f>_xlfn.IFNA(VLOOKUP(A4632,[1]SDE_Warmte_Brabant!$A$1:$O$165,9,FALSE),0)</f>
        <v>0</v>
      </c>
      <c r="L4632">
        <f>_xlfn.IFNA(VLOOKUP(A4632,[1]SDE_Warmte_Brabant!$A$1:$O$165,10,FALSE),0)</f>
        <v>0</v>
      </c>
      <c r="M4632">
        <v>5.4729127022406896</v>
      </c>
      <c r="N4632">
        <v>51.575136003557937</v>
      </c>
    </row>
    <row r="4633" spans="1:14" hidden="1" x14ac:dyDescent="0.25">
      <c r="A4633" t="s">
        <v>11972</v>
      </c>
      <c r="B4633" t="s">
        <v>11973</v>
      </c>
      <c r="C4633" t="s">
        <v>9818</v>
      </c>
      <c r="D4633" t="s">
        <v>14</v>
      </c>
      <c r="E4633">
        <v>2016</v>
      </c>
      <c r="F4633">
        <v>2018</v>
      </c>
      <c r="G4633" t="s">
        <v>15</v>
      </c>
      <c r="H4633" t="s">
        <v>84</v>
      </c>
      <c r="I4633">
        <v>0.08</v>
      </c>
      <c r="J4633">
        <v>76</v>
      </c>
      <c r="K4633">
        <f>_xlfn.IFNA(VLOOKUP(A4633,[1]SDE_Warmte_Brabant!$A$1:$O$165,9,FALSE),0)</f>
        <v>0</v>
      </c>
      <c r="L4633">
        <f>_xlfn.IFNA(VLOOKUP(A4633,[1]SDE_Warmte_Brabant!$A$1:$O$165,10,FALSE),0)</f>
        <v>0</v>
      </c>
      <c r="M4633">
        <v>4.86006850137868</v>
      </c>
      <c r="N4633">
        <v>51.454435004096233</v>
      </c>
    </row>
    <row r="4634" spans="1:14" hidden="1" x14ac:dyDescent="0.25">
      <c r="A4634" t="s">
        <v>11974</v>
      </c>
      <c r="B4634" t="s">
        <v>11975</v>
      </c>
      <c r="C4634" t="s">
        <v>9671</v>
      </c>
      <c r="D4634" t="s">
        <v>14</v>
      </c>
      <c r="E4634">
        <v>2016</v>
      </c>
      <c r="F4634">
        <v>2018</v>
      </c>
      <c r="G4634" t="s">
        <v>15</v>
      </c>
      <c r="H4634" t="s">
        <v>84</v>
      </c>
      <c r="I4634">
        <v>0.08</v>
      </c>
      <c r="J4634">
        <v>76</v>
      </c>
      <c r="K4634">
        <f>_xlfn.IFNA(VLOOKUP(A4634,[1]SDE_Warmte_Brabant!$A$1:$O$165,9,FALSE),0)</f>
        <v>0</v>
      </c>
      <c r="L4634">
        <f>_xlfn.IFNA(VLOOKUP(A4634,[1]SDE_Warmte_Brabant!$A$1:$O$165,10,FALSE),0)</f>
        <v>0</v>
      </c>
      <c r="M4634">
        <v>4.7362503024059821</v>
      </c>
      <c r="N4634">
        <v>51.592433003753698</v>
      </c>
    </row>
    <row r="4635" spans="1:14" hidden="1" x14ac:dyDescent="0.25">
      <c r="A4635" t="s">
        <v>11976</v>
      </c>
      <c r="B4635" t="s">
        <v>11977</v>
      </c>
      <c r="C4635" t="s">
        <v>11978</v>
      </c>
      <c r="D4635" t="s">
        <v>14</v>
      </c>
      <c r="E4635">
        <v>2014</v>
      </c>
      <c r="F4635">
        <v>2017</v>
      </c>
      <c r="G4635" t="s">
        <v>15</v>
      </c>
      <c r="H4635" t="s">
        <v>84</v>
      </c>
      <c r="I4635">
        <v>7.5999999999999998E-2</v>
      </c>
      <c r="J4635">
        <v>76</v>
      </c>
      <c r="K4635">
        <f>_xlfn.IFNA(VLOOKUP(A4635,[1]SDE_Warmte_Brabant!$A$1:$O$165,9,FALSE),0)</f>
        <v>0</v>
      </c>
      <c r="L4635">
        <f>_xlfn.IFNA(VLOOKUP(A4635,[1]SDE_Warmte_Brabant!$A$1:$O$165,10,FALSE),0)</f>
        <v>0</v>
      </c>
      <c r="M4635">
        <v>4.7848656022748601</v>
      </c>
      <c r="N4635">
        <v>51.582620003556457</v>
      </c>
    </row>
    <row r="4636" spans="1:14" hidden="1" x14ac:dyDescent="0.25">
      <c r="A4636" t="s">
        <v>11979</v>
      </c>
      <c r="B4636" t="s">
        <v>11980</v>
      </c>
      <c r="C4636" t="s">
        <v>11981</v>
      </c>
      <c r="D4636" t="s">
        <v>14</v>
      </c>
      <c r="E4636">
        <v>2014</v>
      </c>
      <c r="F4636">
        <v>2016</v>
      </c>
      <c r="G4636" t="s">
        <v>15</v>
      </c>
      <c r="H4636" t="s">
        <v>84</v>
      </c>
      <c r="I4636">
        <v>7.5999999999999998E-2</v>
      </c>
      <c r="J4636">
        <v>76</v>
      </c>
      <c r="K4636">
        <f>_xlfn.IFNA(VLOOKUP(A4636,[1]SDE_Warmte_Brabant!$A$1:$O$165,9,FALSE),0)</f>
        <v>0</v>
      </c>
      <c r="L4636">
        <f>_xlfn.IFNA(VLOOKUP(A4636,[1]SDE_Warmte_Brabant!$A$1:$O$165,10,FALSE),0)</f>
        <v>0</v>
      </c>
      <c r="M4636">
        <v>5.5557696033342516</v>
      </c>
      <c r="N4636">
        <v>51.720640003999449</v>
      </c>
    </row>
    <row r="4637" spans="1:14" hidden="1" x14ac:dyDescent="0.25">
      <c r="A4637" t="s">
        <v>11982</v>
      </c>
      <c r="B4637" t="s">
        <v>11983</v>
      </c>
      <c r="C4637" t="s">
        <v>9671</v>
      </c>
      <c r="D4637" t="s">
        <v>14</v>
      </c>
      <c r="E4637">
        <v>2016</v>
      </c>
      <c r="F4637">
        <v>2018</v>
      </c>
      <c r="G4637" t="s">
        <v>15</v>
      </c>
      <c r="H4637" t="s">
        <v>84</v>
      </c>
      <c r="I4637">
        <v>0.08</v>
      </c>
      <c r="J4637">
        <v>75.58</v>
      </c>
      <c r="K4637">
        <f>_xlfn.IFNA(VLOOKUP(A4637,[1]SDE_Warmte_Brabant!$A$1:$O$165,9,FALSE),0)</f>
        <v>0</v>
      </c>
      <c r="L4637">
        <f>_xlfn.IFNA(VLOOKUP(A4637,[1]SDE_Warmte_Brabant!$A$1:$O$165,10,FALSE),0)</f>
        <v>0</v>
      </c>
      <c r="M4637">
        <v>5.5091437033645478</v>
      </c>
      <c r="N4637">
        <v>51.43240900407239</v>
      </c>
    </row>
    <row r="4638" spans="1:14" hidden="1" x14ac:dyDescent="0.25">
      <c r="A4638" t="s">
        <v>11984</v>
      </c>
      <c r="B4638" t="s">
        <v>11985</v>
      </c>
      <c r="C4638" t="s">
        <v>11986</v>
      </c>
      <c r="D4638" t="s">
        <v>27</v>
      </c>
      <c r="E4638">
        <v>2020</v>
      </c>
      <c r="F4638">
        <v>2025</v>
      </c>
      <c r="G4638" t="s">
        <v>15</v>
      </c>
      <c r="H4638" t="s">
        <v>84</v>
      </c>
      <c r="I4638">
        <v>7.9399999999999998E-2</v>
      </c>
      <c r="J4638">
        <v>75.39</v>
      </c>
      <c r="K4638">
        <f>_xlfn.IFNA(VLOOKUP(A4638,[1]SDE_Warmte_Brabant!$A$1:$O$165,9,FALSE),0)</f>
        <v>0</v>
      </c>
      <c r="L4638">
        <f>_xlfn.IFNA(VLOOKUP(A4638,[1]SDE_Warmte_Brabant!$A$1:$O$165,10,FALSE),0)</f>
        <v>0</v>
      </c>
      <c r="M4638">
        <v>5.508706502118466</v>
      </c>
      <c r="N4638">
        <v>51.755362004171928</v>
      </c>
    </row>
    <row r="4639" spans="1:14" hidden="1" x14ac:dyDescent="0.25">
      <c r="A4639" t="s">
        <v>11987</v>
      </c>
      <c r="B4639" t="s">
        <v>11985</v>
      </c>
      <c r="C4639" t="s">
        <v>11986</v>
      </c>
      <c r="D4639" t="s">
        <v>27</v>
      </c>
      <c r="E4639">
        <v>2020</v>
      </c>
      <c r="F4639">
        <v>2025</v>
      </c>
      <c r="G4639" t="s">
        <v>15</v>
      </c>
      <c r="H4639" t="s">
        <v>84</v>
      </c>
      <c r="I4639">
        <v>7.9399999999999998E-2</v>
      </c>
      <c r="J4639">
        <v>75.39</v>
      </c>
      <c r="K4639">
        <f>_xlfn.IFNA(VLOOKUP(A4639,[1]SDE_Warmte_Brabant!$A$1:$O$165,9,FALSE),0)</f>
        <v>0</v>
      </c>
      <c r="L4639">
        <f>_xlfn.IFNA(VLOOKUP(A4639,[1]SDE_Warmte_Brabant!$A$1:$O$165,10,FALSE),0)</f>
        <v>0</v>
      </c>
      <c r="M4639">
        <v>5.5103990023843821</v>
      </c>
      <c r="N4639">
        <v>51.755769003497839</v>
      </c>
    </row>
    <row r="4640" spans="1:14" hidden="1" x14ac:dyDescent="0.25">
      <c r="A4640" t="s">
        <v>11988</v>
      </c>
      <c r="B4640" t="s">
        <v>11989</v>
      </c>
      <c r="C4640" t="s">
        <v>11990</v>
      </c>
      <c r="D4640" t="s">
        <v>14</v>
      </c>
      <c r="E4640">
        <v>2016</v>
      </c>
      <c r="F4640">
        <v>2019</v>
      </c>
      <c r="G4640" t="s">
        <v>15</v>
      </c>
      <c r="H4640" t="s">
        <v>84</v>
      </c>
      <c r="I4640">
        <v>7.9200000000000007E-2</v>
      </c>
      <c r="J4640">
        <v>75.239999999999995</v>
      </c>
      <c r="K4640">
        <f>_xlfn.IFNA(VLOOKUP(A4640,[1]SDE_Warmte_Brabant!$A$1:$O$165,9,FALSE),0)</f>
        <v>0</v>
      </c>
      <c r="L4640">
        <f>_xlfn.IFNA(VLOOKUP(A4640,[1]SDE_Warmte_Brabant!$A$1:$O$165,10,FALSE),0)</f>
        <v>0</v>
      </c>
      <c r="M4640">
        <v>5.3412709032195282</v>
      </c>
      <c r="N4640">
        <v>51.445366003804473</v>
      </c>
    </row>
    <row r="4641" spans="1:14" hidden="1" x14ac:dyDescent="0.25">
      <c r="A4641" t="s">
        <v>11991</v>
      </c>
      <c r="B4641" t="s">
        <v>11992</v>
      </c>
      <c r="C4641" t="s">
        <v>11993</v>
      </c>
      <c r="D4641" t="s">
        <v>14</v>
      </c>
      <c r="E4641">
        <v>2011</v>
      </c>
      <c r="F4641">
        <v>2011</v>
      </c>
      <c r="G4641" t="s">
        <v>15</v>
      </c>
      <c r="H4641" t="s">
        <v>84</v>
      </c>
      <c r="I4641">
        <v>7.51E-2</v>
      </c>
      <c r="J4641">
        <v>75.069999999999993</v>
      </c>
      <c r="K4641">
        <f>_xlfn.IFNA(VLOOKUP(A4641,[1]SDE_Warmte_Brabant!$A$1:$O$165,9,FALSE),0)</f>
        <v>0</v>
      </c>
      <c r="L4641">
        <f>_xlfn.IFNA(VLOOKUP(A4641,[1]SDE_Warmte_Brabant!$A$1:$O$165,10,FALSE),0)</f>
        <v>0</v>
      </c>
      <c r="M4641">
        <v>5.3987623021593816</v>
      </c>
      <c r="N4641">
        <v>51.72608200406664</v>
      </c>
    </row>
    <row r="4642" spans="1:14" hidden="1" x14ac:dyDescent="0.25">
      <c r="A4642" t="s">
        <v>11994</v>
      </c>
      <c r="B4642" t="s">
        <v>11995</v>
      </c>
      <c r="C4642" t="s">
        <v>11996</v>
      </c>
      <c r="D4642" t="s">
        <v>27</v>
      </c>
      <c r="E4642">
        <v>2020</v>
      </c>
      <c r="F4642">
        <v>2025</v>
      </c>
      <c r="G4642" t="s">
        <v>15</v>
      </c>
      <c r="H4642" t="s">
        <v>84</v>
      </c>
      <c r="I4642">
        <v>7.9000000000000001E-2</v>
      </c>
      <c r="J4642">
        <v>75.05</v>
      </c>
      <c r="K4642">
        <f>_xlfn.IFNA(VLOOKUP(A4642,[1]SDE_Warmte_Brabant!$A$1:$O$165,9,FALSE),0)</f>
        <v>0</v>
      </c>
      <c r="L4642">
        <f>_xlfn.IFNA(VLOOKUP(A4642,[1]SDE_Warmte_Brabant!$A$1:$O$165,10,FALSE),0)</f>
        <v>0</v>
      </c>
      <c r="M4642">
        <v>5.2392045020449176</v>
      </c>
      <c r="N4642">
        <v>51.638924004181717</v>
      </c>
    </row>
    <row r="4643" spans="1:14" hidden="1" x14ac:dyDescent="0.25">
      <c r="A4643" t="s">
        <v>11997</v>
      </c>
      <c r="B4643" t="s">
        <v>11998</v>
      </c>
      <c r="C4643" t="s">
        <v>11999</v>
      </c>
      <c r="D4643" t="s">
        <v>14</v>
      </c>
      <c r="E4643">
        <v>2018</v>
      </c>
      <c r="F4643">
        <v>2019</v>
      </c>
      <c r="G4643" t="s">
        <v>15</v>
      </c>
      <c r="H4643" t="s">
        <v>84</v>
      </c>
      <c r="I4643">
        <v>7.9000000000000001E-2</v>
      </c>
      <c r="J4643">
        <v>75.05</v>
      </c>
      <c r="K4643">
        <f>_xlfn.IFNA(VLOOKUP(A4643,[1]SDE_Warmte_Brabant!$A$1:$O$165,9,FALSE),0)</f>
        <v>0</v>
      </c>
      <c r="L4643">
        <f>_xlfn.IFNA(VLOOKUP(A4643,[1]SDE_Warmte_Brabant!$A$1:$O$165,10,FALSE),0)</f>
        <v>0</v>
      </c>
      <c r="M4643">
        <v>5.0729954027892283</v>
      </c>
      <c r="N4643">
        <v>51.678466004107001</v>
      </c>
    </row>
    <row r="4644" spans="1:14" hidden="1" x14ac:dyDescent="0.25">
      <c r="A4644" t="s">
        <v>12000</v>
      </c>
      <c r="B4644" t="s">
        <v>12001</v>
      </c>
      <c r="C4644" t="s">
        <v>12002</v>
      </c>
      <c r="D4644" t="s">
        <v>14</v>
      </c>
      <c r="E4644">
        <v>2018</v>
      </c>
      <c r="F4644">
        <v>2020</v>
      </c>
      <c r="G4644" t="s">
        <v>15</v>
      </c>
      <c r="H4644" t="s">
        <v>84</v>
      </c>
      <c r="I4644">
        <v>7.9000000000000001E-2</v>
      </c>
      <c r="J4644">
        <v>75.05</v>
      </c>
      <c r="K4644">
        <f>_xlfn.IFNA(VLOOKUP(A4644,[1]SDE_Warmte_Brabant!$A$1:$O$165,9,FALSE),0)</f>
        <v>0</v>
      </c>
      <c r="L4644">
        <f>_xlfn.IFNA(VLOOKUP(A4644,[1]SDE_Warmte_Brabant!$A$1:$O$165,10,FALSE),0)</f>
        <v>0</v>
      </c>
      <c r="M4644">
        <v>5.23091320283703</v>
      </c>
      <c r="N4644">
        <v>51.372535003744019</v>
      </c>
    </row>
    <row r="4645" spans="1:14" hidden="1" x14ac:dyDescent="0.25">
      <c r="A4645" t="s">
        <v>12003</v>
      </c>
      <c r="B4645" t="s">
        <v>12004</v>
      </c>
      <c r="C4645" t="s">
        <v>12005</v>
      </c>
      <c r="D4645" t="s">
        <v>14</v>
      </c>
      <c r="E4645">
        <v>2017</v>
      </c>
      <c r="F4645">
        <v>2019</v>
      </c>
      <c r="G4645" t="s">
        <v>15</v>
      </c>
      <c r="H4645" t="s">
        <v>84</v>
      </c>
      <c r="I4645">
        <v>7.9000000000000001E-2</v>
      </c>
      <c r="J4645">
        <v>75.05</v>
      </c>
      <c r="K4645">
        <f>_xlfn.IFNA(VLOOKUP(A4645,[1]SDE_Warmte_Brabant!$A$1:$O$165,9,FALSE),0)</f>
        <v>0</v>
      </c>
      <c r="L4645">
        <f>_xlfn.IFNA(VLOOKUP(A4645,[1]SDE_Warmte_Brabant!$A$1:$O$165,10,FALSE),0)</f>
        <v>0</v>
      </c>
      <c r="M4645">
        <v>5.4506376028858758</v>
      </c>
      <c r="N4645">
        <v>51.442589003744438</v>
      </c>
    </row>
    <row r="4646" spans="1:14" hidden="1" x14ac:dyDescent="0.25">
      <c r="A4646" t="s">
        <v>12006</v>
      </c>
      <c r="B4646" t="s">
        <v>12007</v>
      </c>
      <c r="C4646" t="s">
        <v>12008</v>
      </c>
      <c r="D4646" t="s">
        <v>14</v>
      </c>
      <c r="E4646">
        <v>2017</v>
      </c>
      <c r="F4646">
        <v>2019</v>
      </c>
      <c r="G4646" t="s">
        <v>15</v>
      </c>
      <c r="H4646" t="s">
        <v>84</v>
      </c>
      <c r="I4646">
        <v>7.9000000000000001E-2</v>
      </c>
      <c r="J4646">
        <v>75.05</v>
      </c>
      <c r="K4646">
        <f>_xlfn.IFNA(VLOOKUP(A4646,[1]SDE_Warmte_Brabant!$A$1:$O$165,9,FALSE),0)</f>
        <v>0</v>
      </c>
      <c r="L4646">
        <f>_xlfn.IFNA(VLOOKUP(A4646,[1]SDE_Warmte_Brabant!$A$1:$O$165,10,FALSE),0)</f>
        <v>0</v>
      </c>
      <c r="M4646">
        <v>5.5281959023723779</v>
      </c>
      <c r="N4646">
        <v>51.732614003746953</v>
      </c>
    </row>
    <row r="4647" spans="1:14" hidden="1" x14ac:dyDescent="0.25">
      <c r="A4647" t="s">
        <v>12009</v>
      </c>
      <c r="B4647" t="s">
        <v>12010</v>
      </c>
      <c r="C4647" t="s">
        <v>12011</v>
      </c>
      <c r="D4647" t="s">
        <v>14</v>
      </c>
      <c r="E4647">
        <v>2017</v>
      </c>
      <c r="F4647">
        <v>2019</v>
      </c>
      <c r="G4647" t="s">
        <v>15</v>
      </c>
      <c r="H4647" t="s">
        <v>84</v>
      </c>
      <c r="I4647">
        <v>7.9000000000000001E-2</v>
      </c>
      <c r="J4647">
        <v>75.05</v>
      </c>
      <c r="K4647">
        <f>_xlfn.IFNA(VLOOKUP(A4647,[1]SDE_Warmte_Brabant!$A$1:$O$165,9,FALSE),0)</f>
        <v>0</v>
      </c>
      <c r="L4647">
        <f>_xlfn.IFNA(VLOOKUP(A4647,[1]SDE_Warmte_Brabant!$A$1:$O$165,10,FALSE),0)</f>
        <v>0</v>
      </c>
      <c r="M4647">
        <v>5.3177264020695683</v>
      </c>
      <c r="N4647">
        <v>51.367271003602937</v>
      </c>
    </row>
    <row r="4648" spans="1:14" hidden="1" x14ac:dyDescent="0.25">
      <c r="A4648" t="s">
        <v>12012</v>
      </c>
      <c r="B4648" t="s">
        <v>12013</v>
      </c>
      <c r="C4648" t="s">
        <v>12014</v>
      </c>
      <c r="D4648" t="s">
        <v>14</v>
      </c>
      <c r="E4648">
        <v>2016</v>
      </c>
      <c r="F4648">
        <v>2018</v>
      </c>
      <c r="G4648" t="s">
        <v>15</v>
      </c>
      <c r="H4648" t="s">
        <v>84</v>
      </c>
      <c r="I4648">
        <v>7.9000000000000001E-2</v>
      </c>
      <c r="J4648">
        <v>75.05</v>
      </c>
      <c r="K4648">
        <f>_xlfn.IFNA(VLOOKUP(A4648,[1]SDE_Warmte_Brabant!$A$1:$O$165,9,FALSE),0)</f>
        <v>0</v>
      </c>
      <c r="L4648">
        <f>_xlfn.IFNA(VLOOKUP(A4648,[1]SDE_Warmte_Brabant!$A$1:$O$165,10,FALSE),0)</f>
        <v>0</v>
      </c>
      <c r="M4648">
        <v>5.1789379020907376</v>
      </c>
      <c r="N4648">
        <v>51.547073003303503</v>
      </c>
    </row>
    <row r="4649" spans="1:14" hidden="1" x14ac:dyDescent="0.25">
      <c r="A4649" t="s">
        <v>12015</v>
      </c>
      <c r="B4649" t="s">
        <v>12016</v>
      </c>
      <c r="C4649" t="s">
        <v>12017</v>
      </c>
      <c r="D4649" t="s">
        <v>14</v>
      </c>
      <c r="E4649">
        <v>2014</v>
      </c>
      <c r="F4649">
        <v>2016</v>
      </c>
      <c r="G4649" t="s">
        <v>15</v>
      </c>
      <c r="H4649" t="s">
        <v>84</v>
      </c>
      <c r="I4649">
        <v>7.4999999999999997E-2</v>
      </c>
      <c r="J4649">
        <v>75</v>
      </c>
      <c r="K4649">
        <f>_xlfn.IFNA(VLOOKUP(A4649,[1]SDE_Warmte_Brabant!$A$1:$O$165,9,FALSE),0)</f>
        <v>0</v>
      </c>
      <c r="L4649">
        <f>_xlfn.IFNA(VLOOKUP(A4649,[1]SDE_Warmte_Brabant!$A$1:$O$165,10,FALSE),0)</f>
        <v>0</v>
      </c>
      <c r="M4649">
        <v>4.8411090025140222</v>
      </c>
      <c r="N4649">
        <v>51.58669500343597</v>
      </c>
    </row>
    <row r="4650" spans="1:14" hidden="1" x14ac:dyDescent="0.25">
      <c r="A4650" t="s">
        <v>12018</v>
      </c>
      <c r="B4650" t="s">
        <v>12019</v>
      </c>
      <c r="C4650" t="s">
        <v>12017</v>
      </c>
      <c r="D4650" t="s">
        <v>14</v>
      </c>
      <c r="E4650">
        <v>2014</v>
      </c>
      <c r="F4650">
        <v>2018</v>
      </c>
      <c r="G4650" t="s">
        <v>15</v>
      </c>
      <c r="H4650" t="s">
        <v>84</v>
      </c>
      <c r="I4650">
        <v>7.4999999999999997E-2</v>
      </c>
      <c r="J4650">
        <v>75</v>
      </c>
      <c r="K4650">
        <f>_xlfn.IFNA(VLOOKUP(A4650,[1]SDE_Warmte_Brabant!$A$1:$O$165,9,FALSE),0)</f>
        <v>0</v>
      </c>
      <c r="L4650">
        <f>_xlfn.IFNA(VLOOKUP(A4650,[1]SDE_Warmte_Brabant!$A$1:$O$165,10,FALSE),0)</f>
        <v>0</v>
      </c>
      <c r="M4650">
        <v>5.0876568021610078</v>
      </c>
      <c r="N4650">
        <v>51.565753003998609</v>
      </c>
    </row>
    <row r="4651" spans="1:14" hidden="1" x14ac:dyDescent="0.25">
      <c r="A4651" t="s">
        <v>12020</v>
      </c>
      <c r="B4651" t="s">
        <v>12021</v>
      </c>
      <c r="C4651" t="s">
        <v>12017</v>
      </c>
      <c r="D4651" t="s">
        <v>14</v>
      </c>
      <c r="E4651">
        <v>2014</v>
      </c>
      <c r="F4651">
        <v>2015</v>
      </c>
      <c r="G4651" t="s">
        <v>15</v>
      </c>
      <c r="H4651" t="s">
        <v>84</v>
      </c>
      <c r="I4651">
        <v>7.4999999999999997E-2</v>
      </c>
      <c r="J4651">
        <v>75</v>
      </c>
      <c r="K4651">
        <f>_xlfn.IFNA(VLOOKUP(A4651,[1]SDE_Warmte_Brabant!$A$1:$O$165,9,FALSE),0)</f>
        <v>0</v>
      </c>
      <c r="L4651">
        <f>_xlfn.IFNA(VLOOKUP(A4651,[1]SDE_Warmte_Brabant!$A$1:$O$165,10,FALSE),0)</f>
        <v>0</v>
      </c>
      <c r="M4651">
        <v>4.3904477016143781</v>
      </c>
      <c r="N4651">
        <v>51.54260000401824</v>
      </c>
    </row>
    <row r="4652" spans="1:14" hidden="1" x14ac:dyDescent="0.25">
      <c r="A4652" t="s">
        <v>12022</v>
      </c>
      <c r="B4652" t="s">
        <v>12023</v>
      </c>
      <c r="C4652" t="s">
        <v>12017</v>
      </c>
      <c r="D4652" t="s">
        <v>14</v>
      </c>
      <c r="E4652">
        <v>2014</v>
      </c>
      <c r="F4652">
        <v>2017</v>
      </c>
      <c r="G4652" t="s">
        <v>15</v>
      </c>
      <c r="H4652" t="s">
        <v>84</v>
      </c>
      <c r="I4652">
        <v>7.4999999999999997E-2</v>
      </c>
      <c r="J4652">
        <v>75</v>
      </c>
      <c r="K4652">
        <f>_xlfn.IFNA(VLOOKUP(A4652,[1]SDE_Warmte_Brabant!$A$1:$O$165,9,FALSE),0)</f>
        <v>0</v>
      </c>
      <c r="L4652">
        <f>_xlfn.IFNA(VLOOKUP(A4652,[1]SDE_Warmte_Brabant!$A$1:$O$165,10,FALSE),0)</f>
        <v>0</v>
      </c>
      <c r="M4652">
        <v>5.4710699033476642</v>
      </c>
      <c r="N4652">
        <v>51.576382003773823</v>
      </c>
    </row>
    <row r="4653" spans="1:14" hidden="1" x14ac:dyDescent="0.25">
      <c r="A4653" t="s">
        <v>12024</v>
      </c>
      <c r="B4653" t="s">
        <v>12016</v>
      </c>
      <c r="C4653" t="s">
        <v>12017</v>
      </c>
      <c r="D4653" t="s">
        <v>14</v>
      </c>
      <c r="E4653">
        <v>2014</v>
      </c>
      <c r="F4653">
        <v>2016</v>
      </c>
      <c r="G4653" t="s">
        <v>15</v>
      </c>
      <c r="H4653" t="s">
        <v>84</v>
      </c>
      <c r="I4653">
        <v>7.4999999999999997E-2</v>
      </c>
      <c r="J4653">
        <v>75</v>
      </c>
      <c r="K4653">
        <f>_xlfn.IFNA(VLOOKUP(A4653,[1]SDE_Warmte_Brabant!$A$1:$O$165,9,FALSE),0)</f>
        <v>0</v>
      </c>
      <c r="L4653">
        <f>_xlfn.IFNA(VLOOKUP(A4653,[1]SDE_Warmte_Brabant!$A$1:$O$165,10,FALSE),0)</f>
        <v>0</v>
      </c>
      <c r="M4653">
        <v>4.7919845014197584</v>
      </c>
      <c r="N4653">
        <v>51.586798003717398</v>
      </c>
    </row>
    <row r="4654" spans="1:14" hidden="1" x14ac:dyDescent="0.25">
      <c r="A4654" t="s">
        <v>12025</v>
      </c>
      <c r="B4654" t="s">
        <v>12026</v>
      </c>
      <c r="C4654" t="s">
        <v>12027</v>
      </c>
      <c r="D4654" t="s">
        <v>27</v>
      </c>
      <c r="E4654">
        <v>2019</v>
      </c>
      <c r="F4654">
        <v>2025</v>
      </c>
      <c r="G4654" t="s">
        <v>15</v>
      </c>
      <c r="H4654" t="s">
        <v>84</v>
      </c>
      <c r="I4654">
        <v>7.8899999999999998E-2</v>
      </c>
      <c r="J4654">
        <v>74.959999999999994</v>
      </c>
      <c r="K4654">
        <f>_xlfn.IFNA(VLOOKUP(A4654,[1]SDE_Warmte_Brabant!$A$1:$O$165,9,FALSE),0)</f>
        <v>0</v>
      </c>
      <c r="L4654">
        <f>_xlfn.IFNA(VLOOKUP(A4654,[1]SDE_Warmte_Brabant!$A$1:$O$165,10,FALSE),0)</f>
        <v>0</v>
      </c>
      <c r="M4654">
        <v>4.8317551017137177</v>
      </c>
      <c r="N4654">
        <v>51.590555003628403</v>
      </c>
    </row>
    <row r="4655" spans="1:14" hidden="1" x14ac:dyDescent="0.25">
      <c r="A4655" t="s">
        <v>12028</v>
      </c>
      <c r="B4655" t="s">
        <v>12029</v>
      </c>
      <c r="C4655" t="s">
        <v>12030</v>
      </c>
      <c r="D4655" t="s">
        <v>27</v>
      </c>
      <c r="E4655">
        <v>2020</v>
      </c>
      <c r="F4655">
        <v>2025</v>
      </c>
      <c r="G4655" t="s">
        <v>15</v>
      </c>
      <c r="H4655" t="s">
        <v>84</v>
      </c>
      <c r="I4655">
        <v>7.8799999999999995E-2</v>
      </c>
      <c r="J4655">
        <v>74.89</v>
      </c>
      <c r="K4655">
        <f>_xlfn.IFNA(VLOOKUP(A4655,[1]SDE_Warmte_Brabant!$A$1:$O$165,9,FALSE),0)</f>
        <v>0</v>
      </c>
      <c r="L4655">
        <f>_xlfn.IFNA(VLOOKUP(A4655,[1]SDE_Warmte_Brabant!$A$1:$O$165,10,FALSE),0)</f>
        <v>0</v>
      </c>
      <c r="M4655">
        <v>5.071824502383004</v>
      </c>
      <c r="N4655">
        <v>51.692265004080873</v>
      </c>
    </row>
    <row r="4656" spans="1:14" hidden="1" x14ac:dyDescent="0.25">
      <c r="A4656" t="s">
        <v>12031</v>
      </c>
      <c r="B4656" t="s">
        <v>12032</v>
      </c>
      <c r="C4656" t="s">
        <v>12033</v>
      </c>
      <c r="D4656" t="s">
        <v>27</v>
      </c>
      <c r="E4656">
        <v>2020</v>
      </c>
      <c r="F4656">
        <v>2025</v>
      </c>
      <c r="G4656" t="s">
        <v>15</v>
      </c>
      <c r="H4656" t="s">
        <v>84</v>
      </c>
      <c r="I4656">
        <v>7.8100000000000003E-2</v>
      </c>
      <c r="J4656">
        <v>74.2</v>
      </c>
      <c r="K4656">
        <f>_xlfn.IFNA(VLOOKUP(A4656,[1]SDE_Warmte_Brabant!$A$1:$O$165,9,FALSE),0)</f>
        <v>0</v>
      </c>
      <c r="L4656">
        <f>_xlfn.IFNA(VLOOKUP(A4656,[1]SDE_Warmte_Brabant!$A$1:$O$165,10,FALSE),0)</f>
        <v>0</v>
      </c>
      <c r="M4656">
        <v>5.6692986033779658</v>
      </c>
      <c r="N4656">
        <v>51.495395003606369</v>
      </c>
    </row>
    <row r="4657" spans="1:14" hidden="1" x14ac:dyDescent="0.25">
      <c r="A4657" t="s">
        <v>12034</v>
      </c>
      <c r="B4657" t="s">
        <v>12035</v>
      </c>
      <c r="C4657" t="s">
        <v>12036</v>
      </c>
      <c r="D4657" t="s">
        <v>27</v>
      </c>
      <c r="E4657">
        <v>2020</v>
      </c>
      <c r="F4657">
        <v>2025</v>
      </c>
      <c r="G4657" t="s">
        <v>15</v>
      </c>
      <c r="H4657" t="s">
        <v>84</v>
      </c>
      <c r="I4657">
        <v>7.8E-2</v>
      </c>
      <c r="J4657">
        <v>74.099999999999994</v>
      </c>
      <c r="K4657">
        <f>_xlfn.IFNA(VLOOKUP(A4657,[1]SDE_Warmte_Brabant!$A$1:$O$165,9,FALSE),0)</f>
        <v>0</v>
      </c>
      <c r="L4657">
        <f>_xlfn.IFNA(VLOOKUP(A4657,[1]SDE_Warmte_Brabant!$A$1:$O$165,10,FALSE),0)</f>
        <v>0</v>
      </c>
      <c r="M4657">
        <v>4.3322502019338103</v>
      </c>
      <c r="N4657">
        <v>51.441050004056443</v>
      </c>
    </row>
    <row r="4658" spans="1:14" hidden="1" x14ac:dyDescent="0.25">
      <c r="A4658" t="s">
        <v>12037</v>
      </c>
      <c r="B4658" t="s">
        <v>12038</v>
      </c>
      <c r="C4658" t="s">
        <v>12039</v>
      </c>
      <c r="D4658" t="s">
        <v>27</v>
      </c>
      <c r="E4658">
        <v>2020</v>
      </c>
      <c r="F4658">
        <v>2025</v>
      </c>
      <c r="G4658" t="s">
        <v>15</v>
      </c>
      <c r="H4658" t="s">
        <v>84</v>
      </c>
      <c r="I4658">
        <v>7.8E-2</v>
      </c>
      <c r="J4658">
        <v>74.099999999999994</v>
      </c>
      <c r="K4658">
        <f>_xlfn.IFNA(VLOOKUP(A4658,[1]SDE_Warmte_Brabant!$A$1:$O$165,9,FALSE),0)</f>
        <v>0</v>
      </c>
      <c r="L4658">
        <f>_xlfn.IFNA(VLOOKUP(A4658,[1]SDE_Warmte_Brabant!$A$1:$O$165,10,FALSE),0)</f>
        <v>0</v>
      </c>
      <c r="M4658">
        <v>4.7816244013251223</v>
      </c>
      <c r="N4658">
        <v>51.588492004133087</v>
      </c>
    </row>
    <row r="4659" spans="1:14" hidden="1" x14ac:dyDescent="0.25">
      <c r="A4659" t="s">
        <v>12040</v>
      </c>
      <c r="B4659" t="s">
        <v>12041</v>
      </c>
      <c r="C4659" t="s">
        <v>12042</v>
      </c>
      <c r="D4659" t="s">
        <v>27</v>
      </c>
      <c r="E4659">
        <v>2019</v>
      </c>
      <c r="F4659">
        <v>2025</v>
      </c>
      <c r="G4659" t="s">
        <v>15</v>
      </c>
      <c r="H4659" t="s">
        <v>84</v>
      </c>
      <c r="I4659">
        <v>7.8E-2</v>
      </c>
      <c r="J4659">
        <v>74.099999999999994</v>
      </c>
      <c r="K4659">
        <f>_xlfn.IFNA(VLOOKUP(A4659,[1]SDE_Warmte_Brabant!$A$1:$O$165,9,FALSE),0)</f>
        <v>0</v>
      </c>
      <c r="L4659">
        <f>_xlfn.IFNA(VLOOKUP(A4659,[1]SDE_Warmte_Brabant!$A$1:$O$165,10,FALSE),0)</f>
        <v>0</v>
      </c>
      <c r="M4659">
        <v>5.0205539021981602</v>
      </c>
      <c r="N4659">
        <v>51.665295004234572</v>
      </c>
    </row>
    <row r="4660" spans="1:14" hidden="1" x14ac:dyDescent="0.25">
      <c r="A4660" t="s">
        <v>12043</v>
      </c>
      <c r="B4660" t="s">
        <v>12044</v>
      </c>
      <c r="C4660" t="s">
        <v>12045</v>
      </c>
      <c r="D4660" t="s">
        <v>14</v>
      </c>
      <c r="E4660">
        <v>2018</v>
      </c>
      <c r="F4660">
        <v>2019</v>
      </c>
      <c r="G4660" t="s">
        <v>15</v>
      </c>
      <c r="H4660" t="s">
        <v>84</v>
      </c>
      <c r="I4660">
        <v>7.8E-2</v>
      </c>
      <c r="J4660">
        <v>74.099999999999994</v>
      </c>
      <c r="K4660">
        <f>_xlfn.IFNA(VLOOKUP(A4660,[1]SDE_Warmte_Brabant!$A$1:$O$165,9,FALSE),0)</f>
        <v>0</v>
      </c>
      <c r="L4660">
        <f>_xlfn.IFNA(VLOOKUP(A4660,[1]SDE_Warmte_Brabant!$A$1:$O$165,10,FALSE),0)</f>
        <v>0</v>
      </c>
      <c r="M4660">
        <v>5.4507630024501363</v>
      </c>
      <c r="N4660">
        <v>51.560002003331391</v>
      </c>
    </row>
    <row r="4661" spans="1:14" hidden="1" x14ac:dyDescent="0.25">
      <c r="A4661" t="s">
        <v>12046</v>
      </c>
      <c r="B4661" t="s">
        <v>12047</v>
      </c>
      <c r="C4661" t="s">
        <v>12048</v>
      </c>
      <c r="D4661" t="s">
        <v>14</v>
      </c>
      <c r="E4661">
        <v>2018</v>
      </c>
      <c r="F4661">
        <v>2020</v>
      </c>
      <c r="G4661" t="s">
        <v>15</v>
      </c>
      <c r="H4661" t="s">
        <v>84</v>
      </c>
      <c r="I4661">
        <v>7.8E-2</v>
      </c>
      <c r="J4661">
        <v>74.099999999999994</v>
      </c>
      <c r="K4661">
        <f>_xlfn.IFNA(VLOOKUP(A4661,[1]SDE_Warmte_Brabant!$A$1:$O$165,9,FALSE),0)</f>
        <v>0</v>
      </c>
      <c r="L4661">
        <f>_xlfn.IFNA(VLOOKUP(A4661,[1]SDE_Warmte_Brabant!$A$1:$O$165,10,FALSE),0)</f>
        <v>0</v>
      </c>
      <c r="M4661">
        <v>4.7995611023160238</v>
      </c>
      <c r="N4661">
        <v>51.579665003597853</v>
      </c>
    </row>
    <row r="4662" spans="1:14" hidden="1" x14ac:dyDescent="0.25">
      <c r="A4662" t="s">
        <v>12049</v>
      </c>
      <c r="B4662" t="s">
        <v>12050</v>
      </c>
      <c r="C4662" t="s">
        <v>11194</v>
      </c>
      <c r="D4662" t="s">
        <v>14</v>
      </c>
      <c r="E4662">
        <v>2016</v>
      </c>
      <c r="F4662">
        <v>2017</v>
      </c>
      <c r="G4662" t="s">
        <v>15</v>
      </c>
      <c r="H4662" t="s">
        <v>84</v>
      </c>
      <c r="I4662">
        <v>7.8E-2</v>
      </c>
      <c r="J4662">
        <v>74.099999999999994</v>
      </c>
      <c r="K4662">
        <f>_xlfn.IFNA(VLOOKUP(A4662,[1]SDE_Warmte_Brabant!$A$1:$O$165,9,FALSE),0)</f>
        <v>0</v>
      </c>
      <c r="L4662">
        <f>_xlfn.IFNA(VLOOKUP(A4662,[1]SDE_Warmte_Brabant!$A$1:$O$165,10,FALSE),0)</f>
        <v>0</v>
      </c>
      <c r="M4662">
        <v>4.4661687015998792</v>
      </c>
      <c r="N4662">
        <v>51.554637003362672</v>
      </c>
    </row>
    <row r="4663" spans="1:14" hidden="1" x14ac:dyDescent="0.25">
      <c r="A4663" t="s">
        <v>12051</v>
      </c>
      <c r="B4663" t="s">
        <v>12052</v>
      </c>
      <c r="C4663" t="s">
        <v>12053</v>
      </c>
      <c r="D4663" t="s">
        <v>27</v>
      </c>
      <c r="E4663">
        <v>2019</v>
      </c>
      <c r="F4663">
        <v>2025</v>
      </c>
      <c r="G4663" t="s">
        <v>15</v>
      </c>
      <c r="H4663" t="s">
        <v>84</v>
      </c>
      <c r="I4663">
        <v>7.7899999999999997E-2</v>
      </c>
      <c r="J4663">
        <v>74.010000000000005</v>
      </c>
      <c r="K4663">
        <f>_xlfn.IFNA(VLOOKUP(A4663,[1]SDE_Warmte_Brabant!$A$1:$O$165,9,FALSE),0)</f>
        <v>0</v>
      </c>
      <c r="L4663">
        <f>_xlfn.IFNA(VLOOKUP(A4663,[1]SDE_Warmte_Brabant!$A$1:$O$165,10,FALSE),0)</f>
        <v>0</v>
      </c>
      <c r="M4663">
        <v>4.3353675010758046</v>
      </c>
      <c r="N4663">
        <v>51.499861003819703</v>
      </c>
    </row>
    <row r="4664" spans="1:14" hidden="1" x14ac:dyDescent="0.25">
      <c r="A4664" t="s">
        <v>12054</v>
      </c>
      <c r="B4664" t="s">
        <v>12055</v>
      </c>
      <c r="C4664" t="s">
        <v>12056</v>
      </c>
      <c r="D4664" t="s">
        <v>14</v>
      </c>
      <c r="E4664">
        <v>2016</v>
      </c>
      <c r="F4664">
        <v>2020</v>
      </c>
      <c r="G4664" t="s">
        <v>15</v>
      </c>
      <c r="H4664" t="s">
        <v>84</v>
      </c>
      <c r="I4664">
        <v>7.7600000000000002E-2</v>
      </c>
      <c r="J4664">
        <v>73.67</v>
      </c>
      <c r="K4664">
        <f>_xlfn.IFNA(VLOOKUP(A4664,[1]SDE_Warmte_Brabant!$A$1:$O$165,9,FALSE),0)</f>
        <v>0</v>
      </c>
      <c r="L4664">
        <f>_xlfn.IFNA(VLOOKUP(A4664,[1]SDE_Warmte_Brabant!$A$1:$O$165,10,FALSE),0)</f>
        <v>0</v>
      </c>
      <c r="M4664">
        <v>5.6172299031413679</v>
      </c>
      <c r="N4664">
        <v>51.652417003420361</v>
      </c>
    </row>
    <row r="4665" spans="1:14" hidden="1" x14ac:dyDescent="0.25">
      <c r="A4665" t="s">
        <v>12057</v>
      </c>
      <c r="B4665" t="s">
        <v>12058</v>
      </c>
      <c r="C4665" t="s">
        <v>12059</v>
      </c>
      <c r="D4665" t="s">
        <v>14</v>
      </c>
      <c r="E4665">
        <v>2014</v>
      </c>
      <c r="F4665">
        <v>2017</v>
      </c>
      <c r="G4665" t="s">
        <v>15</v>
      </c>
      <c r="H4665" t="s">
        <v>84</v>
      </c>
      <c r="I4665">
        <v>7.3499999999999996E-2</v>
      </c>
      <c r="J4665">
        <v>73.5</v>
      </c>
      <c r="K4665">
        <f>_xlfn.IFNA(VLOOKUP(A4665,[1]SDE_Warmte_Brabant!$A$1:$O$165,9,FALSE),0)</f>
        <v>0</v>
      </c>
      <c r="L4665">
        <f>_xlfn.IFNA(VLOOKUP(A4665,[1]SDE_Warmte_Brabant!$A$1:$O$165,10,FALSE),0)</f>
        <v>0</v>
      </c>
      <c r="M4665">
        <v>5.5131602024965476</v>
      </c>
      <c r="N4665">
        <v>51.623990003937038</v>
      </c>
    </row>
    <row r="4666" spans="1:14" hidden="1" x14ac:dyDescent="0.25">
      <c r="A4666" t="s">
        <v>12060</v>
      </c>
      <c r="B4666" t="s">
        <v>12061</v>
      </c>
      <c r="C4666" t="s">
        <v>12062</v>
      </c>
      <c r="D4666" t="s">
        <v>27</v>
      </c>
      <c r="E4666">
        <v>2020</v>
      </c>
      <c r="F4666">
        <v>2025</v>
      </c>
      <c r="G4666" t="s">
        <v>15</v>
      </c>
      <c r="H4666" t="s">
        <v>84</v>
      </c>
      <c r="I4666">
        <v>7.6999999999999999E-2</v>
      </c>
      <c r="J4666">
        <v>73.150000000000006</v>
      </c>
      <c r="K4666">
        <f>_xlfn.IFNA(VLOOKUP(A4666,[1]SDE_Warmte_Brabant!$A$1:$O$165,9,FALSE),0)</f>
        <v>0</v>
      </c>
      <c r="L4666">
        <f>_xlfn.IFNA(VLOOKUP(A4666,[1]SDE_Warmte_Brabant!$A$1:$O$165,10,FALSE),0)</f>
        <v>0</v>
      </c>
      <c r="M4666">
        <v>4.4919618023647612</v>
      </c>
      <c r="N4666">
        <v>51.51932400342816</v>
      </c>
    </row>
    <row r="4667" spans="1:14" hidden="1" x14ac:dyDescent="0.25">
      <c r="A4667" t="s">
        <v>12063</v>
      </c>
      <c r="B4667" t="s">
        <v>12064</v>
      </c>
      <c r="C4667" t="s">
        <v>12065</v>
      </c>
      <c r="D4667" t="s">
        <v>14</v>
      </c>
      <c r="E4667">
        <v>2016</v>
      </c>
      <c r="F4667">
        <v>2019</v>
      </c>
      <c r="G4667" t="s">
        <v>15</v>
      </c>
      <c r="H4667" t="s">
        <v>84</v>
      </c>
      <c r="I4667">
        <v>7.6999999999999999E-2</v>
      </c>
      <c r="J4667">
        <v>73.150000000000006</v>
      </c>
      <c r="K4667">
        <f>_xlfn.IFNA(VLOOKUP(A4667,[1]SDE_Warmte_Brabant!$A$1:$O$165,9,FALSE),0)</f>
        <v>0</v>
      </c>
      <c r="L4667">
        <f>_xlfn.IFNA(VLOOKUP(A4667,[1]SDE_Warmte_Brabant!$A$1:$O$165,10,FALSE),0)</f>
        <v>0</v>
      </c>
      <c r="M4667">
        <v>5.3131102021369978</v>
      </c>
      <c r="N4667">
        <v>51.358039004016831</v>
      </c>
    </row>
    <row r="4668" spans="1:14" hidden="1" x14ac:dyDescent="0.25">
      <c r="A4668" t="s">
        <v>12066</v>
      </c>
      <c r="B4668" t="s">
        <v>12067</v>
      </c>
      <c r="C4668" t="s">
        <v>12068</v>
      </c>
      <c r="D4668" t="s">
        <v>27</v>
      </c>
      <c r="E4668">
        <v>2020</v>
      </c>
      <c r="F4668">
        <v>2025</v>
      </c>
      <c r="G4668" t="s">
        <v>15</v>
      </c>
      <c r="H4668" t="s">
        <v>84</v>
      </c>
      <c r="I4668">
        <v>7.6700000000000004E-2</v>
      </c>
      <c r="J4668">
        <v>72.87</v>
      </c>
      <c r="K4668">
        <f>_xlfn.IFNA(VLOOKUP(A4668,[1]SDE_Warmte_Brabant!$A$1:$O$165,9,FALSE),0)</f>
        <v>0</v>
      </c>
      <c r="L4668">
        <f>_xlfn.IFNA(VLOOKUP(A4668,[1]SDE_Warmte_Brabant!$A$1:$O$165,10,FALSE),0)</f>
        <v>0</v>
      </c>
      <c r="M4668">
        <v>5.396638903234936</v>
      </c>
      <c r="N4668">
        <v>51.456070003439187</v>
      </c>
    </row>
    <row r="4669" spans="1:14" hidden="1" x14ac:dyDescent="0.25">
      <c r="A4669" t="s">
        <v>12069</v>
      </c>
      <c r="B4669" t="s">
        <v>12070</v>
      </c>
      <c r="C4669" t="s">
        <v>12071</v>
      </c>
      <c r="D4669" t="s">
        <v>27</v>
      </c>
      <c r="E4669">
        <v>2019</v>
      </c>
      <c r="F4669">
        <v>2025</v>
      </c>
      <c r="G4669" t="s">
        <v>15</v>
      </c>
      <c r="H4669" t="s">
        <v>84</v>
      </c>
      <c r="I4669">
        <v>7.6700000000000004E-2</v>
      </c>
      <c r="J4669">
        <v>72.87</v>
      </c>
      <c r="K4669">
        <f>_xlfn.IFNA(VLOOKUP(A4669,[1]SDE_Warmte_Brabant!$A$1:$O$165,9,FALSE),0)</f>
        <v>0</v>
      </c>
      <c r="L4669">
        <f>_xlfn.IFNA(VLOOKUP(A4669,[1]SDE_Warmte_Brabant!$A$1:$O$165,10,FALSE),0)</f>
        <v>0</v>
      </c>
      <c r="M4669">
        <v>4.8379380027119483</v>
      </c>
      <c r="N4669">
        <v>51.66690800335077</v>
      </c>
    </row>
    <row r="4670" spans="1:14" hidden="1" x14ac:dyDescent="0.25">
      <c r="A4670" t="s">
        <v>12072</v>
      </c>
      <c r="B4670" t="s">
        <v>12070</v>
      </c>
      <c r="C4670" t="s">
        <v>12071</v>
      </c>
      <c r="D4670" t="s">
        <v>27</v>
      </c>
      <c r="E4670">
        <v>2019</v>
      </c>
      <c r="F4670">
        <v>2025</v>
      </c>
      <c r="G4670" t="s">
        <v>15</v>
      </c>
      <c r="H4670" t="s">
        <v>84</v>
      </c>
      <c r="I4670">
        <v>7.6700000000000004E-2</v>
      </c>
      <c r="J4670">
        <v>72.87</v>
      </c>
      <c r="K4670">
        <f>_xlfn.IFNA(VLOOKUP(A4670,[1]SDE_Warmte_Brabant!$A$1:$O$165,9,FALSE),0)</f>
        <v>0</v>
      </c>
      <c r="L4670">
        <f>_xlfn.IFNA(VLOOKUP(A4670,[1]SDE_Warmte_Brabant!$A$1:$O$165,10,FALSE),0)</f>
        <v>0</v>
      </c>
      <c r="M4670">
        <v>4.8408357026773876</v>
      </c>
      <c r="N4670">
        <v>51.665845004005632</v>
      </c>
    </row>
    <row r="4671" spans="1:14" hidden="1" x14ac:dyDescent="0.25">
      <c r="A4671" t="s">
        <v>12073</v>
      </c>
      <c r="B4671" t="s">
        <v>12074</v>
      </c>
      <c r="C4671" t="s">
        <v>12075</v>
      </c>
      <c r="D4671" t="s">
        <v>14</v>
      </c>
      <c r="E4671">
        <v>2014</v>
      </c>
      <c r="F4671">
        <v>2016</v>
      </c>
      <c r="G4671" t="s">
        <v>15</v>
      </c>
      <c r="H4671" t="s">
        <v>84</v>
      </c>
      <c r="I4671">
        <v>7.2599999999999998E-2</v>
      </c>
      <c r="J4671">
        <v>72.61</v>
      </c>
      <c r="K4671">
        <f>_xlfn.IFNA(VLOOKUP(A4671,[1]SDE_Warmte_Brabant!$A$1:$O$165,9,FALSE),0)</f>
        <v>0</v>
      </c>
      <c r="L4671">
        <f>_xlfn.IFNA(VLOOKUP(A4671,[1]SDE_Warmte_Brabant!$A$1:$O$165,10,FALSE),0)</f>
        <v>0</v>
      </c>
      <c r="M4671">
        <v>5.2989681029643156</v>
      </c>
      <c r="N4671">
        <v>51.727438003497042</v>
      </c>
    </row>
    <row r="4672" spans="1:14" hidden="1" x14ac:dyDescent="0.25">
      <c r="A4672" t="s">
        <v>12076</v>
      </c>
      <c r="B4672" t="s">
        <v>12077</v>
      </c>
      <c r="C4672" t="s">
        <v>12078</v>
      </c>
      <c r="D4672" t="s">
        <v>14</v>
      </c>
      <c r="E4672">
        <v>2019</v>
      </c>
      <c r="F4672">
        <v>2020</v>
      </c>
      <c r="G4672" t="s">
        <v>15</v>
      </c>
      <c r="H4672" t="s">
        <v>84</v>
      </c>
      <c r="I4672">
        <v>7.6300000000000007E-2</v>
      </c>
      <c r="J4672">
        <v>72.45</v>
      </c>
      <c r="K4672">
        <f>_xlfn.IFNA(VLOOKUP(A4672,[1]SDE_Warmte_Brabant!$A$1:$O$165,9,FALSE),0)</f>
        <v>0</v>
      </c>
      <c r="L4672">
        <f>_xlfn.IFNA(VLOOKUP(A4672,[1]SDE_Warmte_Brabant!$A$1:$O$165,10,FALSE),0)</f>
        <v>0</v>
      </c>
      <c r="M4672">
        <v>5.4757660033356998</v>
      </c>
      <c r="N4672">
        <v>51.389262003734594</v>
      </c>
    </row>
    <row r="4673" spans="1:14" hidden="1" x14ac:dyDescent="0.25">
      <c r="A4673" t="s">
        <v>12079</v>
      </c>
      <c r="B4673" t="s">
        <v>12080</v>
      </c>
      <c r="C4673" t="s">
        <v>12081</v>
      </c>
      <c r="D4673" t="s">
        <v>14</v>
      </c>
      <c r="E4673">
        <v>2011</v>
      </c>
      <c r="F4673">
        <v>2013</v>
      </c>
      <c r="G4673" t="s">
        <v>15</v>
      </c>
      <c r="H4673" t="s">
        <v>84</v>
      </c>
      <c r="I4673">
        <v>7.2400000000000006E-2</v>
      </c>
      <c r="J4673">
        <v>72.400000000000006</v>
      </c>
      <c r="K4673">
        <f>_xlfn.IFNA(VLOOKUP(A4673,[1]SDE_Warmte_Brabant!$A$1:$O$165,9,FALSE),0)</f>
        <v>0</v>
      </c>
      <c r="L4673">
        <f>_xlfn.IFNA(VLOOKUP(A4673,[1]SDE_Warmte_Brabant!$A$1:$O$165,10,FALSE),0)</f>
        <v>0</v>
      </c>
      <c r="M4673">
        <v>5.6328273022331823</v>
      </c>
      <c r="N4673">
        <v>51.543588003727884</v>
      </c>
    </row>
    <row r="4674" spans="1:14" hidden="1" x14ac:dyDescent="0.25">
      <c r="A4674" t="s">
        <v>12082</v>
      </c>
      <c r="B4674" t="s">
        <v>12083</v>
      </c>
      <c r="C4674" t="s">
        <v>12084</v>
      </c>
      <c r="D4674" t="s">
        <v>14</v>
      </c>
      <c r="E4674">
        <v>2019</v>
      </c>
      <c r="F4674">
        <v>2021</v>
      </c>
      <c r="G4674" t="s">
        <v>15</v>
      </c>
      <c r="H4674" t="s">
        <v>84</v>
      </c>
      <c r="I4674">
        <v>7.6200000000000004E-2</v>
      </c>
      <c r="J4674">
        <v>72.349999999999994</v>
      </c>
      <c r="K4674">
        <f>_xlfn.IFNA(VLOOKUP(A4674,[1]SDE_Warmte_Brabant!$A$1:$O$165,9,FALSE),0)</f>
        <v>0</v>
      </c>
      <c r="L4674">
        <f>_xlfn.IFNA(VLOOKUP(A4674,[1]SDE_Warmte_Brabant!$A$1:$O$165,10,FALSE),0)</f>
        <v>0</v>
      </c>
      <c r="M4674">
        <v>5.2627330022691323</v>
      </c>
      <c r="N4674">
        <v>51.71444300420643</v>
      </c>
    </row>
    <row r="4675" spans="1:14" hidden="1" x14ac:dyDescent="0.25">
      <c r="A4675" t="s">
        <v>12085</v>
      </c>
      <c r="B4675" t="s">
        <v>12086</v>
      </c>
      <c r="C4675" t="s">
        <v>9605</v>
      </c>
      <c r="D4675" t="s">
        <v>14</v>
      </c>
      <c r="E4675">
        <v>2017</v>
      </c>
      <c r="F4675">
        <v>2018</v>
      </c>
      <c r="G4675" t="s">
        <v>15</v>
      </c>
      <c r="H4675" t="s">
        <v>84</v>
      </c>
      <c r="I4675">
        <v>7.5999999999999998E-2</v>
      </c>
      <c r="J4675">
        <v>72.2</v>
      </c>
      <c r="K4675">
        <f>_xlfn.IFNA(VLOOKUP(A4675,[1]SDE_Warmte_Brabant!$A$1:$O$165,9,FALSE),0)</f>
        <v>0</v>
      </c>
      <c r="L4675">
        <f>_xlfn.IFNA(VLOOKUP(A4675,[1]SDE_Warmte_Brabant!$A$1:$O$165,10,FALSE),0)</f>
        <v>0</v>
      </c>
      <c r="M4675">
        <v>4.6209436012784701</v>
      </c>
      <c r="N4675">
        <v>51.565045003404691</v>
      </c>
    </row>
    <row r="4676" spans="1:14" hidden="1" x14ac:dyDescent="0.25">
      <c r="A4676" t="s">
        <v>12087</v>
      </c>
      <c r="B4676" t="s">
        <v>12088</v>
      </c>
      <c r="C4676" t="s">
        <v>12089</v>
      </c>
      <c r="D4676" t="s">
        <v>14</v>
      </c>
      <c r="E4676">
        <v>2014</v>
      </c>
      <c r="F4676">
        <v>2018</v>
      </c>
      <c r="G4676" t="s">
        <v>15</v>
      </c>
      <c r="H4676" t="s">
        <v>84</v>
      </c>
      <c r="I4676">
        <v>7.1999999999999995E-2</v>
      </c>
      <c r="J4676">
        <v>72</v>
      </c>
      <c r="K4676">
        <f>_xlfn.IFNA(VLOOKUP(A4676,[1]SDE_Warmte_Brabant!$A$1:$O$165,9,FALSE),0)</f>
        <v>0</v>
      </c>
      <c r="L4676">
        <f>_xlfn.IFNA(VLOOKUP(A4676,[1]SDE_Warmte_Brabant!$A$1:$O$165,10,FALSE),0)</f>
        <v>0</v>
      </c>
      <c r="M4676">
        <v>5.079251502483956</v>
      </c>
      <c r="N4676">
        <v>51.559812004147297</v>
      </c>
    </row>
    <row r="4677" spans="1:14" hidden="1" x14ac:dyDescent="0.25">
      <c r="A4677" t="s">
        <v>12090</v>
      </c>
      <c r="B4677" t="s">
        <v>12091</v>
      </c>
      <c r="C4677" t="s">
        <v>12089</v>
      </c>
      <c r="D4677" t="s">
        <v>14</v>
      </c>
      <c r="E4677">
        <v>2014</v>
      </c>
      <c r="F4677">
        <v>2017</v>
      </c>
      <c r="G4677" t="s">
        <v>15</v>
      </c>
      <c r="H4677" t="s">
        <v>84</v>
      </c>
      <c r="I4677">
        <v>7.1999999999999995E-2</v>
      </c>
      <c r="J4677">
        <v>72</v>
      </c>
      <c r="K4677">
        <f>_xlfn.IFNA(VLOOKUP(A4677,[1]SDE_Warmte_Brabant!$A$1:$O$165,9,FALSE),0)</f>
        <v>0</v>
      </c>
      <c r="L4677">
        <f>_xlfn.IFNA(VLOOKUP(A4677,[1]SDE_Warmte_Brabant!$A$1:$O$165,10,FALSE),0)</f>
        <v>0</v>
      </c>
      <c r="M4677">
        <v>4.7307825017672656</v>
      </c>
      <c r="N4677">
        <v>51.572977003466256</v>
      </c>
    </row>
    <row r="4678" spans="1:14" hidden="1" x14ac:dyDescent="0.25">
      <c r="A4678" t="s">
        <v>12092</v>
      </c>
      <c r="B4678" t="s">
        <v>12093</v>
      </c>
      <c r="C4678" t="s">
        <v>12094</v>
      </c>
      <c r="D4678" t="s">
        <v>14</v>
      </c>
      <c r="E4678">
        <v>2011</v>
      </c>
      <c r="F4678">
        <v>2012</v>
      </c>
      <c r="G4678" t="s">
        <v>15</v>
      </c>
      <c r="H4678" t="s">
        <v>84</v>
      </c>
      <c r="I4678">
        <v>7.1999999999999995E-2</v>
      </c>
      <c r="J4678">
        <v>71.959999999999994</v>
      </c>
      <c r="K4678">
        <f>_xlfn.IFNA(VLOOKUP(A4678,[1]SDE_Warmte_Brabant!$A$1:$O$165,9,FALSE),0)</f>
        <v>0</v>
      </c>
      <c r="L4678">
        <f>_xlfn.IFNA(VLOOKUP(A4678,[1]SDE_Warmte_Brabant!$A$1:$O$165,10,FALSE),0)</f>
        <v>0</v>
      </c>
      <c r="M4678">
        <v>5.6766928028238981</v>
      </c>
      <c r="N4678">
        <v>51.606897003551687</v>
      </c>
    </row>
    <row r="4679" spans="1:14" hidden="1" x14ac:dyDescent="0.25">
      <c r="A4679" t="s">
        <v>12095</v>
      </c>
      <c r="B4679" t="s">
        <v>12096</v>
      </c>
      <c r="C4679" t="s">
        <v>12097</v>
      </c>
      <c r="D4679" t="s">
        <v>14</v>
      </c>
      <c r="E4679">
        <v>2016</v>
      </c>
      <c r="F4679">
        <v>2019</v>
      </c>
      <c r="G4679" t="s">
        <v>15</v>
      </c>
      <c r="H4679" t="s">
        <v>84</v>
      </c>
      <c r="I4679">
        <v>7.8299999999999995E-2</v>
      </c>
      <c r="J4679">
        <v>71.86</v>
      </c>
      <c r="K4679">
        <f>_xlfn.IFNA(VLOOKUP(A4679,[1]SDE_Warmte_Brabant!$A$1:$O$165,9,FALSE),0)</f>
        <v>0</v>
      </c>
      <c r="L4679">
        <f>_xlfn.IFNA(VLOOKUP(A4679,[1]SDE_Warmte_Brabant!$A$1:$O$165,10,FALSE),0)</f>
        <v>0</v>
      </c>
      <c r="M4679">
        <v>4.775646002178016</v>
      </c>
      <c r="N4679">
        <v>51.615142003942253</v>
      </c>
    </row>
    <row r="4680" spans="1:14" hidden="1" x14ac:dyDescent="0.25">
      <c r="A4680" t="s">
        <v>12098</v>
      </c>
      <c r="B4680" t="s">
        <v>12099</v>
      </c>
      <c r="C4680" t="s">
        <v>12100</v>
      </c>
      <c r="D4680" t="s">
        <v>27</v>
      </c>
      <c r="E4680">
        <v>2018</v>
      </c>
      <c r="F4680">
        <v>2025</v>
      </c>
      <c r="G4680" t="s">
        <v>15</v>
      </c>
      <c r="H4680" t="s">
        <v>84</v>
      </c>
      <c r="I4680">
        <v>7.4999999999999997E-2</v>
      </c>
      <c r="J4680">
        <v>71.25</v>
      </c>
      <c r="K4680">
        <f>_xlfn.IFNA(VLOOKUP(A4680,[1]SDE_Warmte_Brabant!$A$1:$O$165,9,FALSE),0)</f>
        <v>0</v>
      </c>
      <c r="L4680">
        <f>_xlfn.IFNA(VLOOKUP(A4680,[1]SDE_Warmte_Brabant!$A$1:$O$165,10,FALSE),0)</f>
        <v>0</v>
      </c>
      <c r="M4680">
        <v>5.4556043019498981</v>
      </c>
      <c r="N4680">
        <v>51.47148700405247</v>
      </c>
    </row>
    <row r="4681" spans="1:14" hidden="1" x14ac:dyDescent="0.25">
      <c r="A4681" t="s">
        <v>12101</v>
      </c>
      <c r="B4681" t="s">
        <v>12102</v>
      </c>
      <c r="C4681" t="s">
        <v>12103</v>
      </c>
      <c r="D4681" t="s">
        <v>27</v>
      </c>
      <c r="E4681">
        <v>2020</v>
      </c>
      <c r="F4681">
        <v>2025</v>
      </c>
      <c r="G4681" t="s">
        <v>15</v>
      </c>
      <c r="H4681" t="s">
        <v>84</v>
      </c>
      <c r="I4681">
        <v>7.4999999999999997E-2</v>
      </c>
      <c r="J4681">
        <v>71.25</v>
      </c>
      <c r="K4681">
        <f>_xlfn.IFNA(VLOOKUP(A4681,[1]SDE_Warmte_Brabant!$A$1:$O$165,9,FALSE),0)</f>
        <v>0</v>
      </c>
      <c r="L4681">
        <f>_xlfn.IFNA(VLOOKUP(A4681,[1]SDE_Warmte_Brabant!$A$1:$O$165,10,FALSE),0)</f>
        <v>0</v>
      </c>
      <c r="M4681">
        <v>4.9668985016542724</v>
      </c>
      <c r="N4681">
        <v>51.771229004308992</v>
      </c>
    </row>
    <row r="4682" spans="1:14" hidden="1" x14ac:dyDescent="0.25">
      <c r="A4682" t="s">
        <v>12104</v>
      </c>
      <c r="B4682" t="s">
        <v>12105</v>
      </c>
      <c r="C4682" t="s">
        <v>12106</v>
      </c>
      <c r="D4682" t="s">
        <v>27</v>
      </c>
      <c r="E4682">
        <v>2020</v>
      </c>
      <c r="F4682">
        <v>2025</v>
      </c>
      <c r="G4682" t="s">
        <v>15</v>
      </c>
      <c r="H4682" t="s">
        <v>84</v>
      </c>
      <c r="I4682">
        <v>7.4999999999999997E-2</v>
      </c>
      <c r="J4682">
        <v>71.25</v>
      </c>
      <c r="K4682">
        <f>_xlfn.IFNA(VLOOKUP(A4682,[1]SDE_Warmte_Brabant!$A$1:$O$165,9,FALSE),0)</f>
        <v>0</v>
      </c>
      <c r="L4682">
        <f>_xlfn.IFNA(VLOOKUP(A4682,[1]SDE_Warmte_Brabant!$A$1:$O$165,10,FALSE),0)</f>
        <v>0</v>
      </c>
      <c r="M4682">
        <v>5.3529295027933363</v>
      </c>
      <c r="N4682">
        <v>51.641409003860318</v>
      </c>
    </row>
    <row r="4683" spans="1:14" hidden="1" x14ac:dyDescent="0.25">
      <c r="A4683" t="s">
        <v>12107</v>
      </c>
      <c r="B4683" t="s">
        <v>12108</v>
      </c>
      <c r="C4683" t="s">
        <v>12103</v>
      </c>
      <c r="D4683" t="s">
        <v>27</v>
      </c>
      <c r="E4683">
        <v>2020</v>
      </c>
      <c r="F4683">
        <v>2025</v>
      </c>
      <c r="G4683" t="s">
        <v>15</v>
      </c>
      <c r="H4683" t="s">
        <v>84</v>
      </c>
      <c r="I4683">
        <v>7.4999999999999997E-2</v>
      </c>
      <c r="J4683">
        <v>71.25</v>
      </c>
      <c r="K4683">
        <f>_xlfn.IFNA(VLOOKUP(A4683,[1]SDE_Warmte_Brabant!$A$1:$O$165,9,FALSE),0)</f>
        <v>0</v>
      </c>
      <c r="L4683">
        <f>_xlfn.IFNA(VLOOKUP(A4683,[1]SDE_Warmte_Brabant!$A$1:$O$165,10,FALSE),0)</f>
        <v>0</v>
      </c>
      <c r="M4683">
        <v>5.5767331021327058</v>
      </c>
      <c r="N4683">
        <v>51.768865003792619</v>
      </c>
    </row>
    <row r="4684" spans="1:14" hidden="1" x14ac:dyDescent="0.25">
      <c r="A4684" t="s">
        <v>12109</v>
      </c>
      <c r="B4684" t="s">
        <v>12110</v>
      </c>
      <c r="C4684" t="s">
        <v>11199</v>
      </c>
      <c r="D4684" t="s">
        <v>27</v>
      </c>
      <c r="E4684">
        <v>2020</v>
      </c>
      <c r="F4684">
        <v>2025</v>
      </c>
      <c r="G4684" t="s">
        <v>15</v>
      </c>
      <c r="H4684" t="s">
        <v>84</v>
      </c>
      <c r="I4684">
        <v>7.4999999999999997E-2</v>
      </c>
      <c r="J4684">
        <v>71.25</v>
      </c>
      <c r="K4684">
        <f>_xlfn.IFNA(VLOOKUP(A4684,[1]SDE_Warmte_Brabant!$A$1:$O$165,9,FALSE),0)</f>
        <v>0</v>
      </c>
      <c r="L4684">
        <f>_xlfn.IFNA(VLOOKUP(A4684,[1]SDE_Warmte_Brabant!$A$1:$O$165,10,FALSE),0)</f>
        <v>0</v>
      </c>
      <c r="M4684">
        <v>4.5900424018601642</v>
      </c>
      <c r="N4684">
        <v>51.559720003879519</v>
      </c>
    </row>
    <row r="4685" spans="1:14" hidden="1" x14ac:dyDescent="0.25">
      <c r="A4685" t="s">
        <v>12111</v>
      </c>
      <c r="B4685" t="s">
        <v>12112</v>
      </c>
      <c r="C4685" t="s">
        <v>11199</v>
      </c>
      <c r="D4685" t="s">
        <v>27</v>
      </c>
      <c r="E4685">
        <v>2020</v>
      </c>
      <c r="F4685">
        <v>2025</v>
      </c>
      <c r="G4685" t="s">
        <v>15</v>
      </c>
      <c r="H4685" t="s">
        <v>84</v>
      </c>
      <c r="I4685">
        <v>7.4999999999999997E-2</v>
      </c>
      <c r="J4685">
        <v>71.25</v>
      </c>
      <c r="K4685">
        <f>_xlfn.IFNA(VLOOKUP(A4685,[1]SDE_Warmte_Brabant!$A$1:$O$165,9,FALSE),0)</f>
        <v>0</v>
      </c>
      <c r="L4685">
        <f>_xlfn.IFNA(VLOOKUP(A4685,[1]SDE_Warmte_Brabant!$A$1:$O$165,10,FALSE),0)</f>
        <v>0</v>
      </c>
      <c r="M4685">
        <v>4.8402487023464342</v>
      </c>
      <c r="N4685">
        <v>51.658468003658967</v>
      </c>
    </row>
    <row r="4686" spans="1:14" hidden="1" x14ac:dyDescent="0.25">
      <c r="A4686" t="s">
        <v>12113</v>
      </c>
      <c r="B4686" t="s">
        <v>12114</v>
      </c>
      <c r="C4686" t="s">
        <v>12115</v>
      </c>
      <c r="D4686" t="s">
        <v>27</v>
      </c>
      <c r="E4686">
        <v>2020</v>
      </c>
      <c r="F4686">
        <v>2025</v>
      </c>
      <c r="G4686" t="s">
        <v>15</v>
      </c>
      <c r="H4686" t="s">
        <v>84</v>
      </c>
      <c r="I4686">
        <v>7.4999999999999997E-2</v>
      </c>
      <c r="J4686">
        <v>71.25</v>
      </c>
      <c r="K4686">
        <f>_xlfn.IFNA(VLOOKUP(A4686,[1]SDE_Warmte_Brabant!$A$1:$O$165,9,FALSE),0)</f>
        <v>0</v>
      </c>
      <c r="L4686">
        <f>_xlfn.IFNA(VLOOKUP(A4686,[1]SDE_Warmte_Brabant!$A$1:$O$165,10,FALSE),0)</f>
        <v>0</v>
      </c>
      <c r="M4686">
        <v>4.5266853023094358</v>
      </c>
      <c r="N4686">
        <v>51.625844003717141</v>
      </c>
    </row>
    <row r="4687" spans="1:14" hidden="1" x14ac:dyDescent="0.25">
      <c r="A4687" t="s">
        <v>12116</v>
      </c>
      <c r="B4687" t="s">
        <v>12117</v>
      </c>
      <c r="C4687" t="s">
        <v>12118</v>
      </c>
      <c r="D4687" t="s">
        <v>27</v>
      </c>
      <c r="E4687">
        <v>2020</v>
      </c>
      <c r="F4687">
        <v>2025</v>
      </c>
      <c r="G4687" t="s">
        <v>15</v>
      </c>
      <c r="H4687" t="s">
        <v>84</v>
      </c>
      <c r="I4687">
        <v>7.4999999999999997E-2</v>
      </c>
      <c r="J4687">
        <v>71.25</v>
      </c>
      <c r="K4687">
        <f>_xlfn.IFNA(VLOOKUP(A4687,[1]SDE_Warmte_Brabant!$A$1:$O$165,9,FALSE),0)</f>
        <v>0</v>
      </c>
      <c r="L4687">
        <f>_xlfn.IFNA(VLOOKUP(A4687,[1]SDE_Warmte_Brabant!$A$1:$O$165,10,FALSE),0)</f>
        <v>0</v>
      </c>
      <c r="M4687">
        <v>5.4745475027234676</v>
      </c>
      <c r="N4687">
        <v>51.400078004008442</v>
      </c>
    </row>
    <row r="4688" spans="1:14" hidden="1" x14ac:dyDescent="0.25">
      <c r="A4688" t="s">
        <v>12119</v>
      </c>
      <c r="B4688" t="s">
        <v>12120</v>
      </c>
      <c r="C4688" t="s">
        <v>10539</v>
      </c>
      <c r="D4688" t="s">
        <v>27</v>
      </c>
      <c r="E4688">
        <v>2020</v>
      </c>
      <c r="F4688">
        <v>2025</v>
      </c>
      <c r="G4688" t="s">
        <v>15</v>
      </c>
      <c r="H4688" t="s">
        <v>84</v>
      </c>
      <c r="I4688">
        <v>7.4999999999999997E-2</v>
      </c>
      <c r="J4688">
        <v>71.25</v>
      </c>
      <c r="K4688">
        <f>_xlfn.IFNA(VLOOKUP(A4688,[1]SDE_Warmte_Brabant!$A$1:$O$165,9,FALSE),0)</f>
        <v>0</v>
      </c>
      <c r="L4688">
        <f>_xlfn.IFNA(VLOOKUP(A4688,[1]SDE_Warmte_Brabant!$A$1:$O$165,10,FALSE),0)</f>
        <v>0</v>
      </c>
      <c r="M4688">
        <v>5.6744199026867861</v>
      </c>
      <c r="N4688">
        <v>51.477505004011483</v>
      </c>
    </row>
    <row r="4689" spans="1:14" hidden="1" x14ac:dyDescent="0.25">
      <c r="A4689" t="s">
        <v>12121</v>
      </c>
      <c r="B4689" t="s">
        <v>12099</v>
      </c>
      <c r="C4689" t="s">
        <v>12122</v>
      </c>
      <c r="D4689" t="s">
        <v>27</v>
      </c>
      <c r="E4689">
        <v>2019</v>
      </c>
      <c r="F4689">
        <v>2025</v>
      </c>
      <c r="G4689" t="s">
        <v>15</v>
      </c>
      <c r="H4689" t="s">
        <v>84</v>
      </c>
      <c r="I4689">
        <v>7.4999999999999997E-2</v>
      </c>
      <c r="J4689">
        <v>71.25</v>
      </c>
      <c r="K4689">
        <f>_xlfn.IFNA(VLOOKUP(A4689,[1]SDE_Warmte_Brabant!$A$1:$O$165,9,FALSE),0)</f>
        <v>0</v>
      </c>
      <c r="L4689">
        <f>_xlfn.IFNA(VLOOKUP(A4689,[1]SDE_Warmte_Brabant!$A$1:$O$165,10,FALSE),0)</f>
        <v>0</v>
      </c>
      <c r="M4689">
        <v>5.4781644023619416</v>
      </c>
      <c r="N4689">
        <v>51.442196003926419</v>
      </c>
    </row>
    <row r="4690" spans="1:14" hidden="1" x14ac:dyDescent="0.25">
      <c r="A4690" t="s">
        <v>12123</v>
      </c>
      <c r="B4690" t="s">
        <v>12124</v>
      </c>
      <c r="C4690" t="s">
        <v>12125</v>
      </c>
      <c r="D4690" t="s">
        <v>27</v>
      </c>
      <c r="E4690">
        <v>2019</v>
      </c>
      <c r="F4690">
        <v>2025</v>
      </c>
      <c r="G4690" t="s">
        <v>15</v>
      </c>
      <c r="H4690" t="s">
        <v>84</v>
      </c>
      <c r="I4690">
        <v>7.4999999999999997E-2</v>
      </c>
      <c r="J4690">
        <v>71.25</v>
      </c>
      <c r="K4690">
        <f>_xlfn.IFNA(VLOOKUP(A4690,[1]SDE_Warmte_Brabant!$A$1:$O$165,9,FALSE),0)</f>
        <v>0</v>
      </c>
      <c r="L4690">
        <f>_xlfn.IFNA(VLOOKUP(A4690,[1]SDE_Warmte_Brabant!$A$1:$O$165,10,FALSE),0)</f>
        <v>0</v>
      </c>
      <c r="M4690">
        <v>5.3462090019531159</v>
      </c>
      <c r="N4690">
        <v>51.314307003728437</v>
      </c>
    </row>
    <row r="4691" spans="1:14" hidden="1" x14ac:dyDescent="0.25">
      <c r="A4691" t="s">
        <v>12126</v>
      </c>
      <c r="B4691" t="s">
        <v>12127</v>
      </c>
      <c r="C4691" t="s">
        <v>11307</v>
      </c>
      <c r="D4691" t="s">
        <v>14</v>
      </c>
      <c r="E4691">
        <v>2018</v>
      </c>
      <c r="F4691">
        <v>2020</v>
      </c>
      <c r="G4691" t="s">
        <v>15</v>
      </c>
      <c r="H4691" t="s">
        <v>84</v>
      </c>
      <c r="I4691">
        <v>7.4999999999999997E-2</v>
      </c>
      <c r="J4691">
        <v>71.25</v>
      </c>
      <c r="K4691">
        <f>_xlfn.IFNA(VLOOKUP(A4691,[1]SDE_Warmte_Brabant!$A$1:$O$165,9,FALSE),0)</f>
        <v>0</v>
      </c>
      <c r="L4691">
        <f>_xlfn.IFNA(VLOOKUP(A4691,[1]SDE_Warmte_Brabant!$A$1:$O$165,10,FALSE),0)</f>
        <v>0</v>
      </c>
      <c r="M4691">
        <v>4.5049986016786656</v>
      </c>
      <c r="N4691">
        <v>51.536618003398758</v>
      </c>
    </row>
    <row r="4692" spans="1:14" hidden="1" x14ac:dyDescent="0.25">
      <c r="A4692" t="s">
        <v>12128</v>
      </c>
      <c r="B4692" t="s">
        <v>12129</v>
      </c>
      <c r="C4692" t="s">
        <v>11307</v>
      </c>
      <c r="D4692" t="s">
        <v>14</v>
      </c>
      <c r="E4692">
        <v>2018</v>
      </c>
      <c r="F4692">
        <v>2020</v>
      </c>
      <c r="G4692" t="s">
        <v>15</v>
      </c>
      <c r="H4692" t="s">
        <v>84</v>
      </c>
      <c r="I4692">
        <v>7.4999999999999997E-2</v>
      </c>
      <c r="J4692">
        <v>71.25</v>
      </c>
      <c r="K4692">
        <f>_xlfn.IFNA(VLOOKUP(A4692,[1]SDE_Warmte_Brabant!$A$1:$O$165,9,FALSE),0)</f>
        <v>0</v>
      </c>
      <c r="L4692">
        <f>_xlfn.IFNA(VLOOKUP(A4692,[1]SDE_Warmte_Brabant!$A$1:$O$165,10,FALSE),0)</f>
        <v>0</v>
      </c>
      <c r="M4692">
        <v>5.5625545031539358</v>
      </c>
      <c r="N4692">
        <v>51.445508003477663</v>
      </c>
    </row>
    <row r="4693" spans="1:14" hidden="1" x14ac:dyDescent="0.25">
      <c r="A4693" t="s">
        <v>12130</v>
      </c>
      <c r="B4693" t="s">
        <v>12131</v>
      </c>
      <c r="C4693" t="s">
        <v>12132</v>
      </c>
      <c r="D4693" t="s">
        <v>27</v>
      </c>
      <c r="E4693">
        <v>2018</v>
      </c>
      <c r="F4693">
        <v>2025</v>
      </c>
      <c r="G4693" t="s">
        <v>15</v>
      </c>
      <c r="H4693" t="s">
        <v>84</v>
      </c>
      <c r="I4693">
        <v>7.4999999999999997E-2</v>
      </c>
      <c r="J4693">
        <v>71.25</v>
      </c>
      <c r="K4693">
        <f>_xlfn.IFNA(VLOOKUP(A4693,[1]SDE_Warmte_Brabant!$A$1:$O$165,9,FALSE),0)</f>
        <v>0</v>
      </c>
      <c r="L4693">
        <f>_xlfn.IFNA(VLOOKUP(A4693,[1]SDE_Warmte_Brabant!$A$1:$O$165,10,FALSE),0)</f>
        <v>0</v>
      </c>
      <c r="M4693">
        <v>5.361588202441542</v>
      </c>
      <c r="N4693">
        <v>51.685491003408977</v>
      </c>
    </row>
    <row r="4694" spans="1:14" hidden="1" x14ac:dyDescent="0.25">
      <c r="A4694" t="s">
        <v>12133</v>
      </c>
      <c r="B4694" t="s">
        <v>12134</v>
      </c>
      <c r="C4694" t="s">
        <v>12135</v>
      </c>
      <c r="D4694" t="s">
        <v>14</v>
      </c>
      <c r="E4694">
        <v>2017</v>
      </c>
      <c r="F4694">
        <v>2018</v>
      </c>
      <c r="G4694" t="s">
        <v>15</v>
      </c>
      <c r="H4694" t="s">
        <v>84</v>
      </c>
      <c r="I4694">
        <v>7.4999999999999997E-2</v>
      </c>
      <c r="J4694">
        <v>71.25</v>
      </c>
      <c r="K4694">
        <f>_xlfn.IFNA(VLOOKUP(A4694,[1]SDE_Warmte_Brabant!$A$1:$O$165,9,FALSE),0)</f>
        <v>0</v>
      </c>
      <c r="L4694">
        <f>_xlfn.IFNA(VLOOKUP(A4694,[1]SDE_Warmte_Brabant!$A$1:$O$165,10,FALSE),0)</f>
        <v>0</v>
      </c>
      <c r="M4694">
        <v>4.7907309014958237</v>
      </c>
      <c r="N4694">
        <v>51.672845003835192</v>
      </c>
    </row>
    <row r="4695" spans="1:14" hidden="1" x14ac:dyDescent="0.25">
      <c r="A4695" t="s">
        <v>12136</v>
      </c>
      <c r="B4695" t="s">
        <v>12137</v>
      </c>
      <c r="C4695" t="s">
        <v>12138</v>
      </c>
      <c r="D4695" t="s">
        <v>14</v>
      </c>
      <c r="E4695">
        <v>2017</v>
      </c>
      <c r="F4695">
        <v>2019</v>
      </c>
      <c r="G4695" t="s">
        <v>15</v>
      </c>
      <c r="H4695" t="s">
        <v>84</v>
      </c>
      <c r="I4695">
        <v>7.4999999999999997E-2</v>
      </c>
      <c r="J4695">
        <v>71.25</v>
      </c>
      <c r="K4695">
        <f>_xlfn.IFNA(VLOOKUP(A4695,[1]SDE_Warmte_Brabant!$A$1:$O$165,9,FALSE),0)</f>
        <v>0</v>
      </c>
      <c r="L4695">
        <f>_xlfn.IFNA(VLOOKUP(A4695,[1]SDE_Warmte_Brabant!$A$1:$O$165,10,FALSE),0)</f>
        <v>0</v>
      </c>
      <c r="M4695">
        <v>5.5296846022962036</v>
      </c>
      <c r="N4695">
        <v>51.75525000384846</v>
      </c>
    </row>
    <row r="4696" spans="1:14" hidden="1" x14ac:dyDescent="0.25">
      <c r="A4696" t="s">
        <v>12139</v>
      </c>
      <c r="B4696" t="s">
        <v>12140</v>
      </c>
      <c r="C4696" t="s">
        <v>9682</v>
      </c>
      <c r="D4696" t="s">
        <v>14</v>
      </c>
      <c r="E4696">
        <v>2017</v>
      </c>
      <c r="F4696">
        <v>2018</v>
      </c>
      <c r="G4696" t="s">
        <v>15</v>
      </c>
      <c r="H4696" t="s">
        <v>84</v>
      </c>
      <c r="I4696">
        <v>7.4999999999999997E-2</v>
      </c>
      <c r="J4696">
        <v>71.25</v>
      </c>
      <c r="K4696">
        <f>_xlfn.IFNA(VLOOKUP(A4696,[1]SDE_Warmte_Brabant!$A$1:$O$165,9,FALSE),0)</f>
        <v>0</v>
      </c>
      <c r="L4696">
        <f>_xlfn.IFNA(VLOOKUP(A4696,[1]SDE_Warmte_Brabant!$A$1:$O$165,10,FALSE),0)</f>
        <v>0</v>
      </c>
      <c r="M4696">
        <v>4.5266853023094358</v>
      </c>
      <c r="N4696">
        <v>51.625844003717141</v>
      </c>
    </row>
    <row r="4697" spans="1:14" hidden="1" x14ac:dyDescent="0.25">
      <c r="A4697" t="s">
        <v>12141</v>
      </c>
      <c r="B4697" t="s">
        <v>12142</v>
      </c>
      <c r="C4697" t="s">
        <v>11907</v>
      </c>
      <c r="D4697" t="s">
        <v>14</v>
      </c>
      <c r="E4697">
        <v>2017</v>
      </c>
      <c r="F4697">
        <v>2020</v>
      </c>
      <c r="G4697" t="s">
        <v>15</v>
      </c>
      <c r="H4697" t="s">
        <v>84</v>
      </c>
      <c r="I4697">
        <v>7.4999999999999997E-2</v>
      </c>
      <c r="J4697">
        <v>71.25</v>
      </c>
      <c r="K4697">
        <f>_xlfn.IFNA(VLOOKUP(A4697,[1]SDE_Warmte_Brabant!$A$1:$O$165,9,FALSE),0)</f>
        <v>0</v>
      </c>
      <c r="L4697">
        <f>_xlfn.IFNA(VLOOKUP(A4697,[1]SDE_Warmte_Brabant!$A$1:$O$165,10,FALSE),0)</f>
        <v>0</v>
      </c>
      <c r="M4697">
        <v>5.7188198030338944</v>
      </c>
      <c r="N4697">
        <v>51.483928003335073</v>
      </c>
    </row>
    <row r="4698" spans="1:14" hidden="1" x14ac:dyDescent="0.25">
      <c r="A4698" t="s">
        <v>12143</v>
      </c>
      <c r="B4698" t="s">
        <v>12144</v>
      </c>
      <c r="C4698" t="s">
        <v>9679</v>
      </c>
      <c r="D4698" t="s">
        <v>14</v>
      </c>
      <c r="E4698">
        <v>2017</v>
      </c>
      <c r="F4698">
        <v>2020</v>
      </c>
      <c r="G4698" t="s">
        <v>15</v>
      </c>
      <c r="H4698" t="s">
        <v>84</v>
      </c>
      <c r="I4698">
        <v>7.4999999999999997E-2</v>
      </c>
      <c r="J4698">
        <v>71.25</v>
      </c>
      <c r="K4698">
        <f>_xlfn.IFNA(VLOOKUP(A4698,[1]SDE_Warmte_Brabant!$A$1:$O$165,9,FALSE),0)</f>
        <v>0</v>
      </c>
      <c r="L4698">
        <f>_xlfn.IFNA(VLOOKUP(A4698,[1]SDE_Warmte_Brabant!$A$1:$O$165,10,FALSE),0)</f>
        <v>0</v>
      </c>
      <c r="M4698">
        <v>5.5445217027962803</v>
      </c>
      <c r="N4698">
        <v>51.780549003795237</v>
      </c>
    </row>
    <row r="4699" spans="1:14" hidden="1" x14ac:dyDescent="0.25">
      <c r="A4699" t="s">
        <v>12145</v>
      </c>
      <c r="B4699" t="s">
        <v>12146</v>
      </c>
      <c r="C4699" t="s">
        <v>12147</v>
      </c>
      <c r="D4699" t="s">
        <v>14</v>
      </c>
      <c r="E4699">
        <v>2016</v>
      </c>
      <c r="F4699">
        <v>2018</v>
      </c>
      <c r="G4699" t="s">
        <v>15</v>
      </c>
      <c r="H4699" t="s">
        <v>84</v>
      </c>
      <c r="I4699">
        <v>7.4999999999999997E-2</v>
      </c>
      <c r="J4699">
        <v>71.25</v>
      </c>
      <c r="K4699">
        <f>_xlfn.IFNA(VLOOKUP(A4699,[1]SDE_Warmte_Brabant!$A$1:$O$165,9,FALSE),0)</f>
        <v>0</v>
      </c>
      <c r="L4699">
        <f>_xlfn.IFNA(VLOOKUP(A4699,[1]SDE_Warmte_Brabant!$A$1:$O$165,10,FALSE),0)</f>
        <v>0</v>
      </c>
      <c r="M4699">
        <v>5.2648521026204564</v>
      </c>
      <c r="N4699">
        <v>51.69009600381392</v>
      </c>
    </row>
    <row r="4700" spans="1:14" hidden="1" x14ac:dyDescent="0.25">
      <c r="A4700" t="s">
        <v>12148</v>
      </c>
      <c r="B4700" t="s">
        <v>12149</v>
      </c>
      <c r="C4700" t="s">
        <v>10866</v>
      </c>
      <c r="D4700" t="s">
        <v>14</v>
      </c>
      <c r="E4700">
        <v>2016</v>
      </c>
      <c r="F4700">
        <v>2017</v>
      </c>
      <c r="G4700" t="s">
        <v>15</v>
      </c>
      <c r="H4700" t="s">
        <v>84</v>
      </c>
      <c r="I4700">
        <v>7.4999999999999997E-2</v>
      </c>
      <c r="J4700">
        <v>71.25</v>
      </c>
      <c r="K4700">
        <f>_xlfn.IFNA(VLOOKUP(A4700,[1]SDE_Warmte_Brabant!$A$1:$O$165,9,FALSE),0)</f>
        <v>0</v>
      </c>
      <c r="L4700">
        <f>_xlfn.IFNA(VLOOKUP(A4700,[1]SDE_Warmte_Brabant!$A$1:$O$165,10,FALSE),0)</f>
        <v>0</v>
      </c>
      <c r="M4700">
        <v>5.5677310033391141</v>
      </c>
      <c r="N4700">
        <v>51.439771003542091</v>
      </c>
    </row>
    <row r="4701" spans="1:14" hidden="1" x14ac:dyDescent="0.25">
      <c r="A4701" t="s">
        <v>12150</v>
      </c>
      <c r="B4701" t="s">
        <v>12151</v>
      </c>
      <c r="C4701" t="s">
        <v>12152</v>
      </c>
      <c r="D4701" t="s">
        <v>14</v>
      </c>
      <c r="E4701">
        <v>2011</v>
      </c>
      <c r="F4701">
        <v>2014</v>
      </c>
      <c r="G4701" t="s">
        <v>15</v>
      </c>
      <c r="H4701" t="s">
        <v>84</v>
      </c>
      <c r="I4701">
        <v>7.0999999999999994E-2</v>
      </c>
      <c r="J4701">
        <v>71</v>
      </c>
      <c r="K4701">
        <f>_xlfn.IFNA(VLOOKUP(A4701,[1]SDE_Warmte_Brabant!$A$1:$O$165,9,FALSE),0)</f>
        <v>0</v>
      </c>
      <c r="L4701">
        <f>_xlfn.IFNA(VLOOKUP(A4701,[1]SDE_Warmte_Brabant!$A$1:$O$165,10,FALSE),0)</f>
        <v>0</v>
      </c>
      <c r="M4701">
        <v>5.7330880025464843</v>
      </c>
      <c r="N4701">
        <v>51.405027003813913</v>
      </c>
    </row>
    <row r="4702" spans="1:14" hidden="1" x14ac:dyDescent="0.25">
      <c r="A4702" t="s">
        <v>12153</v>
      </c>
      <c r="B4702" t="s">
        <v>12154</v>
      </c>
      <c r="C4702" t="s">
        <v>12155</v>
      </c>
      <c r="D4702" t="s">
        <v>14</v>
      </c>
      <c r="E4702">
        <v>2017</v>
      </c>
      <c r="F4702">
        <v>2018</v>
      </c>
      <c r="G4702" t="s">
        <v>15</v>
      </c>
      <c r="H4702" t="s">
        <v>84</v>
      </c>
      <c r="I4702">
        <v>7.4200000000000002E-2</v>
      </c>
      <c r="J4702">
        <v>70.5</v>
      </c>
      <c r="K4702">
        <f>_xlfn.IFNA(VLOOKUP(A4702,[1]SDE_Warmte_Brabant!$A$1:$O$165,9,FALSE),0)</f>
        <v>0</v>
      </c>
      <c r="L4702">
        <f>_xlfn.IFNA(VLOOKUP(A4702,[1]SDE_Warmte_Brabant!$A$1:$O$165,10,FALSE),0)</f>
        <v>0</v>
      </c>
      <c r="M4702">
        <v>5.6101824024639102</v>
      </c>
      <c r="N4702">
        <v>51.590645003330991</v>
      </c>
    </row>
    <row r="4703" spans="1:14" hidden="1" x14ac:dyDescent="0.25">
      <c r="A4703" t="s">
        <v>12156</v>
      </c>
      <c r="B4703" t="s">
        <v>12157</v>
      </c>
      <c r="C4703" t="s">
        <v>12158</v>
      </c>
      <c r="D4703" t="s">
        <v>27</v>
      </c>
      <c r="E4703">
        <v>2018</v>
      </c>
      <c r="F4703">
        <v>2025</v>
      </c>
      <c r="G4703" t="s">
        <v>15</v>
      </c>
      <c r="H4703" t="s">
        <v>84</v>
      </c>
      <c r="I4703">
        <v>7.4200000000000002E-2</v>
      </c>
      <c r="J4703">
        <v>70.489999999999995</v>
      </c>
      <c r="K4703">
        <f>_xlfn.IFNA(VLOOKUP(A4703,[1]SDE_Warmte_Brabant!$A$1:$O$165,9,FALSE),0)</f>
        <v>0</v>
      </c>
      <c r="L4703">
        <f>_xlfn.IFNA(VLOOKUP(A4703,[1]SDE_Warmte_Brabant!$A$1:$O$165,10,FALSE),0)</f>
        <v>0</v>
      </c>
      <c r="M4703">
        <v>5.4812609030558743</v>
      </c>
      <c r="N4703">
        <v>51.43781200335669</v>
      </c>
    </row>
    <row r="4704" spans="1:14" hidden="1" x14ac:dyDescent="0.25">
      <c r="A4704" t="s">
        <v>12159</v>
      </c>
      <c r="B4704" t="s">
        <v>12157</v>
      </c>
      <c r="C4704" t="s">
        <v>12158</v>
      </c>
      <c r="D4704" t="s">
        <v>27</v>
      </c>
      <c r="E4704">
        <v>2018</v>
      </c>
      <c r="F4704">
        <v>2025</v>
      </c>
      <c r="G4704" t="s">
        <v>15</v>
      </c>
      <c r="H4704" t="s">
        <v>84</v>
      </c>
      <c r="I4704">
        <v>7.4200000000000002E-2</v>
      </c>
      <c r="J4704">
        <v>70.489999999999995</v>
      </c>
      <c r="K4704">
        <f>_xlfn.IFNA(VLOOKUP(A4704,[1]SDE_Warmte_Brabant!$A$1:$O$165,9,FALSE),0)</f>
        <v>0</v>
      </c>
      <c r="L4704">
        <f>_xlfn.IFNA(VLOOKUP(A4704,[1]SDE_Warmte_Brabant!$A$1:$O$165,10,FALSE),0)</f>
        <v>0</v>
      </c>
      <c r="M4704">
        <v>5.4812609030558743</v>
      </c>
      <c r="N4704">
        <v>51.43781200335669</v>
      </c>
    </row>
    <row r="4705" spans="1:14" hidden="1" x14ac:dyDescent="0.25">
      <c r="A4705" t="s">
        <v>12160</v>
      </c>
      <c r="B4705" t="s">
        <v>12157</v>
      </c>
      <c r="C4705" t="s">
        <v>12158</v>
      </c>
      <c r="D4705" t="s">
        <v>27</v>
      </c>
      <c r="E4705">
        <v>2018</v>
      </c>
      <c r="F4705">
        <v>2025</v>
      </c>
      <c r="G4705" t="s">
        <v>15</v>
      </c>
      <c r="H4705" t="s">
        <v>84</v>
      </c>
      <c r="I4705">
        <v>7.4200000000000002E-2</v>
      </c>
      <c r="J4705">
        <v>70.489999999999995</v>
      </c>
      <c r="K4705">
        <f>_xlfn.IFNA(VLOOKUP(A4705,[1]SDE_Warmte_Brabant!$A$1:$O$165,9,FALSE),0)</f>
        <v>0</v>
      </c>
      <c r="L4705">
        <f>_xlfn.IFNA(VLOOKUP(A4705,[1]SDE_Warmte_Brabant!$A$1:$O$165,10,FALSE),0)</f>
        <v>0</v>
      </c>
      <c r="M4705">
        <v>5.4812609030558743</v>
      </c>
      <c r="N4705">
        <v>51.43781200335669</v>
      </c>
    </row>
    <row r="4706" spans="1:14" hidden="1" x14ac:dyDescent="0.25">
      <c r="A4706" t="s">
        <v>12161</v>
      </c>
      <c r="B4706" t="s">
        <v>12157</v>
      </c>
      <c r="C4706" t="s">
        <v>12158</v>
      </c>
      <c r="D4706" t="s">
        <v>27</v>
      </c>
      <c r="E4706">
        <v>2018</v>
      </c>
      <c r="F4706">
        <v>2025</v>
      </c>
      <c r="G4706" t="s">
        <v>15</v>
      </c>
      <c r="H4706" t="s">
        <v>84</v>
      </c>
      <c r="I4706">
        <v>7.4200000000000002E-2</v>
      </c>
      <c r="J4706">
        <v>70.489999999999995</v>
      </c>
      <c r="K4706">
        <f>_xlfn.IFNA(VLOOKUP(A4706,[1]SDE_Warmte_Brabant!$A$1:$O$165,9,FALSE),0)</f>
        <v>0</v>
      </c>
      <c r="L4706">
        <f>_xlfn.IFNA(VLOOKUP(A4706,[1]SDE_Warmte_Brabant!$A$1:$O$165,10,FALSE),0)</f>
        <v>0</v>
      </c>
      <c r="M4706">
        <v>5.4812609030558743</v>
      </c>
      <c r="N4706">
        <v>51.43781200335669</v>
      </c>
    </row>
    <row r="4707" spans="1:14" x14ac:dyDescent="0.25">
      <c r="A4707" t="s">
        <v>12162</v>
      </c>
      <c r="B4707" t="s">
        <v>12163</v>
      </c>
      <c r="C4707" t="s">
        <v>12164</v>
      </c>
      <c r="D4707" t="s">
        <v>14</v>
      </c>
      <c r="E4707">
        <v>2014</v>
      </c>
      <c r="F4707">
        <v>2017</v>
      </c>
      <c r="G4707" t="s">
        <v>15</v>
      </c>
      <c r="H4707" t="s">
        <v>2333</v>
      </c>
      <c r="I4707">
        <v>1.24E-2</v>
      </c>
      <c r="J4707">
        <v>70.45</v>
      </c>
      <c r="K4707">
        <f>_xlfn.IFNA(VLOOKUP(A4707,[1]SDE_Warmte_Brabant!$A$1:$O$165,9,FALSE),0)</f>
        <v>0</v>
      </c>
      <c r="L4707">
        <f>_xlfn.IFNA(VLOOKUP(A4707,[1]SDE_Warmte_Brabant!$A$1:$O$165,10,FALSE),0)</f>
        <v>0</v>
      </c>
      <c r="M4707">
        <v>5.207767102153162</v>
      </c>
      <c r="N4707">
        <v>51.504888003729867</v>
      </c>
    </row>
    <row r="4708" spans="1:14" hidden="1" x14ac:dyDescent="0.25">
      <c r="A4708" t="s">
        <v>12165</v>
      </c>
      <c r="B4708" t="s">
        <v>12166</v>
      </c>
      <c r="C4708" t="s">
        <v>12167</v>
      </c>
      <c r="D4708" t="s">
        <v>14</v>
      </c>
      <c r="E4708">
        <v>2017</v>
      </c>
      <c r="F4708">
        <v>2019</v>
      </c>
      <c r="G4708" t="s">
        <v>15</v>
      </c>
      <c r="H4708" t="s">
        <v>84</v>
      </c>
      <c r="I4708">
        <v>7.4099999999999999E-2</v>
      </c>
      <c r="J4708">
        <v>70.400000000000006</v>
      </c>
      <c r="K4708">
        <f>_xlfn.IFNA(VLOOKUP(A4708,[1]SDE_Warmte_Brabant!$A$1:$O$165,9,FALSE),0)</f>
        <v>0</v>
      </c>
      <c r="L4708">
        <f>_xlfn.IFNA(VLOOKUP(A4708,[1]SDE_Warmte_Brabant!$A$1:$O$165,10,FALSE),0)</f>
        <v>0</v>
      </c>
      <c r="M4708">
        <v>5.2752949024198257</v>
      </c>
      <c r="N4708">
        <v>51.695161003390098</v>
      </c>
    </row>
    <row r="4709" spans="1:14" hidden="1" x14ac:dyDescent="0.25">
      <c r="A4709" t="s">
        <v>12168</v>
      </c>
      <c r="B4709" t="s">
        <v>12169</v>
      </c>
      <c r="C4709" t="s">
        <v>12170</v>
      </c>
      <c r="D4709" t="s">
        <v>27</v>
      </c>
      <c r="E4709">
        <v>2020</v>
      </c>
      <c r="F4709">
        <v>2025</v>
      </c>
      <c r="G4709" t="s">
        <v>15</v>
      </c>
      <c r="H4709" t="s">
        <v>84</v>
      </c>
      <c r="I4709">
        <v>7.3999999999999996E-2</v>
      </c>
      <c r="J4709">
        <v>70.3</v>
      </c>
      <c r="K4709">
        <f>_xlfn.IFNA(VLOOKUP(A4709,[1]SDE_Warmte_Brabant!$A$1:$O$165,9,FALSE),0)</f>
        <v>0</v>
      </c>
      <c r="L4709">
        <f>_xlfn.IFNA(VLOOKUP(A4709,[1]SDE_Warmte_Brabant!$A$1:$O$165,10,FALSE),0)</f>
        <v>0</v>
      </c>
      <c r="M4709">
        <v>4.8219269014314898</v>
      </c>
      <c r="N4709">
        <v>51.60932000418147</v>
      </c>
    </row>
    <row r="4710" spans="1:14" hidden="1" x14ac:dyDescent="0.25">
      <c r="A4710" t="s">
        <v>12171</v>
      </c>
      <c r="B4710" t="s">
        <v>12172</v>
      </c>
      <c r="C4710" t="s">
        <v>12173</v>
      </c>
      <c r="D4710" t="s">
        <v>27</v>
      </c>
      <c r="E4710">
        <v>2020</v>
      </c>
      <c r="F4710">
        <v>2025</v>
      </c>
      <c r="G4710" t="s">
        <v>15</v>
      </c>
      <c r="H4710" t="s">
        <v>84</v>
      </c>
      <c r="I4710">
        <v>7.3999999999999996E-2</v>
      </c>
      <c r="J4710">
        <v>70.3</v>
      </c>
      <c r="K4710">
        <f>_xlfn.IFNA(VLOOKUP(A4710,[1]SDE_Warmte_Brabant!$A$1:$O$165,9,FALSE),0)</f>
        <v>0</v>
      </c>
      <c r="L4710">
        <f>_xlfn.IFNA(VLOOKUP(A4710,[1]SDE_Warmte_Brabant!$A$1:$O$165,10,FALSE),0)</f>
        <v>0</v>
      </c>
      <c r="M4710">
        <v>5.4531624025304444</v>
      </c>
      <c r="N4710">
        <v>51.41629300393874</v>
      </c>
    </row>
    <row r="4711" spans="1:14" hidden="1" x14ac:dyDescent="0.25">
      <c r="A4711" t="s">
        <v>12174</v>
      </c>
      <c r="B4711" t="s">
        <v>12175</v>
      </c>
      <c r="C4711" t="s">
        <v>12176</v>
      </c>
      <c r="D4711" t="s">
        <v>27</v>
      </c>
      <c r="E4711">
        <v>2019</v>
      </c>
      <c r="F4711">
        <v>2025</v>
      </c>
      <c r="G4711" t="s">
        <v>15</v>
      </c>
      <c r="H4711" t="s">
        <v>84</v>
      </c>
      <c r="I4711">
        <v>7.3999999999999996E-2</v>
      </c>
      <c r="J4711">
        <v>70.3</v>
      </c>
      <c r="K4711">
        <f>_xlfn.IFNA(VLOOKUP(A4711,[1]SDE_Warmte_Brabant!$A$1:$O$165,9,FALSE),0)</f>
        <v>0</v>
      </c>
      <c r="L4711">
        <f>_xlfn.IFNA(VLOOKUP(A4711,[1]SDE_Warmte_Brabant!$A$1:$O$165,10,FALSE),0)</f>
        <v>0</v>
      </c>
      <c r="M4711">
        <v>5.1866478027072178</v>
      </c>
      <c r="N4711">
        <v>51.534543003521293</v>
      </c>
    </row>
    <row r="4712" spans="1:14" hidden="1" x14ac:dyDescent="0.25">
      <c r="A4712" t="s">
        <v>12177</v>
      </c>
      <c r="B4712" t="s">
        <v>12178</v>
      </c>
      <c r="C4712" t="s">
        <v>12179</v>
      </c>
      <c r="D4712" t="s">
        <v>14</v>
      </c>
      <c r="E4712">
        <v>2018</v>
      </c>
      <c r="F4712">
        <v>2020</v>
      </c>
      <c r="G4712" t="s">
        <v>15</v>
      </c>
      <c r="H4712" t="s">
        <v>84</v>
      </c>
      <c r="I4712">
        <v>7.3999999999999996E-2</v>
      </c>
      <c r="J4712">
        <v>70.3</v>
      </c>
      <c r="K4712">
        <f>_xlfn.IFNA(VLOOKUP(A4712,[1]SDE_Warmte_Brabant!$A$1:$O$165,9,FALSE),0)</f>
        <v>0</v>
      </c>
      <c r="L4712">
        <f>_xlfn.IFNA(VLOOKUP(A4712,[1]SDE_Warmte_Brabant!$A$1:$O$165,10,FALSE),0)</f>
        <v>0</v>
      </c>
      <c r="M4712">
        <v>5.379868202309626</v>
      </c>
      <c r="N4712">
        <v>51.529331003530807</v>
      </c>
    </row>
    <row r="4713" spans="1:14" hidden="1" x14ac:dyDescent="0.25">
      <c r="A4713" t="s">
        <v>12180</v>
      </c>
      <c r="B4713" t="s">
        <v>12181</v>
      </c>
      <c r="C4713" t="s">
        <v>12182</v>
      </c>
      <c r="D4713" t="s">
        <v>14</v>
      </c>
      <c r="E4713">
        <v>2018</v>
      </c>
      <c r="F4713">
        <v>2018</v>
      </c>
      <c r="G4713" t="s">
        <v>15</v>
      </c>
      <c r="H4713" t="s">
        <v>84</v>
      </c>
      <c r="I4713">
        <v>7.3999999999999996E-2</v>
      </c>
      <c r="J4713">
        <v>70.3</v>
      </c>
      <c r="K4713">
        <f>_xlfn.IFNA(VLOOKUP(A4713,[1]SDE_Warmte_Brabant!$A$1:$O$165,9,FALSE),0)</f>
        <v>0</v>
      </c>
      <c r="L4713">
        <f>_xlfn.IFNA(VLOOKUP(A4713,[1]SDE_Warmte_Brabant!$A$1:$O$165,10,FALSE),0)</f>
        <v>0</v>
      </c>
      <c r="M4713">
        <v>4.5873100024456539</v>
      </c>
      <c r="N4713">
        <v>51.533879003353981</v>
      </c>
    </row>
    <row r="4714" spans="1:14" hidden="1" x14ac:dyDescent="0.25">
      <c r="A4714" t="s">
        <v>12183</v>
      </c>
      <c r="B4714" t="s">
        <v>12184</v>
      </c>
      <c r="C4714" t="s">
        <v>12185</v>
      </c>
      <c r="D4714" t="s">
        <v>14</v>
      </c>
      <c r="E4714">
        <v>2014</v>
      </c>
      <c r="F4714">
        <v>2015</v>
      </c>
      <c r="G4714" t="s">
        <v>15</v>
      </c>
      <c r="H4714" t="s">
        <v>84</v>
      </c>
      <c r="I4714">
        <v>7.0000000000000007E-2</v>
      </c>
      <c r="J4714">
        <v>70</v>
      </c>
      <c r="K4714">
        <f>_xlfn.IFNA(VLOOKUP(A4714,[1]SDE_Warmte_Brabant!$A$1:$O$165,9,FALSE),0)</f>
        <v>0</v>
      </c>
      <c r="L4714">
        <f>_xlfn.IFNA(VLOOKUP(A4714,[1]SDE_Warmte_Brabant!$A$1:$O$165,10,FALSE),0)</f>
        <v>0</v>
      </c>
      <c r="M4714">
        <v>4.6678717014255744</v>
      </c>
      <c r="N4714">
        <v>51.487125003975343</v>
      </c>
    </row>
    <row r="4715" spans="1:14" hidden="1" x14ac:dyDescent="0.25">
      <c r="A4715" t="s">
        <v>12186</v>
      </c>
      <c r="B4715" t="s">
        <v>12187</v>
      </c>
      <c r="C4715" t="s">
        <v>12188</v>
      </c>
      <c r="D4715" t="s">
        <v>14</v>
      </c>
      <c r="E4715">
        <v>2016</v>
      </c>
      <c r="F4715">
        <v>2016</v>
      </c>
      <c r="G4715" t="s">
        <v>15</v>
      </c>
      <c r="H4715" t="s">
        <v>84</v>
      </c>
      <c r="I4715">
        <v>7.3700000000000002E-2</v>
      </c>
      <c r="J4715">
        <v>69.989999999999995</v>
      </c>
      <c r="K4715">
        <f>_xlfn.IFNA(VLOOKUP(A4715,[1]SDE_Warmte_Brabant!$A$1:$O$165,9,FALSE),0)</f>
        <v>0</v>
      </c>
      <c r="L4715">
        <f>_xlfn.IFNA(VLOOKUP(A4715,[1]SDE_Warmte_Brabant!$A$1:$O$165,10,FALSE),0)</f>
        <v>0</v>
      </c>
      <c r="M4715">
        <v>5.4346233033612776</v>
      </c>
      <c r="N4715">
        <v>51.462625003724597</v>
      </c>
    </row>
    <row r="4716" spans="1:14" hidden="1" x14ac:dyDescent="0.25">
      <c r="A4716" t="s">
        <v>12189</v>
      </c>
      <c r="B4716" t="s">
        <v>12190</v>
      </c>
      <c r="C4716" t="s">
        <v>12191</v>
      </c>
      <c r="D4716" t="s">
        <v>14</v>
      </c>
      <c r="E4716">
        <v>2019</v>
      </c>
      <c r="F4716">
        <v>2020</v>
      </c>
      <c r="G4716" t="s">
        <v>15</v>
      </c>
      <c r="H4716" t="s">
        <v>84</v>
      </c>
      <c r="I4716">
        <v>7.3499999999999996E-2</v>
      </c>
      <c r="J4716">
        <v>69.83</v>
      </c>
      <c r="K4716">
        <f>_xlfn.IFNA(VLOOKUP(A4716,[1]SDE_Warmte_Brabant!$A$1:$O$165,9,FALSE),0)</f>
        <v>0</v>
      </c>
      <c r="L4716">
        <f>_xlfn.IFNA(VLOOKUP(A4716,[1]SDE_Warmte_Brabant!$A$1:$O$165,10,FALSE),0)</f>
        <v>0</v>
      </c>
      <c r="M4716">
        <v>5.3977869030994103</v>
      </c>
      <c r="N4716">
        <v>51.521337003476418</v>
      </c>
    </row>
    <row r="4717" spans="1:14" hidden="1" x14ac:dyDescent="0.25">
      <c r="A4717" t="s">
        <v>12192</v>
      </c>
      <c r="B4717" t="s">
        <v>12193</v>
      </c>
      <c r="C4717" t="s">
        <v>12194</v>
      </c>
      <c r="D4717" t="s">
        <v>27</v>
      </c>
      <c r="E4717">
        <v>2020</v>
      </c>
      <c r="F4717">
        <v>2025</v>
      </c>
      <c r="G4717" t="s">
        <v>15</v>
      </c>
      <c r="H4717" t="s">
        <v>84</v>
      </c>
      <c r="I4717">
        <v>7.3400000000000007E-2</v>
      </c>
      <c r="J4717">
        <v>69.77</v>
      </c>
      <c r="K4717">
        <f>_xlfn.IFNA(VLOOKUP(A4717,[1]SDE_Warmte_Brabant!$A$1:$O$165,9,FALSE),0)</f>
        <v>0</v>
      </c>
      <c r="L4717">
        <f>_xlfn.IFNA(VLOOKUP(A4717,[1]SDE_Warmte_Brabant!$A$1:$O$165,10,FALSE),0)</f>
        <v>0</v>
      </c>
      <c r="M4717">
        <v>5.3237718028024936</v>
      </c>
      <c r="N4717">
        <v>51.584313004025162</v>
      </c>
    </row>
    <row r="4718" spans="1:14" hidden="1" x14ac:dyDescent="0.25">
      <c r="A4718" t="s">
        <v>12195</v>
      </c>
      <c r="B4718" t="s">
        <v>12196</v>
      </c>
      <c r="C4718" t="s">
        <v>12147</v>
      </c>
      <c r="D4718" t="s">
        <v>14</v>
      </c>
      <c r="E4718">
        <v>2019</v>
      </c>
      <c r="F4718">
        <v>2021</v>
      </c>
      <c r="G4718" t="s">
        <v>15</v>
      </c>
      <c r="H4718" t="s">
        <v>84</v>
      </c>
      <c r="I4718">
        <v>7.2999999999999995E-2</v>
      </c>
      <c r="J4718">
        <v>69.349999999999994</v>
      </c>
      <c r="K4718">
        <f>_xlfn.IFNA(VLOOKUP(A4718,[1]SDE_Warmte_Brabant!$A$1:$O$165,9,FALSE),0)</f>
        <v>0</v>
      </c>
      <c r="L4718">
        <f>_xlfn.IFNA(VLOOKUP(A4718,[1]SDE_Warmte_Brabant!$A$1:$O$165,10,FALSE),0)</f>
        <v>0</v>
      </c>
      <c r="M4718">
        <v>5.4065398026689317</v>
      </c>
      <c r="N4718">
        <v>51.502559003635803</v>
      </c>
    </row>
    <row r="4719" spans="1:14" hidden="1" x14ac:dyDescent="0.25">
      <c r="A4719" t="s">
        <v>12197</v>
      </c>
      <c r="B4719" t="s">
        <v>12198</v>
      </c>
      <c r="C4719" t="s">
        <v>12147</v>
      </c>
      <c r="D4719" t="s">
        <v>14</v>
      </c>
      <c r="E4719">
        <v>2019</v>
      </c>
      <c r="F4719">
        <v>2020</v>
      </c>
      <c r="G4719" t="s">
        <v>15</v>
      </c>
      <c r="H4719" t="s">
        <v>84</v>
      </c>
      <c r="I4719">
        <v>7.2999999999999995E-2</v>
      </c>
      <c r="J4719">
        <v>69.349999999999994</v>
      </c>
      <c r="K4719">
        <f>_xlfn.IFNA(VLOOKUP(A4719,[1]SDE_Warmte_Brabant!$A$1:$O$165,9,FALSE),0)</f>
        <v>0</v>
      </c>
      <c r="L4719">
        <f>_xlfn.IFNA(VLOOKUP(A4719,[1]SDE_Warmte_Brabant!$A$1:$O$165,10,FALSE),0)</f>
        <v>0</v>
      </c>
      <c r="M4719">
        <v>5.4248956022148622</v>
      </c>
      <c r="N4719">
        <v>51.424587003497209</v>
      </c>
    </row>
    <row r="4720" spans="1:14" hidden="1" x14ac:dyDescent="0.25">
      <c r="A4720" t="s">
        <v>12199</v>
      </c>
      <c r="B4720" t="s">
        <v>12200</v>
      </c>
      <c r="C4720" t="s">
        <v>12201</v>
      </c>
      <c r="D4720" t="s">
        <v>14</v>
      </c>
      <c r="E4720">
        <v>2018</v>
      </c>
      <c r="F4720">
        <v>2019</v>
      </c>
      <c r="G4720" t="s">
        <v>15</v>
      </c>
      <c r="H4720" t="s">
        <v>84</v>
      </c>
      <c r="I4720">
        <v>7.2999999999999995E-2</v>
      </c>
      <c r="J4720">
        <v>69.349999999999994</v>
      </c>
      <c r="K4720">
        <f>_xlfn.IFNA(VLOOKUP(A4720,[1]SDE_Warmte_Brabant!$A$1:$O$165,9,FALSE),0)</f>
        <v>0</v>
      </c>
      <c r="L4720">
        <f>_xlfn.IFNA(VLOOKUP(A4720,[1]SDE_Warmte_Brabant!$A$1:$O$165,10,FALSE),0)</f>
        <v>0</v>
      </c>
      <c r="M4720">
        <v>5.3054875026937296</v>
      </c>
      <c r="N4720">
        <v>51.280887003932769</v>
      </c>
    </row>
    <row r="4721" spans="1:14" hidden="1" x14ac:dyDescent="0.25">
      <c r="A4721" t="s">
        <v>12202</v>
      </c>
      <c r="B4721" t="s">
        <v>12203</v>
      </c>
      <c r="C4721" t="s">
        <v>12204</v>
      </c>
      <c r="D4721" t="s">
        <v>14</v>
      </c>
      <c r="E4721">
        <v>2017</v>
      </c>
      <c r="F4721">
        <v>2019</v>
      </c>
      <c r="G4721" t="s">
        <v>15</v>
      </c>
      <c r="H4721" t="s">
        <v>84</v>
      </c>
      <c r="I4721">
        <v>7.2999999999999995E-2</v>
      </c>
      <c r="J4721">
        <v>69.349999999999994</v>
      </c>
      <c r="K4721">
        <f>_xlfn.IFNA(VLOOKUP(A4721,[1]SDE_Warmte_Brabant!$A$1:$O$165,9,FALSE),0)</f>
        <v>0</v>
      </c>
      <c r="L4721">
        <f>_xlfn.IFNA(VLOOKUP(A4721,[1]SDE_Warmte_Brabant!$A$1:$O$165,10,FALSE),0)</f>
        <v>0</v>
      </c>
      <c r="M4721">
        <v>4.9601412024303242</v>
      </c>
      <c r="N4721">
        <v>51.603311003380277</v>
      </c>
    </row>
    <row r="4722" spans="1:14" hidden="1" x14ac:dyDescent="0.25">
      <c r="A4722" t="s">
        <v>12205</v>
      </c>
      <c r="B4722" t="s">
        <v>12206</v>
      </c>
      <c r="C4722" t="s">
        <v>12207</v>
      </c>
      <c r="D4722" t="s">
        <v>14</v>
      </c>
      <c r="E4722">
        <v>2017</v>
      </c>
      <c r="F4722">
        <v>2019</v>
      </c>
      <c r="G4722" t="s">
        <v>15</v>
      </c>
      <c r="H4722" t="s">
        <v>84</v>
      </c>
      <c r="I4722">
        <v>7.2999999999999995E-2</v>
      </c>
      <c r="J4722">
        <v>69.349999999999994</v>
      </c>
      <c r="K4722">
        <f>_xlfn.IFNA(VLOOKUP(A4722,[1]SDE_Warmte_Brabant!$A$1:$O$165,9,FALSE),0)</f>
        <v>0</v>
      </c>
      <c r="L4722">
        <f>_xlfn.IFNA(VLOOKUP(A4722,[1]SDE_Warmte_Brabant!$A$1:$O$165,10,FALSE),0)</f>
        <v>0</v>
      </c>
      <c r="M4722">
        <v>5.3685991024591644</v>
      </c>
      <c r="N4722">
        <v>51.713856003998544</v>
      </c>
    </row>
    <row r="4723" spans="1:14" hidden="1" x14ac:dyDescent="0.25">
      <c r="A4723" t="s">
        <v>12208</v>
      </c>
      <c r="B4723" t="s">
        <v>12209</v>
      </c>
      <c r="C4723" t="s">
        <v>12210</v>
      </c>
      <c r="D4723" t="s">
        <v>14</v>
      </c>
      <c r="E4723">
        <v>2014</v>
      </c>
      <c r="F4723">
        <v>2017</v>
      </c>
      <c r="G4723" t="s">
        <v>15</v>
      </c>
      <c r="H4723" t="s">
        <v>84</v>
      </c>
      <c r="I4723">
        <v>6.9000000000000006E-2</v>
      </c>
      <c r="J4723">
        <v>69</v>
      </c>
      <c r="K4723">
        <f>_xlfn.IFNA(VLOOKUP(A4723,[1]SDE_Warmte_Brabant!$A$1:$O$165,9,FALSE),0)</f>
        <v>0</v>
      </c>
      <c r="L4723">
        <f>_xlfn.IFNA(VLOOKUP(A4723,[1]SDE_Warmte_Brabant!$A$1:$O$165,10,FALSE),0)</f>
        <v>0</v>
      </c>
      <c r="M4723">
        <v>5.4141872028604778</v>
      </c>
      <c r="N4723">
        <v>51.523722004043996</v>
      </c>
    </row>
    <row r="4724" spans="1:14" hidden="1" x14ac:dyDescent="0.25">
      <c r="A4724" t="s">
        <v>12211</v>
      </c>
      <c r="B4724" t="s">
        <v>12212</v>
      </c>
      <c r="C4724" t="s">
        <v>12213</v>
      </c>
      <c r="D4724" t="s">
        <v>27</v>
      </c>
      <c r="E4724">
        <v>2020</v>
      </c>
      <c r="F4724">
        <v>2025</v>
      </c>
      <c r="G4724" t="s">
        <v>15</v>
      </c>
      <c r="H4724" t="s">
        <v>84</v>
      </c>
      <c r="I4724">
        <v>7.2599999999999998E-2</v>
      </c>
      <c r="J4724">
        <v>68.97</v>
      </c>
      <c r="K4724">
        <f>_xlfn.IFNA(VLOOKUP(A4724,[1]SDE_Warmte_Brabant!$A$1:$O$165,9,FALSE),0)</f>
        <v>0</v>
      </c>
      <c r="L4724">
        <f>_xlfn.IFNA(VLOOKUP(A4724,[1]SDE_Warmte_Brabant!$A$1:$O$165,10,FALSE),0)</f>
        <v>0</v>
      </c>
      <c r="M4724">
        <v>5.0226472020498916</v>
      </c>
      <c r="N4724">
        <v>51.664542003771111</v>
      </c>
    </row>
    <row r="4725" spans="1:14" hidden="1" x14ac:dyDescent="0.25">
      <c r="A4725" t="s">
        <v>12214</v>
      </c>
      <c r="B4725" t="s">
        <v>12215</v>
      </c>
      <c r="C4725" t="s">
        <v>12216</v>
      </c>
      <c r="D4725" t="s">
        <v>14</v>
      </c>
      <c r="E4725">
        <v>2018</v>
      </c>
      <c r="F4725">
        <v>2020</v>
      </c>
      <c r="G4725" t="s">
        <v>15</v>
      </c>
      <c r="H4725" t="s">
        <v>84</v>
      </c>
      <c r="I4725">
        <v>7.2499999999999995E-2</v>
      </c>
      <c r="J4725">
        <v>68.88</v>
      </c>
      <c r="K4725">
        <f>_xlfn.IFNA(VLOOKUP(A4725,[1]SDE_Warmte_Brabant!$A$1:$O$165,9,FALSE),0)</f>
        <v>0</v>
      </c>
      <c r="L4725">
        <f>_xlfn.IFNA(VLOOKUP(A4725,[1]SDE_Warmte_Brabant!$A$1:$O$165,10,FALSE),0)</f>
        <v>0</v>
      </c>
      <c r="M4725">
        <v>5.5455022028698124</v>
      </c>
      <c r="N4725">
        <v>51.591239003869973</v>
      </c>
    </row>
    <row r="4726" spans="1:14" hidden="1" x14ac:dyDescent="0.25">
      <c r="A4726" t="s">
        <v>12217</v>
      </c>
      <c r="B4726" t="s">
        <v>12218</v>
      </c>
      <c r="C4726" t="s">
        <v>12219</v>
      </c>
      <c r="D4726" t="s">
        <v>14</v>
      </c>
      <c r="E4726">
        <v>2017</v>
      </c>
      <c r="F4726">
        <v>2017</v>
      </c>
      <c r="G4726" t="s">
        <v>15</v>
      </c>
      <c r="H4726" t="s">
        <v>84</v>
      </c>
      <c r="I4726">
        <v>7.2499999999999995E-2</v>
      </c>
      <c r="J4726">
        <v>68.83</v>
      </c>
      <c r="K4726">
        <f>_xlfn.IFNA(VLOOKUP(A4726,[1]SDE_Warmte_Brabant!$A$1:$O$165,9,FALSE),0)</f>
        <v>0</v>
      </c>
      <c r="L4726">
        <f>_xlfn.IFNA(VLOOKUP(A4726,[1]SDE_Warmte_Brabant!$A$1:$O$165,10,FALSE),0)</f>
        <v>0</v>
      </c>
      <c r="M4726">
        <v>5.4119289021533143</v>
      </c>
      <c r="N4726">
        <v>51.679551004089333</v>
      </c>
    </row>
    <row r="4727" spans="1:14" hidden="1" x14ac:dyDescent="0.25">
      <c r="A4727" t="s">
        <v>12220</v>
      </c>
      <c r="B4727" t="s">
        <v>12221</v>
      </c>
      <c r="C4727" t="s">
        <v>12222</v>
      </c>
      <c r="D4727" t="s">
        <v>14</v>
      </c>
      <c r="E4727">
        <v>2013</v>
      </c>
      <c r="F4727">
        <v>2016</v>
      </c>
      <c r="G4727" t="s">
        <v>15</v>
      </c>
      <c r="H4727" t="s">
        <v>84</v>
      </c>
      <c r="I4727">
        <v>6.88E-2</v>
      </c>
      <c r="J4727">
        <v>68.75</v>
      </c>
      <c r="K4727">
        <f>_xlfn.IFNA(VLOOKUP(A4727,[1]SDE_Warmte_Brabant!$A$1:$O$165,9,FALSE),0)</f>
        <v>0</v>
      </c>
      <c r="L4727">
        <f>_xlfn.IFNA(VLOOKUP(A4727,[1]SDE_Warmte_Brabant!$A$1:$O$165,10,FALSE),0)</f>
        <v>0</v>
      </c>
      <c r="M4727">
        <v>4.9310412020068837</v>
      </c>
      <c r="N4727">
        <v>51.579466004164857</v>
      </c>
    </row>
    <row r="4728" spans="1:14" hidden="1" x14ac:dyDescent="0.25">
      <c r="A4728" t="s">
        <v>12223</v>
      </c>
      <c r="B4728" t="s">
        <v>12224</v>
      </c>
      <c r="C4728" t="s">
        <v>12225</v>
      </c>
      <c r="D4728" t="s">
        <v>27</v>
      </c>
      <c r="E4728">
        <v>2019</v>
      </c>
      <c r="F4728">
        <v>2025</v>
      </c>
      <c r="G4728" t="s">
        <v>15</v>
      </c>
      <c r="H4728" t="s">
        <v>84</v>
      </c>
      <c r="I4728">
        <v>7.2099999999999997E-2</v>
      </c>
      <c r="J4728">
        <v>68.53</v>
      </c>
      <c r="K4728">
        <f>_xlfn.IFNA(VLOOKUP(A4728,[1]SDE_Warmte_Brabant!$A$1:$O$165,9,FALSE),0)</f>
        <v>0</v>
      </c>
      <c r="L4728">
        <f>_xlfn.IFNA(VLOOKUP(A4728,[1]SDE_Warmte_Brabant!$A$1:$O$165,10,FALSE),0)</f>
        <v>0</v>
      </c>
      <c r="M4728">
        <v>5.0996499023034776</v>
      </c>
      <c r="N4728">
        <v>51.759313003815237</v>
      </c>
    </row>
    <row r="4729" spans="1:14" hidden="1" x14ac:dyDescent="0.25">
      <c r="A4729" t="s">
        <v>12226</v>
      </c>
      <c r="B4729" t="s">
        <v>12227</v>
      </c>
      <c r="C4729" t="s">
        <v>12228</v>
      </c>
      <c r="D4729" t="s">
        <v>27</v>
      </c>
      <c r="E4729">
        <v>2020</v>
      </c>
      <c r="F4729">
        <v>2025</v>
      </c>
      <c r="G4729" t="s">
        <v>15</v>
      </c>
      <c r="H4729" t="s">
        <v>84</v>
      </c>
      <c r="I4729">
        <v>7.1999999999999995E-2</v>
      </c>
      <c r="J4729">
        <v>68.400000000000006</v>
      </c>
      <c r="K4729">
        <f>_xlfn.IFNA(VLOOKUP(A4729,[1]SDE_Warmte_Brabant!$A$1:$O$165,9,FALSE),0)</f>
        <v>0</v>
      </c>
      <c r="L4729">
        <f>_xlfn.IFNA(VLOOKUP(A4729,[1]SDE_Warmte_Brabant!$A$1:$O$165,10,FALSE),0)</f>
        <v>0</v>
      </c>
      <c r="M4729">
        <v>5.4522732026928624</v>
      </c>
      <c r="N4729">
        <v>51.724483003607922</v>
      </c>
    </row>
    <row r="4730" spans="1:14" hidden="1" x14ac:dyDescent="0.25">
      <c r="A4730" t="s">
        <v>12229</v>
      </c>
      <c r="B4730" t="s">
        <v>12230</v>
      </c>
      <c r="C4730" t="s">
        <v>12231</v>
      </c>
      <c r="D4730" t="s">
        <v>27</v>
      </c>
      <c r="E4730">
        <v>2020</v>
      </c>
      <c r="F4730">
        <v>2025</v>
      </c>
      <c r="G4730" t="s">
        <v>15</v>
      </c>
      <c r="H4730" t="s">
        <v>84</v>
      </c>
      <c r="I4730">
        <v>7.1999999999999995E-2</v>
      </c>
      <c r="J4730">
        <v>68.400000000000006</v>
      </c>
      <c r="K4730">
        <f>_xlfn.IFNA(VLOOKUP(A4730,[1]SDE_Warmte_Brabant!$A$1:$O$165,9,FALSE),0)</f>
        <v>0</v>
      </c>
      <c r="L4730">
        <f>_xlfn.IFNA(VLOOKUP(A4730,[1]SDE_Warmte_Brabant!$A$1:$O$165,10,FALSE),0)</f>
        <v>0</v>
      </c>
      <c r="M4730">
        <v>5.3083826020294076</v>
      </c>
      <c r="N4730">
        <v>51.710269004099843</v>
      </c>
    </row>
    <row r="4731" spans="1:14" hidden="1" x14ac:dyDescent="0.25">
      <c r="A4731" t="s">
        <v>12232</v>
      </c>
      <c r="B4731" t="s">
        <v>12230</v>
      </c>
      <c r="C4731" t="s">
        <v>12233</v>
      </c>
      <c r="D4731" t="s">
        <v>27</v>
      </c>
      <c r="E4731">
        <v>2020</v>
      </c>
      <c r="F4731">
        <v>2025</v>
      </c>
      <c r="G4731" t="s">
        <v>15</v>
      </c>
      <c r="H4731" t="s">
        <v>84</v>
      </c>
      <c r="I4731">
        <v>7.1999999999999995E-2</v>
      </c>
      <c r="J4731">
        <v>68.400000000000006</v>
      </c>
      <c r="K4731">
        <f>_xlfn.IFNA(VLOOKUP(A4731,[1]SDE_Warmte_Brabant!$A$1:$O$165,9,FALSE),0)</f>
        <v>0</v>
      </c>
      <c r="L4731">
        <f>_xlfn.IFNA(VLOOKUP(A4731,[1]SDE_Warmte_Brabant!$A$1:$O$165,10,FALSE),0)</f>
        <v>0</v>
      </c>
      <c r="M4731">
        <v>5.2947866030225423</v>
      </c>
      <c r="N4731">
        <v>51.697629004022531</v>
      </c>
    </row>
    <row r="4732" spans="1:14" hidden="1" x14ac:dyDescent="0.25">
      <c r="A4732" t="s">
        <v>12234</v>
      </c>
      <c r="B4732" t="s">
        <v>12235</v>
      </c>
      <c r="C4732" t="s">
        <v>12236</v>
      </c>
      <c r="D4732" t="s">
        <v>27</v>
      </c>
      <c r="E4732">
        <v>2020</v>
      </c>
      <c r="F4732">
        <v>2025</v>
      </c>
      <c r="G4732" t="s">
        <v>15</v>
      </c>
      <c r="H4732" t="s">
        <v>84</v>
      </c>
      <c r="I4732">
        <v>7.1900000000000006E-2</v>
      </c>
      <c r="J4732">
        <v>68.27</v>
      </c>
      <c r="K4732">
        <f>_xlfn.IFNA(VLOOKUP(A4732,[1]SDE_Warmte_Brabant!$A$1:$O$165,9,FALSE),0)</f>
        <v>0</v>
      </c>
      <c r="L4732">
        <f>_xlfn.IFNA(VLOOKUP(A4732,[1]SDE_Warmte_Brabant!$A$1:$O$165,10,FALSE),0)</f>
        <v>0</v>
      </c>
      <c r="M4732">
        <v>5.7941167023416842</v>
      </c>
      <c r="N4732">
        <v>51.366758003295622</v>
      </c>
    </row>
    <row r="4733" spans="1:14" hidden="1" x14ac:dyDescent="0.25">
      <c r="A4733" t="s">
        <v>12237</v>
      </c>
      <c r="B4733" t="s">
        <v>12238</v>
      </c>
      <c r="C4733" t="s">
        <v>12239</v>
      </c>
      <c r="D4733" t="s">
        <v>14</v>
      </c>
      <c r="E4733">
        <v>2011</v>
      </c>
      <c r="F4733">
        <v>2013</v>
      </c>
      <c r="G4733" t="s">
        <v>15</v>
      </c>
      <c r="H4733" t="s">
        <v>84</v>
      </c>
      <c r="I4733">
        <v>6.8000000000000005E-2</v>
      </c>
      <c r="J4733">
        <v>68</v>
      </c>
      <c r="K4733">
        <f>_xlfn.IFNA(VLOOKUP(A4733,[1]SDE_Warmte_Brabant!$A$1:$O$165,9,FALSE),0)</f>
        <v>0</v>
      </c>
      <c r="L4733">
        <f>_xlfn.IFNA(VLOOKUP(A4733,[1]SDE_Warmte_Brabant!$A$1:$O$165,10,FALSE),0)</f>
        <v>0</v>
      </c>
      <c r="M4733">
        <v>5.6495010031942456</v>
      </c>
      <c r="N4733">
        <v>51.540591003700143</v>
      </c>
    </row>
    <row r="4734" spans="1:14" hidden="1" x14ac:dyDescent="0.25">
      <c r="A4734" t="s">
        <v>12240</v>
      </c>
      <c r="B4734" t="s">
        <v>12241</v>
      </c>
      <c r="C4734" t="s">
        <v>12242</v>
      </c>
      <c r="D4734" t="s">
        <v>14</v>
      </c>
      <c r="E4734">
        <v>2020</v>
      </c>
      <c r="F4734">
        <v>2021</v>
      </c>
      <c r="G4734" t="s">
        <v>15</v>
      </c>
      <c r="H4734" t="s">
        <v>84</v>
      </c>
      <c r="I4734">
        <v>7.2300000000000003E-2</v>
      </c>
      <c r="J4734">
        <v>67.92</v>
      </c>
      <c r="K4734">
        <f>_xlfn.IFNA(VLOOKUP(A4734,[1]SDE_Warmte_Brabant!$A$1:$O$165,9,FALSE),0)</f>
        <v>0</v>
      </c>
      <c r="L4734">
        <f>_xlfn.IFNA(VLOOKUP(A4734,[1]SDE_Warmte_Brabant!$A$1:$O$165,10,FALSE),0)</f>
        <v>0</v>
      </c>
      <c r="M4734">
        <v>5.5067696033617439</v>
      </c>
      <c r="N4734">
        <v>51.440946003489621</v>
      </c>
    </row>
    <row r="4735" spans="1:14" hidden="1" x14ac:dyDescent="0.25">
      <c r="A4735" t="s">
        <v>12243</v>
      </c>
      <c r="B4735" t="s">
        <v>12244</v>
      </c>
      <c r="C4735" t="s">
        <v>12245</v>
      </c>
      <c r="D4735" t="s">
        <v>14</v>
      </c>
      <c r="E4735">
        <v>2014</v>
      </c>
      <c r="F4735">
        <v>2017</v>
      </c>
      <c r="G4735" t="s">
        <v>15</v>
      </c>
      <c r="H4735" t="s">
        <v>84</v>
      </c>
      <c r="I4735">
        <v>6.7500000000000004E-2</v>
      </c>
      <c r="J4735">
        <v>67.5</v>
      </c>
      <c r="K4735">
        <f>_xlfn.IFNA(VLOOKUP(A4735,[1]SDE_Warmte_Brabant!$A$1:$O$165,9,FALSE),0)</f>
        <v>0</v>
      </c>
      <c r="L4735">
        <f>_xlfn.IFNA(VLOOKUP(A4735,[1]SDE_Warmte_Brabant!$A$1:$O$165,10,FALSE),0)</f>
        <v>0</v>
      </c>
      <c r="M4735">
        <v>5.0444314018954639</v>
      </c>
      <c r="N4735">
        <v>51.547150003889897</v>
      </c>
    </row>
    <row r="4736" spans="1:14" hidden="1" x14ac:dyDescent="0.25">
      <c r="A4736" t="s">
        <v>12246</v>
      </c>
      <c r="B4736" t="s">
        <v>12247</v>
      </c>
      <c r="C4736" t="s">
        <v>12245</v>
      </c>
      <c r="D4736" t="s">
        <v>14</v>
      </c>
      <c r="E4736">
        <v>2014</v>
      </c>
      <c r="F4736">
        <v>2018</v>
      </c>
      <c r="G4736" t="s">
        <v>15</v>
      </c>
      <c r="H4736" t="s">
        <v>84</v>
      </c>
      <c r="I4736">
        <v>6.7500000000000004E-2</v>
      </c>
      <c r="J4736">
        <v>67.5</v>
      </c>
      <c r="K4736">
        <f>_xlfn.IFNA(VLOOKUP(A4736,[1]SDE_Warmte_Brabant!$A$1:$O$165,9,FALSE),0)</f>
        <v>0</v>
      </c>
      <c r="L4736">
        <f>_xlfn.IFNA(VLOOKUP(A4736,[1]SDE_Warmte_Brabant!$A$1:$O$165,10,FALSE),0)</f>
        <v>0</v>
      </c>
      <c r="M4736">
        <v>5.1522234019711837</v>
      </c>
      <c r="N4736">
        <v>51.611074003550122</v>
      </c>
    </row>
    <row r="4737" spans="1:14" hidden="1" x14ac:dyDescent="0.25">
      <c r="A4737" t="s">
        <v>12248</v>
      </c>
      <c r="B4737" t="s">
        <v>12249</v>
      </c>
      <c r="C4737" t="s">
        <v>12250</v>
      </c>
      <c r="D4737" t="s">
        <v>14</v>
      </c>
      <c r="E4737">
        <v>2018</v>
      </c>
      <c r="F4737">
        <v>2020</v>
      </c>
      <c r="G4737" t="s">
        <v>15</v>
      </c>
      <c r="H4737" t="s">
        <v>84</v>
      </c>
      <c r="I4737">
        <v>7.0999999999999994E-2</v>
      </c>
      <c r="J4737">
        <v>67.45</v>
      </c>
      <c r="K4737">
        <f>_xlfn.IFNA(VLOOKUP(A4737,[1]SDE_Warmte_Brabant!$A$1:$O$165,9,FALSE),0)</f>
        <v>0</v>
      </c>
      <c r="L4737">
        <f>_xlfn.IFNA(VLOOKUP(A4737,[1]SDE_Warmte_Brabant!$A$1:$O$165,10,FALSE),0)</f>
        <v>0</v>
      </c>
      <c r="M4737">
        <v>5.7546221035138077</v>
      </c>
      <c r="N4737">
        <v>51.416228003289227</v>
      </c>
    </row>
    <row r="4738" spans="1:14" hidden="1" x14ac:dyDescent="0.25">
      <c r="A4738" t="s">
        <v>12251</v>
      </c>
      <c r="B4738" t="s">
        <v>12252</v>
      </c>
      <c r="C4738" t="s">
        <v>12253</v>
      </c>
      <c r="D4738" t="s">
        <v>14</v>
      </c>
      <c r="E4738">
        <v>2017</v>
      </c>
      <c r="F4738">
        <v>2020</v>
      </c>
      <c r="G4738" t="s">
        <v>15</v>
      </c>
      <c r="H4738" t="s">
        <v>84</v>
      </c>
      <c r="I4738">
        <v>7.0999999999999994E-2</v>
      </c>
      <c r="J4738">
        <v>67.45</v>
      </c>
      <c r="K4738">
        <f>_xlfn.IFNA(VLOOKUP(A4738,[1]SDE_Warmte_Brabant!$A$1:$O$165,9,FALSE),0)</f>
        <v>0</v>
      </c>
      <c r="L4738">
        <f>_xlfn.IFNA(VLOOKUP(A4738,[1]SDE_Warmte_Brabant!$A$1:$O$165,10,FALSE),0)</f>
        <v>0</v>
      </c>
      <c r="M4738">
        <v>5.7824845036950423</v>
      </c>
      <c r="N4738">
        <v>51.448029003602883</v>
      </c>
    </row>
    <row r="4739" spans="1:14" hidden="1" x14ac:dyDescent="0.25">
      <c r="A4739" t="s">
        <v>12254</v>
      </c>
      <c r="B4739" t="s">
        <v>12255</v>
      </c>
      <c r="C4739" t="s">
        <v>12256</v>
      </c>
      <c r="D4739" t="s">
        <v>14</v>
      </c>
      <c r="E4739">
        <v>2017</v>
      </c>
      <c r="F4739">
        <v>2019</v>
      </c>
      <c r="G4739" t="s">
        <v>15</v>
      </c>
      <c r="H4739" t="s">
        <v>84</v>
      </c>
      <c r="I4739">
        <v>7.0999999999999994E-2</v>
      </c>
      <c r="J4739">
        <v>67.45</v>
      </c>
      <c r="K4739">
        <f>_xlfn.IFNA(VLOOKUP(A4739,[1]SDE_Warmte_Brabant!$A$1:$O$165,9,FALSE),0)</f>
        <v>0</v>
      </c>
      <c r="L4739">
        <f>_xlfn.IFNA(VLOOKUP(A4739,[1]SDE_Warmte_Brabant!$A$1:$O$165,10,FALSE),0)</f>
        <v>0</v>
      </c>
      <c r="M4739">
        <v>5.7296039024066658</v>
      </c>
      <c r="N4739">
        <v>51.541520003813517</v>
      </c>
    </row>
    <row r="4740" spans="1:14" hidden="1" x14ac:dyDescent="0.25">
      <c r="A4740" t="s">
        <v>12257</v>
      </c>
      <c r="B4740" t="s">
        <v>12258</v>
      </c>
      <c r="C4740" t="s">
        <v>12259</v>
      </c>
      <c r="D4740" t="s">
        <v>14</v>
      </c>
      <c r="E4740">
        <v>2016</v>
      </c>
      <c r="F4740">
        <v>2018</v>
      </c>
      <c r="G4740" t="s">
        <v>15</v>
      </c>
      <c r="H4740" t="s">
        <v>84</v>
      </c>
      <c r="I4740">
        <v>7.0999999999999994E-2</v>
      </c>
      <c r="J4740">
        <v>67.45</v>
      </c>
      <c r="K4740">
        <f>_xlfn.IFNA(VLOOKUP(A4740,[1]SDE_Warmte_Brabant!$A$1:$O$165,9,FALSE),0)</f>
        <v>0</v>
      </c>
      <c r="L4740">
        <f>_xlfn.IFNA(VLOOKUP(A4740,[1]SDE_Warmte_Brabant!$A$1:$O$165,10,FALSE),0)</f>
        <v>0</v>
      </c>
      <c r="M4740">
        <v>5.7879633027993398</v>
      </c>
      <c r="N4740">
        <v>51.446348003924342</v>
      </c>
    </row>
    <row r="4741" spans="1:14" hidden="1" x14ac:dyDescent="0.25">
      <c r="A4741" t="s">
        <v>12260</v>
      </c>
      <c r="B4741" t="s">
        <v>12261</v>
      </c>
      <c r="C4741" t="s">
        <v>12259</v>
      </c>
      <c r="D4741" t="s">
        <v>14</v>
      </c>
      <c r="E4741">
        <v>2016</v>
      </c>
      <c r="F4741">
        <v>2017</v>
      </c>
      <c r="G4741" t="s">
        <v>15</v>
      </c>
      <c r="H4741" t="s">
        <v>84</v>
      </c>
      <c r="I4741">
        <v>7.0999999999999994E-2</v>
      </c>
      <c r="J4741">
        <v>67.45</v>
      </c>
      <c r="K4741">
        <f>_xlfn.IFNA(VLOOKUP(A4741,[1]SDE_Warmte_Brabant!$A$1:$O$165,9,FALSE),0)</f>
        <v>0</v>
      </c>
      <c r="L4741">
        <f>_xlfn.IFNA(VLOOKUP(A4741,[1]SDE_Warmte_Brabant!$A$1:$O$165,10,FALSE),0)</f>
        <v>0</v>
      </c>
      <c r="M4741">
        <v>4.7764350014684203</v>
      </c>
      <c r="N4741">
        <v>51.588863003812882</v>
      </c>
    </row>
    <row r="4742" spans="1:14" hidden="1" x14ac:dyDescent="0.25">
      <c r="A4742" t="s">
        <v>12262</v>
      </c>
      <c r="B4742" t="s">
        <v>12263</v>
      </c>
      <c r="C4742" t="s">
        <v>12264</v>
      </c>
      <c r="D4742" t="s">
        <v>14</v>
      </c>
      <c r="E4742">
        <v>2014</v>
      </c>
      <c r="F4742">
        <v>2016</v>
      </c>
      <c r="G4742" t="s">
        <v>15</v>
      </c>
      <c r="H4742" t="s">
        <v>84</v>
      </c>
      <c r="I4742">
        <v>6.7299999999999999E-2</v>
      </c>
      <c r="J4742">
        <v>67.319999999999993</v>
      </c>
      <c r="K4742">
        <f>_xlfn.IFNA(VLOOKUP(A4742,[1]SDE_Warmte_Brabant!$A$1:$O$165,9,FALSE),0)</f>
        <v>0</v>
      </c>
      <c r="L4742">
        <f>_xlfn.IFNA(VLOOKUP(A4742,[1]SDE_Warmte_Brabant!$A$1:$O$165,10,FALSE),0)</f>
        <v>0</v>
      </c>
      <c r="M4742">
        <v>5.4412107028382639</v>
      </c>
      <c r="N4742">
        <v>51.427826003472383</v>
      </c>
    </row>
    <row r="4743" spans="1:14" hidden="1" x14ac:dyDescent="0.25">
      <c r="A4743" t="s">
        <v>12265</v>
      </c>
      <c r="B4743" t="s">
        <v>12266</v>
      </c>
      <c r="C4743" t="s">
        <v>12267</v>
      </c>
      <c r="D4743" t="s">
        <v>14</v>
      </c>
      <c r="E4743">
        <v>2019</v>
      </c>
      <c r="F4743">
        <v>2019</v>
      </c>
      <c r="G4743" t="s">
        <v>15</v>
      </c>
      <c r="H4743" t="s">
        <v>84</v>
      </c>
      <c r="I4743">
        <v>7.0800000000000002E-2</v>
      </c>
      <c r="J4743">
        <v>67.260000000000005</v>
      </c>
      <c r="K4743">
        <f>_xlfn.IFNA(VLOOKUP(A4743,[1]SDE_Warmte_Brabant!$A$1:$O$165,9,FALSE),0)</f>
        <v>0</v>
      </c>
      <c r="L4743">
        <f>_xlfn.IFNA(VLOOKUP(A4743,[1]SDE_Warmte_Brabant!$A$1:$O$165,10,FALSE),0)</f>
        <v>0</v>
      </c>
      <c r="M4743">
        <v>4.9414042023591556</v>
      </c>
      <c r="N4743">
        <v>51.815874004120843</v>
      </c>
    </row>
    <row r="4744" spans="1:14" hidden="1" x14ac:dyDescent="0.25">
      <c r="A4744" t="s">
        <v>12268</v>
      </c>
      <c r="B4744" t="s">
        <v>12269</v>
      </c>
      <c r="C4744" t="s">
        <v>12270</v>
      </c>
      <c r="D4744" t="s">
        <v>14</v>
      </c>
      <c r="E4744">
        <v>2017</v>
      </c>
      <c r="F4744">
        <v>2018</v>
      </c>
      <c r="G4744" t="s">
        <v>15</v>
      </c>
      <c r="H4744" t="s">
        <v>84</v>
      </c>
      <c r="I4744">
        <v>7.0699999999999999E-2</v>
      </c>
      <c r="J4744">
        <v>67.17</v>
      </c>
      <c r="K4744">
        <f>_xlfn.IFNA(VLOOKUP(A4744,[1]SDE_Warmte_Brabant!$A$1:$O$165,9,FALSE),0)</f>
        <v>0</v>
      </c>
      <c r="L4744">
        <f>_xlfn.IFNA(VLOOKUP(A4744,[1]SDE_Warmte_Brabant!$A$1:$O$165,10,FALSE),0)</f>
        <v>0</v>
      </c>
      <c r="M4744">
        <v>5.6304100031875821</v>
      </c>
      <c r="N4744">
        <v>51.310025003920217</v>
      </c>
    </row>
    <row r="4745" spans="1:14" hidden="1" x14ac:dyDescent="0.25">
      <c r="A4745" t="s">
        <v>12271</v>
      </c>
      <c r="B4745" t="s">
        <v>12272</v>
      </c>
      <c r="C4745" t="s">
        <v>12273</v>
      </c>
      <c r="D4745" t="s">
        <v>14</v>
      </c>
      <c r="E4745">
        <v>2017</v>
      </c>
      <c r="F4745">
        <v>2019</v>
      </c>
      <c r="G4745" t="s">
        <v>15</v>
      </c>
      <c r="H4745" t="s">
        <v>84</v>
      </c>
      <c r="I4745">
        <v>7.0699999999999999E-2</v>
      </c>
      <c r="J4745">
        <v>67.14</v>
      </c>
      <c r="K4745">
        <f>_xlfn.IFNA(VLOOKUP(A4745,[1]SDE_Warmte_Brabant!$A$1:$O$165,9,FALSE),0)</f>
        <v>0</v>
      </c>
      <c r="L4745">
        <f>_xlfn.IFNA(VLOOKUP(A4745,[1]SDE_Warmte_Brabant!$A$1:$O$165,10,FALSE),0)</f>
        <v>0</v>
      </c>
      <c r="M4745">
        <v>4.5794558017708757</v>
      </c>
      <c r="N4745">
        <v>51.451536003382863</v>
      </c>
    </row>
    <row r="4746" spans="1:14" hidden="1" x14ac:dyDescent="0.25">
      <c r="A4746" t="s">
        <v>12274</v>
      </c>
      <c r="B4746" t="s">
        <v>12275</v>
      </c>
      <c r="C4746" t="s">
        <v>12276</v>
      </c>
      <c r="D4746" t="s">
        <v>14</v>
      </c>
      <c r="E4746">
        <v>2014</v>
      </c>
      <c r="F4746">
        <v>2017</v>
      </c>
      <c r="G4746" t="s">
        <v>15</v>
      </c>
      <c r="H4746" t="s">
        <v>84</v>
      </c>
      <c r="I4746">
        <v>6.7000000000000004E-2</v>
      </c>
      <c r="J4746">
        <v>67</v>
      </c>
      <c r="K4746">
        <f>_xlfn.IFNA(VLOOKUP(A4746,[1]SDE_Warmte_Brabant!$A$1:$O$165,9,FALSE),0)</f>
        <v>0</v>
      </c>
      <c r="L4746">
        <f>_xlfn.IFNA(VLOOKUP(A4746,[1]SDE_Warmte_Brabant!$A$1:$O$165,10,FALSE),0)</f>
        <v>0</v>
      </c>
      <c r="M4746">
        <v>5.4141872028604778</v>
      </c>
      <c r="N4746">
        <v>51.523722004043996</v>
      </c>
    </row>
    <row r="4747" spans="1:14" hidden="1" x14ac:dyDescent="0.25">
      <c r="A4747" t="s">
        <v>12277</v>
      </c>
      <c r="B4747" t="s">
        <v>12278</v>
      </c>
      <c r="C4747" t="s">
        <v>12279</v>
      </c>
      <c r="D4747" t="s">
        <v>14</v>
      </c>
      <c r="E4747">
        <v>2013</v>
      </c>
      <c r="F4747">
        <v>2017</v>
      </c>
      <c r="G4747" t="s">
        <v>15</v>
      </c>
      <c r="H4747" t="s">
        <v>84</v>
      </c>
      <c r="I4747">
        <v>6.7000000000000004E-2</v>
      </c>
      <c r="J4747">
        <v>67</v>
      </c>
      <c r="K4747">
        <f>_xlfn.IFNA(VLOOKUP(A4747,[1]SDE_Warmte_Brabant!$A$1:$O$165,9,FALSE),0)</f>
        <v>0</v>
      </c>
      <c r="L4747">
        <f>_xlfn.IFNA(VLOOKUP(A4747,[1]SDE_Warmte_Brabant!$A$1:$O$165,10,FALSE),0)</f>
        <v>0</v>
      </c>
      <c r="M4747">
        <v>5.0794992028579902</v>
      </c>
      <c r="N4747">
        <v>51.550191003735293</v>
      </c>
    </row>
    <row r="4748" spans="1:14" hidden="1" x14ac:dyDescent="0.25">
      <c r="A4748" t="s">
        <v>12280</v>
      </c>
      <c r="B4748" t="s">
        <v>12281</v>
      </c>
      <c r="C4748" t="s">
        <v>12282</v>
      </c>
      <c r="D4748" t="s">
        <v>27</v>
      </c>
      <c r="E4748">
        <v>2020</v>
      </c>
      <c r="F4748">
        <v>2025</v>
      </c>
      <c r="G4748" t="s">
        <v>15</v>
      </c>
      <c r="H4748" t="s">
        <v>84</v>
      </c>
      <c r="I4748">
        <v>7.0000000000000007E-2</v>
      </c>
      <c r="J4748">
        <v>66.540000000000006</v>
      </c>
      <c r="K4748">
        <f>_xlfn.IFNA(VLOOKUP(A4748,[1]SDE_Warmte_Brabant!$A$1:$O$165,9,FALSE),0)</f>
        <v>0</v>
      </c>
      <c r="L4748">
        <f>_xlfn.IFNA(VLOOKUP(A4748,[1]SDE_Warmte_Brabant!$A$1:$O$165,10,FALSE),0)</f>
        <v>0</v>
      </c>
      <c r="M4748">
        <v>5.0514770026791158</v>
      </c>
      <c r="N4748">
        <v>51.574803003478557</v>
      </c>
    </row>
    <row r="4749" spans="1:14" hidden="1" x14ac:dyDescent="0.25">
      <c r="A4749" t="s">
        <v>12283</v>
      </c>
      <c r="B4749" t="s">
        <v>12284</v>
      </c>
      <c r="C4749" t="s">
        <v>12285</v>
      </c>
      <c r="D4749" t="s">
        <v>14</v>
      </c>
      <c r="E4749">
        <v>2018</v>
      </c>
      <c r="F4749">
        <v>2019</v>
      </c>
      <c r="G4749" t="s">
        <v>15</v>
      </c>
      <c r="H4749" t="s">
        <v>84</v>
      </c>
      <c r="I4749">
        <v>7.0000000000000007E-2</v>
      </c>
      <c r="J4749">
        <v>66.5</v>
      </c>
      <c r="K4749">
        <f>_xlfn.IFNA(VLOOKUP(A4749,[1]SDE_Warmte_Brabant!$A$1:$O$165,9,FALSE),0)</f>
        <v>0</v>
      </c>
      <c r="L4749">
        <f>_xlfn.IFNA(VLOOKUP(A4749,[1]SDE_Warmte_Brabant!$A$1:$O$165,10,FALSE),0)</f>
        <v>0</v>
      </c>
      <c r="M4749">
        <v>4.8379955027146178</v>
      </c>
      <c r="N4749">
        <v>51.591343003948282</v>
      </c>
    </row>
    <row r="4750" spans="1:14" hidden="1" x14ac:dyDescent="0.25">
      <c r="A4750" t="s">
        <v>12286</v>
      </c>
      <c r="B4750" t="s">
        <v>12287</v>
      </c>
      <c r="C4750" t="s">
        <v>12288</v>
      </c>
      <c r="D4750" t="s">
        <v>14</v>
      </c>
      <c r="E4750">
        <v>2020</v>
      </c>
      <c r="F4750">
        <v>2020</v>
      </c>
      <c r="G4750" t="s">
        <v>15</v>
      </c>
      <c r="H4750" t="s">
        <v>84</v>
      </c>
      <c r="I4750">
        <v>7.0000000000000007E-2</v>
      </c>
      <c r="J4750">
        <v>66.5</v>
      </c>
      <c r="K4750">
        <f>_xlfn.IFNA(VLOOKUP(A4750,[1]SDE_Warmte_Brabant!$A$1:$O$165,9,FALSE),0)</f>
        <v>0</v>
      </c>
      <c r="L4750">
        <f>_xlfn.IFNA(VLOOKUP(A4750,[1]SDE_Warmte_Brabant!$A$1:$O$165,10,FALSE),0)</f>
        <v>0</v>
      </c>
      <c r="M4750">
        <v>4.428376801524502</v>
      </c>
      <c r="N4750">
        <v>51.539604003997923</v>
      </c>
    </row>
    <row r="4751" spans="1:14" hidden="1" x14ac:dyDescent="0.25">
      <c r="A4751" t="s">
        <v>12289</v>
      </c>
      <c r="B4751" t="s">
        <v>12290</v>
      </c>
      <c r="C4751" t="s">
        <v>12291</v>
      </c>
      <c r="D4751" t="s">
        <v>27</v>
      </c>
      <c r="E4751">
        <v>2020</v>
      </c>
      <c r="F4751">
        <v>2025</v>
      </c>
      <c r="G4751" t="s">
        <v>15</v>
      </c>
      <c r="H4751" t="s">
        <v>84</v>
      </c>
      <c r="I4751">
        <v>7.0000000000000007E-2</v>
      </c>
      <c r="J4751">
        <v>66.5</v>
      </c>
      <c r="K4751">
        <f>_xlfn.IFNA(VLOOKUP(A4751,[1]SDE_Warmte_Brabant!$A$1:$O$165,9,FALSE),0)</f>
        <v>0</v>
      </c>
      <c r="L4751">
        <f>_xlfn.IFNA(VLOOKUP(A4751,[1]SDE_Warmte_Brabant!$A$1:$O$165,10,FALSE),0)</f>
        <v>0</v>
      </c>
      <c r="M4751">
        <v>5.3351414031234956</v>
      </c>
      <c r="N4751">
        <v>51.67975200420311</v>
      </c>
    </row>
    <row r="4752" spans="1:14" hidden="1" x14ac:dyDescent="0.25">
      <c r="A4752" t="s">
        <v>12292</v>
      </c>
      <c r="B4752" t="s">
        <v>12290</v>
      </c>
      <c r="C4752" t="s">
        <v>12293</v>
      </c>
      <c r="D4752" t="s">
        <v>27</v>
      </c>
      <c r="E4752">
        <v>2020</v>
      </c>
      <c r="F4752">
        <v>2025</v>
      </c>
      <c r="G4752" t="s">
        <v>15</v>
      </c>
      <c r="H4752" t="s">
        <v>84</v>
      </c>
      <c r="I4752">
        <v>7.0000000000000007E-2</v>
      </c>
      <c r="J4752">
        <v>66.5</v>
      </c>
      <c r="K4752">
        <f>_xlfn.IFNA(VLOOKUP(A4752,[1]SDE_Warmte_Brabant!$A$1:$O$165,9,FALSE),0)</f>
        <v>0</v>
      </c>
      <c r="L4752">
        <f>_xlfn.IFNA(VLOOKUP(A4752,[1]SDE_Warmte_Brabant!$A$1:$O$165,10,FALSE),0)</f>
        <v>0</v>
      </c>
      <c r="M4752">
        <v>5.2925137020217479</v>
      </c>
      <c r="N4752">
        <v>51.677866003383322</v>
      </c>
    </row>
    <row r="4753" spans="1:14" hidden="1" x14ac:dyDescent="0.25">
      <c r="A4753" t="s">
        <v>12294</v>
      </c>
      <c r="B4753" t="s">
        <v>12295</v>
      </c>
      <c r="C4753" t="s">
        <v>12296</v>
      </c>
      <c r="D4753" t="s">
        <v>14</v>
      </c>
      <c r="E4753">
        <v>2020</v>
      </c>
      <c r="F4753">
        <v>2020</v>
      </c>
      <c r="G4753" t="s">
        <v>15</v>
      </c>
      <c r="H4753" t="s">
        <v>84</v>
      </c>
      <c r="I4753">
        <v>7.0000000000000007E-2</v>
      </c>
      <c r="J4753">
        <v>66.5</v>
      </c>
      <c r="K4753">
        <f>_xlfn.IFNA(VLOOKUP(A4753,[1]SDE_Warmte_Brabant!$A$1:$O$165,9,FALSE),0)</f>
        <v>0</v>
      </c>
      <c r="L4753">
        <f>_xlfn.IFNA(VLOOKUP(A4753,[1]SDE_Warmte_Brabant!$A$1:$O$165,10,FALSE),0)</f>
        <v>0</v>
      </c>
      <c r="M4753">
        <v>5.275216302216112</v>
      </c>
      <c r="N4753">
        <v>51.357982003404267</v>
      </c>
    </row>
    <row r="4754" spans="1:14" hidden="1" x14ac:dyDescent="0.25">
      <c r="A4754" t="s">
        <v>12297</v>
      </c>
      <c r="B4754" t="s">
        <v>12298</v>
      </c>
      <c r="C4754" t="s">
        <v>12299</v>
      </c>
      <c r="D4754" t="s">
        <v>14</v>
      </c>
      <c r="E4754">
        <v>2020</v>
      </c>
      <c r="F4754">
        <v>2021</v>
      </c>
      <c r="G4754" t="s">
        <v>15</v>
      </c>
      <c r="H4754" t="s">
        <v>84</v>
      </c>
      <c r="I4754">
        <v>7.0000000000000007E-2</v>
      </c>
      <c r="J4754">
        <v>66.5</v>
      </c>
      <c r="K4754">
        <f>_xlfn.IFNA(VLOOKUP(A4754,[1]SDE_Warmte_Brabant!$A$1:$O$165,9,FALSE),0)</f>
        <v>0</v>
      </c>
      <c r="L4754">
        <f>_xlfn.IFNA(VLOOKUP(A4754,[1]SDE_Warmte_Brabant!$A$1:$O$165,10,FALSE),0)</f>
        <v>0</v>
      </c>
      <c r="M4754">
        <v>4.6419573017437479</v>
      </c>
      <c r="N4754">
        <v>51.579176003860717</v>
      </c>
    </row>
    <row r="4755" spans="1:14" hidden="1" x14ac:dyDescent="0.25">
      <c r="A4755" t="s">
        <v>12300</v>
      </c>
      <c r="B4755" t="s">
        <v>12301</v>
      </c>
      <c r="C4755" t="s">
        <v>12302</v>
      </c>
      <c r="D4755" t="s">
        <v>27</v>
      </c>
      <c r="E4755">
        <v>2020</v>
      </c>
      <c r="F4755">
        <v>2025</v>
      </c>
      <c r="G4755" t="s">
        <v>15</v>
      </c>
      <c r="H4755" t="s">
        <v>84</v>
      </c>
      <c r="I4755">
        <v>7.0000000000000007E-2</v>
      </c>
      <c r="J4755">
        <v>66.5</v>
      </c>
      <c r="K4755">
        <f>_xlfn.IFNA(VLOOKUP(A4755,[1]SDE_Warmte_Brabant!$A$1:$O$165,9,FALSE),0)</f>
        <v>0</v>
      </c>
      <c r="L4755">
        <f>_xlfn.IFNA(VLOOKUP(A4755,[1]SDE_Warmte_Brabant!$A$1:$O$165,10,FALSE),0)</f>
        <v>0</v>
      </c>
      <c r="M4755">
        <v>5.5193470022109823</v>
      </c>
      <c r="N4755">
        <v>51.73414800365159</v>
      </c>
    </row>
    <row r="4756" spans="1:14" hidden="1" x14ac:dyDescent="0.25">
      <c r="A4756" t="s">
        <v>12303</v>
      </c>
      <c r="B4756" t="s">
        <v>12304</v>
      </c>
      <c r="C4756" t="s">
        <v>12288</v>
      </c>
      <c r="D4756" t="s">
        <v>27</v>
      </c>
      <c r="E4756">
        <v>2020</v>
      </c>
      <c r="F4756">
        <v>2025</v>
      </c>
      <c r="G4756" t="s">
        <v>15</v>
      </c>
      <c r="H4756" t="s">
        <v>84</v>
      </c>
      <c r="I4756">
        <v>7.0000000000000007E-2</v>
      </c>
      <c r="J4756">
        <v>66.5</v>
      </c>
      <c r="K4756">
        <f>_xlfn.IFNA(VLOOKUP(A4756,[1]SDE_Warmte_Brabant!$A$1:$O$165,9,FALSE),0)</f>
        <v>0</v>
      </c>
      <c r="L4756">
        <f>_xlfn.IFNA(VLOOKUP(A4756,[1]SDE_Warmte_Brabant!$A$1:$O$165,10,FALSE),0)</f>
        <v>0</v>
      </c>
      <c r="M4756">
        <v>4.7437293018695676</v>
      </c>
      <c r="N4756">
        <v>51.669762003415023</v>
      </c>
    </row>
    <row r="4757" spans="1:14" hidden="1" x14ac:dyDescent="0.25">
      <c r="A4757" t="s">
        <v>12305</v>
      </c>
      <c r="B4757" t="s">
        <v>12306</v>
      </c>
      <c r="C4757" t="s">
        <v>12307</v>
      </c>
      <c r="D4757" t="s">
        <v>27</v>
      </c>
      <c r="E4757">
        <v>2020</v>
      </c>
      <c r="F4757">
        <v>2025</v>
      </c>
      <c r="G4757" t="s">
        <v>15</v>
      </c>
      <c r="H4757" t="s">
        <v>84</v>
      </c>
      <c r="I4757">
        <v>7.0000000000000007E-2</v>
      </c>
      <c r="J4757">
        <v>66.5</v>
      </c>
      <c r="K4757">
        <f>_xlfn.IFNA(VLOOKUP(A4757,[1]SDE_Warmte_Brabant!$A$1:$O$165,9,FALSE),0)</f>
        <v>0</v>
      </c>
      <c r="L4757">
        <f>_xlfn.IFNA(VLOOKUP(A4757,[1]SDE_Warmte_Brabant!$A$1:$O$165,10,FALSE),0)</f>
        <v>0</v>
      </c>
      <c r="M4757">
        <v>5.2138286019643258</v>
      </c>
      <c r="N4757">
        <v>51.360862003210947</v>
      </c>
    </row>
    <row r="4758" spans="1:14" hidden="1" x14ac:dyDescent="0.25">
      <c r="A4758" t="s">
        <v>12308</v>
      </c>
      <c r="B4758" t="s">
        <v>12309</v>
      </c>
      <c r="C4758" t="s">
        <v>12299</v>
      </c>
      <c r="D4758" t="s">
        <v>27</v>
      </c>
      <c r="E4758">
        <v>2020</v>
      </c>
      <c r="F4758">
        <v>2025</v>
      </c>
      <c r="G4758" t="s">
        <v>15</v>
      </c>
      <c r="H4758" t="s">
        <v>84</v>
      </c>
      <c r="I4758">
        <v>7.0000000000000007E-2</v>
      </c>
      <c r="J4758">
        <v>66.5</v>
      </c>
      <c r="K4758">
        <f>_xlfn.IFNA(VLOOKUP(A4758,[1]SDE_Warmte_Brabant!$A$1:$O$165,9,FALSE),0)</f>
        <v>0</v>
      </c>
      <c r="L4758">
        <f>_xlfn.IFNA(VLOOKUP(A4758,[1]SDE_Warmte_Brabant!$A$1:$O$165,10,FALSE),0)</f>
        <v>0</v>
      </c>
      <c r="M4758">
        <v>5.8101150031430517</v>
      </c>
      <c r="N4758">
        <v>51.446424003747438</v>
      </c>
    </row>
    <row r="4759" spans="1:14" hidden="1" x14ac:dyDescent="0.25">
      <c r="A4759" t="s">
        <v>12310</v>
      </c>
      <c r="B4759" t="s">
        <v>12290</v>
      </c>
      <c r="C4759" t="s">
        <v>12293</v>
      </c>
      <c r="D4759" t="s">
        <v>27</v>
      </c>
      <c r="E4759">
        <v>2020</v>
      </c>
      <c r="F4759">
        <v>2025</v>
      </c>
      <c r="G4759" t="s">
        <v>15</v>
      </c>
      <c r="H4759" t="s">
        <v>84</v>
      </c>
      <c r="I4759">
        <v>7.0000000000000007E-2</v>
      </c>
      <c r="J4759">
        <v>66.5</v>
      </c>
      <c r="K4759">
        <f>_xlfn.IFNA(VLOOKUP(A4759,[1]SDE_Warmte_Brabant!$A$1:$O$165,9,FALSE),0)</f>
        <v>0</v>
      </c>
      <c r="L4759">
        <f>_xlfn.IFNA(VLOOKUP(A4759,[1]SDE_Warmte_Brabant!$A$1:$O$165,10,FALSE),0)</f>
        <v>0</v>
      </c>
      <c r="M4759">
        <v>5.3068976018335441</v>
      </c>
      <c r="N4759">
        <v>51.688727003814762</v>
      </c>
    </row>
    <row r="4760" spans="1:14" hidden="1" x14ac:dyDescent="0.25">
      <c r="A4760" t="s">
        <v>12311</v>
      </c>
      <c r="B4760" t="s">
        <v>12312</v>
      </c>
      <c r="C4760" t="s">
        <v>12313</v>
      </c>
      <c r="D4760" t="s">
        <v>27</v>
      </c>
      <c r="E4760">
        <v>2019</v>
      </c>
      <c r="F4760">
        <v>2025</v>
      </c>
      <c r="G4760" t="s">
        <v>15</v>
      </c>
      <c r="H4760" t="s">
        <v>84</v>
      </c>
      <c r="I4760">
        <v>7.0000000000000007E-2</v>
      </c>
      <c r="J4760">
        <v>66.5</v>
      </c>
      <c r="K4760">
        <f>_xlfn.IFNA(VLOOKUP(A4760,[1]SDE_Warmte_Brabant!$A$1:$O$165,9,FALSE),0)</f>
        <v>0</v>
      </c>
      <c r="L4760">
        <f>_xlfn.IFNA(VLOOKUP(A4760,[1]SDE_Warmte_Brabant!$A$1:$O$165,10,FALSE),0)</f>
        <v>0</v>
      </c>
      <c r="M4760">
        <v>4.808980102380092</v>
      </c>
      <c r="N4760">
        <v>51.597170003973133</v>
      </c>
    </row>
    <row r="4761" spans="1:14" hidden="1" x14ac:dyDescent="0.25">
      <c r="A4761" t="s">
        <v>12314</v>
      </c>
      <c r="B4761" t="s">
        <v>12315</v>
      </c>
      <c r="C4761" t="s">
        <v>12313</v>
      </c>
      <c r="D4761" t="s">
        <v>27</v>
      </c>
      <c r="E4761">
        <v>2019</v>
      </c>
      <c r="F4761">
        <v>2025</v>
      </c>
      <c r="G4761" t="s">
        <v>15</v>
      </c>
      <c r="H4761" t="s">
        <v>84</v>
      </c>
      <c r="I4761">
        <v>7.0000000000000007E-2</v>
      </c>
      <c r="J4761">
        <v>66.5</v>
      </c>
      <c r="K4761">
        <f>_xlfn.IFNA(VLOOKUP(A4761,[1]SDE_Warmte_Brabant!$A$1:$O$165,9,FALSE),0)</f>
        <v>0</v>
      </c>
      <c r="L4761">
        <f>_xlfn.IFNA(VLOOKUP(A4761,[1]SDE_Warmte_Brabant!$A$1:$O$165,10,FALSE),0)</f>
        <v>0</v>
      </c>
      <c r="M4761">
        <v>5.4812609030558743</v>
      </c>
      <c r="N4761">
        <v>51.43781200335669</v>
      </c>
    </row>
    <row r="4762" spans="1:14" hidden="1" x14ac:dyDescent="0.25">
      <c r="A4762" t="s">
        <v>12316</v>
      </c>
      <c r="B4762" t="s">
        <v>12317</v>
      </c>
      <c r="C4762" t="s">
        <v>12318</v>
      </c>
      <c r="D4762" t="s">
        <v>14</v>
      </c>
      <c r="E4762">
        <v>2018</v>
      </c>
      <c r="F4762">
        <v>2021</v>
      </c>
      <c r="G4762" t="s">
        <v>15</v>
      </c>
      <c r="H4762" t="s">
        <v>84</v>
      </c>
      <c r="I4762">
        <v>7.0000000000000007E-2</v>
      </c>
      <c r="J4762">
        <v>66.5</v>
      </c>
      <c r="K4762">
        <f>_xlfn.IFNA(VLOOKUP(A4762,[1]SDE_Warmte_Brabant!$A$1:$O$165,9,FALSE),0)</f>
        <v>0</v>
      </c>
      <c r="L4762">
        <f>_xlfn.IFNA(VLOOKUP(A4762,[1]SDE_Warmte_Brabant!$A$1:$O$165,10,FALSE),0)</f>
        <v>0</v>
      </c>
      <c r="M4762">
        <v>4.7303185025738639</v>
      </c>
      <c r="N4762">
        <v>51.576890003809382</v>
      </c>
    </row>
    <row r="4763" spans="1:14" hidden="1" x14ac:dyDescent="0.25">
      <c r="A4763" t="s">
        <v>12319</v>
      </c>
      <c r="B4763" t="s">
        <v>12320</v>
      </c>
      <c r="C4763" t="s">
        <v>12285</v>
      </c>
      <c r="D4763" t="s">
        <v>14</v>
      </c>
      <c r="E4763">
        <v>2018</v>
      </c>
      <c r="F4763">
        <v>2020</v>
      </c>
      <c r="G4763" t="s">
        <v>15</v>
      </c>
      <c r="H4763" t="s">
        <v>84</v>
      </c>
      <c r="I4763">
        <v>7.0000000000000007E-2</v>
      </c>
      <c r="J4763">
        <v>66.5</v>
      </c>
      <c r="K4763">
        <f>_xlfn.IFNA(VLOOKUP(A4763,[1]SDE_Warmte_Brabant!$A$1:$O$165,9,FALSE),0)</f>
        <v>0</v>
      </c>
      <c r="L4763">
        <f>_xlfn.IFNA(VLOOKUP(A4763,[1]SDE_Warmte_Brabant!$A$1:$O$165,10,FALSE),0)</f>
        <v>0</v>
      </c>
      <c r="M4763">
        <v>4.3148581011585732</v>
      </c>
      <c r="N4763">
        <v>51.592193003586829</v>
      </c>
    </row>
    <row r="4764" spans="1:14" hidden="1" x14ac:dyDescent="0.25">
      <c r="A4764" t="s">
        <v>12321</v>
      </c>
      <c r="B4764" t="s">
        <v>12322</v>
      </c>
      <c r="C4764" t="s">
        <v>12318</v>
      </c>
      <c r="D4764" t="s">
        <v>14</v>
      </c>
      <c r="E4764">
        <v>2018</v>
      </c>
      <c r="F4764">
        <v>2019</v>
      </c>
      <c r="G4764" t="s">
        <v>15</v>
      </c>
      <c r="H4764" t="s">
        <v>84</v>
      </c>
      <c r="I4764">
        <v>7.0000000000000007E-2</v>
      </c>
      <c r="J4764">
        <v>66.5</v>
      </c>
      <c r="K4764">
        <f>_xlfn.IFNA(VLOOKUP(A4764,[1]SDE_Warmte_Brabant!$A$1:$O$165,9,FALSE),0)</f>
        <v>0</v>
      </c>
      <c r="L4764">
        <f>_xlfn.IFNA(VLOOKUP(A4764,[1]SDE_Warmte_Brabant!$A$1:$O$165,10,FALSE),0)</f>
        <v>0</v>
      </c>
      <c r="M4764">
        <v>5.522733802753848</v>
      </c>
      <c r="N4764">
        <v>51.764600003822977</v>
      </c>
    </row>
    <row r="4765" spans="1:14" hidden="1" x14ac:dyDescent="0.25">
      <c r="A4765" t="s">
        <v>12323</v>
      </c>
      <c r="B4765" t="s">
        <v>12324</v>
      </c>
      <c r="C4765" t="s">
        <v>12285</v>
      </c>
      <c r="D4765" t="s">
        <v>14</v>
      </c>
      <c r="E4765">
        <v>2018</v>
      </c>
      <c r="F4765">
        <v>2019</v>
      </c>
      <c r="G4765" t="s">
        <v>15</v>
      </c>
      <c r="H4765" t="s">
        <v>84</v>
      </c>
      <c r="I4765">
        <v>7.0000000000000007E-2</v>
      </c>
      <c r="J4765">
        <v>66.5</v>
      </c>
      <c r="K4765">
        <f>_xlfn.IFNA(VLOOKUP(A4765,[1]SDE_Warmte_Brabant!$A$1:$O$165,9,FALSE),0)</f>
        <v>0</v>
      </c>
      <c r="L4765">
        <f>_xlfn.IFNA(VLOOKUP(A4765,[1]SDE_Warmte_Brabant!$A$1:$O$165,10,FALSE),0)</f>
        <v>0</v>
      </c>
      <c r="M4765">
        <v>5.4460411021838597</v>
      </c>
      <c r="N4765">
        <v>51.436187003523813</v>
      </c>
    </row>
    <row r="4766" spans="1:14" hidden="1" x14ac:dyDescent="0.25">
      <c r="A4766" t="s">
        <v>12325</v>
      </c>
      <c r="B4766" t="s">
        <v>12326</v>
      </c>
      <c r="C4766" t="s">
        <v>12327</v>
      </c>
      <c r="D4766" t="s">
        <v>14</v>
      </c>
      <c r="E4766">
        <v>2018</v>
      </c>
      <c r="F4766">
        <v>2019</v>
      </c>
      <c r="G4766" t="s">
        <v>15</v>
      </c>
      <c r="H4766" t="s">
        <v>84</v>
      </c>
      <c r="I4766">
        <v>7.0000000000000007E-2</v>
      </c>
      <c r="J4766">
        <v>66.5</v>
      </c>
      <c r="K4766">
        <f>_xlfn.IFNA(VLOOKUP(A4766,[1]SDE_Warmte_Brabant!$A$1:$O$165,9,FALSE),0)</f>
        <v>0</v>
      </c>
      <c r="L4766">
        <f>_xlfn.IFNA(VLOOKUP(A4766,[1]SDE_Warmte_Brabant!$A$1:$O$165,10,FALSE),0)</f>
        <v>0</v>
      </c>
      <c r="M4766">
        <v>5.1981753030289042</v>
      </c>
      <c r="N4766">
        <v>51.359355003233993</v>
      </c>
    </row>
    <row r="4767" spans="1:14" hidden="1" x14ac:dyDescent="0.25">
      <c r="A4767" t="s">
        <v>12328</v>
      </c>
      <c r="B4767" t="s">
        <v>12329</v>
      </c>
      <c r="C4767" t="s">
        <v>12330</v>
      </c>
      <c r="D4767" t="s">
        <v>14</v>
      </c>
      <c r="E4767">
        <v>2017</v>
      </c>
      <c r="F4767">
        <v>2019</v>
      </c>
      <c r="G4767" t="s">
        <v>15</v>
      </c>
      <c r="H4767" t="s">
        <v>84</v>
      </c>
      <c r="I4767">
        <v>7.0000000000000007E-2</v>
      </c>
      <c r="J4767">
        <v>66.5</v>
      </c>
      <c r="K4767">
        <f>_xlfn.IFNA(VLOOKUP(A4767,[1]SDE_Warmte_Brabant!$A$1:$O$165,9,FALSE),0)</f>
        <v>0</v>
      </c>
      <c r="L4767">
        <f>_xlfn.IFNA(VLOOKUP(A4767,[1]SDE_Warmte_Brabant!$A$1:$O$165,10,FALSE),0)</f>
        <v>0</v>
      </c>
      <c r="M4767">
        <v>5.3430637025325884</v>
      </c>
      <c r="N4767">
        <v>51.710899004071457</v>
      </c>
    </row>
    <row r="4768" spans="1:14" hidden="1" x14ac:dyDescent="0.25">
      <c r="A4768" t="s">
        <v>12331</v>
      </c>
      <c r="B4768" t="s">
        <v>12329</v>
      </c>
      <c r="C4768" t="s">
        <v>12330</v>
      </c>
      <c r="D4768" t="s">
        <v>14</v>
      </c>
      <c r="E4768">
        <v>2017</v>
      </c>
      <c r="F4768">
        <v>2019</v>
      </c>
      <c r="G4768" t="s">
        <v>15</v>
      </c>
      <c r="H4768" t="s">
        <v>84</v>
      </c>
      <c r="I4768">
        <v>7.0000000000000007E-2</v>
      </c>
      <c r="J4768">
        <v>66.5</v>
      </c>
      <c r="K4768">
        <f>_xlfn.IFNA(VLOOKUP(A4768,[1]SDE_Warmte_Brabant!$A$1:$O$165,9,FALSE),0)</f>
        <v>0</v>
      </c>
      <c r="L4768">
        <f>_xlfn.IFNA(VLOOKUP(A4768,[1]SDE_Warmte_Brabant!$A$1:$O$165,10,FALSE),0)</f>
        <v>0</v>
      </c>
      <c r="M4768">
        <v>5.2796847027803517</v>
      </c>
      <c r="N4768">
        <v>51.698549004118043</v>
      </c>
    </row>
    <row r="4769" spans="1:14" hidden="1" x14ac:dyDescent="0.25">
      <c r="A4769" t="s">
        <v>12332</v>
      </c>
      <c r="B4769" t="s">
        <v>12333</v>
      </c>
      <c r="C4769" t="s">
        <v>12334</v>
      </c>
      <c r="D4769" t="s">
        <v>14</v>
      </c>
      <c r="E4769">
        <v>2016</v>
      </c>
      <c r="F4769">
        <v>2018</v>
      </c>
      <c r="G4769" t="s">
        <v>15</v>
      </c>
      <c r="H4769" t="s">
        <v>84</v>
      </c>
      <c r="I4769">
        <v>7.0000000000000007E-2</v>
      </c>
      <c r="J4769">
        <v>66.5</v>
      </c>
      <c r="K4769">
        <f>_xlfn.IFNA(VLOOKUP(A4769,[1]SDE_Warmte_Brabant!$A$1:$O$165,9,FALSE),0)</f>
        <v>0</v>
      </c>
      <c r="L4769">
        <f>_xlfn.IFNA(VLOOKUP(A4769,[1]SDE_Warmte_Brabant!$A$1:$O$165,10,FALSE),0)</f>
        <v>0</v>
      </c>
      <c r="M4769">
        <v>4.8348318023807284</v>
      </c>
      <c r="N4769">
        <v>51.5968560038432</v>
      </c>
    </row>
    <row r="4770" spans="1:14" hidden="1" x14ac:dyDescent="0.25">
      <c r="A4770" t="s">
        <v>12335</v>
      </c>
      <c r="B4770" t="s">
        <v>12336</v>
      </c>
      <c r="C4770" t="s">
        <v>12337</v>
      </c>
      <c r="D4770" t="s">
        <v>27</v>
      </c>
      <c r="E4770">
        <v>2020</v>
      </c>
      <c r="F4770">
        <v>2025</v>
      </c>
      <c r="G4770" t="s">
        <v>15</v>
      </c>
      <c r="H4770" t="s">
        <v>84</v>
      </c>
      <c r="I4770">
        <v>6.9800000000000001E-2</v>
      </c>
      <c r="J4770">
        <v>66.260000000000005</v>
      </c>
      <c r="K4770">
        <f>_xlfn.IFNA(VLOOKUP(A4770,[1]SDE_Warmte_Brabant!$A$1:$O$165,9,FALSE),0)</f>
        <v>0</v>
      </c>
      <c r="L4770">
        <f>_xlfn.IFNA(VLOOKUP(A4770,[1]SDE_Warmte_Brabant!$A$1:$O$165,10,FALSE),0)</f>
        <v>0</v>
      </c>
      <c r="M4770">
        <v>5.4258208029297164</v>
      </c>
      <c r="N4770">
        <v>51.60624500340267</v>
      </c>
    </row>
    <row r="4771" spans="1:14" hidden="1" x14ac:dyDescent="0.25">
      <c r="A4771" t="s">
        <v>12338</v>
      </c>
      <c r="B4771" t="s">
        <v>12339</v>
      </c>
      <c r="C4771" t="s">
        <v>12340</v>
      </c>
      <c r="D4771" t="s">
        <v>14</v>
      </c>
      <c r="E4771">
        <v>2014</v>
      </c>
      <c r="F4771">
        <v>2016</v>
      </c>
      <c r="G4771" t="s">
        <v>15</v>
      </c>
      <c r="H4771" t="s">
        <v>84</v>
      </c>
      <c r="I4771">
        <v>6.6000000000000003E-2</v>
      </c>
      <c r="J4771">
        <v>66</v>
      </c>
      <c r="K4771">
        <f>_xlfn.IFNA(VLOOKUP(A4771,[1]SDE_Warmte_Brabant!$A$1:$O$165,9,FALSE),0)</f>
        <v>0</v>
      </c>
      <c r="L4771">
        <f>_xlfn.IFNA(VLOOKUP(A4771,[1]SDE_Warmte_Brabant!$A$1:$O$165,10,FALSE),0)</f>
        <v>0</v>
      </c>
      <c r="M4771">
        <v>5.4573525031664403</v>
      </c>
      <c r="N4771">
        <v>51.559786003782897</v>
      </c>
    </row>
    <row r="4772" spans="1:14" hidden="1" x14ac:dyDescent="0.25">
      <c r="A4772" t="s">
        <v>12341</v>
      </c>
      <c r="B4772" t="s">
        <v>12342</v>
      </c>
      <c r="C4772" t="s">
        <v>12340</v>
      </c>
      <c r="D4772" t="s">
        <v>14</v>
      </c>
      <c r="E4772">
        <v>2014</v>
      </c>
      <c r="F4772">
        <v>2016</v>
      </c>
      <c r="G4772" t="s">
        <v>15</v>
      </c>
      <c r="H4772" t="s">
        <v>84</v>
      </c>
      <c r="I4772">
        <v>6.6000000000000003E-2</v>
      </c>
      <c r="J4772">
        <v>66</v>
      </c>
      <c r="K4772">
        <f>_xlfn.IFNA(VLOOKUP(A4772,[1]SDE_Warmte_Brabant!$A$1:$O$165,9,FALSE),0)</f>
        <v>0</v>
      </c>
      <c r="L4772">
        <f>_xlfn.IFNA(VLOOKUP(A4772,[1]SDE_Warmte_Brabant!$A$1:$O$165,10,FALSE),0)</f>
        <v>0</v>
      </c>
      <c r="M4772">
        <v>5.5485184028176242</v>
      </c>
      <c r="N4772">
        <v>51.788769003833274</v>
      </c>
    </row>
    <row r="4773" spans="1:14" hidden="1" x14ac:dyDescent="0.25">
      <c r="A4773" t="s">
        <v>12343</v>
      </c>
      <c r="B4773" t="s">
        <v>12344</v>
      </c>
      <c r="C4773" t="s">
        <v>12345</v>
      </c>
      <c r="D4773" t="s">
        <v>14</v>
      </c>
      <c r="E4773">
        <v>2014</v>
      </c>
      <c r="F4773">
        <v>2017</v>
      </c>
      <c r="G4773" t="s">
        <v>15</v>
      </c>
      <c r="H4773" t="s">
        <v>84</v>
      </c>
      <c r="I4773">
        <v>6.6000000000000003E-2</v>
      </c>
      <c r="J4773">
        <v>66</v>
      </c>
      <c r="K4773">
        <f>_xlfn.IFNA(VLOOKUP(A4773,[1]SDE_Warmte_Brabant!$A$1:$O$165,9,FALSE),0)</f>
        <v>0</v>
      </c>
      <c r="L4773">
        <f>_xlfn.IFNA(VLOOKUP(A4773,[1]SDE_Warmte_Brabant!$A$1:$O$165,10,FALSE),0)</f>
        <v>0</v>
      </c>
      <c r="M4773">
        <v>4.7921195019595864</v>
      </c>
      <c r="N4773">
        <v>51.582002003841303</v>
      </c>
    </row>
    <row r="4774" spans="1:14" hidden="1" x14ac:dyDescent="0.25">
      <c r="A4774" t="s">
        <v>12346</v>
      </c>
      <c r="B4774" t="s">
        <v>12347</v>
      </c>
      <c r="C4774" t="s">
        <v>12348</v>
      </c>
      <c r="D4774" t="s">
        <v>14</v>
      </c>
      <c r="E4774">
        <v>2016</v>
      </c>
      <c r="F4774">
        <v>2018</v>
      </c>
      <c r="G4774" t="s">
        <v>15</v>
      </c>
      <c r="H4774" t="s">
        <v>84</v>
      </c>
      <c r="I4774">
        <v>6.93E-2</v>
      </c>
      <c r="J4774">
        <v>65.849999999999994</v>
      </c>
      <c r="K4774">
        <f>_xlfn.IFNA(VLOOKUP(A4774,[1]SDE_Warmte_Brabant!$A$1:$O$165,9,FALSE),0)</f>
        <v>0</v>
      </c>
      <c r="L4774">
        <f>_xlfn.IFNA(VLOOKUP(A4774,[1]SDE_Warmte_Brabant!$A$1:$O$165,10,FALSE),0)</f>
        <v>0</v>
      </c>
      <c r="M4774">
        <v>5.0809751022254543</v>
      </c>
      <c r="N4774">
        <v>51.556114003772699</v>
      </c>
    </row>
    <row r="4775" spans="1:14" hidden="1" x14ac:dyDescent="0.25">
      <c r="A4775" t="s">
        <v>12349</v>
      </c>
      <c r="B4775" t="s">
        <v>12350</v>
      </c>
      <c r="C4775" t="s">
        <v>12351</v>
      </c>
      <c r="D4775" t="s">
        <v>27</v>
      </c>
      <c r="E4775">
        <v>2019</v>
      </c>
      <c r="F4775">
        <v>2025</v>
      </c>
      <c r="G4775" t="s">
        <v>15</v>
      </c>
      <c r="H4775" t="s">
        <v>84</v>
      </c>
      <c r="I4775">
        <v>6.93E-2</v>
      </c>
      <c r="J4775">
        <v>65.84</v>
      </c>
      <c r="K4775">
        <f>_xlfn.IFNA(VLOOKUP(A4775,[1]SDE_Warmte_Brabant!$A$1:$O$165,9,FALSE),0)</f>
        <v>0</v>
      </c>
      <c r="L4775">
        <f>_xlfn.IFNA(VLOOKUP(A4775,[1]SDE_Warmte_Brabant!$A$1:$O$165,10,FALSE),0)</f>
        <v>0</v>
      </c>
      <c r="M4775">
        <v>4.8050077018094637</v>
      </c>
      <c r="N4775">
        <v>51.604101003736552</v>
      </c>
    </row>
    <row r="4776" spans="1:14" hidden="1" x14ac:dyDescent="0.25">
      <c r="A4776" t="s">
        <v>12352</v>
      </c>
      <c r="B4776" t="s">
        <v>12350</v>
      </c>
      <c r="C4776" t="s">
        <v>12353</v>
      </c>
      <c r="D4776" t="s">
        <v>27</v>
      </c>
      <c r="E4776">
        <v>2018</v>
      </c>
      <c r="F4776">
        <v>2025</v>
      </c>
      <c r="G4776" t="s">
        <v>15</v>
      </c>
      <c r="H4776" t="s">
        <v>84</v>
      </c>
      <c r="I4776">
        <v>6.93E-2</v>
      </c>
      <c r="J4776">
        <v>65.84</v>
      </c>
      <c r="K4776">
        <f>_xlfn.IFNA(VLOOKUP(A4776,[1]SDE_Warmte_Brabant!$A$1:$O$165,9,FALSE),0)</f>
        <v>0</v>
      </c>
      <c r="L4776">
        <f>_xlfn.IFNA(VLOOKUP(A4776,[1]SDE_Warmte_Brabant!$A$1:$O$165,10,FALSE),0)</f>
        <v>0</v>
      </c>
      <c r="M4776">
        <v>4.7968271017774242</v>
      </c>
      <c r="N4776">
        <v>51.584458003325622</v>
      </c>
    </row>
    <row r="4777" spans="1:14" hidden="1" x14ac:dyDescent="0.25">
      <c r="A4777" t="s">
        <v>12354</v>
      </c>
      <c r="B4777" t="s">
        <v>12355</v>
      </c>
      <c r="C4777" t="s">
        <v>12356</v>
      </c>
      <c r="D4777" t="s">
        <v>27</v>
      </c>
      <c r="E4777">
        <v>2020</v>
      </c>
      <c r="F4777">
        <v>2025</v>
      </c>
      <c r="G4777" t="s">
        <v>15</v>
      </c>
      <c r="H4777" t="s">
        <v>84</v>
      </c>
      <c r="I4777">
        <v>6.9000000000000006E-2</v>
      </c>
      <c r="J4777">
        <v>65.55</v>
      </c>
      <c r="K4777">
        <f>_xlfn.IFNA(VLOOKUP(A4777,[1]SDE_Warmte_Brabant!$A$1:$O$165,9,FALSE),0)</f>
        <v>0</v>
      </c>
      <c r="L4777">
        <f>_xlfn.IFNA(VLOOKUP(A4777,[1]SDE_Warmte_Brabant!$A$1:$O$165,10,FALSE),0)</f>
        <v>0</v>
      </c>
      <c r="M4777">
        <v>4.6695394020132763</v>
      </c>
      <c r="N4777">
        <v>51.555760003929947</v>
      </c>
    </row>
    <row r="4778" spans="1:14" hidden="1" x14ac:dyDescent="0.25">
      <c r="A4778" t="s">
        <v>12357</v>
      </c>
      <c r="B4778" t="s">
        <v>12358</v>
      </c>
      <c r="C4778" t="s">
        <v>12359</v>
      </c>
      <c r="D4778" t="s">
        <v>14</v>
      </c>
      <c r="E4778">
        <v>2018</v>
      </c>
      <c r="F4778">
        <v>2020</v>
      </c>
      <c r="G4778" t="s">
        <v>15</v>
      </c>
      <c r="H4778" t="s">
        <v>84</v>
      </c>
      <c r="I4778">
        <v>6.9000000000000006E-2</v>
      </c>
      <c r="J4778">
        <v>65.55</v>
      </c>
      <c r="K4778">
        <f>_xlfn.IFNA(VLOOKUP(A4778,[1]SDE_Warmte_Brabant!$A$1:$O$165,9,FALSE),0)</f>
        <v>0</v>
      </c>
      <c r="L4778">
        <f>_xlfn.IFNA(VLOOKUP(A4778,[1]SDE_Warmte_Brabant!$A$1:$O$165,10,FALSE),0)</f>
        <v>0</v>
      </c>
      <c r="M4778">
        <v>5.6179142034031697</v>
      </c>
      <c r="N4778">
        <v>51.639584004062293</v>
      </c>
    </row>
    <row r="4779" spans="1:14" hidden="1" x14ac:dyDescent="0.25">
      <c r="A4779" t="s">
        <v>12360</v>
      </c>
      <c r="B4779" t="s">
        <v>12361</v>
      </c>
      <c r="C4779" t="s">
        <v>12359</v>
      </c>
      <c r="D4779" t="s">
        <v>14</v>
      </c>
      <c r="E4779">
        <v>2017</v>
      </c>
      <c r="F4779">
        <v>2018</v>
      </c>
      <c r="G4779" t="s">
        <v>15</v>
      </c>
      <c r="H4779" t="s">
        <v>84</v>
      </c>
      <c r="I4779">
        <v>6.9000000000000006E-2</v>
      </c>
      <c r="J4779">
        <v>65.55</v>
      </c>
      <c r="K4779">
        <f>_xlfn.IFNA(VLOOKUP(A4779,[1]SDE_Warmte_Brabant!$A$1:$O$165,9,FALSE),0)</f>
        <v>0</v>
      </c>
      <c r="L4779">
        <f>_xlfn.IFNA(VLOOKUP(A4779,[1]SDE_Warmte_Brabant!$A$1:$O$165,10,FALSE),0)</f>
        <v>0</v>
      </c>
      <c r="M4779">
        <v>5.0658200024256841</v>
      </c>
      <c r="N4779">
        <v>51.707935003777187</v>
      </c>
    </row>
    <row r="4780" spans="1:14" hidden="1" x14ac:dyDescent="0.25">
      <c r="A4780" t="s">
        <v>12362</v>
      </c>
      <c r="B4780" t="s">
        <v>12363</v>
      </c>
      <c r="C4780" t="s">
        <v>12364</v>
      </c>
      <c r="D4780" t="s">
        <v>14</v>
      </c>
      <c r="E4780">
        <v>2018</v>
      </c>
      <c r="F4780">
        <v>2018</v>
      </c>
      <c r="G4780" t="s">
        <v>15</v>
      </c>
      <c r="H4780" t="s">
        <v>84</v>
      </c>
      <c r="I4780">
        <v>6.8900000000000003E-2</v>
      </c>
      <c r="J4780">
        <v>65.44</v>
      </c>
      <c r="K4780">
        <f>_xlfn.IFNA(VLOOKUP(A4780,[1]SDE_Warmte_Brabant!$A$1:$O$165,9,FALSE),0)</f>
        <v>0</v>
      </c>
      <c r="L4780">
        <f>_xlfn.IFNA(VLOOKUP(A4780,[1]SDE_Warmte_Brabant!$A$1:$O$165,10,FALSE),0)</f>
        <v>0</v>
      </c>
      <c r="M4780">
        <v>4.6205594022222902</v>
      </c>
      <c r="N4780">
        <v>51.561193004080017</v>
      </c>
    </row>
    <row r="4781" spans="1:14" hidden="1" x14ac:dyDescent="0.25">
      <c r="A4781" t="s">
        <v>12365</v>
      </c>
      <c r="B4781" t="s">
        <v>12366</v>
      </c>
      <c r="C4781" t="s">
        <v>12367</v>
      </c>
      <c r="D4781" t="s">
        <v>27</v>
      </c>
      <c r="E4781">
        <v>2019</v>
      </c>
      <c r="F4781">
        <v>2025</v>
      </c>
      <c r="G4781" t="s">
        <v>15</v>
      </c>
      <c r="H4781" t="s">
        <v>84</v>
      </c>
      <c r="I4781">
        <v>6.8699999999999997E-2</v>
      </c>
      <c r="J4781">
        <v>65.239999999999995</v>
      </c>
      <c r="K4781">
        <f>_xlfn.IFNA(VLOOKUP(A4781,[1]SDE_Warmte_Brabant!$A$1:$O$165,9,FALSE),0)</f>
        <v>0</v>
      </c>
      <c r="L4781">
        <f>_xlfn.IFNA(VLOOKUP(A4781,[1]SDE_Warmte_Brabant!$A$1:$O$165,10,FALSE),0)</f>
        <v>0</v>
      </c>
      <c r="M4781">
        <v>5.6633433025767523</v>
      </c>
      <c r="N4781">
        <v>51.470963003666903</v>
      </c>
    </row>
    <row r="4782" spans="1:14" hidden="1" x14ac:dyDescent="0.25">
      <c r="A4782" t="s">
        <v>12368</v>
      </c>
      <c r="B4782" t="s">
        <v>12369</v>
      </c>
      <c r="C4782" t="s">
        <v>12370</v>
      </c>
      <c r="D4782" t="s">
        <v>27</v>
      </c>
      <c r="E4782">
        <v>2020</v>
      </c>
      <c r="F4782">
        <v>2025</v>
      </c>
      <c r="G4782" t="s">
        <v>15</v>
      </c>
      <c r="H4782" t="s">
        <v>84</v>
      </c>
      <c r="I4782">
        <v>6.8400000000000002E-2</v>
      </c>
      <c r="J4782">
        <v>65.02</v>
      </c>
      <c r="K4782">
        <f>_xlfn.IFNA(VLOOKUP(A4782,[1]SDE_Warmte_Brabant!$A$1:$O$165,9,FALSE),0)</f>
        <v>0</v>
      </c>
      <c r="L4782">
        <f>_xlfn.IFNA(VLOOKUP(A4782,[1]SDE_Warmte_Brabant!$A$1:$O$165,10,FALSE),0)</f>
        <v>0</v>
      </c>
      <c r="M4782">
        <v>5.4546705019724619</v>
      </c>
      <c r="N4782">
        <v>51.350861003401981</v>
      </c>
    </row>
    <row r="4783" spans="1:14" hidden="1" x14ac:dyDescent="0.25">
      <c r="A4783" t="s">
        <v>12371</v>
      </c>
      <c r="B4783" t="s">
        <v>12372</v>
      </c>
      <c r="C4783" t="s">
        <v>12373</v>
      </c>
      <c r="D4783" t="s">
        <v>14</v>
      </c>
      <c r="E4783">
        <v>2014</v>
      </c>
      <c r="F4783">
        <v>2018</v>
      </c>
      <c r="G4783" t="s">
        <v>15</v>
      </c>
      <c r="H4783" t="s">
        <v>84</v>
      </c>
      <c r="I4783">
        <v>6.5000000000000002E-2</v>
      </c>
      <c r="J4783">
        <v>65</v>
      </c>
      <c r="K4783">
        <f>_xlfn.IFNA(VLOOKUP(A4783,[1]SDE_Warmte_Brabant!$A$1:$O$165,9,FALSE),0)</f>
        <v>0</v>
      </c>
      <c r="L4783">
        <f>_xlfn.IFNA(VLOOKUP(A4783,[1]SDE_Warmte_Brabant!$A$1:$O$165,10,FALSE),0)</f>
        <v>0</v>
      </c>
      <c r="M4783">
        <v>5.4872626030067257</v>
      </c>
      <c r="N4783">
        <v>51.438621003955042</v>
      </c>
    </row>
    <row r="4784" spans="1:14" hidden="1" x14ac:dyDescent="0.25">
      <c r="A4784" t="s">
        <v>12374</v>
      </c>
      <c r="B4784" t="s">
        <v>12375</v>
      </c>
      <c r="C4784" t="s">
        <v>12373</v>
      </c>
      <c r="D4784" t="s">
        <v>14</v>
      </c>
      <c r="E4784">
        <v>2014</v>
      </c>
      <c r="F4784">
        <v>2016</v>
      </c>
      <c r="G4784" t="s">
        <v>15</v>
      </c>
      <c r="H4784" t="s">
        <v>84</v>
      </c>
      <c r="I4784">
        <v>6.5000000000000002E-2</v>
      </c>
      <c r="J4784">
        <v>65</v>
      </c>
      <c r="K4784">
        <f>_xlfn.IFNA(VLOOKUP(A4784,[1]SDE_Warmte_Brabant!$A$1:$O$165,9,FALSE),0)</f>
        <v>0</v>
      </c>
      <c r="L4784">
        <f>_xlfn.IFNA(VLOOKUP(A4784,[1]SDE_Warmte_Brabant!$A$1:$O$165,10,FALSE),0)</f>
        <v>0</v>
      </c>
      <c r="M4784">
        <v>5.4534364032907936</v>
      </c>
      <c r="N4784">
        <v>51.501727003283158</v>
      </c>
    </row>
    <row r="4785" spans="1:14" hidden="1" x14ac:dyDescent="0.25">
      <c r="A4785" t="s">
        <v>12376</v>
      </c>
      <c r="B4785" t="s">
        <v>12377</v>
      </c>
      <c r="C4785" t="s">
        <v>12378</v>
      </c>
      <c r="D4785" t="s">
        <v>14</v>
      </c>
      <c r="E4785">
        <v>2013</v>
      </c>
      <c r="F4785">
        <v>2016</v>
      </c>
      <c r="G4785" t="s">
        <v>15</v>
      </c>
      <c r="H4785" t="s">
        <v>84</v>
      </c>
      <c r="I4785">
        <v>6.5000000000000002E-2</v>
      </c>
      <c r="J4785">
        <v>65</v>
      </c>
      <c r="K4785">
        <f>_xlfn.IFNA(VLOOKUP(A4785,[1]SDE_Warmte_Brabant!$A$1:$O$165,9,FALSE),0)</f>
        <v>0</v>
      </c>
      <c r="L4785">
        <f>_xlfn.IFNA(VLOOKUP(A4785,[1]SDE_Warmte_Brabant!$A$1:$O$165,10,FALSE),0)</f>
        <v>0</v>
      </c>
      <c r="M4785">
        <v>5.5807818033412779</v>
      </c>
      <c r="N4785">
        <v>51.612917003394713</v>
      </c>
    </row>
    <row r="4786" spans="1:14" hidden="1" x14ac:dyDescent="0.25">
      <c r="A4786" t="s">
        <v>12379</v>
      </c>
      <c r="B4786" t="s">
        <v>12380</v>
      </c>
      <c r="C4786" t="s">
        <v>12381</v>
      </c>
      <c r="D4786" t="s">
        <v>27</v>
      </c>
      <c r="E4786">
        <v>2020</v>
      </c>
      <c r="F4786">
        <v>2025</v>
      </c>
      <c r="G4786" t="s">
        <v>15</v>
      </c>
      <c r="H4786" t="s">
        <v>84</v>
      </c>
      <c r="I4786">
        <v>6.8400000000000002E-2</v>
      </c>
      <c r="J4786">
        <v>64.98</v>
      </c>
      <c r="K4786">
        <f>_xlfn.IFNA(VLOOKUP(A4786,[1]SDE_Warmte_Brabant!$A$1:$O$165,9,FALSE),0)</f>
        <v>0</v>
      </c>
      <c r="L4786">
        <f>_xlfn.IFNA(VLOOKUP(A4786,[1]SDE_Warmte_Brabant!$A$1:$O$165,10,FALSE),0)</f>
        <v>0</v>
      </c>
      <c r="M4786">
        <v>5.2649039019785819</v>
      </c>
      <c r="N4786">
        <v>51.695522004098798</v>
      </c>
    </row>
    <row r="4787" spans="1:14" hidden="1" x14ac:dyDescent="0.25">
      <c r="A4787" t="s">
        <v>12382</v>
      </c>
      <c r="B4787" t="s">
        <v>12383</v>
      </c>
      <c r="C4787" t="s">
        <v>12384</v>
      </c>
      <c r="D4787" t="s">
        <v>27</v>
      </c>
      <c r="E4787">
        <v>2020</v>
      </c>
      <c r="F4787">
        <v>2025</v>
      </c>
      <c r="G4787" t="s">
        <v>15</v>
      </c>
      <c r="H4787" t="s">
        <v>84</v>
      </c>
      <c r="I4787">
        <v>6.8000000000000005E-2</v>
      </c>
      <c r="J4787">
        <v>64.599999999999994</v>
      </c>
      <c r="K4787">
        <f>_xlfn.IFNA(VLOOKUP(A4787,[1]SDE_Warmte_Brabant!$A$1:$O$165,9,FALSE),0)</f>
        <v>0</v>
      </c>
      <c r="L4787">
        <f>_xlfn.IFNA(VLOOKUP(A4787,[1]SDE_Warmte_Brabant!$A$1:$O$165,10,FALSE),0)</f>
        <v>0</v>
      </c>
      <c r="M4787">
        <v>5.3336320026010702</v>
      </c>
      <c r="N4787">
        <v>51.590767003414413</v>
      </c>
    </row>
    <row r="4788" spans="1:14" hidden="1" x14ac:dyDescent="0.25">
      <c r="A4788" t="s">
        <v>12385</v>
      </c>
      <c r="B4788" t="s">
        <v>12386</v>
      </c>
      <c r="C4788" t="s">
        <v>12387</v>
      </c>
      <c r="D4788" t="s">
        <v>27</v>
      </c>
      <c r="E4788">
        <v>2020</v>
      </c>
      <c r="F4788">
        <v>2025</v>
      </c>
      <c r="G4788" t="s">
        <v>15</v>
      </c>
      <c r="H4788" t="s">
        <v>84</v>
      </c>
      <c r="I4788">
        <v>6.8000000000000005E-2</v>
      </c>
      <c r="J4788">
        <v>64.599999999999994</v>
      </c>
      <c r="K4788">
        <f>_xlfn.IFNA(VLOOKUP(A4788,[1]SDE_Warmte_Brabant!$A$1:$O$165,9,FALSE),0)</f>
        <v>0</v>
      </c>
      <c r="L4788">
        <f>_xlfn.IFNA(VLOOKUP(A4788,[1]SDE_Warmte_Brabant!$A$1:$O$165,10,FALSE),0)</f>
        <v>0</v>
      </c>
      <c r="M4788">
        <v>4.993865702255504</v>
      </c>
      <c r="N4788">
        <v>51.812725003824433</v>
      </c>
    </row>
    <row r="4789" spans="1:14" hidden="1" x14ac:dyDescent="0.25">
      <c r="A4789" t="s">
        <v>12388</v>
      </c>
      <c r="B4789" t="s">
        <v>12389</v>
      </c>
      <c r="C4789" t="s">
        <v>12390</v>
      </c>
      <c r="D4789" t="s">
        <v>14</v>
      </c>
      <c r="E4789">
        <v>2019</v>
      </c>
      <c r="F4789">
        <v>2020</v>
      </c>
      <c r="G4789" t="s">
        <v>15</v>
      </c>
      <c r="H4789" t="s">
        <v>84</v>
      </c>
      <c r="I4789">
        <v>6.8000000000000005E-2</v>
      </c>
      <c r="J4789">
        <v>64.599999999999994</v>
      </c>
      <c r="K4789">
        <f>_xlfn.IFNA(VLOOKUP(A4789,[1]SDE_Warmte_Brabant!$A$1:$O$165,9,FALSE),0)</f>
        <v>0</v>
      </c>
      <c r="L4789">
        <f>_xlfn.IFNA(VLOOKUP(A4789,[1]SDE_Warmte_Brabant!$A$1:$O$165,10,FALSE),0)</f>
        <v>0</v>
      </c>
      <c r="M4789">
        <v>5.0567693023312676</v>
      </c>
      <c r="N4789">
        <v>51.507869003631242</v>
      </c>
    </row>
    <row r="4790" spans="1:14" hidden="1" x14ac:dyDescent="0.25">
      <c r="A4790" t="s">
        <v>12391</v>
      </c>
      <c r="B4790" t="s">
        <v>12392</v>
      </c>
      <c r="C4790" t="s">
        <v>12393</v>
      </c>
      <c r="D4790" t="s">
        <v>14</v>
      </c>
      <c r="E4790">
        <v>2017</v>
      </c>
      <c r="F4790">
        <v>2019</v>
      </c>
      <c r="G4790" t="s">
        <v>15</v>
      </c>
      <c r="H4790" t="s">
        <v>84</v>
      </c>
      <c r="I4790">
        <v>6.8000000000000005E-2</v>
      </c>
      <c r="J4790">
        <v>64.599999999999994</v>
      </c>
      <c r="K4790">
        <f>_xlfn.IFNA(VLOOKUP(A4790,[1]SDE_Warmte_Brabant!$A$1:$O$165,9,FALSE),0)</f>
        <v>0</v>
      </c>
      <c r="L4790">
        <f>_xlfn.IFNA(VLOOKUP(A4790,[1]SDE_Warmte_Brabant!$A$1:$O$165,10,FALSE),0)</f>
        <v>0</v>
      </c>
      <c r="M4790">
        <v>4.7657797023866264</v>
      </c>
      <c r="N4790">
        <v>51.592341004048563</v>
      </c>
    </row>
    <row r="4791" spans="1:14" hidden="1" x14ac:dyDescent="0.25">
      <c r="A4791" t="s">
        <v>12394</v>
      </c>
      <c r="B4791" t="s">
        <v>12395</v>
      </c>
      <c r="C4791" t="s">
        <v>12396</v>
      </c>
      <c r="D4791" t="s">
        <v>14</v>
      </c>
      <c r="E4791">
        <v>2009</v>
      </c>
      <c r="F4791">
        <v>2011</v>
      </c>
      <c r="G4791" t="s">
        <v>15</v>
      </c>
      <c r="H4791" t="s">
        <v>84</v>
      </c>
      <c r="I4791">
        <v>7.5399999999999995E-2</v>
      </c>
      <c r="J4791">
        <v>64.09</v>
      </c>
      <c r="K4791">
        <f>_xlfn.IFNA(VLOOKUP(A4791,[1]SDE_Warmte_Brabant!$A$1:$O$165,9,FALSE),0)</f>
        <v>0</v>
      </c>
      <c r="L4791">
        <f>_xlfn.IFNA(VLOOKUP(A4791,[1]SDE_Warmte_Brabant!$A$1:$O$165,10,FALSE),0)</f>
        <v>0</v>
      </c>
      <c r="M4791">
        <v>5.3169988020321899</v>
      </c>
      <c r="N4791">
        <v>51.596561003841821</v>
      </c>
    </row>
    <row r="4792" spans="1:14" hidden="1" x14ac:dyDescent="0.25">
      <c r="A4792" t="s">
        <v>12397</v>
      </c>
      <c r="B4792" t="s">
        <v>12398</v>
      </c>
      <c r="C4792" t="s">
        <v>12399</v>
      </c>
      <c r="D4792" t="s">
        <v>14</v>
      </c>
      <c r="E4792">
        <v>2014</v>
      </c>
      <c r="F4792">
        <v>2017</v>
      </c>
      <c r="G4792" t="s">
        <v>15</v>
      </c>
      <c r="H4792" t="s">
        <v>84</v>
      </c>
      <c r="I4792">
        <v>6.4000000000000001E-2</v>
      </c>
      <c r="J4792">
        <v>64</v>
      </c>
      <c r="K4792">
        <f>_xlfn.IFNA(VLOOKUP(A4792,[1]SDE_Warmte_Brabant!$A$1:$O$165,9,FALSE),0)</f>
        <v>0</v>
      </c>
      <c r="L4792">
        <f>_xlfn.IFNA(VLOOKUP(A4792,[1]SDE_Warmte_Brabant!$A$1:$O$165,10,FALSE),0)</f>
        <v>0</v>
      </c>
      <c r="M4792">
        <v>5.4141872028604778</v>
      </c>
      <c r="N4792">
        <v>51.523722004043996</v>
      </c>
    </row>
    <row r="4793" spans="1:14" hidden="1" x14ac:dyDescent="0.25">
      <c r="A4793" t="s">
        <v>12400</v>
      </c>
      <c r="B4793" t="s">
        <v>12401</v>
      </c>
      <c r="C4793" t="s">
        <v>12402</v>
      </c>
      <c r="D4793" t="s">
        <v>14</v>
      </c>
      <c r="E4793">
        <v>2016</v>
      </c>
      <c r="F4793">
        <v>2018</v>
      </c>
      <c r="G4793" t="s">
        <v>15</v>
      </c>
      <c r="H4793" t="s">
        <v>84</v>
      </c>
      <c r="I4793">
        <v>6.7100000000000007E-2</v>
      </c>
      <c r="J4793">
        <v>63.73</v>
      </c>
      <c r="K4793">
        <f>_xlfn.IFNA(VLOOKUP(A4793,[1]SDE_Warmte_Brabant!$A$1:$O$165,9,FALSE),0)</f>
        <v>0</v>
      </c>
      <c r="L4793">
        <f>_xlfn.IFNA(VLOOKUP(A4793,[1]SDE_Warmte_Brabant!$A$1:$O$165,10,FALSE),0)</f>
        <v>0</v>
      </c>
      <c r="M4793">
        <v>4.7531465026722977</v>
      </c>
      <c r="N4793">
        <v>51.643073003864167</v>
      </c>
    </row>
    <row r="4794" spans="1:14" hidden="1" x14ac:dyDescent="0.25">
      <c r="A4794" t="s">
        <v>12403</v>
      </c>
      <c r="B4794" t="s">
        <v>12404</v>
      </c>
      <c r="C4794" t="s">
        <v>12405</v>
      </c>
      <c r="D4794" t="s">
        <v>27</v>
      </c>
      <c r="E4794">
        <v>2020</v>
      </c>
      <c r="F4794">
        <v>2025</v>
      </c>
      <c r="G4794" t="s">
        <v>15</v>
      </c>
      <c r="H4794" t="s">
        <v>84</v>
      </c>
      <c r="I4794">
        <v>6.7000000000000004E-2</v>
      </c>
      <c r="J4794">
        <v>63.65</v>
      </c>
      <c r="K4794">
        <f>_xlfn.IFNA(VLOOKUP(A4794,[1]SDE_Warmte_Brabant!$A$1:$O$165,9,FALSE),0)</f>
        <v>0</v>
      </c>
      <c r="L4794">
        <f>_xlfn.IFNA(VLOOKUP(A4794,[1]SDE_Warmte_Brabant!$A$1:$O$165,10,FALSE),0)</f>
        <v>0</v>
      </c>
      <c r="M4794">
        <v>5.4863557020950298</v>
      </c>
      <c r="N4794">
        <v>51.423442003404631</v>
      </c>
    </row>
    <row r="4795" spans="1:14" hidden="1" x14ac:dyDescent="0.25">
      <c r="A4795" t="s">
        <v>12406</v>
      </c>
      <c r="B4795" t="s">
        <v>12407</v>
      </c>
      <c r="C4795" t="s">
        <v>12408</v>
      </c>
      <c r="D4795" t="s">
        <v>27</v>
      </c>
      <c r="E4795">
        <v>2020</v>
      </c>
      <c r="F4795">
        <v>2025</v>
      </c>
      <c r="G4795" t="s">
        <v>15</v>
      </c>
      <c r="H4795" t="s">
        <v>84</v>
      </c>
      <c r="I4795">
        <v>6.7000000000000004E-2</v>
      </c>
      <c r="J4795">
        <v>63.65</v>
      </c>
      <c r="K4795">
        <f>_xlfn.IFNA(VLOOKUP(A4795,[1]SDE_Warmte_Brabant!$A$1:$O$165,9,FALSE),0)</f>
        <v>0</v>
      </c>
      <c r="L4795">
        <f>_xlfn.IFNA(VLOOKUP(A4795,[1]SDE_Warmte_Brabant!$A$1:$O$165,10,FALSE),0)</f>
        <v>0</v>
      </c>
      <c r="M4795">
        <v>5.4792676031384921</v>
      </c>
      <c r="N4795">
        <v>51.569155003554627</v>
      </c>
    </row>
    <row r="4796" spans="1:14" hidden="1" x14ac:dyDescent="0.25">
      <c r="A4796" t="s">
        <v>12409</v>
      </c>
      <c r="B4796" t="s">
        <v>12410</v>
      </c>
      <c r="C4796" t="s">
        <v>12408</v>
      </c>
      <c r="D4796" t="s">
        <v>27</v>
      </c>
      <c r="E4796">
        <v>2020</v>
      </c>
      <c r="F4796">
        <v>2025</v>
      </c>
      <c r="G4796" t="s">
        <v>15</v>
      </c>
      <c r="H4796" t="s">
        <v>84</v>
      </c>
      <c r="I4796">
        <v>6.7000000000000004E-2</v>
      </c>
      <c r="J4796">
        <v>63.65</v>
      </c>
      <c r="K4796">
        <f>_xlfn.IFNA(VLOOKUP(A4796,[1]SDE_Warmte_Brabant!$A$1:$O$165,9,FALSE),0)</f>
        <v>0</v>
      </c>
      <c r="L4796">
        <f>_xlfn.IFNA(VLOOKUP(A4796,[1]SDE_Warmte_Brabant!$A$1:$O$165,10,FALSE),0)</f>
        <v>0</v>
      </c>
      <c r="M4796">
        <v>5.539795602668276</v>
      </c>
      <c r="N4796">
        <v>51.617350003383848</v>
      </c>
    </row>
    <row r="4797" spans="1:14" hidden="1" x14ac:dyDescent="0.25">
      <c r="A4797" t="s">
        <v>12411</v>
      </c>
      <c r="B4797" t="s">
        <v>12412</v>
      </c>
      <c r="C4797" t="s">
        <v>12413</v>
      </c>
      <c r="D4797" t="s">
        <v>27</v>
      </c>
      <c r="E4797">
        <v>2020</v>
      </c>
      <c r="F4797">
        <v>2025</v>
      </c>
      <c r="G4797" t="s">
        <v>15</v>
      </c>
      <c r="H4797" t="s">
        <v>84</v>
      </c>
      <c r="I4797">
        <v>6.7000000000000004E-2</v>
      </c>
      <c r="J4797">
        <v>63.65</v>
      </c>
      <c r="K4797">
        <f>_xlfn.IFNA(VLOOKUP(A4797,[1]SDE_Warmte_Brabant!$A$1:$O$165,9,FALSE),0)</f>
        <v>0</v>
      </c>
      <c r="L4797">
        <f>_xlfn.IFNA(VLOOKUP(A4797,[1]SDE_Warmte_Brabant!$A$1:$O$165,10,FALSE),0)</f>
        <v>0</v>
      </c>
      <c r="M4797">
        <v>5.209457102053384</v>
      </c>
      <c r="N4797">
        <v>51.586957003347671</v>
      </c>
    </row>
    <row r="4798" spans="1:14" hidden="1" x14ac:dyDescent="0.25">
      <c r="A4798" t="s">
        <v>12414</v>
      </c>
      <c r="B4798" t="s">
        <v>12415</v>
      </c>
      <c r="C4798" t="s">
        <v>12416</v>
      </c>
      <c r="D4798" t="s">
        <v>14</v>
      </c>
      <c r="E4798">
        <v>2017</v>
      </c>
      <c r="F4798">
        <v>2019</v>
      </c>
      <c r="G4798" t="s">
        <v>15</v>
      </c>
      <c r="H4798" t="s">
        <v>84</v>
      </c>
      <c r="I4798">
        <v>6.7000000000000004E-2</v>
      </c>
      <c r="J4798">
        <v>63.65</v>
      </c>
      <c r="K4798">
        <f>_xlfn.IFNA(VLOOKUP(A4798,[1]SDE_Warmte_Brabant!$A$1:$O$165,9,FALSE),0)</f>
        <v>0</v>
      </c>
      <c r="L4798">
        <f>_xlfn.IFNA(VLOOKUP(A4798,[1]SDE_Warmte_Brabant!$A$1:$O$165,10,FALSE),0)</f>
        <v>0</v>
      </c>
      <c r="M4798">
        <v>5.4952857026925139</v>
      </c>
      <c r="N4798">
        <v>51.395964004035172</v>
      </c>
    </row>
    <row r="4799" spans="1:14" hidden="1" x14ac:dyDescent="0.25">
      <c r="A4799" t="s">
        <v>12417</v>
      </c>
      <c r="B4799" t="s">
        <v>12418</v>
      </c>
      <c r="C4799" t="s">
        <v>12419</v>
      </c>
      <c r="D4799" t="s">
        <v>14</v>
      </c>
      <c r="E4799">
        <v>2014</v>
      </c>
      <c r="F4799">
        <v>2016</v>
      </c>
      <c r="G4799" t="s">
        <v>15</v>
      </c>
      <c r="H4799" t="s">
        <v>84</v>
      </c>
      <c r="I4799">
        <v>6.3E-2</v>
      </c>
      <c r="J4799">
        <v>63</v>
      </c>
      <c r="K4799">
        <f>_xlfn.IFNA(VLOOKUP(A4799,[1]SDE_Warmte_Brabant!$A$1:$O$165,9,FALSE),0)</f>
        <v>0</v>
      </c>
      <c r="L4799">
        <f>_xlfn.IFNA(VLOOKUP(A4799,[1]SDE_Warmte_Brabant!$A$1:$O$165,10,FALSE),0)</f>
        <v>0</v>
      </c>
      <c r="M4799">
        <v>4.7919845014197584</v>
      </c>
      <c r="N4799">
        <v>51.586798003717398</v>
      </c>
    </row>
    <row r="4800" spans="1:14" hidden="1" x14ac:dyDescent="0.25">
      <c r="A4800" t="s">
        <v>12420</v>
      </c>
      <c r="B4800" t="s">
        <v>12421</v>
      </c>
      <c r="C4800" t="s">
        <v>12422</v>
      </c>
      <c r="D4800" t="s">
        <v>14</v>
      </c>
      <c r="E4800">
        <v>2013</v>
      </c>
      <c r="F4800">
        <v>2016</v>
      </c>
      <c r="G4800" t="s">
        <v>15</v>
      </c>
      <c r="H4800" t="s">
        <v>84</v>
      </c>
      <c r="I4800">
        <v>6.3E-2</v>
      </c>
      <c r="J4800">
        <v>63</v>
      </c>
      <c r="K4800">
        <f>_xlfn.IFNA(VLOOKUP(A4800,[1]SDE_Warmte_Brabant!$A$1:$O$165,9,FALSE),0)</f>
        <v>0</v>
      </c>
      <c r="L4800">
        <f>_xlfn.IFNA(VLOOKUP(A4800,[1]SDE_Warmte_Brabant!$A$1:$O$165,10,FALSE),0)</f>
        <v>0</v>
      </c>
      <c r="M4800">
        <v>5.1386258021114344</v>
      </c>
      <c r="N4800">
        <v>51.58231700373193</v>
      </c>
    </row>
    <row r="4801" spans="1:14" hidden="1" x14ac:dyDescent="0.25">
      <c r="A4801" t="s">
        <v>12423</v>
      </c>
      <c r="B4801" t="s">
        <v>12424</v>
      </c>
      <c r="C4801" t="s">
        <v>12425</v>
      </c>
      <c r="D4801" t="s">
        <v>27</v>
      </c>
      <c r="E4801">
        <v>2020</v>
      </c>
      <c r="F4801">
        <v>2025</v>
      </c>
      <c r="G4801" t="s">
        <v>15</v>
      </c>
      <c r="H4801" t="s">
        <v>84</v>
      </c>
      <c r="I4801">
        <v>6.6199999999999995E-2</v>
      </c>
      <c r="J4801">
        <v>62.93</v>
      </c>
      <c r="K4801">
        <f>_xlfn.IFNA(VLOOKUP(A4801,[1]SDE_Warmte_Brabant!$A$1:$O$165,9,FALSE),0)</f>
        <v>0</v>
      </c>
      <c r="L4801">
        <f>_xlfn.IFNA(VLOOKUP(A4801,[1]SDE_Warmte_Brabant!$A$1:$O$165,10,FALSE),0)</f>
        <v>0</v>
      </c>
      <c r="M4801">
        <v>5.4394794022200044</v>
      </c>
      <c r="N4801">
        <v>51.438609004038383</v>
      </c>
    </row>
    <row r="4802" spans="1:14" hidden="1" x14ac:dyDescent="0.25">
      <c r="A4802" t="s">
        <v>12426</v>
      </c>
      <c r="B4802" t="s">
        <v>12427</v>
      </c>
      <c r="C4802" t="s">
        <v>12428</v>
      </c>
      <c r="D4802" t="s">
        <v>27</v>
      </c>
      <c r="E4802">
        <v>2020</v>
      </c>
      <c r="F4802">
        <v>2025</v>
      </c>
      <c r="G4802" t="s">
        <v>15</v>
      </c>
      <c r="H4802" t="s">
        <v>84</v>
      </c>
      <c r="I4802">
        <v>6.6000000000000003E-2</v>
      </c>
      <c r="J4802">
        <v>62.7</v>
      </c>
      <c r="K4802">
        <f>_xlfn.IFNA(VLOOKUP(A4802,[1]SDE_Warmte_Brabant!$A$1:$O$165,9,FALSE),0)</f>
        <v>0</v>
      </c>
      <c r="L4802">
        <f>_xlfn.IFNA(VLOOKUP(A4802,[1]SDE_Warmte_Brabant!$A$1:$O$165,10,FALSE),0)</f>
        <v>0</v>
      </c>
      <c r="M4802">
        <v>5.4410763023684581</v>
      </c>
      <c r="N4802">
        <v>51.434990003612889</v>
      </c>
    </row>
    <row r="4803" spans="1:14" hidden="1" x14ac:dyDescent="0.25">
      <c r="A4803" t="s">
        <v>12429</v>
      </c>
      <c r="B4803" t="s">
        <v>12427</v>
      </c>
      <c r="C4803" t="s">
        <v>12430</v>
      </c>
      <c r="D4803" t="s">
        <v>27</v>
      </c>
      <c r="E4803">
        <v>2019</v>
      </c>
      <c r="F4803">
        <v>2025</v>
      </c>
      <c r="G4803" t="s">
        <v>15</v>
      </c>
      <c r="H4803" t="s">
        <v>84</v>
      </c>
      <c r="I4803">
        <v>6.6000000000000003E-2</v>
      </c>
      <c r="J4803">
        <v>62.7</v>
      </c>
      <c r="K4803">
        <f>_xlfn.IFNA(VLOOKUP(A4803,[1]SDE_Warmte_Brabant!$A$1:$O$165,9,FALSE),0)</f>
        <v>0</v>
      </c>
      <c r="L4803">
        <f>_xlfn.IFNA(VLOOKUP(A4803,[1]SDE_Warmte_Brabant!$A$1:$O$165,10,FALSE),0)</f>
        <v>0</v>
      </c>
      <c r="M4803">
        <v>5.4504632025988418</v>
      </c>
      <c r="N4803">
        <v>51.434000003814283</v>
      </c>
    </row>
    <row r="4804" spans="1:14" hidden="1" x14ac:dyDescent="0.25">
      <c r="A4804" t="s">
        <v>12431</v>
      </c>
      <c r="B4804" t="s">
        <v>12432</v>
      </c>
      <c r="C4804" t="s">
        <v>12433</v>
      </c>
      <c r="D4804" t="s">
        <v>14</v>
      </c>
      <c r="E4804">
        <v>2018</v>
      </c>
      <c r="F4804">
        <v>2020</v>
      </c>
      <c r="G4804" t="s">
        <v>15</v>
      </c>
      <c r="H4804" t="s">
        <v>84</v>
      </c>
      <c r="I4804">
        <v>6.6000000000000003E-2</v>
      </c>
      <c r="J4804">
        <v>62.7</v>
      </c>
      <c r="K4804">
        <f>_xlfn.IFNA(VLOOKUP(A4804,[1]SDE_Warmte_Brabant!$A$1:$O$165,9,FALSE),0)</f>
        <v>0</v>
      </c>
      <c r="L4804">
        <f>_xlfn.IFNA(VLOOKUP(A4804,[1]SDE_Warmte_Brabant!$A$1:$O$165,10,FALSE),0)</f>
        <v>0</v>
      </c>
      <c r="M4804">
        <v>5.6500106024236736</v>
      </c>
      <c r="N4804">
        <v>51.514706003369803</v>
      </c>
    </row>
    <row r="4805" spans="1:14" hidden="1" x14ac:dyDescent="0.25">
      <c r="A4805" t="s">
        <v>12434</v>
      </c>
      <c r="B4805" t="s">
        <v>12435</v>
      </c>
      <c r="C4805" t="s">
        <v>12436</v>
      </c>
      <c r="D4805" t="s">
        <v>14</v>
      </c>
      <c r="E4805">
        <v>2018</v>
      </c>
      <c r="F4805">
        <v>2020</v>
      </c>
      <c r="G4805" t="s">
        <v>15</v>
      </c>
      <c r="H4805" t="s">
        <v>84</v>
      </c>
      <c r="I4805">
        <v>6.6000000000000003E-2</v>
      </c>
      <c r="J4805">
        <v>62.7</v>
      </c>
      <c r="K4805">
        <f>_xlfn.IFNA(VLOOKUP(A4805,[1]SDE_Warmte_Brabant!$A$1:$O$165,9,FALSE),0)</f>
        <v>0</v>
      </c>
      <c r="L4805">
        <f>_xlfn.IFNA(VLOOKUP(A4805,[1]SDE_Warmte_Brabant!$A$1:$O$165,10,FALSE),0)</f>
        <v>0</v>
      </c>
      <c r="M4805">
        <v>5.7933090035104264</v>
      </c>
      <c r="N4805">
        <v>51.395205003986739</v>
      </c>
    </row>
    <row r="4806" spans="1:14" hidden="1" x14ac:dyDescent="0.25">
      <c r="A4806" t="s">
        <v>12437</v>
      </c>
      <c r="B4806" t="s">
        <v>12438</v>
      </c>
      <c r="C4806" t="s">
        <v>12439</v>
      </c>
      <c r="D4806" t="s">
        <v>14</v>
      </c>
      <c r="E4806">
        <v>2018</v>
      </c>
      <c r="F4806">
        <v>2019</v>
      </c>
      <c r="G4806" t="s">
        <v>15</v>
      </c>
      <c r="H4806" t="s">
        <v>84</v>
      </c>
      <c r="I4806">
        <v>6.6000000000000003E-2</v>
      </c>
      <c r="J4806">
        <v>62.7</v>
      </c>
      <c r="K4806">
        <f>_xlfn.IFNA(VLOOKUP(A4806,[1]SDE_Warmte_Brabant!$A$1:$O$165,9,FALSE),0)</f>
        <v>0</v>
      </c>
      <c r="L4806">
        <f>_xlfn.IFNA(VLOOKUP(A4806,[1]SDE_Warmte_Brabant!$A$1:$O$165,10,FALSE),0)</f>
        <v>0</v>
      </c>
      <c r="M4806">
        <v>5.0569976021056657</v>
      </c>
      <c r="N4806">
        <v>51.694341003389638</v>
      </c>
    </row>
    <row r="4807" spans="1:14" hidden="1" x14ac:dyDescent="0.25">
      <c r="A4807" t="s">
        <v>12440</v>
      </c>
      <c r="B4807" t="s">
        <v>12441</v>
      </c>
      <c r="C4807" t="s">
        <v>12433</v>
      </c>
      <c r="D4807" t="s">
        <v>14</v>
      </c>
      <c r="E4807">
        <v>2017</v>
      </c>
      <c r="F4807">
        <v>2018</v>
      </c>
      <c r="G4807" t="s">
        <v>15</v>
      </c>
      <c r="H4807" t="s">
        <v>84</v>
      </c>
      <c r="I4807">
        <v>6.6000000000000003E-2</v>
      </c>
      <c r="J4807">
        <v>62.7</v>
      </c>
      <c r="K4807">
        <f>_xlfn.IFNA(VLOOKUP(A4807,[1]SDE_Warmte_Brabant!$A$1:$O$165,9,FALSE),0)</f>
        <v>0</v>
      </c>
      <c r="L4807">
        <f>_xlfn.IFNA(VLOOKUP(A4807,[1]SDE_Warmte_Brabant!$A$1:$O$165,10,FALSE),0)</f>
        <v>0</v>
      </c>
      <c r="M4807">
        <v>5.1858442016961259</v>
      </c>
      <c r="N4807">
        <v>51.701790003488803</v>
      </c>
    </row>
    <row r="4808" spans="1:14" hidden="1" x14ac:dyDescent="0.25">
      <c r="A4808" t="s">
        <v>12442</v>
      </c>
      <c r="B4808" t="s">
        <v>12443</v>
      </c>
      <c r="C4808" t="s">
        <v>12430</v>
      </c>
      <c r="D4808" t="s">
        <v>14</v>
      </c>
      <c r="E4808">
        <v>2016</v>
      </c>
      <c r="F4808">
        <v>2017</v>
      </c>
      <c r="G4808" t="s">
        <v>15</v>
      </c>
      <c r="H4808" t="s">
        <v>84</v>
      </c>
      <c r="I4808">
        <v>6.6000000000000003E-2</v>
      </c>
      <c r="J4808">
        <v>62.7</v>
      </c>
      <c r="K4808">
        <f>_xlfn.IFNA(VLOOKUP(A4808,[1]SDE_Warmte_Brabant!$A$1:$O$165,9,FALSE),0)</f>
        <v>0</v>
      </c>
      <c r="L4808">
        <f>_xlfn.IFNA(VLOOKUP(A4808,[1]SDE_Warmte_Brabant!$A$1:$O$165,10,FALSE),0)</f>
        <v>0</v>
      </c>
      <c r="M4808">
        <v>4.41546640137281</v>
      </c>
      <c r="N4808">
        <v>51.626308003550527</v>
      </c>
    </row>
    <row r="4809" spans="1:14" hidden="1" x14ac:dyDescent="0.25">
      <c r="A4809" t="s">
        <v>12444</v>
      </c>
      <c r="B4809" t="s">
        <v>12445</v>
      </c>
      <c r="C4809" t="s">
        <v>12446</v>
      </c>
      <c r="D4809" t="s">
        <v>14</v>
      </c>
      <c r="E4809">
        <v>2016</v>
      </c>
      <c r="F4809">
        <v>2018</v>
      </c>
      <c r="G4809" t="s">
        <v>15</v>
      </c>
      <c r="H4809" t="s">
        <v>84</v>
      </c>
      <c r="I4809">
        <v>6.59E-2</v>
      </c>
      <c r="J4809">
        <v>62.59</v>
      </c>
      <c r="K4809">
        <f>_xlfn.IFNA(VLOOKUP(A4809,[1]SDE_Warmte_Brabant!$A$1:$O$165,9,FALSE),0)</f>
        <v>0</v>
      </c>
      <c r="L4809">
        <f>_xlfn.IFNA(VLOOKUP(A4809,[1]SDE_Warmte_Brabant!$A$1:$O$165,10,FALSE),0)</f>
        <v>0</v>
      </c>
      <c r="M4809">
        <v>5.2316798025021676</v>
      </c>
      <c r="N4809">
        <v>51.634781003493742</v>
      </c>
    </row>
    <row r="4810" spans="1:14" hidden="1" x14ac:dyDescent="0.25">
      <c r="A4810" t="s">
        <v>12447</v>
      </c>
      <c r="B4810" t="s">
        <v>12448</v>
      </c>
      <c r="C4810" t="s">
        <v>12449</v>
      </c>
      <c r="D4810" t="s">
        <v>14</v>
      </c>
      <c r="E4810">
        <v>2019</v>
      </c>
      <c r="F4810">
        <v>2020</v>
      </c>
      <c r="G4810" t="s">
        <v>15</v>
      </c>
      <c r="H4810" t="s">
        <v>84</v>
      </c>
      <c r="I4810">
        <v>6.5600000000000006E-2</v>
      </c>
      <c r="J4810">
        <v>62.27</v>
      </c>
      <c r="K4810">
        <f>_xlfn.IFNA(VLOOKUP(A4810,[1]SDE_Warmte_Brabant!$A$1:$O$165,9,FALSE),0)</f>
        <v>0</v>
      </c>
      <c r="L4810">
        <f>_xlfn.IFNA(VLOOKUP(A4810,[1]SDE_Warmte_Brabant!$A$1:$O$165,10,FALSE),0)</f>
        <v>0</v>
      </c>
      <c r="M4810">
        <v>5.2604145026924218</v>
      </c>
      <c r="N4810">
        <v>51.662526004161911</v>
      </c>
    </row>
    <row r="4811" spans="1:14" hidden="1" x14ac:dyDescent="0.25">
      <c r="A4811" t="s">
        <v>12450</v>
      </c>
      <c r="B4811" t="s">
        <v>12451</v>
      </c>
      <c r="C4811" t="s">
        <v>12452</v>
      </c>
      <c r="D4811" t="s">
        <v>14</v>
      </c>
      <c r="E4811">
        <v>2014</v>
      </c>
      <c r="F4811">
        <v>2017</v>
      </c>
      <c r="G4811" t="s">
        <v>15</v>
      </c>
      <c r="H4811" t="s">
        <v>84</v>
      </c>
      <c r="I4811">
        <v>6.2E-2</v>
      </c>
      <c r="J4811">
        <v>62</v>
      </c>
      <c r="K4811">
        <f>_xlfn.IFNA(VLOOKUP(A4811,[1]SDE_Warmte_Brabant!$A$1:$O$165,9,FALSE),0)</f>
        <v>0</v>
      </c>
      <c r="L4811">
        <f>_xlfn.IFNA(VLOOKUP(A4811,[1]SDE_Warmte_Brabant!$A$1:$O$165,10,FALSE),0)</f>
        <v>0</v>
      </c>
      <c r="M4811">
        <v>5.5131602024965476</v>
      </c>
      <c r="N4811">
        <v>51.623990003937038</v>
      </c>
    </row>
    <row r="4812" spans="1:14" hidden="1" x14ac:dyDescent="0.25">
      <c r="A4812" t="s">
        <v>12453</v>
      </c>
      <c r="B4812" t="s">
        <v>12454</v>
      </c>
      <c r="C4812" t="s">
        <v>12176</v>
      </c>
      <c r="D4812" t="s">
        <v>27</v>
      </c>
      <c r="E4812">
        <v>2018</v>
      </c>
      <c r="F4812">
        <v>2025</v>
      </c>
      <c r="G4812" t="s">
        <v>15</v>
      </c>
      <c r="H4812" t="s">
        <v>84</v>
      </c>
      <c r="I4812">
        <v>6.5000000000000002E-2</v>
      </c>
      <c r="J4812">
        <v>61.75</v>
      </c>
      <c r="K4812">
        <f>_xlfn.IFNA(VLOOKUP(A4812,[1]SDE_Warmte_Brabant!$A$1:$O$165,9,FALSE),0)</f>
        <v>0</v>
      </c>
      <c r="L4812">
        <f>_xlfn.IFNA(VLOOKUP(A4812,[1]SDE_Warmte_Brabant!$A$1:$O$165,10,FALSE),0)</f>
        <v>0</v>
      </c>
      <c r="M4812">
        <v>5.50502190252584</v>
      </c>
      <c r="N4812">
        <v>51.815273003584018</v>
      </c>
    </row>
    <row r="4813" spans="1:14" hidden="1" x14ac:dyDescent="0.25">
      <c r="A4813" t="s">
        <v>12455</v>
      </c>
      <c r="B4813" t="s">
        <v>12456</v>
      </c>
      <c r="C4813" t="s">
        <v>11519</v>
      </c>
      <c r="D4813" t="s">
        <v>27</v>
      </c>
      <c r="E4813">
        <v>2020</v>
      </c>
      <c r="F4813">
        <v>2025</v>
      </c>
      <c r="G4813" t="s">
        <v>15</v>
      </c>
      <c r="H4813" t="s">
        <v>84</v>
      </c>
      <c r="I4813">
        <v>6.5000000000000002E-2</v>
      </c>
      <c r="J4813">
        <v>61.75</v>
      </c>
      <c r="K4813">
        <f>_xlfn.IFNA(VLOOKUP(A4813,[1]SDE_Warmte_Brabant!$A$1:$O$165,9,FALSE),0)</f>
        <v>0</v>
      </c>
      <c r="L4813">
        <f>_xlfn.IFNA(VLOOKUP(A4813,[1]SDE_Warmte_Brabant!$A$1:$O$165,10,FALSE),0)</f>
        <v>0</v>
      </c>
      <c r="M4813">
        <v>4.8714460018710044</v>
      </c>
      <c r="N4813">
        <v>51.704738003370423</v>
      </c>
    </row>
    <row r="4814" spans="1:14" hidden="1" x14ac:dyDescent="0.25">
      <c r="A4814" t="s">
        <v>12457</v>
      </c>
      <c r="B4814" t="s">
        <v>12458</v>
      </c>
      <c r="C4814" t="s">
        <v>12459</v>
      </c>
      <c r="D4814" t="s">
        <v>27</v>
      </c>
      <c r="E4814">
        <v>2020</v>
      </c>
      <c r="F4814">
        <v>2025</v>
      </c>
      <c r="G4814" t="s">
        <v>15</v>
      </c>
      <c r="H4814" t="s">
        <v>84</v>
      </c>
      <c r="I4814">
        <v>6.5000000000000002E-2</v>
      </c>
      <c r="J4814">
        <v>61.75</v>
      </c>
      <c r="K4814">
        <f>_xlfn.IFNA(VLOOKUP(A4814,[1]SDE_Warmte_Brabant!$A$1:$O$165,9,FALSE),0)</f>
        <v>0</v>
      </c>
      <c r="L4814">
        <f>_xlfn.IFNA(VLOOKUP(A4814,[1]SDE_Warmte_Brabant!$A$1:$O$165,10,FALSE),0)</f>
        <v>0</v>
      </c>
      <c r="M4814">
        <v>5.5571435032256824</v>
      </c>
      <c r="N4814">
        <v>51.751310003979881</v>
      </c>
    </row>
    <row r="4815" spans="1:14" hidden="1" x14ac:dyDescent="0.25">
      <c r="A4815" t="s">
        <v>12460</v>
      </c>
      <c r="B4815" t="s">
        <v>12461</v>
      </c>
      <c r="C4815" t="s">
        <v>12459</v>
      </c>
      <c r="D4815" t="s">
        <v>27</v>
      </c>
      <c r="E4815">
        <v>2020</v>
      </c>
      <c r="F4815">
        <v>2025</v>
      </c>
      <c r="G4815" t="s">
        <v>15</v>
      </c>
      <c r="H4815" t="s">
        <v>84</v>
      </c>
      <c r="I4815">
        <v>6.5000000000000002E-2</v>
      </c>
      <c r="J4815">
        <v>61.75</v>
      </c>
      <c r="K4815">
        <f>_xlfn.IFNA(VLOOKUP(A4815,[1]SDE_Warmte_Brabant!$A$1:$O$165,9,FALSE),0)</f>
        <v>0</v>
      </c>
      <c r="L4815">
        <f>_xlfn.IFNA(VLOOKUP(A4815,[1]SDE_Warmte_Brabant!$A$1:$O$165,10,FALSE),0)</f>
        <v>0</v>
      </c>
      <c r="M4815">
        <v>4.8645390015004502</v>
      </c>
      <c r="N4815">
        <v>51.622975003360743</v>
      </c>
    </row>
    <row r="4816" spans="1:14" hidden="1" x14ac:dyDescent="0.25">
      <c r="A4816" t="s">
        <v>12462</v>
      </c>
      <c r="B4816" t="s">
        <v>12463</v>
      </c>
      <c r="C4816" t="s">
        <v>12459</v>
      </c>
      <c r="D4816" t="s">
        <v>27</v>
      </c>
      <c r="E4816">
        <v>2020</v>
      </c>
      <c r="F4816">
        <v>2025</v>
      </c>
      <c r="G4816" t="s">
        <v>15</v>
      </c>
      <c r="H4816" t="s">
        <v>84</v>
      </c>
      <c r="I4816">
        <v>6.5000000000000002E-2</v>
      </c>
      <c r="J4816">
        <v>61.75</v>
      </c>
      <c r="K4816">
        <f>_xlfn.IFNA(VLOOKUP(A4816,[1]SDE_Warmte_Brabant!$A$1:$O$165,9,FALSE),0)</f>
        <v>0</v>
      </c>
      <c r="L4816">
        <f>_xlfn.IFNA(VLOOKUP(A4816,[1]SDE_Warmte_Brabant!$A$1:$O$165,10,FALSE),0)</f>
        <v>0</v>
      </c>
      <c r="M4816">
        <v>4.4555254016828831</v>
      </c>
      <c r="N4816">
        <v>51.530624003548112</v>
      </c>
    </row>
    <row r="4817" spans="1:14" hidden="1" x14ac:dyDescent="0.25">
      <c r="A4817" t="s">
        <v>12464</v>
      </c>
      <c r="B4817" t="s">
        <v>12465</v>
      </c>
      <c r="C4817" t="s">
        <v>12466</v>
      </c>
      <c r="D4817" t="s">
        <v>14</v>
      </c>
      <c r="E4817">
        <v>2019</v>
      </c>
      <c r="F4817">
        <v>2020</v>
      </c>
      <c r="G4817" t="s">
        <v>15</v>
      </c>
      <c r="H4817" t="s">
        <v>84</v>
      </c>
      <c r="I4817">
        <v>6.5000000000000002E-2</v>
      </c>
      <c r="J4817">
        <v>61.75</v>
      </c>
      <c r="K4817">
        <f>_xlfn.IFNA(VLOOKUP(A4817,[1]SDE_Warmte_Brabant!$A$1:$O$165,9,FALSE),0)</f>
        <v>0</v>
      </c>
      <c r="L4817">
        <f>_xlfn.IFNA(VLOOKUP(A4817,[1]SDE_Warmte_Brabant!$A$1:$O$165,10,FALSE),0)</f>
        <v>0</v>
      </c>
      <c r="M4817">
        <v>5.0470625017168897</v>
      </c>
      <c r="N4817">
        <v>51.657107003691877</v>
      </c>
    </row>
    <row r="4818" spans="1:14" hidden="1" x14ac:dyDescent="0.25">
      <c r="A4818" t="s">
        <v>12467</v>
      </c>
      <c r="B4818" t="s">
        <v>12468</v>
      </c>
      <c r="C4818" t="s">
        <v>12122</v>
      </c>
      <c r="D4818" t="s">
        <v>14</v>
      </c>
      <c r="E4818">
        <v>2019</v>
      </c>
      <c r="F4818">
        <v>2020</v>
      </c>
      <c r="G4818" t="s">
        <v>15</v>
      </c>
      <c r="H4818" t="s">
        <v>84</v>
      </c>
      <c r="I4818">
        <v>6.5000000000000002E-2</v>
      </c>
      <c r="J4818">
        <v>61.75</v>
      </c>
      <c r="K4818">
        <f>_xlfn.IFNA(VLOOKUP(A4818,[1]SDE_Warmte_Brabant!$A$1:$O$165,9,FALSE),0)</f>
        <v>0</v>
      </c>
      <c r="L4818">
        <f>_xlfn.IFNA(VLOOKUP(A4818,[1]SDE_Warmte_Brabant!$A$1:$O$165,10,FALSE),0)</f>
        <v>0</v>
      </c>
      <c r="M4818">
        <v>5.6328273022331823</v>
      </c>
      <c r="N4818">
        <v>51.543588003727884</v>
      </c>
    </row>
    <row r="4819" spans="1:14" hidden="1" x14ac:dyDescent="0.25">
      <c r="A4819" t="s">
        <v>12469</v>
      </c>
      <c r="B4819" t="s">
        <v>12470</v>
      </c>
      <c r="C4819" t="s">
        <v>12122</v>
      </c>
      <c r="D4819" t="s">
        <v>27</v>
      </c>
      <c r="E4819">
        <v>2019</v>
      </c>
      <c r="F4819">
        <v>2025</v>
      </c>
      <c r="G4819" t="s">
        <v>15</v>
      </c>
      <c r="H4819" t="s">
        <v>84</v>
      </c>
      <c r="I4819">
        <v>6.5000000000000002E-2</v>
      </c>
      <c r="J4819">
        <v>61.75</v>
      </c>
      <c r="K4819">
        <f>_xlfn.IFNA(VLOOKUP(A4819,[1]SDE_Warmte_Brabant!$A$1:$O$165,9,FALSE),0)</f>
        <v>0</v>
      </c>
      <c r="L4819">
        <f>_xlfn.IFNA(VLOOKUP(A4819,[1]SDE_Warmte_Brabant!$A$1:$O$165,10,FALSE),0)</f>
        <v>0</v>
      </c>
      <c r="M4819">
        <v>5.438596403078428</v>
      </c>
      <c r="N4819">
        <v>51.469462003758821</v>
      </c>
    </row>
    <row r="4820" spans="1:14" hidden="1" x14ac:dyDescent="0.25">
      <c r="A4820" t="s">
        <v>12471</v>
      </c>
      <c r="B4820" t="s">
        <v>12472</v>
      </c>
      <c r="C4820" t="s">
        <v>12473</v>
      </c>
      <c r="D4820" t="s">
        <v>14</v>
      </c>
      <c r="E4820">
        <v>2019</v>
      </c>
      <c r="F4820">
        <v>2020</v>
      </c>
      <c r="G4820" t="s">
        <v>15</v>
      </c>
      <c r="H4820" t="s">
        <v>84</v>
      </c>
      <c r="I4820">
        <v>6.5000000000000002E-2</v>
      </c>
      <c r="J4820">
        <v>61.75</v>
      </c>
      <c r="K4820">
        <f>_xlfn.IFNA(VLOOKUP(A4820,[1]SDE_Warmte_Brabant!$A$1:$O$165,9,FALSE),0)</f>
        <v>0</v>
      </c>
      <c r="L4820">
        <f>_xlfn.IFNA(VLOOKUP(A4820,[1]SDE_Warmte_Brabant!$A$1:$O$165,10,FALSE),0)</f>
        <v>0</v>
      </c>
      <c r="M4820">
        <v>5.5007303029276544</v>
      </c>
      <c r="N4820">
        <v>51.692773003624019</v>
      </c>
    </row>
    <row r="4821" spans="1:14" hidden="1" x14ac:dyDescent="0.25">
      <c r="A4821" t="s">
        <v>12474</v>
      </c>
      <c r="B4821" t="s">
        <v>12475</v>
      </c>
      <c r="C4821" t="s">
        <v>12176</v>
      </c>
      <c r="D4821" t="s">
        <v>14</v>
      </c>
      <c r="E4821">
        <v>2019</v>
      </c>
      <c r="F4821">
        <v>2020</v>
      </c>
      <c r="G4821" t="s">
        <v>15</v>
      </c>
      <c r="H4821" t="s">
        <v>84</v>
      </c>
      <c r="I4821">
        <v>6.5000000000000002E-2</v>
      </c>
      <c r="J4821">
        <v>61.75</v>
      </c>
      <c r="K4821">
        <f>_xlfn.IFNA(VLOOKUP(A4821,[1]SDE_Warmte_Brabant!$A$1:$O$165,9,FALSE),0)</f>
        <v>0</v>
      </c>
      <c r="L4821">
        <f>_xlfn.IFNA(VLOOKUP(A4821,[1]SDE_Warmte_Brabant!$A$1:$O$165,10,FALSE),0)</f>
        <v>0</v>
      </c>
      <c r="M4821">
        <v>4.8656836016896863</v>
      </c>
      <c r="N4821">
        <v>51.630457003420027</v>
      </c>
    </row>
    <row r="4822" spans="1:14" hidden="1" x14ac:dyDescent="0.25">
      <c r="A4822" t="s">
        <v>12476</v>
      </c>
      <c r="B4822" t="s">
        <v>12477</v>
      </c>
      <c r="C4822" t="s">
        <v>12478</v>
      </c>
      <c r="D4822" t="s">
        <v>14</v>
      </c>
      <c r="E4822">
        <v>2018</v>
      </c>
      <c r="F4822">
        <v>2020</v>
      </c>
      <c r="G4822" t="s">
        <v>15</v>
      </c>
      <c r="H4822" t="s">
        <v>84</v>
      </c>
      <c r="I4822">
        <v>6.5000000000000002E-2</v>
      </c>
      <c r="J4822">
        <v>61.75</v>
      </c>
      <c r="K4822">
        <f>_xlfn.IFNA(VLOOKUP(A4822,[1]SDE_Warmte_Brabant!$A$1:$O$165,9,FALSE),0)</f>
        <v>0</v>
      </c>
      <c r="L4822">
        <f>_xlfn.IFNA(VLOOKUP(A4822,[1]SDE_Warmte_Brabant!$A$1:$O$165,10,FALSE),0)</f>
        <v>0</v>
      </c>
      <c r="M4822">
        <v>5.178323502325898</v>
      </c>
      <c r="N4822">
        <v>51.694401004208359</v>
      </c>
    </row>
    <row r="4823" spans="1:14" hidden="1" x14ac:dyDescent="0.25">
      <c r="A4823" t="s">
        <v>12479</v>
      </c>
      <c r="B4823" t="s">
        <v>12480</v>
      </c>
      <c r="C4823" t="s">
        <v>10818</v>
      </c>
      <c r="D4823" t="s">
        <v>14</v>
      </c>
      <c r="E4823">
        <v>2018</v>
      </c>
      <c r="F4823">
        <v>2020</v>
      </c>
      <c r="G4823" t="s">
        <v>15</v>
      </c>
      <c r="H4823" t="s">
        <v>84</v>
      </c>
      <c r="I4823">
        <v>6.5000000000000002E-2</v>
      </c>
      <c r="J4823">
        <v>61.75</v>
      </c>
      <c r="K4823">
        <f>_xlfn.IFNA(VLOOKUP(A4823,[1]SDE_Warmte_Brabant!$A$1:$O$165,9,FALSE),0)</f>
        <v>0</v>
      </c>
      <c r="L4823">
        <f>_xlfn.IFNA(VLOOKUP(A4823,[1]SDE_Warmte_Brabant!$A$1:$O$165,10,FALSE),0)</f>
        <v>0</v>
      </c>
      <c r="M4823">
        <v>5.0724886020332596</v>
      </c>
      <c r="N4823">
        <v>51.552007003786557</v>
      </c>
    </row>
    <row r="4824" spans="1:14" hidden="1" x14ac:dyDescent="0.25">
      <c r="A4824" t="s">
        <v>12481</v>
      </c>
      <c r="B4824" t="s">
        <v>12482</v>
      </c>
      <c r="C4824" t="s">
        <v>10240</v>
      </c>
      <c r="D4824" t="s">
        <v>14</v>
      </c>
      <c r="E4824">
        <v>2017</v>
      </c>
      <c r="F4824">
        <v>2020</v>
      </c>
      <c r="G4824" t="s">
        <v>15</v>
      </c>
      <c r="H4824" t="s">
        <v>84</v>
      </c>
      <c r="I4824">
        <v>6.5000000000000002E-2</v>
      </c>
      <c r="J4824">
        <v>61.75</v>
      </c>
      <c r="K4824">
        <f>_xlfn.IFNA(VLOOKUP(A4824,[1]SDE_Warmte_Brabant!$A$1:$O$165,9,FALSE),0)</f>
        <v>0</v>
      </c>
      <c r="L4824">
        <f>_xlfn.IFNA(VLOOKUP(A4824,[1]SDE_Warmte_Brabant!$A$1:$O$165,10,FALSE),0)</f>
        <v>0</v>
      </c>
      <c r="M4824">
        <v>5.4872976033018519</v>
      </c>
      <c r="N4824">
        <v>51.348047003625602</v>
      </c>
    </row>
    <row r="4825" spans="1:14" hidden="1" x14ac:dyDescent="0.25">
      <c r="A4825" t="s">
        <v>12483</v>
      </c>
      <c r="B4825" t="s">
        <v>12484</v>
      </c>
      <c r="C4825" t="s">
        <v>12176</v>
      </c>
      <c r="D4825" t="s">
        <v>14</v>
      </c>
      <c r="E4825">
        <v>2016</v>
      </c>
      <c r="F4825">
        <v>2017</v>
      </c>
      <c r="G4825" t="s">
        <v>15</v>
      </c>
      <c r="H4825" t="s">
        <v>84</v>
      </c>
      <c r="I4825">
        <v>6.5000000000000002E-2</v>
      </c>
      <c r="J4825">
        <v>61.75</v>
      </c>
      <c r="K4825">
        <f>_xlfn.IFNA(VLOOKUP(A4825,[1]SDE_Warmte_Brabant!$A$1:$O$165,9,FALSE),0)</f>
        <v>0</v>
      </c>
      <c r="L4825">
        <f>_xlfn.IFNA(VLOOKUP(A4825,[1]SDE_Warmte_Brabant!$A$1:$O$165,10,FALSE),0)</f>
        <v>0</v>
      </c>
      <c r="M4825">
        <v>5.4258284027005104</v>
      </c>
      <c r="N4825">
        <v>51.463814003454331</v>
      </c>
    </row>
    <row r="4826" spans="1:14" hidden="1" x14ac:dyDescent="0.25">
      <c r="A4826" t="s">
        <v>12485</v>
      </c>
      <c r="B4826" t="s">
        <v>12486</v>
      </c>
      <c r="C4826" t="s">
        <v>12487</v>
      </c>
      <c r="D4826" t="s">
        <v>14</v>
      </c>
      <c r="E4826">
        <v>2016</v>
      </c>
      <c r="F4826">
        <v>2017</v>
      </c>
      <c r="G4826" t="s">
        <v>15</v>
      </c>
      <c r="H4826" t="s">
        <v>84</v>
      </c>
      <c r="I4826">
        <v>6.5000000000000002E-2</v>
      </c>
      <c r="J4826">
        <v>61.75</v>
      </c>
      <c r="K4826">
        <f>_xlfn.IFNA(VLOOKUP(A4826,[1]SDE_Warmte_Brabant!$A$1:$O$165,9,FALSE),0)</f>
        <v>0</v>
      </c>
      <c r="L4826">
        <f>_xlfn.IFNA(VLOOKUP(A4826,[1]SDE_Warmte_Brabant!$A$1:$O$165,10,FALSE),0)</f>
        <v>0</v>
      </c>
      <c r="M4826">
        <v>5.4479894030716416</v>
      </c>
      <c r="N4826">
        <v>51.374022003281659</v>
      </c>
    </row>
    <row r="4827" spans="1:14" hidden="1" x14ac:dyDescent="0.25">
      <c r="A4827" t="s">
        <v>12488</v>
      </c>
      <c r="B4827" t="s">
        <v>12489</v>
      </c>
      <c r="C4827" t="s">
        <v>12490</v>
      </c>
      <c r="D4827" t="s">
        <v>14</v>
      </c>
      <c r="E4827">
        <v>2018</v>
      </c>
      <c r="F4827">
        <v>2019</v>
      </c>
      <c r="G4827" t="s">
        <v>15</v>
      </c>
      <c r="H4827" t="s">
        <v>84</v>
      </c>
      <c r="I4827">
        <v>6.4799999999999996E-2</v>
      </c>
      <c r="J4827">
        <v>61.56</v>
      </c>
      <c r="K4827">
        <f>_xlfn.IFNA(VLOOKUP(A4827,[1]SDE_Warmte_Brabant!$A$1:$O$165,9,FALSE),0)</f>
        <v>0</v>
      </c>
      <c r="L4827">
        <f>_xlfn.IFNA(VLOOKUP(A4827,[1]SDE_Warmte_Brabant!$A$1:$O$165,10,FALSE),0)</f>
        <v>0</v>
      </c>
      <c r="M4827">
        <v>4.3865731022927248</v>
      </c>
      <c r="N4827">
        <v>51.659842004096028</v>
      </c>
    </row>
    <row r="4828" spans="1:14" hidden="1" x14ac:dyDescent="0.25">
      <c r="A4828" t="s">
        <v>12491</v>
      </c>
      <c r="B4828" t="s">
        <v>12492</v>
      </c>
      <c r="C4828" t="s">
        <v>12493</v>
      </c>
      <c r="D4828" t="s">
        <v>14</v>
      </c>
      <c r="E4828">
        <v>2014</v>
      </c>
      <c r="F4828">
        <v>2017</v>
      </c>
      <c r="G4828" t="s">
        <v>15</v>
      </c>
      <c r="H4828" t="s">
        <v>84</v>
      </c>
      <c r="I4828">
        <v>6.1400000000000003E-2</v>
      </c>
      <c r="J4828">
        <v>61.4</v>
      </c>
      <c r="K4828">
        <f>_xlfn.IFNA(VLOOKUP(A4828,[1]SDE_Warmte_Brabant!$A$1:$O$165,9,FALSE),0)</f>
        <v>0</v>
      </c>
      <c r="L4828">
        <f>_xlfn.IFNA(VLOOKUP(A4828,[1]SDE_Warmte_Brabant!$A$1:$O$165,10,FALSE),0)</f>
        <v>0</v>
      </c>
      <c r="M4828">
        <v>5.2968082029528203</v>
      </c>
      <c r="N4828">
        <v>51.645427003914513</v>
      </c>
    </row>
    <row r="4829" spans="1:14" hidden="1" x14ac:dyDescent="0.25">
      <c r="A4829" t="s">
        <v>12494</v>
      </c>
      <c r="B4829" t="s">
        <v>12495</v>
      </c>
      <c r="C4829" t="s">
        <v>12496</v>
      </c>
      <c r="D4829" t="s">
        <v>14</v>
      </c>
      <c r="E4829">
        <v>2014</v>
      </c>
      <c r="F4829">
        <v>2015</v>
      </c>
      <c r="G4829" t="s">
        <v>15</v>
      </c>
      <c r="H4829" t="s">
        <v>84</v>
      </c>
      <c r="I4829">
        <v>6.1199999999999997E-2</v>
      </c>
      <c r="J4829">
        <v>61.18</v>
      </c>
      <c r="K4829">
        <f>_xlfn.IFNA(VLOOKUP(A4829,[1]SDE_Warmte_Brabant!$A$1:$O$165,9,FALSE),0)</f>
        <v>0</v>
      </c>
      <c r="L4829">
        <f>_xlfn.IFNA(VLOOKUP(A4829,[1]SDE_Warmte_Brabant!$A$1:$O$165,10,FALSE),0)</f>
        <v>0</v>
      </c>
      <c r="M4829">
        <v>5.1848160029792822</v>
      </c>
      <c r="N4829">
        <v>51.698499003411577</v>
      </c>
    </row>
    <row r="4830" spans="1:14" hidden="1" x14ac:dyDescent="0.25">
      <c r="A4830" t="s">
        <v>12497</v>
      </c>
      <c r="B4830" t="s">
        <v>12498</v>
      </c>
      <c r="C4830" t="s">
        <v>12499</v>
      </c>
      <c r="D4830" t="s">
        <v>14</v>
      </c>
      <c r="E4830">
        <v>2014</v>
      </c>
      <c r="F4830">
        <v>2016</v>
      </c>
      <c r="G4830" t="s">
        <v>15</v>
      </c>
      <c r="H4830" t="s">
        <v>84</v>
      </c>
      <c r="I4830">
        <v>6.0999999999999999E-2</v>
      </c>
      <c r="J4830">
        <v>61</v>
      </c>
      <c r="K4830">
        <f>_xlfn.IFNA(VLOOKUP(A4830,[1]SDE_Warmte_Brabant!$A$1:$O$165,9,FALSE),0)</f>
        <v>0</v>
      </c>
      <c r="L4830">
        <f>_xlfn.IFNA(VLOOKUP(A4830,[1]SDE_Warmte_Brabant!$A$1:$O$165,10,FALSE),0)</f>
        <v>0</v>
      </c>
      <c r="M4830">
        <v>5.4573525031664403</v>
      </c>
      <c r="N4830">
        <v>51.559786003782897</v>
      </c>
    </row>
    <row r="4831" spans="1:14" hidden="1" x14ac:dyDescent="0.25">
      <c r="A4831" t="s">
        <v>12500</v>
      </c>
      <c r="B4831" t="s">
        <v>12501</v>
      </c>
      <c r="C4831" t="s">
        <v>12502</v>
      </c>
      <c r="D4831" t="s">
        <v>14</v>
      </c>
      <c r="E4831">
        <v>2017</v>
      </c>
      <c r="F4831">
        <v>2018</v>
      </c>
      <c r="G4831" t="s">
        <v>15</v>
      </c>
      <c r="H4831" t="s">
        <v>84</v>
      </c>
      <c r="I4831">
        <v>6.4199999999999993E-2</v>
      </c>
      <c r="J4831">
        <v>60.99</v>
      </c>
      <c r="K4831">
        <f>_xlfn.IFNA(VLOOKUP(A4831,[1]SDE_Warmte_Brabant!$A$1:$O$165,9,FALSE),0)</f>
        <v>0</v>
      </c>
      <c r="L4831">
        <f>_xlfn.IFNA(VLOOKUP(A4831,[1]SDE_Warmte_Brabant!$A$1:$O$165,10,FALSE),0)</f>
        <v>0</v>
      </c>
      <c r="M4831">
        <v>5.5065985020948718</v>
      </c>
      <c r="N4831">
        <v>51.604510004044513</v>
      </c>
    </row>
    <row r="4832" spans="1:14" hidden="1" x14ac:dyDescent="0.25">
      <c r="A4832" t="s">
        <v>12503</v>
      </c>
      <c r="B4832" t="s">
        <v>12504</v>
      </c>
      <c r="C4832" t="s">
        <v>12505</v>
      </c>
      <c r="D4832" t="s">
        <v>27</v>
      </c>
      <c r="E4832">
        <v>2020</v>
      </c>
      <c r="F4832">
        <v>2025</v>
      </c>
      <c r="G4832" t="s">
        <v>15</v>
      </c>
      <c r="H4832" t="s">
        <v>84</v>
      </c>
      <c r="I4832">
        <v>6.4000000000000001E-2</v>
      </c>
      <c r="J4832">
        <v>60.8</v>
      </c>
      <c r="K4832">
        <f>_xlfn.IFNA(VLOOKUP(A4832,[1]SDE_Warmte_Brabant!$A$1:$O$165,9,FALSE),0)</f>
        <v>0</v>
      </c>
      <c r="L4832">
        <f>_xlfn.IFNA(VLOOKUP(A4832,[1]SDE_Warmte_Brabant!$A$1:$O$165,10,FALSE),0)</f>
        <v>0</v>
      </c>
      <c r="M4832">
        <v>5.4457498031523617</v>
      </c>
      <c r="N4832">
        <v>51.472598003874822</v>
      </c>
    </row>
    <row r="4833" spans="1:14" hidden="1" x14ac:dyDescent="0.25">
      <c r="A4833" t="s">
        <v>12506</v>
      </c>
      <c r="B4833" t="s">
        <v>12507</v>
      </c>
      <c r="C4833" t="s">
        <v>12508</v>
      </c>
      <c r="D4833" t="s">
        <v>27</v>
      </c>
      <c r="E4833">
        <v>2020</v>
      </c>
      <c r="F4833">
        <v>2025</v>
      </c>
      <c r="G4833" t="s">
        <v>15</v>
      </c>
      <c r="H4833" t="s">
        <v>84</v>
      </c>
      <c r="I4833">
        <v>6.4000000000000001E-2</v>
      </c>
      <c r="J4833">
        <v>60.8</v>
      </c>
      <c r="K4833">
        <f>_xlfn.IFNA(VLOOKUP(A4833,[1]SDE_Warmte_Brabant!$A$1:$O$165,9,FALSE),0)</f>
        <v>0</v>
      </c>
      <c r="L4833">
        <f>_xlfn.IFNA(VLOOKUP(A4833,[1]SDE_Warmte_Brabant!$A$1:$O$165,10,FALSE),0)</f>
        <v>0</v>
      </c>
      <c r="M4833">
        <v>4.4824880012191199</v>
      </c>
      <c r="N4833">
        <v>51.526070003824749</v>
      </c>
    </row>
    <row r="4834" spans="1:14" hidden="1" x14ac:dyDescent="0.25">
      <c r="A4834" t="s">
        <v>12509</v>
      </c>
      <c r="B4834" t="s">
        <v>12510</v>
      </c>
      <c r="C4834" t="s">
        <v>12511</v>
      </c>
      <c r="D4834" t="s">
        <v>14</v>
      </c>
      <c r="E4834">
        <v>2016</v>
      </c>
      <c r="F4834">
        <v>2018</v>
      </c>
      <c r="G4834" t="s">
        <v>15</v>
      </c>
      <c r="H4834" t="s">
        <v>84</v>
      </c>
      <c r="I4834">
        <v>6.4000000000000001E-2</v>
      </c>
      <c r="J4834">
        <v>60.8</v>
      </c>
      <c r="K4834">
        <f>_xlfn.IFNA(VLOOKUP(A4834,[1]SDE_Warmte_Brabant!$A$1:$O$165,9,FALSE),0)</f>
        <v>0</v>
      </c>
      <c r="L4834">
        <f>_xlfn.IFNA(VLOOKUP(A4834,[1]SDE_Warmte_Brabant!$A$1:$O$165,10,FALSE),0)</f>
        <v>0</v>
      </c>
      <c r="M4834">
        <v>5.0605518018052864</v>
      </c>
      <c r="N4834">
        <v>51.563492003685909</v>
      </c>
    </row>
    <row r="4835" spans="1:14" hidden="1" x14ac:dyDescent="0.25">
      <c r="A4835" t="s">
        <v>12512</v>
      </c>
      <c r="B4835" t="s">
        <v>12513</v>
      </c>
      <c r="C4835" t="s">
        <v>12514</v>
      </c>
      <c r="D4835" t="s">
        <v>14</v>
      </c>
      <c r="E4835">
        <v>2018</v>
      </c>
      <c r="F4835">
        <v>2019</v>
      </c>
      <c r="G4835" t="s">
        <v>15</v>
      </c>
      <c r="H4835" t="s">
        <v>84</v>
      </c>
      <c r="I4835">
        <v>6.3799999999999996E-2</v>
      </c>
      <c r="J4835">
        <v>60.65</v>
      </c>
      <c r="K4835">
        <f>_xlfn.IFNA(VLOOKUP(A4835,[1]SDE_Warmte_Brabant!$A$1:$O$165,9,FALSE),0)</f>
        <v>0</v>
      </c>
      <c r="L4835">
        <f>_xlfn.IFNA(VLOOKUP(A4835,[1]SDE_Warmte_Brabant!$A$1:$O$165,10,FALSE),0)</f>
        <v>0</v>
      </c>
      <c r="M4835">
        <v>5.3316482028735823</v>
      </c>
      <c r="N4835">
        <v>51.709445003633832</v>
      </c>
    </row>
    <row r="4836" spans="1:14" hidden="1" x14ac:dyDescent="0.25">
      <c r="A4836" t="s">
        <v>12515</v>
      </c>
      <c r="B4836" t="s">
        <v>12516</v>
      </c>
      <c r="C4836" t="s">
        <v>12517</v>
      </c>
      <c r="D4836" t="s">
        <v>14</v>
      </c>
      <c r="E4836">
        <v>2019</v>
      </c>
      <c r="F4836">
        <v>2020</v>
      </c>
      <c r="G4836" t="s">
        <v>15</v>
      </c>
      <c r="H4836" t="s">
        <v>84</v>
      </c>
      <c r="I4836">
        <v>6.3299999999999995E-2</v>
      </c>
      <c r="J4836">
        <v>60.14</v>
      </c>
      <c r="K4836">
        <f>_xlfn.IFNA(VLOOKUP(A4836,[1]SDE_Warmte_Brabant!$A$1:$O$165,9,FALSE),0)</f>
        <v>0</v>
      </c>
      <c r="L4836">
        <f>_xlfn.IFNA(VLOOKUP(A4836,[1]SDE_Warmte_Brabant!$A$1:$O$165,10,FALSE),0)</f>
        <v>0</v>
      </c>
      <c r="M4836">
        <v>4.6314508014144158</v>
      </c>
      <c r="N4836">
        <v>51.491440003778877</v>
      </c>
    </row>
    <row r="4837" spans="1:14" hidden="1" x14ac:dyDescent="0.25">
      <c r="A4837" t="s">
        <v>12518</v>
      </c>
      <c r="B4837" t="s">
        <v>12519</v>
      </c>
      <c r="C4837" t="s">
        <v>12520</v>
      </c>
      <c r="D4837" t="s">
        <v>14</v>
      </c>
      <c r="E4837">
        <v>2014</v>
      </c>
      <c r="F4837">
        <v>2015</v>
      </c>
      <c r="G4837" t="s">
        <v>15</v>
      </c>
      <c r="H4837" t="s">
        <v>84</v>
      </c>
      <c r="I4837">
        <v>0.06</v>
      </c>
      <c r="J4837">
        <v>60</v>
      </c>
      <c r="K4837">
        <f>_xlfn.IFNA(VLOOKUP(A4837,[1]SDE_Warmte_Brabant!$A$1:$O$165,9,FALSE),0)</f>
        <v>0</v>
      </c>
      <c r="L4837">
        <f>_xlfn.IFNA(VLOOKUP(A4837,[1]SDE_Warmte_Brabant!$A$1:$O$165,10,FALSE),0)</f>
        <v>0</v>
      </c>
      <c r="M4837">
        <v>5.3476434021414603</v>
      </c>
      <c r="N4837">
        <v>51.730765004129459</v>
      </c>
    </row>
    <row r="4838" spans="1:14" hidden="1" x14ac:dyDescent="0.25">
      <c r="A4838" t="s">
        <v>12521</v>
      </c>
      <c r="B4838" t="s">
        <v>12522</v>
      </c>
      <c r="C4838" t="s">
        <v>12520</v>
      </c>
      <c r="D4838" t="s">
        <v>14</v>
      </c>
      <c r="E4838">
        <v>2014</v>
      </c>
      <c r="F4838">
        <v>2016</v>
      </c>
      <c r="G4838" t="s">
        <v>15</v>
      </c>
      <c r="H4838" t="s">
        <v>84</v>
      </c>
      <c r="I4838">
        <v>0.06</v>
      </c>
      <c r="J4838">
        <v>60</v>
      </c>
      <c r="K4838">
        <f>_xlfn.IFNA(VLOOKUP(A4838,[1]SDE_Warmte_Brabant!$A$1:$O$165,9,FALSE),0)</f>
        <v>0</v>
      </c>
      <c r="L4838">
        <f>_xlfn.IFNA(VLOOKUP(A4838,[1]SDE_Warmte_Brabant!$A$1:$O$165,10,FALSE),0)</f>
        <v>0</v>
      </c>
      <c r="M4838">
        <v>5.4391558032293901</v>
      </c>
      <c r="N4838">
        <v>51.420953003696972</v>
      </c>
    </row>
    <row r="4839" spans="1:14" hidden="1" x14ac:dyDescent="0.25">
      <c r="A4839" t="s">
        <v>12523</v>
      </c>
      <c r="B4839" t="s">
        <v>12524</v>
      </c>
      <c r="C4839" t="s">
        <v>12525</v>
      </c>
      <c r="D4839" t="s">
        <v>14</v>
      </c>
      <c r="E4839">
        <v>2014</v>
      </c>
      <c r="F4839">
        <v>2016</v>
      </c>
      <c r="G4839" t="s">
        <v>15</v>
      </c>
      <c r="H4839" t="s">
        <v>84</v>
      </c>
      <c r="I4839">
        <v>0.06</v>
      </c>
      <c r="J4839">
        <v>60</v>
      </c>
      <c r="K4839">
        <f>_xlfn.IFNA(VLOOKUP(A4839,[1]SDE_Warmte_Brabant!$A$1:$O$165,9,FALSE),0)</f>
        <v>0</v>
      </c>
      <c r="L4839">
        <f>_xlfn.IFNA(VLOOKUP(A4839,[1]SDE_Warmte_Brabant!$A$1:$O$165,10,FALSE),0)</f>
        <v>0</v>
      </c>
      <c r="M4839">
        <v>5.4422649031849364</v>
      </c>
      <c r="N4839">
        <v>51.631714003768707</v>
      </c>
    </row>
    <row r="4840" spans="1:14" hidden="1" x14ac:dyDescent="0.25">
      <c r="A4840" t="s">
        <v>12526</v>
      </c>
      <c r="B4840" t="s">
        <v>12527</v>
      </c>
      <c r="C4840" t="s">
        <v>12525</v>
      </c>
      <c r="D4840" t="s">
        <v>14</v>
      </c>
      <c r="E4840">
        <v>2014</v>
      </c>
      <c r="F4840">
        <v>2015</v>
      </c>
      <c r="G4840" t="s">
        <v>15</v>
      </c>
      <c r="H4840" t="s">
        <v>84</v>
      </c>
      <c r="I4840">
        <v>0.06</v>
      </c>
      <c r="J4840">
        <v>60</v>
      </c>
      <c r="K4840">
        <f>_xlfn.IFNA(VLOOKUP(A4840,[1]SDE_Warmte_Brabant!$A$1:$O$165,9,FALSE),0)</f>
        <v>0</v>
      </c>
      <c r="L4840">
        <f>_xlfn.IFNA(VLOOKUP(A4840,[1]SDE_Warmte_Brabant!$A$1:$O$165,10,FALSE),0)</f>
        <v>0</v>
      </c>
      <c r="M4840">
        <v>5.0378003021169624</v>
      </c>
      <c r="N4840">
        <v>51.584321003527592</v>
      </c>
    </row>
    <row r="4841" spans="1:14" hidden="1" x14ac:dyDescent="0.25">
      <c r="A4841" t="s">
        <v>12528</v>
      </c>
      <c r="B4841" t="s">
        <v>12529</v>
      </c>
      <c r="C4841" t="s">
        <v>12530</v>
      </c>
      <c r="D4841" t="s">
        <v>14</v>
      </c>
      <c r="E4841">
        <v>2014</v>
      </c>
      <c r="F4841">
        <v>2014</v>
      </c>
      <c r="G4841" t="s">
        <v>15</v>
      </c>
      <c r="H4841" t="s">
        <v>84</v>
      </c>
      <c r="I4841">
        <v>0.06</v>
      </c>
      <c r="J4841">
        <v>60</v>
      </c>
      <c r="K4841">
        <f>_xlfn.IFNA(VLOOKUP(A4841,[1]SDE_Warmte_Brabant!$A$1:$O$165,9,FALSE),0)</f>
        <v>0</v>
      </c>
      <c r="L4841">
        <f>_xlfn.IFNA(VLOOKUP(A4841,[1]SDE_Warmte_Brabant!$A$1:$O$165,10,FALSE),0)</f>
        <v>0</v>
      </c>
      <c r="M4841">
        <v>4.5909264019036318</v>
      </c>
      <c r="N4841">
        <v>51.668352003617031</v>
      </c>
    </row>
    <row r="4842" spans="1:14" hidden="1" x14ac:dyDescent="0.25">
      <c r="A4842" t="s">
        <v>12531</v>
      </c>
      <c r="B4842" t="s">
        <v>12532</v>
      </c>
      <c r="C4842" t="s">
        <v>12533</v>
      </c>
      <c r="D4842" t="s">
        <v>14</v>
      </c>
      <c r="E4842">
        <v>2013</v>
      </c>
      <c r="F4842">
        <v>2016</v>
      </c>
      <c r="G4842" t="s">
        <v>15</v>
      </c>
      <c r="H4842" t="s">
        <v>84</v>
      </c>
      <c r="I4842">
        <v>0.06</v>
      </c>
      <c r="J4842">
        <v>60</v>
      </c>
      <c r="K4842">
        <f>_xlfn.IFNA(VLOOKUP(A4842,[1]SDE_Warmte_Brabant!$A$1:$O$165,9,FALSE),0)</f>
        <v>0</v>
      </c>
      <c r="L4842">
        <f>_xlfn.IFNA(VLOOKUP(A4842,[1]SDE_Warmte_Brabant!$A$1:$O$165,10,FALSE),0)</f>
        <v>0</v>
      </c>
      <c r="M4842">
        <v>5.6500106024236736</v>
      </c>
      <c r="N4842">
        <v>51.514706003369803</v>
      </c>
    </row>
    <row r="4843" spans="1:14" hidden="1" x14ac:dyDescent="0.25">
      <c r="A4843" t="s">
        <v>12534</v>
      </c>
      <c r="B4843" t="s">
        <v>12535</v>
      </c>
      <c r="C4843" t="s">
        <v>12536</v>
      </c>
      <c r="D4843" t="s">
        <v>14</v>
      </c>
      <c r="E4843">
        <v>2013</v>
      </c>
      <c r="F4843">
        <v>2013</v>
      </c>
      <c r="G4843" t="s">
        <v>15</v>
      </c>
      <c r="H4843" t="s">
        <v>84</v>
      </c>
      <c r="I4843">
        <v>0.06</v>
      </c>
      <c r="J4843">
        <v>60</v>
      </c>
      <c r="K4843">
        <f>_xlfn.IFNA(VLOOKUP(A4843,[1]SDE_Warmte_Brabant!$A$1:$O$165,9,FALSE),0)</f>
        <v>0</v>
      </c>
      <c r="L4843">
        <f>_xlfn.IFNA(VLOOKUP(A4843,[1]SDE_Warmte_Brabant!$A$1:$O$165,10,FALSE),0)</f>
        <v>0</v>
      </c>
      <c r="M4843">
        <v>4.4031388012739052</v>
      </c>
      <c r="N4843">
        <v>51.572923003925048</v>
      </c>
    </row>
    <row r="4844" spans="1:14" hidden="1" x14ac:dyDescent="0.25">
      <c r="A4844" t="s">
        <v>12537</v>
      </c>
      <c r="B4844" t="s">
        <v>12538</v>
      </c>
      <c r="C4844" t="s">
        <v>12539</v>
      </c>
      <c r="D4844" t="s">
        <v>14</v>
      </c>
      <c r="E4844">
        <v>2011</v>
      </c>
      <c r="F4844">
        <v>2013</v>
      </c>
      <c r="G4844" t="s">
        <v>15</v>
      </c>
      <c r="H4844" t="s">
        <v>84</v>
      </c>
      <c r="I4844">
        <v>0.06</v>
      </c>
      <c r="J4844">
        <v>60</v>
      </c>
      <c r="K4844">
        <f>_xlfn.IFNA(VLOOKUP(A4844,[1]SDE_Warmte_Brabant!$A$1:$O$165,9,FALSE),0)</f>
        <v>0</v>
      </c>
      <c r="L4844">
        <f>_xlfn.IFNA(VLOOKUP(A4844,[1]SDE_Warmte_Brabant!$A$1:$O$165,10,FALSE),0)</f>
        <v>0</v>
      </c>
      <c r="M4844">
        <v>4.9048807020543039</v>
      </c>
      <c r="N4844">
        <v>51.653991003701208</v>
      </c>
    </row>
    <row r="4845" spans="1:14" hidden="1" x14ac:dyDescent="0.25">
      <c r="A4845" t="s">
        <v>12540</v>
      </c>
      <c r="B4845" t="s">
        <v>12541</v>
      </c>
      <c r="C4845" t="s">
        <v>12542</v>
      </c>
      <c r="D4845" t="s">
        <v>27</v>
      </c>
      <c r="E4845">
        <v>2020</v>
      </c>
      <c r="F4845">
        <v>2025</v>
      </c>
      <c r="G4845" t="s">
        <v>15</v>
      </c>
      <c r="H4845" t="s">
        <v>84</v>
      </c>
      <c r="I4845">
        <v>6.3E-2</v>
      </c>
      <c r="J4845">
        <v>59.85</v>
      </c>
      <c r="K4845">
        <f>_xlfn.IFNA(VLOOKUP(A4845,[1]SDE_Warmte_Brabant!$A$1:$O$165,9,FALSE),0)</f>
        <v>0</v>
      </c>
      <c r="L4845">
        <f>_xlfn.IFNA(VLOOKUP(A4845,[1]SDE_Warmte_Brabant!$A$1:$O$165,10,FALSE),0)</f>
        <v>0</v>
      </c>
      <c r="M4845">
        <v>5.5222902031966221</v>
      </c>
      <c r="N4845">
        <v>51.765658003671327</v>
      </c>
    </row>
    <row r="4846" spans="1:14" hidden="1" x14ac:dyDescent="0.25">
      <c r="A4846" t="s">
        <v>12543</v>
      </c>
      <c r="B4846" t="s">
        <v>12544</v>
      </c>
      <c r="C4846" t="s">
        <v>12545</v>
      </c>
      <c r="D4846" t="s">
        <v>27</v>
      </c>
      <c r="E4846">
        <v>2020</v>
      </c>
      <c r="F4846">
        <v>2025</v>
      </c>
      <c r="G4846" t="s">
        <v>15</v>
      </c>
      <c r="H4846" t="s">
        <v>84</v>
      </c>
      <c r="I4846">
        <v>6.3E-2</v>
      </c>
      <c r="J4846">
        <v>59.85</v>
      </c>
      <c r="K4846">
        <f>_xlfn.IFNA(VLOOKUP(A4846,[1]SDE_Warmte_Brabant!$A$1:$O$165,9,FALSE),0)</f>
        <v>0</v>
      </c>
      <c r="L4846">
        <f>_xlfn.IFNA(VLOOKUP(A4846,[1]SDE_Warmte_Brabant!$A$1:$O$165,10,FALSE),0)</f>
        <v>0</v>
      </c>
      <c r="M4846">
        <v>5.3150668024405503</v>
      </c>
      <c r="N4846">
        <v>51.349951003464298</v>
      </c>
    </row>
    <row r="4847" spans="1:14" hidden="1" x14ac:dyDescent="0.25">
      <c r="A4847" t="s">
        <v>12546</v>
      </c>
      <c r="B4847" t="s">
        <v>12547</v>
      </c>
      <c r="C4847" t="s">
        <v>11105</v>
      </c>
      <c r="D4847" t="s">
        <v>27</v>
      </c>
      <c r="E4847">
        <v>2019</v>
      </c>
      <c r="F4847">
        <v>2025</v>
      </c>
      <c r="G4847" t="s">
        <v>15</v>
      </c>
      <c r="H4847" t="s">
        <v>84</v>
      </c>
      <c r="I4847">
        <v>6.3E-2</v>
      </c>
      <c r="J4847">
        <v>59.85</v>
      </c>
      <c r="K4847">
        <f>_xlfn.IFNA(VLOOKUP(A4847,[1]SDE_Warmte_Brabant!$A$1:$O$165,9,FALSE),0)</f>
        <v>0</v>
      </c>
      <c r="L4847">
        <f>_xlfn.IFNA(VLOOKUP(A4847,[1]SDE_Warmte_Brabant!$A$1:$O$165,10,FALSE),0)</f>
        <v>0</v>
      </c>
      <c r="M4847">
        <v>4.7985883025354097</v>
      </c>
      <c r="N4847">
        <v>51.545721003348568</v>
      </c>
    </row>
    <row r="4848" spans="1:14" hidden="1" x14ac:dyDescent="0.25">
      <c r="A4848" t="s">
        <v>12548</v>
      </c>
      <c r="B4848" t="s">
        <v>12549</v>
      </c>
      <c r="C4848" t="s">
        <v>12550</v>
      </c>
      <c r="D4848" t="s">
        <v>14</v>
      </c>
      <c r="E4848">
        <v>2017</v>
      </c>
      <c r="F4848">
        <v>2020</v>
      </c>
      <c r="G4848" t="s">
        <v>15</v>
      </c>
      <c r="H4848" t="s">
        <v>84</v>
      </c>
      <c r="I4848">
        <v>6.3E-2</v>
      </c>
      <c r="J4848">
        <v>59.85</v>
      </c>
      <c r="K4848">
        <f>_xlfn.IFNA(VLOOKUP(A4848,[1]SDE_Warmte_Brabant!$A$1:$O$165,9,FALSE),0)</f>
        <v>0</v>
      </c>
      <c r="L4848">
        <f>_xlfn.IFNA(VLOOKUP(A4848,[1]SDE_Warmte_Brabant!$A$1:$O$165,10,FALSE),0)</f>
        <v>0</v>
      </c>
      <c r="M4848">
        <v>4.8806296019181081</v>
      </c>
      <c r="N4848">
        <v>51.62575700356912</v>
      </c>
    </row>
    <row r="4849" spans="1:14" hidden="1" x14ac:dyDescent="0.25">
      <c r="A4849" t="s">
        <v>12551</v>
      </c>
      <c r="B4849" t="s">
        <v>12552</v>
      </c>
      <c r="C4849" t="s">
        <v>12553</v>
      </c>
      <c r="D4849" t="s">
        <v>14</v>
      </c>
      <c r="E4849">
        <v>2017</v>
      </c>
      <c r="F4849">
        <v>2018</v>
      </c>
      <c r="G4849" t="s">
        <v>15</v>
      </c>
      <c r="H4849" t="s">
        <v>84</v>
      </c>
      <c r="I4849">
        <v>6.3E-2</v>
      </c>
      <c r="J4849">
        <v>59.85</v>
      </c>
      <c r="K4849">
        <f>_xlfn.IFNA(VLOOKUP(A4849,[1]SDE_Warmte_Brabant!$A$1:$O$165,9,FALSE),0)</f>
        <v>0</v>
      </c>
      <c r="L4849">
        <f>_xlfn.IFNA(VLOOKUP(A4849,[1]SDE_Warmte_Brabant!$A$1:$O$165,10,FALSE),0)</f>
        <v>0</v>
      </c>
      <c r="M4849">
        <v>5.0913758027902576</v>
      </c>
      <c r="N4849">
        <v>51.578132003932353</v>
      </c>
    </row>
    <row r="4850" spans="1:14" hidden="1" x14ac:dyDescent="0.25">
      <c r="A4850" t="s">
        <v>12554</v>
      </c>
      <c r="B4850" t="s">
        <v>12555</v>
      </c>
      <c r="C4850" t="s">
        <v>11815</v>
      </c>
      <c r="D4850" t="s">
        <v>14</v>
      </c>
      <c r="E4850">
        <v>2017</v>
      </c>
      <c r="F4850">
        <v>2018</v>
      </c>
      <c r="G4850" t="s">
        <v>15</v>
      </c>
      <c r="H4850" t="s">
        <v>84</v>
      </c>
      <c r="I4850">
        <v>6.3E-2</v>
      </c>
      <c r="J4850">
        <v>59.85</v>
      </c>
      <c r="K4850">
        <f>_xlfn.IFNA(VLOOKUP(A4850,[1]SDE_Warmte_Brabant!$A$1:$O$165,9,FALSE),0)</f>
        <v>0</v>
      </c>
      <c r="L4850">
        <f>_xlfn.IFNA(VLOOKUP(A4850,[1]SDE_Warmte_Brabant!$A$1:$O$165,10,FALSE),0)</f>
        <v>0</v>
      </c>
      <c r="M4850">
        <v>5.0658200024256841</v>
      </c>
      <c r="N4850">
        <v>51.707935003777187</v>
      </c>
    </row>
    <row r="4851" spans="1:14" hidden="1" x14ac:dyDescent="0.25">
      <c r="A4851" t="s">
        <v>12556</v>
      </c>
      <c r="B4851" t="s">
        <v>12557</v>
      </c>
      <c r="C4851" t="s">
        <v>12558</v>
      </c>
      <c r="D4851" t="s">
        <v>27</v>
      </c>
      <c r="E4851">
        <v>2020</v>
      </c>
      <c r="F4851">
        <v>2025</v>
      </c>
      <c r="G4851" t="s">
        <v>15</v>
      </c>
      <c r="H4851" t="s">
        <v>84</v>
      </c>
      <c r="I4851">
        <v>6.2700000000000006E-2</v>
      </c>
      <c r="J4851">
        <v>59.54</v>
      </c>
      <c r="K4851">
        <f>_xlfn.IFNA(VLOOKUP(A4851,[1]SDE_Warmte_Brabant!$A$1:$O$165,9,FALSE),0)</f>
        <v>0</v>
      </c>
      <c r="L4851">
        <f>_xlfn.IFNA(VLOOKUP(A4851,[1]SDE_Warmte_Brabant!$A$1:$O$165,10,FALSE),0)</f>
        <v>0</v>
      </c>
      <c r="M4851">
        <v>5.2862102021487276</v>
      </c>
      <c r="N4851">
        <v>51.689645003377763</v>
      </c>
    </row>
    <row r="4852" spans="1:14" hidden="1" x14ac:dyDescent="0.25">
      <c r="A4852" t="s">
        <v>12559</v>
      </c>
      <c r="B4852" t="s">
        <v>12560</v>
      </c>
      <c r="C4852" t="s">
        <v>12561</v>
      </c>
      <c r="D4852" t="s">
        <v>14</v>
      </c>
      <c r="E4852">
        <v>2016</v>
      </c>
      <c r="F4852">
        <v>2018</v>
      </c>
      <c r="G4852" t="s">
        <v>15</v>
      </c>
      <c r="H4852" t="s">
        <v>84</v>
      </c>
      <c r="I4852">
        <v>6.25E-2</v>
      </c>
      <c r="J4852">
        <v>59.38</v>
      </c>
      <c r="K4852">
        <f>_xlfn.IFNA(VLOOKUP(A4852,[1]SDE_Warmte_Brabant!$A$1:$O$165,9,FALSE),0)</f>
        <v>0</v>
      </c>
      <c r="L4852">
        <f>_xlfn.IFNA(VLOOKUP(A4852,[1]SDE_Warmte_Brabant!$A$1:$O$165,10,FALSE),0)</f>
        <v>0</v>
      </c>
      <c r="M4852">
        <v>5.0742208020405979</v>
      </c>
      <c r="N4852">
        <v>51.567853003895678</v>
      </c>
    </row>
    <row r="4853" spans="1:14" hidden="1" x14ac:dyDescent="0.25">
      <c r="A4853" t="s">
        <v>12562</v>
      </c>
      <c r="B4853" t="s">
        <v>12563</v>
      </c>
      <c r="C4853" t="s">
        <v>12564</v>
      </c>
      <c r="D4853" t="s">
        <v>14</v>
      </c>
      <c r="E4853">
        <v>2016</v>
      </c>
      <c r="F4853">
        <v>2017</v>
      </c>
      <c r="G4853" t="s">
        <v>15</v>
      </c>
      <c r="H4853" t="s">
        <v>84</v>
      </c>
      <c r="I4853">
        <v>6.25E-2</v>
      </c>
      <c r="J4853">
        <v>59.38</v>
      </c>
      <c r="K4853">
        <f>_xlfn.IFNA(VLOOKUP(A4853,[1]SDE_Warmte_Brabant!$A$1:$O$165,9,FALSE),0)</f>
        <v>0</v>
      </c>
      <c r="L4853">
        <f>_xlfn.IFNA(VLOOKUP(A4853,[1]SDE_Warmte_Brabant!$A$1:$O$165,10,FALSE),0)</f>
        <v>0</v>
      </c>
      <c r="M4853">
        <v>5.2090761027288917</v>
      </c>
      <c r="N4853">
        <v>51.694986003797709</v>
      </c>
    </row>
    <row r="4854" spans="1:14" hidden="1" x14ac:dyDescent="0.25">
      <c r="A4854" t="s">
        <v>12565</v>
      </c>
      <c r="B4854" t="s">
        <v>12566</v>
      </c>
      <c r="C4854" t="s">
        <v>12567</v>
      </c>
      <c r="D4854" t="s">
        <v>14</v>
      </c>
      <c r="E4854">
        <v>2014</v>
      </c>
      <c r="F4854">
        <v>2018</v>
      </c>
      <c r="G4854" t="s">
        <v>15</v>
      </c>
      <c r="H4854" t="s">
        <v>84</v>
      </c>
      <c r="I4854">
        <v>5.8999999999999997E-2</v>
      </c>
      <c r="J4854">
        <v>59</v>
      </c>
      <c r="K4854">
        <f>_xlfn.IFNA(VLOOKUP(A4854,[1]SDE_Warmte_Brabant!$A$1:$O$165,9,FALSE),0)</f>
        <v>0</v>
      </c>
      <c r="L4854">
        <f>_xlfn.IFNA(VLOOKUP(A4854,[1]SDE_Warmte_Brabant!$A$1:$O$165,10,FALSE),0)</f>
        <v>0</v>
      </c>
      <c r="M4854">
        <v>5.080259302457268</v>
      </c>
      <c r="N4854">
        <v>51.571810004063913</v>
      </c>
    </row>
    <row r="4855" spans="1:14" hidden="1" x14ac:dyDescent="0.25">
      <c r="A4855" t="s">
        <v>12568</v>
      </c>
      <c r="B4855" t="s">
        <v>12569</v>
      </c>
      <c r="C4855" t="s">
        <v>12570</v>
      </c>
      <c r="D4855" t="s">
        <v>27</v>
      </c>
      <c r="E4855">
        <v>2020</v>
      </c>
      <c r="F4855">
        <v>2025</v>
      </c>
      <c r="G4855" t="s">
        <v>15</v>
      </c>
      <c r="H4855" t="s">
        <v>84</v>
      </c>
      <c r="I4855">
        <v>6.2E-2</v>
      </c>
      <c r="J4855">
        <v>58.9</v>
      </c>
      <c r="K4855">
        <f>_xlfn.IFNA(VLOOKUP(A4855,[1]SDE_Warmte_Brabant!$A$1:$O$165,9,FALSE),0)</f>
        <v>0</v>
      </c>
      <c r="L4855">
        <f>_xlfn.IFNA(VLOOKUP(A4855,[1]SDE_Warmte_Brabant!$A$1:$O$165,10,FALSE),0)</f>
        <v>0</v>
      </c>
      <c r="M4855">
        <v>5.6311441025186282</v>
      </c>
      <c r="N4855">
        <v>51.748523003987899</v>
      </c>
    </row>
    <row r="4856" spans="1:14" hidden="1" x14ac:dyDescent="0.25">
      <c r="A4856" t="s">
        <v>12571</v>
      </c>
      <c r="B4856" t="s">
        <v>12572</v>
      </c>
      <c r="C4856" t="s">
        <v>9519</v>
      </c>
      <c r="D4856" t="s">
        <v>14</v>
      </c>
      <c r="E4856">
        <v>2019</v>
      </c>
      <c r="F4856">
        <v>2021</v>
      </c>
      <c r="G4856" t="s">
        <v>15</v>
      </c>
      <c r="H4856" t="s">
        <v>84</v>
      </c>
      <c r="I4856">
        <v>6.2E-2</v>
      </c>
      <c r="J4856">
        <v>58.9</v>
      </c>
      <c r="K4856">
        <f>_xlfn.IFNA(VLOOKUP(A4856,[1]SDE_Warmte_Brabant!$A$1:$O$165,9,FALSE),0)</f>
        <v>0</v>
      </c>
      <c r="L4856">
        <f>_xlfn.IFNA(VLOOKUP(A4856,[1]SDE_Warmte_Brabant!$A$1:$O$165,10,FALSE),0)</f>
        <v>0</v>
      </c>
      <c r="M4856">
        <v>5.607839502532002</v>
      </c>
      <c r="N4856">
        <v>51.486119003903333</v>
      </c>
    </row>
    <row r="4857" spans="1:14" hidden="1" x14ac:dyDescent="0.25">
      <c r="A4857" t="s">
        <v>12573</v>
      </c>
      <c r="B4857" t="s">
        <v>12574</v>
      </c>
      <c r="C4857" t="s">
        <v>12575</v>
      </c>
      <c r="D4857" t="s">
        <v>14</v>
      </c>
      <c r="E4857">
        <v>2018</v>
      </c>
      <c r="F4857">
        <v>2019</v>
      </c>
      <c r="G4857" t="s">
        <v>15</v>
      </c>
      <c r="H4857" t="s">
        <v>84</v>
      </c>
      <c r="I4857">
        <v>6.2E-2</v>
      </c>
      <c r="J4857">
        <v>58.9</v>
      </c>
      <c r="K4857">
        <f>_xlfn.IFNA(VLOOKUP(A4857,[1]SDE_Warmte_Brabant!$A$1:$O$165,9,FALSE),0)</f>
        <v>0</v>
      </c>
      <c r="L4857">
        <f>_xlfn.IFNA(VLOOKUP(A4857,[1]SDE_Warmte_Brabant!$A$1:$O$165,10,FALSE),0)</f>
        <v>0</v>
      </c>
      <c r="M4857">
        <v>5.3141418025947882</v>
      </c>
      <c r="N4857">
        <v>51.505622003737173</v>
      </c>
    </row>
    <row r="4858" spans="1:14" hidden="1" x14ac:dyDescent="0.25">
      <c r="A4858" t="s">
        <v>12576</v>
      </c>
      <c r="B4858" t="s">
        <v>12577</v>
      </c>
      <c r="C4858" t="s">
        <v>12578</v>
      </c>
      <c r="D4858" t="s">
        <v>14</v>
      </c>
      <c r="E4858">
        <v>2017</v>
      </c>
      <c r="F4858">
        <v>2019</v>
      </c>
      <c r="G4858" t="s">
        <v>15</v>
      </c>
      <c r="H4858" t="s">
        <v>84</v>
      </c>
      <c r="I4858">
        <v>6.2E-2</v>
      </c>
      <c r="J4858">
        <v>58.9</v>
      </c>
      <c r="K4858">
        <f>_xlfn.IFNA(VLOOKUP(A4858,[1]SDE_Warmte_Brabant!$A$1:$O$165,9,FALSE),0)</f>
        <v>0</v>
      </c>
      <c r="L4858">
        <f>_xlfn.IFNA(VLOOKUP(A4858,[1]SDE_Warmte_Brabant!$A$1:$O$165,10,FALSE),0)</f>
        <v>0</v>
      </c>
      <c r="M4858">
        <v>5.0640540028710257</v>
      </c>
      <c r="N4858">
        <v>51.571251004127348</v>
      </c>
    </row>
    <row r="4859" spans="1:14" hidden="1" x14ac:dyDescent="0.25">
      <c r="A4859" t="s">
        <v>12579</v>
      </c>
      <c r="B4859" t="s">
        <v>12580</v>
      </c>
      <c r="C4859" t="s">
        <v>12581</v>
      </c>
      <c r="D4859" t="s">
        <v>14</v>
      </c>
      <c r="E4859">
        <v>2017</v>
      </c>
      <c r="F4859">
        <v>2020</v>
      </c>
      <c r="G4859" t="s">
        <v>15</v>
      </c>
      <c r="H4859" t="s">
        <v>84</v>
      </c>
      <c r="I4859">
        <v>6.2E-2</v>
      </c>
      <c r="J4859">
        <v>58.9</v>
      </c>
      <c r="K4859">
        <f>_xlfn.IFNA(VLOOKUP(A4859,[1]SDE_Warmte_Brabant!$A$1:$O$165,9,FALSE),0)</f>
        <v>0</v>
      </c>
      <c r="L4859">
        <f>_xlfn.IFNA(VLOOKUP(A4859,[1]SDE_Warmte_Brabant!$A$1:$O$165,10,FALSE),0)</f>
        <v>0</v>
      </c>
      <c r="M4859">
        <v>4.955706802053828</v>
      </c>
      <c r="N4859">
        <v>51.430041003569819</v>
      </c>
    </row>
    <row r="4860" spans="1:14" hidden="1" x14ac:dyDescent="0.25">
      <c r="A4860" t="s">
        <v>12582</v>
      </c>
      <c r="B4860" t="s">
        <v>12583</v>
      </c>
      <c r="C4860" t="s">
        <v>12575</v>
      </c>
      <c r="D4860" t="s">
        <v>14</v>
      </c>
      <c r="E4860">
        <v>2017</v>
      </c>
      <c r="F4860">
        <v>2019</v>
      </c>
      <c r="G4860" t="s">
        <v>15</v>
      </c>
      <c r="H4860" t="s">
        <v>84</v>
      </c>
      <c r="I4860">
        <v>6.2E-2</v>
      </c>
      <c r="J4860">
        <v>58.9</v>
      </c>
      <c r="K4860">
        <f>_xlfn.IFNA(VLOOKUP(A4860,[1]SDE_Warmte_Brabant!$A$1:$O$165,9,FALSE),0)</f>
        <v>0</v>
      </c>
      <c r="L4860">
        <f>_xlfn.IFNA(VLOOKUP(A4860,[1]SDE_Warmte_Brabant!$A$1:$O$165,10,FALSE),0)</f>
        <v>0</v>
      </c>
      <c r="M4860">
        <v>4.4391614023050163</v>
      </c>
      <c r="N4860">
        <v>51.539107003529153</v>
      </c>
    </row>
    <row r="4861" spans="1:14" hidden="1" x14ac:dyDescent="0.25">
      <c r="A4861" t="s">
        <v>12584</v>
      </c>
      <c r="B4861" t="s">
        <v>12585</v>
      </c>
      <c r="C4861" t="s">
        <v>12586</v>
      </c>
      <c r="D4861" t="s">
        <v>14</v>
      </c>
      <c r="E4861">
        <v>2016</v>
      </c>
      <c r="F4861">
        <v>2019</v>
      </c>
      <c r="G4861" t="s">
        <v>15</v>
      </c>
      <c r="H4861" t="s">
        <v>84</v>
      </c>
      <c r="I4861">
        <v>6.2E-2</v>
      </c>
      <c r="J4861">
        <v>58.9</v>
      </c>
      <c r="K4861">
        <f>_xlfn.IFNA(VLOOKUP(A4861,[1]SDE_Warmte_Brabant!$A$1:$O$165,9,FALSE),0)</f>
        <v>0</v>
      </c>
      <c r="L4861">
        <f>_xlfn.IFNA(VLOOKUP(A4861,[1]SDE_Warmte_Brabant!$A$1:$O$165,10,FALSE),0)</f>
        <v>0</v>
      </c>
      <c r="M4861">
        <v>4.8411090025140222</v>
      </c>
      <c r="N4861">
        <v>51.58669500343597</v>
      </c>
    </row>
    <row r="4862" spans="1:14" hidden="1" x14ac:dyDescent="0.25">
      <c r="A4862" t="s">
        <v>12587</v>
      </c>
      <c r="B4862" t="s">
        <v>12588</v>
      </c>
      <c r="C4862" t="s">
        <v>12589</v>
      </c>
      <c r="D4862" t="s">
        <v>27</v>
      </c>
      <c r="E4862">
        <v>2020</v>
      </c>
      <c r="F4862">
        <v>2025</v>
      </c>
      <c r="G4862" t="s">
        <v>15</v>
      </c>
      <c r="H4862" t="s">
        <v>84</v>
      </c>
      <c r="I4862">
        <v>6.1899999999999997E-2</v>
      </c>
      <c r="J4862">
        <v>58.85</v>
      </c>
      <c r="K4862">
        <f>_xlfn.IFNA(VLOOKUP(A4862,[1]SDE_Warmte_Brabant!$A$1:$O$165,9,FALSE),0)</f>
        <v>0</v>
      </c>
      <c r="L4862">
        <f>_xlfn.IFNA(VLOOKUP(A4862,[1]SDE_Warmte_Brabant!$A$1:$O$165,10,FALSE),0)</f>
        <v>0</v>
      </c>
      <c r="M4862">
        <v>5.5542165034448239</v>
      </c>
      <c r="N4862">
        <v>51.448762003406053</v>
      </c>
    </row>
    <row r="4863" spans="1:14" hidden="1" x14ac:dyDescent="0.25">
      <c r="A4863" t="s">
        <v>12590</v>
      </c>
      <c r="B4863" t="s">
        <v>12591</v>
      </c>
      <c r="C4863" t="s">
        <v>12592</v>
      </c>
      <c r="D4863" t="s">
        <v>14</v>
      </c>
      <c r="E4863">
        <v>2018</v>
      </c>
      <c r="F4863">
        <v>2020</v>
      </c>
      <c r="G4863" t="s">
        <v>15</v>
      </c>
      <c r="H4863" t="s">
        <v>84</v>
      </c>
      <c r="I4863">
        <v>6.1600000000000002E-2</v>
      </c>
      <c r="J4863">
        <v>58.52</v>
      </c>
      <c r="K4863">
        <f>_xlfn.IFNA(VLOOKUP(A4863,[1]SDE_Warmte_Brabant!$A$1:$O$165,9,FALSE),0)</f>
        <v>0</v>
      </c>
      <c r="L4863">
        <f>_xlfn.IFNA(VLOOKUP(A4863,[1]SDE_Warmte_Brabant!$A$1:$O$165,10,FALSE),0)</f>
        <v>0</v>
      </c>
      <c r="M4863">
        <v>4.7498405016736402</v>
      </c>
      <c r="N4863">
        <v>51.693054004250229</v>
      </c>
    </row>
    <row r="4864" spans="1:14" hidden="1" x14ac:dyDescent="0.25">
      <c r="A4864" t="s">
        <v>12593</v>
      </c>
      <c r="B4864" t="s">
        <v>12594</v>
      </c>
      <c r="C4864" t="s">
        <v>12595</v>
      </c>
      <c r="D4864" t="s">
        <v>27</v>
      </c>
      <c r="E4864">
        <v>2018</v>
      </c>
      <c r="F4864">
        <v>2025</v>
      </c>
      <c r="G4864" t="s">
        <v>15</v>
      </c>
      <c r="H4864" t="s">
        <v>84</v>
      </c>
      <c r="I4864">
        <v>6.1600000000000002E-2</v>
      </c>
      <c r="J4864">
        <v>58.48</v>
      </c>
      <c r="K4864">
        <f>_xlfn.IFNA(VLOOKUP(A4864,[1]SDE_Warmte_Brabant!$A$1:$O$165,9,FALSE),0)</f>
        <v>0</v>
      </c>
      <c r="L4864">
        <f>_xlfn.IFNA(VLOOKUP(A4864,[1]SDE_Warmte_Brabant!$A$1:$O$165,10,FALSE),0)</f>
        <v>0</v>
      </c>
      <c r="M4864">
        <v>4.7405402014981783</v>
      </c>
      <c r="N4864">
        <v>51.59767500390204</v>
      </c>
    </row>
    <row r="4865" spans="1:14" hidden="1" x14ac:dyDescent="0.25">
      <c r="A4865" t="s">
        <v>12596</v>
      </c>
      <c r="B4865" t="s">
        <v>12597</v>
      </c>
      <c r="C4865" t="s">
        <v>12598</v>
      </c>
      <c r="D4865" t="s">
        <v>14</v>
      </c>
      <c r="E4865">
        <v>2014</v>
      </c>
      <c r="F4865">
        <v>2016</v>
      </c>
      <c r="G4865" t="s">
        <v>15</v>
      </c>
      <c r="H4865" t="s">
        <v>84</v>
      </c>
      <c r="I4865">
        <v>5.8000000000000003E-2</v>
      </c>
      <c r="J4865">
        <v>58</v>
      </c>
      <c r="K4865">
        <f>_xlfn.IFNA(VLOOKUP(A4865,[1]SDE_Warmte_Brabant!$A$1:$O$165,9,FALSE),0)</f>
        <v>0</v>
      </c>
      <c r="L4865">
        <f>_xlfn.IFNA(VLOOKUP(A4865,[1]SDE_Warmte_Brabant!$A$1:$O$165,10,FALSE),0)</f>
        <v>0</v>
      </c>
      <c r="M4865">
        <v>5.5124085020504543</v>
      </c>
      <c r="N4865">
        <v>51.727856003983881</v>
      </c>
    </row>
    <row r="4866" spans="1:14" hidden="1" x14ac:dyDescent="0.25">
      <c r="A4866" t="s">
        <v>12599</v>
      </c>
      <c r="B4866" t="s">
        <v>12600</v>
      </c>
      <c r="C4866" t="s">
        <v>12598</v>
      </c>
      <c r="D4866" t="s">
        <v>14</v>
      </c>
      <c r="E4866">
        <v>2014</v>
      </c>
      <c r="F4866">
        <v>2017</v>
      </c>
      <c r="G4866" t="s">
        <v>15</v>
      </c>
      <c r="H4866" t="s">
        <v>84</v>
      </c>
      <c r="I4866">
        <v>5.8000000000000003E-2</v>
      </c>
      <c r="J4866">
        <v>58</v>
      </c>
      <c r="K4866">
        <f>_xlfn.IFNA(VLOOKUP(A4866,[1]SDE_Warmte_Brabant!$A$1:$O$165,9,FALSE),0)</f>
        <v>0</v>
      </c>
      <c r="L4866">
        <f>_xlfn.IFNA(VLOOKUP(A4866,[1]SDE_Warmte_Brabant!$A$1:$O$165,10,FALSE),0)</f>
        <v>0</v>
      </c>
      <c r="M4866">
        <v>5.529694003353578</v>
      </c>
      <c r="N4866">
        <v>51.614772003541461</v>
      </c>
    </row>
    <row r="4867" spans="1:14" hidden="1" x14ac:dyDescent="0.25">
      <c r="A4867" t="s">
        <v>12601</v>
      </c>
      <c r="B4867" t="s">
        <v>12602</v>
      </c>
      <c r="C4867" t="s">
        <v>12603</v>
      </c>
      <c r="D4867" t="s">
        <v>27</v>
      </c>
      <c r="E4867">
        <v>2020</v>
      </c>
      <c r="F4867">
        <v>2025</v>
      </c>
      <c r="G4867" t="s">
        <v>15</v>
      </c>
      <c r="H4867" t="s">
        <v>84</v>
      </c>
      <c r="I4867">
        <v>6.0999999999999999E-2</v>
      </c>
      <c r="J4867">
        <v>57.95</v>
      </c>
      <c r="K4867">
        <f>_xlfn.IFNA(VLOOKUP(A4867,[1]SDE_Warmte_Brabant!$A$1:$O$165,9,FALSE),0)</f>
        <v>0</v>
      </c>
      <c r="L4867">
        <f>_xlfn.IFNA(VLOOKUP(A4867,[1]SDE_Warmte_Brabant!$A$1:$O$165,10,FALSE),0)</f>
        <v>0</v>
      </c>
      <c r="M4867">
        <v>5.7420808033267097</v>
      </c>
      <c r="N4867">
        <v>51.75597500379552</v>
      </c>
    </row>
    <row r="4868" spans="1:14" hidden="1" x14ac:dyDescent="0.25">
      <c r="A4868" t="s">
        <v>12604</v>
      </c>
      <c r="B4868" t="s">
        <v>12605</v>
      </c>
      <c r="C4868" t="s">
        <v>12606</v>
      </c>
      <c r="D4868" t="s">
        <v>27</v>
      </c>
      <c r="E4868">
        <v>2020</v>
      </c>
      <c r="F4868">
        <v>2025</v>
      </c>
      <c r="G4868" t="s">
        <v>15</v>
      </c>
      <c r="H4868" t="s">
        <v>84</v>
      </c>
      <c r="I4868">
        <v>6.0999999999999999E-2</v>
      </c>
      <c r="J4868">
        <v>57.95</v>
      </c>
      <c r="K4868">
        <f>_xlfn.IFNA(VLOOKUP(A4868,[1]SDE_Warmte_Brabant!$A$1:$O$165,9,FALSE),0)</f>
        <v>0</v>
      </c>
      <c r="L4868">
        <f>_xlfn.IFNA(VLOOKUP(A4868,[1]SDE_Warmte_Brabant!$A$1:$O$165,10,FALSE),0)</f>
        <v>0</v>
      </c>
      <c r="M4868">
        <v>5.361125802505998</v>
      </c>
      <c r="N4868">
        <v>51.723206003680389</v>
      </c>
    </row>
    <row r="4869" spans="1:14" hidden="1" x14ac:dyDescent="0.25">
      <c r="A4869" t="s">
        <v>12607</v>
      </c>
      <c r="B4869" t="s">
        <v>12608</v>
      </c>
      <c r="C4869" t="s">
        <v>12609</v>
      </c>
      <c r="D4869" t="s">
        <v>14</v>
      </c>
      <c r="E4869">
        <v>2019</v>
      </c>
      <c r="F4869">
        <v>2021</v>
      </c>
      <c r="G4869" t="s">
        <v>15</v>
      </c>
      <c r="H4869" t="s">
        <v>84</v>
      </c>
      <c r="I4869">
        <v>6.0999999999999999E-2</v>
      </c>
      <c r="J4869">
        <v>57.95</v>
      </c>
      <c r="K4869">
        <f>_xlfn.IFNA(VLOOKUP(A4869,[1]SDE_Warmte_Brabant!$A$1:$O$165,9,FALSE),0)</f>
        <v>0</v>
      </c>
      <c r="L4869">
        <f>_xlfn.IFNA(VLOOKUP(A4869,[1]SDE_Warmte_Brabant!$A$1:$O$165,10,FALSE),0)</f>
        <v>0</v>
      </c>
      <c r="M4869">
        <v>5.4190851030336242</v>
      </c>
      <c r="N4869">
        <v>51.481280003345667</v>
      </c>
    </row>
    <row r="4870" spans="1:14" hidden="1" x14ac:dyDescent="0.25">
      <c r="A4870" t="s">
        <v>12610</v>
      </c>
      <c r="B4870" t="s">
        <v>12611</v>
      </c>
      <c r="C4870" t="s">
        <v>12612</v>
      </c>
      <c r="D4870" t="s">
        <v>27</v>
      </c>
      <c r="E4870">
        <v>2018</v>
      </c>
      <c r="F4870">
        <v>2025</v>
      </c>
      <c r="G4870" t="s">
        <v>15</v>
      </c>
      <c r="H4870" t="s">
        <v>84</v>
      </c>
      <c r="I4870">
        <v>6.0999999999999999E-2</v>
      </c>
      <c r="J4870">
        <v>57.95</v>
      </c>
      <c r="K4870">
        <f>_xlfn.IFNA(VLOOKUP(A4870,[1]SDE_Warmte_Brabant!$A$1:$O$165,9,FALSE),0)</f>
        <v>0</v>
      </c>
      <c r="L4870">
        <f>_xlfn.IFNA(VLOOKUP(A4870,[1]SDE_Warmte_Brabant!$A$1:$O$165,10,FALSE),0)</f>
        <v>0</v>
      </c>
      <c r="M4870">
        <v>5.4215187026510696</v>
      </c>
      <c r="N4870">
        <v>51.628432003746433</v>
      </c>
    </row>
    <row r="4871" spans="1:14" hidden="1" x14ac:dyDescent="0.25">
      <c r="A4871" t="s">
        <v>12613</v>
      </c>
      <c r="B4871" t="s">
        <v>12614</v>
      </c>
      <c r="C4871" t="s">
        <v>12615</v>
      </c>
      <c r="D4871" t="s">
        <v>14</v>
      </c>
      <c r="E4871">
        <v>2016</v>
      </c>
      <c r="F4871">
        <v>2019</v>
      </c>
      <c r="G4871" t="s">
        <v>15</v>
      </c>
      <c r="H4871" t="s">
        <v>84</v>
      </c>
      <c r="I4871">
        <v>6.0999999999999999E-2</v>
      </c>
      <c r="J4871">
        <v>57.95</v>
      </c>
      <c r="K4871">
        <f>_xlfn.IFNA(VLOOKUP(A4871,[1]SDE_Warmte_Brabant!$A$1:$O$165,9,FALSE),0)</f>
        <v>0</v>
      </c>
      <c r="L4871">
        <f>_xlfn.IFNA(VLOOKUP(A4871,[1]SDE_Warmte_Brabant!$A$1:$O$165,10,FALSE),0)</f>
        <v>0</v>
      </c>
      <c r="M4871">
        <v>4.591171701179408</v>
      </c>
      <c r="N4871">
        <v>51.553639003641571</v>
      </c>
    </row>
    <row r="4872" spans="1:14" hidden="1" x14ac:dyDescent="0.25">
      <c r="A4872" t="s">
        <v>12616</v>
      </c>
      <c r="B4872" t="s">
        <v>12617</v>
      </c>
      <c r="C4872" t="s">
        <v>12618</v>
      </c>
      <c r="D4872" t="s">
        <v>14</v>
      </c>
      <c r="E4872">
        <v>2017</v>
      </c>
      <c r="F4872">
        <v>2018</v>
      </c>
      <c r="G4872" t="s">
        <v>15</v>
      </c>
      <c r="H4872" t="s">
        <v>84</v>
      </c>
      <c r="I4872">
        <v>6.08E-2</v>
      </c>
      <c r="J4872">
        <v>57.71</v>
      </c>
      <c r="K4872">
        <f>_xlfn.IFNA(VLOOKUP(A4872,[1]SDE_Warmte_Brabant!$A$1:$O$165,9,FALSE),0)</f>
        <v>0</v>
      </c>
      <c r="L4872">
        <f>_xlfn.IFNA(VLOOKUP(A4872,[1]SDE_Warmte_Brabant!$A$1:$O$165,10,FALSE),0)</f>
        <v>0</v>
      </c>
      <c r="M4872">
        <v>5.0413271019232599</v>
      </c>
      <c r="N4872">
        <v>51.657456003844111</v>
      </c>
    </row>
    <row r="4873" spans="1:14" hidden="1" x14ac:dyDescent="0.25">
      <c r="A4873" t="s">
        <v>12619</v>
      </c>
      <c r="B4873" t="s">
        <v>12620</v>
      </c>
      <c r="C4873" t="s">
        <v>12621</v>
      </c>
      <c r="D4873" t="s">
        <v>14</v>
      </c>
      <c r="E4873">
        <v>2011</v>
      </c>
      <c r="F4873">
        <v>2012</v>
      </c>
      <c r="G4873" t="s">
        <v>15</v>
      </c>
      <c r="H4873" t="s">
        <v>84</v>
      </c>
      <c r="I4873">
        <v>5.7000000000000002E-2</v>
      </c>
      <c r="J4873">
        <v>57.63</v>
      </c>
      <c r="K4873">
        <f>_xlfn.IFNA(VLOOKUP(A4873,[1]SDE_Warmte_Brabant!$A$1:$O$165,9,FALSE),0)</f>
        <v>0</v>
      </c>
      <c r="L4873">
        <f>_xlfn.IFNA(VLOOKUP(A4873,[1]SDE_Warmte_Brabant!$A$1:$O$165,10,FALSE),0)</f>
        <v>0</v>
      </c>
      <c r="M4873">
        <v>4.8268931015046759</v>
      </c>
      <c r="N4873">
        <v>51.671729003909149</v>
      </c>
    </row>
    <row r="4874" spans="1:14" hidden="1" x14ac:dyDescent="0.25">
      <c r="A4874" t="s">
        <v>12622</v>
      </c>
      <c r="B4874" t="s">
        <v>12623</v>
      </c>
      <c r="C4874" t="s">
        <v>12624</v>
      </c>
      <c r="D4874" t="s">
        <v>14</v>
      </c>
      <c r="E4874">
        <v>2018</v>
      </c>
      <c r="F4874">
        <v>2021</v>
      </c>
      <c r="G4874" t="s">
        <v>15</v>
      </c>
      <c r="H4874" t="s">
        <v>84</v>
      </c>
      <c r="I4874">
        <v>6.0699999999999997E-2</v>
      </c>
      <c r="J4874">
        <v>57.35</v>
      </c>
      <c r="K4874">
        <f>_xlfn.IFNA(VLOOKUP(A4874,[1]SDE_Warmte_Brabant!$A$1:$O$165,9,FALSE),0)</f>
        <v>0</v>
      </c>
      <c r="L4874">
        <f>_xlfn.IFNA(VLOOKUP(A4874,[1]SDE_Warmte_Brabant!$A$1:$O$165,10,FALSE),0)</f>
        <v>0</v>
      </c>
      <c r="M4874">
        <v>4.8611810022693538</v>
      </c>
      <c r="N4874">
        <v>51.698972003509461</v>
      </c>
    </row>
    <row r="4875" spans="1:14" hidden="1" x14ac:dyDescent="0.25">
      <c r="A4875" t="s">
        <v>12625</v>
      </c>
      <c r="B4875" t="s">
        <v>12626</v>
      </c>
      <c r="C4875" t="s">
        <v>11611</v>
      </c>
      <c r="D4875" t="s">
        <v>27</v>
      </c>
      <c r="E4875">
        <v>2018</v>
      </c>
      <c r="F4875">
        <v>2025</v>
      </c>
      <c r="G4875" t="s">
        <v>15</v>
      </c>
      <c r="H4875" t="s">
        <v>84</v>
      </c>
      <c r="I4875">
        <v>0.06</v>
      </c>
      <c r="J4875">
        <v>57</v>
      </c>
      <c r="K4875">
        <f>_xlfn.IFNA(VLOOKUP(A4875,[1]SDE_Warmte_Brabant!$A$1:$O$165,9,FALSE),0)</f>
        <v>0</v>
      </c>
      <c r="L4875">
        <f>_xlfn.IFNA(VLOOKUP(A4875,[1]SDE_Warmte_Brabant!$A$1:$O$165,10,FALSE),0)</f>
        <v>0</v>
      </c>
      <c r="M4875">
        <v>4.3520021012045449</v>
      </c>
      <c r="N4875">
        <v>51.391246003362419</v>
      </c>
    </row>
    <row r="4876" spans="1:14" x14ac:dyDescent="0.25">
      <c r="A4876" t="s">
        <v>12627</v>
      </c>
      <c r="B4876" t="s">
        <v>12628</v>
      </c>
      <c r="C4876" t="s">
        <v>12629</v>
      </c>
      <c r="D4876" t="s">
        <v>27</v>
      </c>
      <c r="E4876">
        <v>2018</v>
      </c>
      <c r="F4876">
        <v>2025</v>
      </c>
      <c r="G4876" t="s">
        <v>15</v>
      </c>
      <c r="H4876" t="s">
        <v>2333</v>
      </c>
      <c r="I4876">
        <v>0.01</v>
      </c>
      <c r="J4876">
        <v>57</v>
      </c>
      <c r="K4876">
        <f>_xlfn.IFNA(VLOOKUP(A4876,[1]SDE_Warmte_Brabant!$A$1:$O$165,9,FALSE),0)</f>
        <v>0</v>
      </c>
      <c r="L4876">
        <f>_xlfn.IFNA(VLOOKUP(A4876,[1]SDE_Warmte_Brabant!$A$1:$O$165,10,FALSE),0)</f>
        <v>0</v>
      </c>
      <c r="M4876">
        <v>5.6500106024236736</v>
      </c>
      <c r="N4876">
        <v>51.514706003369803</v>
      </c>
    </row>
    <row r="4877" spans="1:14" hidden="1" x14ac:dyDescent="0.25">
      <c r="A4877" t="s">
        <v>12630</v>
      </c>
      <c r="B4877" t="s">
        <v>12631</v>
      </c>
      <c r="C4877" t="s">
        <v>12632</v>
      </c>
      <c r="D4877" t="s">
        <v>27</v>
      </c>
      <c r="E4877">
        <v>2020</v>
      </c>
      <c r="F4877">
        <v>2025</v>
      </c>
      <c r="G4877" t="s">
        <v>15</v>
      </c>
      <c r="H4877" t="s">
        <v>84</v>
      </c>
      <c r="I4877">
        <v>0.06</v>
      </c>
      <c r="J4877">
        <v>57</v>
      </c>
      <c r="K4877">
        <f>_xlfn.IFNA(VLOOKUP(A4877,[1]SDE_Warmte_Brabant!$A$1:$O$165,9,FALSE),0)</f>
        <v>0</v>
      </c>
      <c r="L4877">
        <f>_xlfn.IFNA(VLOOKUP(A4877,[1]SDE_Warmte_Brabant!$A$1:$O$165,10,FALSE),0)</f>
        <v>0</v>
      </c>
      <c r="M4877">
        <v>4.5360929022891483</v>
      </c>
      <c r="N4877">
        <v>51.591973003836308</v>
      </c>
    </row>
    <row r="4878" spans="1:14" hidden="1" x14ac:dyDescent="0.25">
      <c r="A4878" t="s">
        <v>12633</v>
      </c>
      <c r="B4878" t="s">
        <v>12634</v>
      </c>
      <c r="C4878" t="s">
        <v>12635</v>
      </c>
      <c r="D4878" t="s">
        <v>27</v>
      </c>
      <c r="E4878">
        <v>2020</v>
      </c>
      <c r="F4878">
        <v>2025</v>
      </c>
      <c r="G4878" t="s">
        <v>15</v>
      </c>
      <c r="H4878" t="s">
        <v>84</v>
      </c>
      <c r="I4878">
        <v>0.06</v>
      </c>
      <c r="J4878">
        <v>57</v>
      </c>
      <c r="K4878">
        <f>_xlfn.IFNA(VLOOKUP(A4878,[1]SDE_Warmte_Brabant!$A$1:$O$165,9,FALSE),0)</f>
        <v>0</v>
      </c>
      <c r="L4878">
        <f>_xlfn.IFNA(VLOOKUP(A4878,[1]SDE_Warmte_Brabant!$A$1:$O$165,10,FALSE),0)</f>
        <v>0</v>
      </c>
      <c r="M4878">
        <v>5.0353541015276679</v>
      </c>
      <c r="N4878">
        <v>51.661676003794312</v>
      </c>
    </row>
    <row r="4879" spans="1:14" hidden="1" x14ac:dyDescent="0.25">
      <c r="A4879" t="s">
        <v>12636</v>
      </c>
      <c r="B4879" t="s">
        <v>12637</v>
      </c>
      <c r="C4879" t="s">
        <v>11928</v>
      </c>
      <c r="D4879" t="s">
        <v>27</v>
      </c>
      <c r="E4879">
        <v>2020</v>
      </c>
      <c r="F4879">
        <v>2025</v>
      </c>
      <c r="G4879" t="s">
        <v>15</v>
      </c>
      <c r="H4879" t="s">
        <v>84</v>
      </c>
      <c r="I4879">
        <v>0.06</v>
      </c>
      <c r="J4879">
        <v>57</v>
      </c>
      <c r="K4879">
        <f>_xlfn.IFNA(VLOOKUP(A4879,[1]SDE_Warmte_Brabant!$A$1:$O$165,9,FALSE),0)</f>
        <v>0</v>
      </c>
      <c r="L4879">
        <f>_xlfn.IFNA(VLOOKUP(A4879,[1]SDE_Warmte_Brabant!$A$1:$O$165,10,FALSE),0)</f>
        <v>0</v>
      </c>
      <c r="M4879">
        <v>5.1619953028052077</v>
      </c>
      <c r="N4879">
        <v>51.606494003390267</v>
      </c>
    </row>
    <row r="4880" spans="1:14" hidden="1" x14ac:dyDescent="0.25">
      <c r="A4880" t="s">
        <v>12638</v>
      </c>
      <c r="B4880" t="s">
        <v>12639</v>
      </c>
      <c r="C4880" t="s">
        <v>12632</v>
      </c>
      <c r="D4880" t="s">
        <v>27</v>
      </c>
      <c r="E4880">
        <v>2020</v>
      </c>
      <c r="F4880">
        <v>2025</v>
      </c>
      <c r="G4880" t="s">
        <v>15</v>
      </c>
      <c r="H4880" t="s">
        <v>84</v>
      </c>
      <c r="I4880">
        <v>0.06</v>
      </c>
      <c r="J4880">
        <v>57</v>
      </c>
      <c r="K4880">
        <f>_xlfn.IFNA(VLOOKUP(A4880,[1]SDE_Warmte_Brabant!$A$1:$O$165,9,FALSE),0)</f>
        <v>0</v>
      </c>
      <c r="L4880">
        <f>_xlfn.IFNA(VLOOKUP(A4880,[1]SDE_Warmte_Brabant!$A$1:$O$165,10,FALSE),0)</f>
        <v>0</v>
      </c>
      <c r="M4880">
        <v>4.7446181019875384</v>
      </c>
      <c r="N4880">
        <v>51.588135003722151</v>
      </c>
    </row>
    <row r="4881" spans="1:14" hidden="1" x14ac:dyDescent="0.25">
      <c r="A4881" t="s">
        <v>12640</v>
      </c>
      <c r="B4881" t="s">
        <v>12641</v>
      </c>
      <c r="C4881" t="s">
        <v>11194</v>
      </c>
      <c r="D4881" t="s">
        <v>27</v>
      </c>
      <c r="E4881">
        <v>2019</v>
      </c>
      <c r="F4881">
        <v>2025</v>
      </c>
      <c r="G4881" t="s">
        <v>15</v>
      </c>
      <c r="H4881" t="s">
        <v>84</v>
      </c>
      <c r="I4881">
        <v>0.06</v>
      </c>
      <c r="J4881">
        <v>57</v>
      </c>
      <c r="K4881">
        <f>_xlfn.IFNA(VLOOKUP(A4881,[1]SDE_Warmte_Brabant!$A$1:$O$165,9,FALSE),0)</f>
        <v>0</v>
      </c>
      <c r="L4881">
        <f>_xlfn.IFNA(VLOOKUP(A4881,[1]SDE_Warmte_Brabant!$A$1:$O$165,10,FALSE),0)</f>
        <v>0</v>
      </c>
      <c r="M4881">
        <v>5.4513163020003939</v>
      </c>
      <c r="N4881">
        <v>51.475290003952217</v>
      </c>
    </row>
    <row r="4882" spans="1:14" hidden="1" x14ac:dyDescent="0.25">
      <c r="A4882" t="s">
        <v>12642</v>
      </c>
      <c r="B4882" t="s">
        <v>12643</v>
      </c>
      <c r="C4882" t="s">
        <v>12644</v>
      </c>
      <c r="D4882" t="s">
        <v>14</v>
      </c>
      <c r="E4882">
        <v>2019</v>
      </c>
      <c r="F4882">
        <v>2019</v>
      </c>
      <c r="G4882" t="s">
        <v>15</v>
      </c>
      <c r="H4882" t="s">
        <v>84</v>
      </c>
      <c r="I4882">
        <v>0.06</v>
      </c>
      <c r="J4882">
        <v>57</v>
      </c>
      <c r="K4882">
        <f>_xlfn.IFNA(VLOOKUP(A4882,[1]SDE_Warmte_Brabant!$A$1:$O$165,9,FALSE),0)</f>
        <v>0</v>
      </c>
      <c r="L4882">
        <f>_xlfn.IFNA(VLOOKUP(A4882,[1]SDE_Warmte_Brabant!$A$1:$O$165,10,FALSE),0)</f>
        <v>0</v>
      </c>
      <c r="M4882">
        <v>4.9827685027511537</v>
      </c>
      <c r="N4882">
        <v>51.68203200378872</v>
      </c>
    </row>
    <row r="4883" spans="1:14" hidden="1" x14ac:dyDescent="0.25">
      <c r="A4883" t="s">
        <v>12645</v>
      </c>
      <c r="B4883" t="s">
        <v>12646</v>
      </c>
      <c r="C4883" t="s">
        <v>11194</v>
      </c>
      <c r="D4883" t="s">
        <v>14</v>
      </c>
      <c r="E4883">
        <v>2019</v>
      </c>
      <c r="F4883">
        <v>2020</v>
      </c>
      <c r="G4883" t="s">
        <v>15</v>
      </c>
      <c r="H4883" t="s">
        <v>84</v>
      </c>
      <c r="I4883">
        <v>0.06</v>
      </c>
      <c r="J4883">
        <v>57</v>
      </c>
      <c r="K4883">
        <f>_xlfn.IFNA(VLOOKUP(A4883,[1]SDE_Warmte_Brabant!$A$1:$O$165,9,FALSE),0)</f>
        <v>0</v>
      </c>
      <c r="L4883">
        <f>_xlfn.IFNA(VLOOKUP(A4883,[1]SDE_Warmte_Brabant!$A$1:$O$165,10,FALSE),0)</f>
        <v>0</v>
      </c>
      <c r="M4883">
        <v>5.0378003021169624</v>
      </c>
      <c r="N4883">
        <v>51.584321003527592</v>
      </c>
    </row>
    <row r="4884" spans="1:14" hidden="1" x14ac:dyDescent="0.25">
      <c r="A4884" t="s">
        <v>12647</v>
      </c>
      <c r="B4884" t="s">
        <v>12648</v>
      </c>
      <c r="C4884" t="s">
        <v>12649</v>
      </c>
      <c r="D4884" t="s">
        <v>14</v>
      </c>
      <c r="E4884">
        <v>2019</v>
      </c>
      <c r="F4884">
        <v>2020</v>
      </c>
      <c r="G4884" t="s">
        <v>15</v>
      </c>
      <c r="H4884" t="s">
        <v>84</v>
      </c>
      <c r="I4884">
        <v>0.06</v>
      </c>
      <c r="J4884">
        <v>57</v>
      </c>
      <c r="K4884">
        <f>_xlfn.IFNA(VLOOKUP(A4884,[1]SDE_Warmte_Brabant!$A$1:$O$165,9,FALSE),0)</f>
        <v>0</v>
      </c>
      <c r="L4884">
        <f>_xlfn.IFNA(VLOOKUP(A4884,[1]SDE_Warmte_Brabant!$A$1:$O$165,10,FALSE),0)</f>
        <v>0</v>
      </c>
      <c r="M4884">
        <v>5.3158269027084604</v>
      </c>
      <c r="N4884">
        <v>51.607215003832131</v>
      </c>
    </row>
    <row r="4885" spans="1:14" x14ac:dyDescent="0.25">
      <c r="A4885" t="s">
        <v>12650</v>
      </c>
      <c r="B4885" t="s">
        <v>12651</v>
      </c>
      <c r="C4885" t="s">
        <v>12629</v>
      </c>
      <c r="D4885" t="s">
        <v>27</v>
      </c>
      <c r="E4885">
        <v>2018</v>
      </c>
      <c r="F4885">
        <v>2025</v>
      </c>
      <c r="G4885" t="s">
        <v>15</v>
      </c>
      <c r="H4885" t="s">
        <v>2333</v>
      </c>
      <c r="I4885">
        <v>0.01</v>
      </c>
      <c r="J4885">
        <v>57</v>
      </c>
      <c r="K4885">
        <f>_xlfn.IFNA(VLOOKUP(A4885,[1]SDE_Warmte_Brabant!$A$1:$O$165,9,FALSE),0)</f>
        <v>0</v>
      </c>
      <c r="L4885">
        <f>_xlfn.IFNA(VLOOKUP(A4885,[1]SDE_Warmte_Brabant!$A$1:$O$165,10,FALSE),0)</f>
        <v>0</v>
      </c>
      <c r="M4885">
        <v>5.7287188028770384</v>
      </c>
      <c r="N4885">
        <v>51.762543003580731</v>
      </c>
    </row>
    <row r="4886" spans="1:14" hidden="1" x14ac:dyDescent="0.25">
      <c r="A4886" t="s">
        <v>12652</v>
      </c>
      <c r="B4886" t="s">
        <v>12653</v>
      </c>
      <c r="C4886" t="s">
        <v>11548</v>
      </c>
      <c r="D4886" t="s">
        <v>14</v>
      </c>
      <c r="E4886">
        <v>2018</v>
      </c>
      <c r="F4886">
        <v>2020</v>
      </c>
      <c r="G4886" t="s">
        <v>15</v>
      </c>
      <c r="H4886" t="s">
        <v>84</v>
      </c>
      <c r="I4886">
        <v>0.06</v>
      </c>
      <c r="J4886">
        <v>57</v>
      </c>
      <c r="K4886">
        <f>_xlfn.IFNA(VLOOKUP(A4886,[1]SDE_Warmte_Brabant!$A$1:$O$165,9,FALSE),0)</f>
        <v>0</v>
      </c>
      <c r="L4886">
        <f>_xlfn.IFNA(VLOOKUP(A4886,[1]SDE_Warmte_Brabant!$A$1:$O$165,10,FALSE),0)</f>
        <v>0</v>
      </c>
      <c r="M4886">
        <v>4.775646002178016</v>
      </c>
      <c r="N4886">
        <v>51.615142003942253</v>
      </c>
    </row>
    <row r="4887" spans="1:14" hidden="1" x14ac:dyDescent="0.25">
      <c r="A4887" t="s">
        <v>12654</v>
      </c>
      <c r="B4887" t="s">
        <v>12641</v>
      </c>
      <c r="C4887" t="s">
        <v>12629</v>
      </c>
      <c r="D4887" t="s">
        <v>27</v>
      </c>
      <c r="E4887">
        <v>2018</v>
      </c>
      <c r="F4887">
        <v>2025</v>
      </c>
      <c r="G4887" t="s">
        <v>15</v>
      </c>
      <c r="H4887" t="s">
        <v>84</v>
      </c>
      <c r="I4887">
        <v>0.06</v>
      </c>
      <c r="J4887">
        <v>57</v>
      </c>
      <c r="K4887">
        <f>_xlfn.IFNA(VLOOKUP(A4887,[1]SDE_Warmte_Brabant!$A$1:$O$165,9,FALSE),0)</f>
        <v>0</v>
      </c>
      <c r="L4887">
        <f>_xlfn.IFNA(VLOOKUP(A4887,[1]SDE_Warmte_Brabant!$A$1:$O$165,10,FALSE),0)</f>
        <v>0</v>
      </c>
      <c r="M4887">
        <v>5.3904318020559323</v>
      </c>
      <c r="N4887">
        <v>51.454932003575173</v>
      </c>
    </row>
    <row r="4888" spans="1:14" hidden="1" x14ac:dyDescent="0.25">
      <c r="A4888" t="s">
        <v>12655</v>
      </c>
      <c r="B4888" t="s">
        <v>12656</v>
      </c>
      <c r="C4888" t="s">
        <v>12657</v>
      </c>
      <c r="D4888" t="s">
        <v>27</v>
      </c>
      <c r="E4888">
        <v>2018</v>
      </c>
      <c r="F4888">
        <v>2025</v>
      </c>
      <c r="G4888" t="s">
        <v>15</v>
      </c>
      <c r="H4888" t="s">
        <v>84</v>
      </c>
      <c r="I4888">
        <v>0.06</v>
      </c>
      <c r="J4888">
        <v>57</v>
      </c>
      <c r="K4888">
        <f>_xlfn.IFNA(VLOOKUP(A4888,[1]SDE_Warmte_Brabant!$A$1:$O$165,9,FALSE),0)</f>
        <v>0</v>
      </c>
      <c r="L4888">
        <f>_xlfn.IFNA(VLOOKUP(A4888,[1]SDE_Warmte_Brabant!$A$1:$O$165,10,FALSE),0)</f>
        <v>0</v>
      </c>
      <c r="M4888">
        <v>5.3332714018735858</v>
      </c>
      <c r="N4888">
        <v>51.690654003986907</v>
      </c>
    </row>
    <row r="4889" spans="1:14" hidden="1" x14ac:dyDescent="0.25">
      <c r="A4889" t="s">
        <v>12658</v>
      </c>
      <c r="B4889" t="s">
        <v>12659</v>
      </c>
      <c r="C4889" t="s">
        <v>12660</v>
      </c>
      <c r="D4889" t="s">
        <v>14</v>
      </c>
      <c r="E4889">
        <v>2018</v>
      </c>
      <c r="F4889">
        <v>2019</v>
      </c>
      <c r="G4889" t="s">
        <v>15</v>
      </c>
      <c r="H4889" t="s">
        <v>84</v>
      </c>
      <c r="I4889">
        <v>0.06</v>
      </c>
      <c r="J4889">
        <v>57</v>
      </c>
      <c r="K4889">
        <f>_xlfn.IFNA(VLOOKUP(A4889,[1]SDE_Warmte_Brabant!$A$1:$O$165,9,FALSE),0)</f>
        <v>0</v>
      </c>
      <c r="L4889">
        <f>_xlfn.IFNA(VLOOKUP(A4889,[1]SDE_Warmte_Brabant!$A$1:$O$165,10,FALSE),0)</f>
        <v>0</v>
      </c>
      <c r="M4889">
        <v>5.5353936026864243</v>
      </c>
      <c r="N4889">
        <v>51.429716004023867</v>
      </c>
    </row>
    <row r="4890" spans="1:14" hidden="1" x14ac:dyDescent="0.25">
      <c r="A4890" t="s">
        <v>12661</v>
      </c>
      <c r="B4890" t="s">
        <v>12659</v>
      </c>
      <c r="C4890" t="s">
        <v>12660</v>
      </c>
      <c r="D4890" t="s">
        <v>14</v>
      </c>
      <c r="E4890">
        <v>2018</v>
      </c>
      <c r="F4890">
        <v>2019</v>
      </c>
      <c r="G4890" t="s">
        <v>15</v>
      </c>
      <c r="H4890" t="s">
        <v>84</v>
      </c>
      <c r="I4890">
        <v>0.06</v>
      </c>
      <c r="J4890">
        <v>57</v>
      </c>
      <c r="K4890">
        <f>_xlfn.IFNA(VLOOKUP(A4890,[1]SDE_Warmte_Brabant!$A$1:$O$165,9,FALSE),0)</f>
        <v>0</v>
      </c>
      <c r="L4890">
        <f>_xlfn.IFNA(VLOOKUP(A4890,[1]SDE_Warmte_Brabant!$A$1:$O$165,10,FALSE),0)</f>
        <v>0</v>
      </c>
      <c r="M4890">
        <v>5.5353936026864243</v>
      </c>
      <c r="N4890">
        <v>51.429716004023867</v>
      </c>
    </row>
    <row r="4891" spans="1:14" hidden="1" x14ac:dyDescent="0.25">
      <c r="A4891" t="s">
        <v>12662</v>
      </c>
      <c r="B4891" t="s">
        <v>12663</v>
      </c>
      <c r="C4891" t="s">
        <v>10533</v>
      </c>
      <c r="D4891" t="s">
        <v>14</v>
      </c>
      <c r="E4891">
        <v>2017</v>
      </c>
      <c r="F4891">
        <v>2018</v>
      </c>
      <c r="G4891" t="s">
        <v>15</v>
      </c>
      <c r="H4891" t="s">
        <v>84</v>
      </c>
      <c r="I4891">
        <v>0.06</v>
      </c>
      <c r="J4891">
        <v>57</v>
      </c>
      <c r="K4891">
        <f>_xlfn.IFNA(VLOOKUP(A4891,[1]SDE_Warmte_Brabant!$A$1:$O$165,9,FALSE),0)</f>
        <v>0</v>
      </c>
      <c r="L4891">
        <f>_xlfn.IFNA(VLOOKUP(A4891,[1]SDE_Warmte_Brabant!$A$1:$O$165,10,FALSE),0)</f>
        <v>0</v>
      </c>
      <c r="M4891">
        <v>4.4745129022784287</v>
      </c>
      <c r="N4891">
        <v>51.638961004143169</v>
      </c>
    </row>
    <row r="4892" spans="1:14" hidden="1" x14ac:dyDescent="0.25">
      <c r="A4892" t="s">
        <v>12664</v>
      </c>
      <c r="B4892" t="s">
        <v>12665</v>
      </c>
      <c r="C4892" t="s">
        <v>11548</v>
      </c>
      <c r="D4892" t="s">
        <v>14</v>
      </c>
      <c r="E4892">
        <v>2017</v>
      </c>
      <c r="F4892">
        <v>2020</v>
      </c>
      <c r="G4892" t="s">
        <v>15</v>
      </c>
      <c r="H4892" t="s">
        <v>84</v>
      </c>
      <c r="I4892">
        <v>0.06</v>
      </c>
      <c r="J4892">
        <v>57</v>
      </c>
      <c r="K4892">
        <f>_xlfn.IFNA(VLOOKUP(A4892,[1]SDE_Warmte_Brabant!$A$1:$O$165,9,FALSE),0)</f>
        <v>0</v>
      </c>
      <c r="L4892">
        <f>_xlfn.IFNA(VLOOKUP(A4892,[1]SDE_Warmte_Brabant!$A$1:$O$165,10,FALSE),0)</f>
        <v>0</v>
      </c>
      <c r="M4892">
        <v>5.8618107029469044</v>
      </c>
      <c r="N4892">
        <v>51.440280003974777</v>
      </c>
    </row>
    <row r="4893" spans="1:14" hidden="1" x14ac:dyDescent="0.25">
      <c r="A4893" t="s">
        <v>12666</v>
      </c>
      <c r="B4893" t="s">
        <v>12667</v>
      </c>
      <c r="C4893" t="s">
        <v>12436</v>
      </c>
      <c r="D4893" t="s">
        <v>27</v>
      </c>
      <c r="E4893">
        <v>2017</v>
      </c>
      <c r="F4893">
        <v>2025</v>
      </c>
      <c r="G4893" t="s">
        <v>15</v>
      </c>
      <c r="H4893" t="s">
        <v>84</v>
      </c>
      <c r="I4893">
        <v>0.06</v>
      </c>
      <c r="J4893">
        <v>57</v>
      </c>
      <c r="K4893">
        <f>_xlfn.IFNA(VLOOKUP(A4893,[1]SDE_Warmte_Brabant!$A$1:$O$165,9,FALSE),0)</f>
        <v>0</v>
      </c>
      <c r="L4893">
        <f>_xlfn.IFNA(VLOOKUP(A4893,[1]SDE_Warmte_Brabant!$A$1:$O$165,10,FALSE),0)</f>
        <v>0</v>
      </c>
      <c r="M4893">
        <v>5.4668717027878344</v>
      </c>
      <c r="N4893">
        <v>51.608664003665083</v>
      </c>
    </row>
    <row r="4894" spans="1:14" hidden="1" x14ac:dyDescent="0.25">
      <c r="A4894" t="s">
        <v>12668</v>
      </c>
      <c r="B4894" t="s">
        <v>12669</v>
      </c>
      <c r="C4894" t="s">
        <v>12670</v>
      </c>
      <c r="D4894" t="s">
        <v>14</v>
      </c>
      <c r="E4894">
        <v>2017</v>
      </c>
      <c r="F4894">
        <v>2019</v>
      </c>
      <c r="G4894" t="s">
        <v>15</v>
      </c>
      <c r="H4894" t="s">
        <v>84</v>
      </c>
      <c r="I4894">
        <v>0.06</v>
      </c>
      <c r="J4894">
        <v>57</v>
      </c>
      <c r="K4894">
        <f>_xlfn.IFNA(VLOOKUP(A4894,[1]SDE_Warmte_Brabant!$A$1:$O$165,9,FALSE),0)</f>
        <v>0</v>
      </c>
      <c r="L4894">
        <f>_xlfn.IFNA(VLOOKUP(A4894,[1]SDE_Warmte_Brabant!$A$1:$O$165,10,FALSE),0)</f>
        <v>0</v>
      </c>
      <c r="M4894">
        <v>5.4422649031849364</v>
      </c>
      <c r="N4894">
        <v>51.631714003768707</v>
      </c>
    </row>
    <row r="4895" spans="1:14" hidden="1" x14ac:dyDescent="0.25">
      <c r="A4895" t="s">
        <v>12671</v>
      </c>
      <c r="B4895" t="s">
        <v>12672</v>
      </c>
      <c r="C4895" t="s">
        <v>10533</v>
      </c>
      <c r="D4895" t="s">
        <v>14</v>
      </c>
      <c r="E4895">
        <v>2017</v>
      </c>
      <c r="F4895">
        <v>2019</v>
      </c>
      <c r="G4895" t="s">
        <v>15</v>
      </c>
      <c r="H4895" t="s">
        <v>84</v>
      </c>
      <c r="I4895">
        <v>0.06</v>
      </c>
      <c r="J4895">
        <v>57</v>
      </c>
      <c r="K4895">
        <f>_xlfn.IFNA(VLOOKUP(A4895,[1]SDE_Warmte_Brabant!$A$1:$O$165,9,FALSE),0)</f>
        <v>0</v>
      </c>
      <c r="L4895">
        <f>_xlfn.IFNA(VLOOKUP(A4895,[1]SDE_Warmte_Brabant!$A$1:$O$165,10,FALSE),0)</f>
        <v>0</v>
      </c>
      <c r="M4895">
        <v>5.40539440235258</v>
      </c>
      <c r="N4895">
        <v>51.422104003459289</v>
      </c>
    </row>
    <row r="4896" spans="1:14" x14ac:dyDescent="0.25">
      <c r="A4896" t="s">
        <v>12673</v>
      </c>
      <c r="B4896" t="s">
        <v>12674</v>
      </c>
      <c r="C4896" t="s">
        <v>12436</v>
      </c>
      <c r="D4896" t="s">
        <v>27</v>
      </c>
      <c r="E4896">
        <v>2017</v>
      </c>
      <c r="F4896">
        <v>2025</v>
      </c>
      <c r="G4896" t="s">
        <v>15</v>
      </c>
      <c r="H4896" t="s">
        <v>2333</v>
      </c>
      <c r="I4896">
        <v>0.01</v>
      </c>
      <c r="J4896">
        <v>57</v>
      </c>
      <c r="K4896">
        <f>_xlfn.IFNA(VLOOKUP(A4896,[1]SDE_Warmte_Brabant!$A$1:$O$165,9,FALSE),0)</f>
        <v>0</v>
      </c>
      <c r="L4896">
        <f>_xlfn.IFNA(VLOOKUP(A4896,[1]SDE_Warmte_Brabant!$A$1:$O$165,10,FALSE),0)</f>
        <v>0</v>
      </c>
      <c r="M4896">
        <v>5.3918897020528043</v>
      </c>
      <c r="N4896">
        <v>51.705108003397967</v>
      </c>
    </row>
    <row r="4897" spans="1:14" hidden="1" x14ac:dyDescent="0.25">
      <c r="A4897" t="s">
        <v>12675</v>
      </c>
      <c r="B4897" t="s">
        <v>12676</v>
      </c>
      <c r="C4897" t="s">
        <v>12670</v>
      </c>
      <c r="D4897" t="s">
        <v>14</v>
      </c>
      <c r="E4897">
        <v>2017</v>
      </c>
      <c r="F4897">
        <v>2017</v>
      </c>
      <c r="G4897" t="s">
        <v>15</v>
      </c>
      <c r="H4897" t="s">
        <v>84</v>
      </c>
      <c r="I4897">
        <v>0.06</v>
      </c>
      <c r="J4897">
        <v>57</v>
      </c>
      <c r="K4897">
        <f>_xlfn.IFNA(VLOOKUP(A4897,[1]SDE_Warmte_Brabant!$A$1:$O$165,9,FALSE),0)</f>
        <v>0</v>
      </c>
      <c r="L4897">
        <f>_xlfn.IFNA(VLOOKUP(A4897,[1]SDE_Warmte_Brabant!$A$1:$O$165,10,FALSE),0)</f>
        <v>0</v>
      </c>
      <c r="M4897">
        <v>4.6047585015485417</v>
      </c>
      <c r="N4897">
        <v>51.642835003991173</v>
      </c>
    </row>
    <row r="4898" spans="1:14" hidden="1" x14ac:dyDescent="0.25">
      <c r="A4898" t="s">
        <v>12677</v>
      </c>
      <c r="B4898" t="s">
        <v>12678</v>
      </c>
      <c r="C4898" t="s">
        <v>12644</v>
      </c>
      <c r="D4898" t="s">
        <v>14</v>
      </c>
      <c r="E4898">
        <v>2016</v>
      </c>
      <c r="F4898">
        <v>2018</v>
      </c>
      <c r="G4898" t="s">
        <v>15</v>
      </c>
      <c r="H4898" t="s">
        <v>84</v>
      </c>
      <c r="I4898">
        <v>0.06</v>
      </c>
      <c r="J4898">
        <v>57</v>
      </c>
      <c r="K4898">
        <f>_xlfn.IFNA(VLOOKUP(A4898,[1]SDE_Warmte_Brabant!$A$1:$O$165,9,FALSE),0)</f>
        <v>0</v>
      </c>
      <c r="L4898">
        <f>_xlfn.IFNA(VLOOKUP(A4898,[1]SDE_Warmte_Brabant!$A$1:$O$165,10,FALSE),0)</f>
        <v>0</v>
      </c>
      <c r="M4898">
        <v>4.4571075012516221</v>
      </c>
      <c r="N4898">
        <v>51.553428003398032</v>
      </c>
    </row>
    <row r="4899" spans="1:14" hidden="1" x14ac:dyDescent="0.25">
      <c r="A4899" t="s">
        <v>12679</v>
      </c>
      <c r="B4899" t="s">
        <v>12680</v>
      </c>
      <c r="C4899" t="s">
        <v>12681</v>
      </c>
      <c r="D4899" t="s">
        <v>14</v>
      </c>
      <c r="E4899">
        <v>2016</v>
      </c>
      <c r="F4899">
        <v>2018</v>
      </c>
      <c r="G4899" t="s">
        <v>15</v>
      </c>
      <c r="H4899" t="s">
        <v>84</v>
      </c>
      <c r="I4899">
        <v>0.06</v>
      </c>
      <c r="J4899">
        <v>57</v>
      </c>
      <c r="K4899">
        <f>_xlfn.IFNA(VLOOKUP(A4899,[1]SDE_Warmte_Brabant!$A$1:$O$165,9,FALSE),0)</f>
        <v>0</v>
      </c>
      <c r="L4899">
        <f>_xlfn.IFNA(VLOOKUP(A4899,[1]SDE_Warmte_Brabant!$A$1:$O$165,10,FALSE),0)</f>
        <v>0</v>
      </c>
      <c r="M4899">
        <v>4.8270000027219684</v>
      </c>
      <c r="N4899">
        <v>51.58621000354389</v>
      </c>
    </row>
    <row r="4900" spans="1:14" hidden="1" x14ac:dyDescent="0.25">
      <c r="A4900" t="s">
        <v>12682</v>
      </c>
      <c r="B4900" t="s">
        <v>12680</v>
      </c>
      <c r="C4900" t="s">
        <v>12644</v>
      </c>
      <c r="D4900" t="s">
        <v>14</v>
      </c>
      <c r="E4900">
        <v>2016</v>
      </c>
      <c r="F4900">
        <v>2018</v>
      </c>
      <c r="G4900" t="s">
        <v>15</v>
      </c>
      <c r="H4900" t="s">
        <v>84</v>
      </c>
      <c r="I4900">
        <v>0.06</v>
      </c>
      <c r="J4900">
        <v>57</v>
      </c>
      <c r="K4900">
        <f>_xlfn.IFNA(VLOOKUP(A4900,[1]SDE_Warmte_Brabant!$A$1:$O$165,9,FALSE),0)</f>
        <v>0</v>
      </c>
      <c r="L4900">
        <f>_xlfn.IFNA(VLOOKUP(A4900,[1]SDE_Warmte_Brabant!$A$1:$O$165,10,FALSE),0)</f>
        <v>0</v>
      </c>
      <c r="M4900">
        <v>4.7654053013329136</v>
      </c>
      <c r="N4900">
        <v>51.608930003472707</v>
      </c>
    </row>
    <row r="4901" spans="1:14" hidden="1" x14ac:dyDescent="0.25">
      <c r="A4901" t="s">
        <v>12683</v>
      </c>
      <c r="B4901" t="s">
        <v>12684</v>
      </c>
      <c r="C4901" t="s">
        <v>12644</v>
      </c>
      <c r="D4901" t="s">
        <v>14</v>
      </c>
      <c r="E4901">
        <v>2016</v>
      </c>
      <c r="F4901">
        <v>2017</v>
      </c>
      <c r="G4901" t="s">
        <v>15</v>
      </c>
      <c r="H4901" t="s">
        <v>84</v>
      </c>
      <c r="I4901">
        <v>0.06</v>
      </c>
      <c r="J4901">
        <v>57</v>
      </c>
      <c r="K4901">
        <f>_xlfn.IFNA(VLOOKUP(A4901,[1]SDE_Warmte_Brabant!$A$1:$O$165,9,FALSE),0)</f>
        <v>0</v>
      </c>
      <c r="L4901">
        <f>_xlfn.IFNA(VLOOKUP(A4901,[1]SDE_Warmte_Brabant!$A$1:$O$165,10,FALSE),0)</f>
        <v>0</v>
      </c>
      <c r="M4901">
        <v>4.8863490018357219</v>
      </c>
      <c r="N4901">
        <v>51.685463003660303</v>
      </c>
    </row>
    <row r="4902" spans="1:14" hidden="1" x14ac:dyDescent="0.25">
      <c r="A4902" t="s">
        <v>12685</v>
      </c>
      <c r="B4902" t="s">
        <v>12686</v>
      </c>
      <c r="C4902" t="s">
        <v>12649</v>
      </c>
      <c r="D4902" t="s">
        <v>14</v>
      </c>
      <c r="E4902">
        <v>2016</v>
      </c>
      <c r="F4902">
        <v>2018</v>
      </c>
      <c r="G4902" t="s">
        <v>15</v>
      </c>
      <c r="H4902" t="s">
        <v>84</v>
      </c>
      <c r="I4902">
        <v>0.06</v>
      </c>
      <c r="J4902">
        <v>57</v>
      </c>
      <c r="K4902">
        <f>_xlfn.IFNA(VLOOKUP(A4902,[1]SDE_Warmte_Brabant!$A$1:$O$165,9,FALSE),0)</f>
        <v>0</v>
      </c>
      <c r="L4902">
        <f>_xlfn.IFNA(VLOOKUP(A4902,[1]SDE_Warmte_Brabant!$A$1:$O$165,10,FALSE),0)</f>
        <v>0</v>
      </c>
      <c r="M4902">
        <v>4.8576566018871503</v>
      </c>
      <c r="N4902">
        <v>51.456185003823798</v>
      </c>
    </row>
    <row r="4903" spans="1:14" hidden="1" x14ac:dyDescent="0.25">
      <c r="A4903" t="s">
        <v>12687</v>
      </c>
      <c r="B4903" t="s">
        <v>12688</v>
      </c>
      <c r="C4903" t="s">
        <v>12689</v>
      </c>
      <c r="D4903" t="s">
        <v>14</v>
      </c>
      <c r="E4903">
        <v>2013</v>
      </c>
      <c r="F4903">
        <v>2015</v>
      </c>
      <c r="G4903" t="s">
        <v>15</v>
      </c>
      <c r="H4903" t="s">
        <v>84</v>
      </c>
      <c r="I4903">
        <v>5.7000000000000002E-2</v>
      </c>
      <c r="J4903">
        <v>57</v>
      </c>
      <c r="K4903">
        <f>_xlfn.IFNA(VLOOKUP(A4903,[1]SDE_Warmte_Brabant!$A$1:$O$165,9,FALSE),0)</f>
        <v>0</v>
      </c>
      <c r="L4903">
        <f>_xlfn.IFNA(VLOOKUP(A4903,[1]SDE_Warmte_Brabant!$A$1:$O$165,10,FALSE),0)</f>
        <v>0</v>
      </c>
      <c r="M4903">
        <v>5.4824879027187796</v>
      </c>
      <c r="N4903">
        <v>51.438002003678783</v>
      </c>
    </row>
    <row r="4904" spans="1:14" hidden="1" x14ac:dyDescent="0.25">
      <c r="A4904" t="s">
        <v>12690</v>
      </c>
      <c r="B4904" t="s">
        <v>12691</v>
      </c>
      <c r="C4904" t="s">
        <v>12692</v>
      </c>
      <c r="D4904" t="s">
        <v>14</v>
      </c>
      <c r="E4904">
        <v>2014</v>
      </c>
      <c r="F4904">
        <v>2015</v>
      </c>
      <c r="G4904" t="s">
        <v>15</v>
      </c>
      <c r="H4904" t="s">
        <v>84</v>
      </c>
      <c r="I4904">
        <v>5.6899999999999999E-2</v>
      </c>
      <c r="J4904">
        <v>56.86</v>
      </c>
      <c r="K4904">
        <f>_xlfn.IFNA(VLOOKUP(A4904,[1]SDE_Warmte_Brabant!$A$1:$O$165,9,FALSE),0)</f>
        <v>0</v>
      </c>
      <c r="L4904">
        <f>_xlfn.IFNA(VLOOKUP(A4904,[1]SDE_Warmte_Brabant!$A$1:$O$165,10,FALSE),0)</f>
        <v>0</v>
      </c>
      <c r="M4904">
        <v>5.5612883028056297</v>
      </c>
      <c r="N4904">
        <v>51.704666003741231</v>
      </c>
    </row>
    <row r="4905" spans="1:14" hidden="1" x14ac:dyDescent="0.25">
      <c r="A4905" t="s">
        <v>12693</v>
      </c>
      <c r="B4905" t="s">
        <v>12694</v>
      </c>
      <c r="C4905" t="s">
        <v>12695</v>
      </c>
      <c r="D4905" t="s">
        <v>27</v>
      </c>
      <c r="E4905">
        <v>2020</v>
      </c>
      <c r="F4905">
        <v>2025</v>
      </c>
      <c r="G4905" t="s">
        <v>15</v>
      </c>
      <c r="H4905" t="s">
        <v>84</v>
      </c>
      <c r="I4905">
        <v>5.9400000000000001E-2</v>
      </c>
      <c r="J4905">
        <v>56.43</v>
      </c>
      <c r="K4905">
        <f>_xlfn.IFNA(VLOOKUP(A4905,[1]SDE_Warmte_Brabant!$A$1:$O$165,9,FALSE),0)</f>
        <v>0</v>
      </c>
      <c r="L4905">
        <f>_xlfn.IFNA(VLOOKUP(A4905,[1]SDE_Warmte_Brabant!$A$1:$O$165,10,FALSE),0)</f>
        <v>0</v>
      </c>
      <c r="M4905">
        <v>5.4155105023918138</v>
      </c>
      <c r="N4905">
        <v>51.633746003571723</v>
      </c>
    </row>
    <row r="4906" spans="1:14" hidden="1" x14ac:dyDescent="0.25">
      <c r="A4906" t="s">
        <v>12696</v>
      </c>
      <c r="B4906" t="s">
        <v>12697</v>
      </c>
      <c r="C4906" t="s">
        <v>12698</v>
      </c>
      <c r="D4906" t="s">
        <v>14</v>
      </c>
      <c r="E4906">
        <v>2011</v>
      </c>
      <c r="F4906">
        <v>2012</v>
      </c>
      <c r="G4906" t="s">
        <v>15</v>
      </c>
      <c r="H4906" t="s">
        <v>84</v>
      </c>
      <c r="I4906">
        <v>5.6399999999999999E-2</v>
      </c>
      <c r="J4906">
        <v>56.4</v>
      </c>
      <c r="K4906">
        <f>_xlfn.IFNA(VLOOKUP(A4906,[1]SDE_Warmte_Brabant!$A$1:$O$165,9,FALSE),0)</f>
        <v>0</v>
      </c>
      <c r="L4906">
        <f>_xlfn.IFNA(VLOOKUP(A4906,[1]SDE_Warmte_Brabant!$A$1:$O$165,10,FALSE),0)</f>
        <v>0</v>
      </c>
      <c r="M4906">
        <v>5.3148926024700076</v>
      </c>
      <c r="N4906">
        <v>51.511361003986551</v>
      </c>
    </row>
    <row r="4907" spans="1:14" hidden="1" x14ac:dyDescent="0.25">
      <c r="A4907" t="s">
        <v>12699</v>
      </c>
      <c r="B4907" t="s">
        <v>12700</v>
      </c>
      <c r="C4907" t="s">
        <v>12701</v>
      </c>
      <c r="D4907" t="s">
        <v>14</v>
      </c>
      <c r="E4907">
        <v>2013</v>
      </c>
      <c r="F4907">
        <v>2016</v>
      </c>
      <c r="G4907" t="s">
        <v>15</v>
      </c>
      <c r="H4907" t="s">
        <v>84</v>
      </c>
      <c r="I4907">
        <v>5.6300000000000003E-2</v>
      </c>
      <c r="J4907">
        <v>56.25</v>
      </c>
      <c r="K4907">
        <f>_xlfn.IFNA(VLOOKUP(A4907,[1]SDE_Warmte_Brabant!$A$1:$O$165,9,FALSE),0)</f>
        <v>0</v>
      </c>
      <c r="L4907">
        <f>_xlfn.IFNA(VLOOKUP(A4907,[1]SDE_Warmte_Brabant!$A$1:$O$165,10,FALSE),0)</f>
        <v>0</v>
      </c>
      <c r="M4907">
        <v>5.0069456021186278</v>
      </c>
      <c r="N4907">
        <v>51.582744003704398</v>
      </c>
    </row>
    <row r="4908" spans="1:14" hidden="1" x14ac:dyDescent="0.25">
      <c r="A4908" t="s">
        <v>12702</v>
      </c>
      <c r="B4908" t="s">
        <v>12703</v>
      </c>
      <c r="C4908" t="s">
        <v>12704</v>
      </c>
      <c r="D4908" t="s">
        <v>14</v>
      </c>
      <c r="E4908">
        <v>2020</v>
      </c>
      <c r="F4908">
        <v>2021</v>
      </c>
      <c r="G4908" t="s">
        <v>15</v>
      </c>
      <c r="H4908" t="s">
        <v>84</v>
      </c>
      <c r="I4908">
        <v>5.91E-2</v>
      </c>
      <c r="J4908">
        <v>56.15</v>
      </c>
      <c r="K4908">
        <f>_xlfn.IFNA(VLOOKUP(A4908,[1]SDE_Warmte_Brabant!$A$1:$O$165,9,FALSE),0)</f>
        <v>0</v>
      </c>
      <c r="L4908">
        <f>_xlfn.IFNA(VLOOKUP(A4908,[1]SDE_Warmte_Brabant!$A$1:$O$165,10,FALSE),0)</f>
        <v>0</v>
      </c>
      <c r="M4908">
        <v>4.7980829016526503</v>
      </c>
      <c r="N4908">
        <v>51.556840003409448</v>
      </c>
    </row>
    <row r="4909" spans="1:14" hidden="1" x14ac:dyDescent="0.25">
      <c r="A4909" t="s">
        <v>12705</v>
      </c>
      <c r="B4909" t="s">
        <v>12706</v>
      </c>
      <c r="C4909" t="s">
        <v>12707</v>
      </c>
      <c r="D4909" t="s">
        <v>27</v>
      </c>
      <c r="E4909">
        <v>2020</v>
      </c>
      <c r="F4909">
        <v>2025</v>
      </c>
      <c r="G4909" t="s">
        <v>15</v>
      </c>
      <c r="H4909" t="s">
        <v>84</v>
      </c>
      <c r="I4909">
        <v>5.8999999999999997E-2</v>
      </c>
      <c r="J4909">
        <v>56.05</v>
      </c>
      <c r="K4909">
        <f>_xlfn.IFNA(VLOOKUP(A4909,[1]SDE_Warmte_Brabant!$A$1:$O$165,9,FALSE),0)</f>
        <v>0</v>
      </c>
      <c r="L4909">
        <f>_xlfn.IFNA(VLOOKUP(A4909,[1]SDE_Warmte_Brabant!$A$1:$O$165,10,FALSE),0)</f>
        <v>0</v>
      </c>
      <c r="M4909">
        <v>5.2643596025144781</v>
      </c>
      <c r="N4909">
        <v>51.701849004240977</v>
      </c>
    </row>
    <row r="4910" spans="1:14" hidden="1" x14ac:dyDescent="0.25">
      <c r="A4910" t="s">
        <v>12708</v>
      </c>
      <c r="B4910" t="s">
        <v>12709</v>
      </c>
      <c r="C4910" t="s">
        <v>12710</v>
      </c>
      <c r="D4910" t="s">
        <v>14</v>
      </c>
      <c r="E4910">
        <v>2018</v>
      </c>
      <c r="F4910">
        <v>2020</v>
      </c>
      <c r="G4910" t="s">
        <v>15</v>
      </c>
      <c r="H4910" t="s">
        <v>84</v>
      </c>
      <c r="I4910">
        <v>5.8999999999999997E-2</v>
      </c>
      <c r="J4910">
        <v>56.05</v>
      </c>
      <c r="K4910">
        <f>_xlfn.IFNA(VLOOKUP(A4910,[1]SDE_Warmte_Brabant!$A$1:$O$165,9,FALSE),0)</f>
        <v>0</v>
      </c>
      <c r="L4910">
        <f>_xlfn.IFNA(VLOOKUP(A4910,[1]SDE_Warmte_Brabant!$A$1:$O$165,10,FALSE),0)</f>
        <v>0</v>
      </c>
      <c r="M4910">
        <v>5.4464338022357861</v>
      </c>
      <c r="N4910">
        <v>51.553073003467347</v>
      </c>
    </row>
    <row r="4911" spans="1:14" hidden="1" x14ac:dyDescent="0.25">
      <c r="A4911" t="s">
        <v>12711</v>
      </c>
      <c r="B4911" t="s">
        <v>12712</v>
      </c>
      <c r="C4911" t="s">
        <v>12713</v>
      </c>
      <c r="D4911" t="s">
        <v>14</v>
      </c>
      <c r="E4911">
        <v>2014</v>
      </c>
      <c r="F4911">
        <v>2016</v>
      </c>
      <c r="G4911" t="s">
        <v>15</v>
      </c>
      <c r="H4911" t="s">
        <v>84</v>
      </c>
      <c r="I4911">
        <v>5.6000000000000001E-2</v>
      </c>
      <c r="J4911">
        <v>56</v>
      </c>
      <c r="K4911">
        <f>_xlfn.IFNA(VLOOKUP(A4911,[1]SDE_Warmte_Brabant!$A$1:$O$165,9,FALSE),0)</f>
        <v>0</v>
      </c>
      <c r="L4911">
        <f>_xlfn.IFNA(VLOOKUP(A4911,[1]SDE_Warmte_Brabant!$A$1:$O$165,10,FALSE),0)</f>
        <v>0</v>
      </c>
      <c r="M4911">
        <v>5.4855169032351823</v>
      </c>
      <c r="N4911">
        <v>51.649360003337939</v>
      </c>
    </row>
    <row r="4912" spans="1:14" hidden="1" x14ac:dyDescent="0.25">
      <c r="A4912" t="s">
        <v>12714</v>
      </c>
      <c r="B4912" t="s">
        <v>12715</v>
      </c>
      <c r="C4912" t="s">
        <v>12713</v>
      </c>
      <c r="D4912" t="s">
        <v>14</v>
      </c>
      <c r="E4912">
        <v>2014</v>
      </c>
      <c r="F4912">
        <v>2017</v>
      </c>
      <c r="G4912" t="s">
        <v>15</v>
      </c>
      <c r="H4912" t="s">
        <v>84</v>
      </c>
      <c r="I4912">
        <v>5.6000000000000001E-2</v>
      </c>
      <c r="J4912">
        <v>56</v>
      </c>
      <c r="K4912">
        <f>_xlfn.IFNA(VLOOKUP(A4912,[1]SDE_Warmte_Brabant!$A$1:$O$165,9,FALSE),0)</f>
        <v>0</v>
      </c>
      <c r="L4912">
        <f>_xlfn.IFNA(VLOOKUP(A4912,[1]SDE_Warmte_Brabant!$A$1:$O$165,10,FALSE),0)</f>
        <v>0</v>
      </c>
      <c r="M4912">
        <v>5.4857302033656756</v>
      </c>
      <c r="N4912">
        <v>51.448853003634888</v>
      </c>
    </row>
    <row r="4913" spans="1:14" hidden="1" x14ac:dyDescent="0.25">
      <c r="A4913" t="s">
        <v>12716</v>
      </c>
      <c r="B4913" t="s">
        <v>12712</v>
      </c>
      <c r="C4913" t="s">
        <v>12713</v>
      </c>
      <c r="D4913" t="s">
        <v>14</v>
      </c>
      <c r="E4913">
        <v>2014</v>
      </c>
      <c r="F4913">
        <v>2016</v>
      </c>
      <c r="G4913" t="s">
        <v>15</v>
      </c>
      <c r="H4913" t="s">
        <v>84</v>
      </c>
      <c r="I4913">
        <v>5.6000000000000001E-2</v>
      </c>
      <c r="J4913">
        <v>56</v>
      </c>
      <c r="K4913">
        <f>_xlfn.IFNA(VLOOKUP(A4913,[1]SDE_Warmte_Brabant!$A$1:$O$165,9,FALSE),0)</f>
        <v>0</v>
      </c>
      <c r="L4913">
        <f>_xlfn.IFNA(VLOOKUP(A4913,[1]SDE_Warmte_Brabant!$A$1:$O$165,10,FALSE),0)</f>
        <v>0</v>
      </c>
      <c r="M4913">
        <v>5.4735492034037883</v>
      </c>
      <c r="N4913">
        <v>51.654814003493151</v>
      </c>
    </row>
    <row r="4914" spans="1:14" hidden="1" x14ac:dyDescent="0.25">
      <c r="A4914" t="s">
        <v>12717</v>
      </c>
      <c r="B4914" t="s">
        <v>12718</v>
      </c>
      <c r="C4914" t="s">
        <v>12719</v>
      </c>
      <c r="D4914" t="s">
        <v>14</v>
      </c>
      <c r="E4914">
        <v>2011</v>
      </c>
      <c r="F4914">
        <v>2012</v>
      </c>
      <c r="G4914" t="s">
        <v>15</v>
      </c>
      <c r="H4914" t="s">
        <v>84</v>
      </c>
      <c r="I4914">
        <v>5.6000000000000001E-2</v>
      </c>
      <c r="J4914">
        <v>56</v>
      </c>
      <c r="K4914">
        <f>_xlfn.IFNA(VLOOKUP(A4914,[1]SDE_Warmte_Brabant!$A$1:$O$165,9,FALSE),0)</f>
        <v>0</v>
      </c>
      <c r="L4914">
        <f>_xlfn.IFNA(VLOOKUP(A4914,[1]SDE_Warmte_Brabant!$A$1:$O$165,10,FALSE),0)</f>
        <v>0</v>
      </c>
      <c r="M4914">
        <v>5.2856364023862978</v>
      </c>
      <c r="N4914">
        <v>51.460968003275731</v>
      </c>
    </row>
    <row r="4915" spans="1:14" hidden="1" x14ac:dyDescent="0.25">
      <c r="A4915" t="s">
        <v>12720</v>
      </c>
      <c r="B4915" t="s">
        <v>12721</v>
      </c>
      <c r="C4915" t="s">
        <v>12722</v>
      </c>
      <c r="D4915" t="s">
        <v>14</v>
      </c>
      <c r="E4915">
        <v>2016</v>
      </c>
      <c r="F4915">
        <v>2018</v>
      </c>
      <c r="G4915" t="s">
        <v>15</v>
      </c>
      <c r="H4915" t="s">
        <v>84</v>
      </c>
      <c r="I4915">
        <v>5.8599999999999999E-2</v>
      </c>
      <c r="J4915">
        <v>55.66</v>
      </c>
      <c r="K4915">
        <f>_xlfn.IFNA(VLOOKUP(A4915,[1]SDE_Warmte_Brabant!$A$1:$O$165,9,FALSE),0)</f>
        <v>0</v>
      </c>
      <c r="L4915">
        <f>_xlfn.IFNA(VLOOKUP(A4915,[1]SDE_Warmte_Brabant!$A$1:$O$165,10,FALSE),0)</f>
        <v>0</v>
      </c>
      <c r="M4915">
        <v>5.6302333028094136</v>
      </c>
      <c r="N4915">
        <v>51.72780100343207</v>
      </c>
    </row>
    <row r="4916" spans="1:14" hidden="1" x14ac:dyDescent="0.25">
      <c r="A4916" t="s">
        <v>12723</v>
      </c>
      <c r="B4916" t="s">
        <v>12724</v>
      </c>
      <c r="C4916" t="s">
        <v>12725</v>
      </c>
      <c r="D4916" t="s">
        <v>14</v>
      </c>
      <c r="E4916">
        <v>2020</v>
      </c>
      <c r="F4916">
        <v>2021</v>
      </c>
      <c r="G4916" t="s">
        <v>15</v>
      </c>
      <c r="H4916" t="s">
        <v>84</v>
      </c>
      <c r="I4916">
        <v>6.2E-2</v>
      </c>
      <c r="J4916">
        <v>55.63</v>
      </c>
      <c r="K4916">
        <f>_xlfn.IFNA(VLOOKUP(A4916,[1]SDE_Warmte_Brabant!$A$1:$O$165,9,FALSE),0)</f>
        <v>0</v>
      </c>
      <c r="L4916">
        <f>_xlfn.IFNA(VLOOKUP(A4916,[1]SDE_Warmte_Brabant!$A$1:$O$165,10,FALSE),0)</f>
        <v>0</v>
      </c>
      <c r="M4916">
        <v>4.5310644018710038</v>
      </c>
      <c r="N4916">
        <v>51.634684003888971</v>
      </c>
    </row>
    <row r="4917" spans="1:14" hidden="1" x14ac:dyDescent="0.25">
      <c r="A4917" t="s">
        <v>12726</v>
      </c>
      <c r="B4917" t="s">
        <v>12727</v>
      </c>
      <c r="C4917" t="s">
        <v>12728</v>
      </c>
      <c r="D4917" t="s">
        <v>14</v>
      </c>
      <c r="E4917">
        <v>2011</v>
      </c>
      <c r="F4917">
        <v>2015</v>
      </c>
      <c r="G4917" t="s">
        <v>15</v>
      </c>
      <c r="H4917" t="s">
        <v>84</v>
      </c>
      <c r="I4917">
        <v>5.5399999999999998E-2</v>
      </c>
      <c r="J4917">
        <v>55.44</v>
      </c>
      <c r="K4917">
        <f>_xlfn.IFNA(VLOOKUP(A4917,[1]SDE_Warmte_Brabant!$A$1:$O$165,9,FALSE),0)</f>
        <v>0</v>
      </c>
      <c r="L4917">
        <f>_xlfn.IFNA(VLOOKUP(A4917,[1]SDE_Warmte_Brabant!$A$1:$O$165,10,FALSE),0)</f>
        <v>0</v>
      </c>
      <c r="M4917">
        <v>5.7812527030971737</v>
      </c>
      <c r="N4917">
        <v>51.736391004263368</v>
      </c>
    </row>
    <row r="4918" spans="1:14" hidden="1" x14ac:dyDescent="0.25">
      <c r="A4918" t="s">
        <v>12729</v>
      </c>
      <c r="B4918" t="s">
        <v>12730</v>
      </c>
      <c r="C4918" t="s">
        <v>12731</v>
      </c>
      <c r="D4918" t="s">
        <v>14</v>
      </c>
      <c r="E4918">
        <v>2010</v>
      </c>
      <c r="F4918">
        <v>2011</v>
      </c>
      <c r="G4918" t="s">
        <v>15</v>
      </c>
      <c r="H4918" t="s">
        <v>84</v>
      </c>
      <c r="I4918">
        <v>6.5000000000000002E-2</v>
      </c>
      <c r="J4918">
        <v>55.25</v>
      </c>
      <c r="K4918">
        <f>_xlfn.IFNA(VLOOKUP(A4918,[1]SDE_Warmte_Brabant!$A$1:$O$165,9,FALSE),0)</f>
        <v>0</v>
      </c>
      <c r="L4918">
        <f>_xlfn.IFNA(VLOOKUP(A4918,[1]SDE_Warmte_Brabant!$A$1:$O$165,10,FALSE),0)</f>
        <v>0</v>
      </c>
      <c r="M4918">
        <v>5.3621513021917222</v>
      </c>
      <c r="N4918">
        <v>51.378097003313087</v>
      </c>
    </row>
    <row r="4919" spans="1:14" hidden="1" x14ac:dyDescent="0.25">
      <c r="A4919" t="s">
        <v>12732</v>
      </c>
      <c r="B4919" t="s">
        <v>12733</v>
      </c>
      <c r="C4919" t="s">
        <v>12734</v>
      </c>
      <c r="D4919" t="s">
        <v>14</v>
      </c>
      <c r="E4919">
        <v>2020</v>
      </c>
      <c r="F4919">
        <v>2020</v>
      </c>
      <c r="G4919" t="s">
        <v>15</v>
      </c>
      <c r="H4919" t="s">
        <v>84</v>
      </c>
      <c r="I4919">
        <v>5.8000000000000003E-2</v>
      </c>
      <c r="J4919">
        <v>55.1</v>
      </c>
      <c r="K4919">
        <f>_xlfn.IFNA(VLOOKUP(A4919,[1]SDE_Warmte_Brabant!$A$1:$O$165,9,FALSE),0)</f>
        <v>0</v>
      </c>
      <c r="L4919">
        <f>_xlfn.IFNA(VLOOKUP(A4919,[1]SDE_Warmte_Brabant!$A$1:$O$165,10,FALSE),0)</f>
        <v>0</v>
      </c>
      <c r="M4919">
        <v>5.2942286021798362</v>
      </c>
      <c r="N4919">
        <v>51.716302003719669</v>
      </c>
    </row>
    <row r="4920" spans="1:14" hidden="1" x14ac:dyDescent="0.25">
      <c r="A4920" t="s">
        <v>12735</v>
      </c>
      <c r="B4920" t="s">
        <v>12736</v>
      </c>
      <c r="C4920" t="s">
        <v>12737</v>
      </c>
      <c r="D4920" t="s">
        <v>27</v>
      </c>
      <c r="E4920">
        <v>2020</v>
      </c>
      <c r="F4920">
        <v>2025</v>
      </c>
      <c r="G4920" t="s">
        <v>15</v>
      </c>
      <c r="H4920" t="s">
        <v>84</v>
      </c>
      <c r="I4920">
        <v>5.8000000000000003E-2</v>
      </c>
      <c r="J4920">
        <v>55.1</v>
      </c>
      <c r="K4920">
        <f>_xlfn.IFNA(VLOOKUP(A4920,[1]SDE_Warmte_Brabant!$A$1:$O$165,9,FALSE),0)</f>
        <v>0</v>
      </c>
      <c r="L4920">
        <f>_xlfn.IFNA(VLOOKUP(A4920,[1]SDE_Warmte_Brabant!$A$1:$O$165,10,FALSE),0)</f>
        <v>0</v>
      </c>
      <c r="M4920">
        <v>5.4037626024604499</v>
      </c>
      <c r="N4920">
        <v>51.722352003430309</v>
      </c>
    </row>
    <row r="4921" spans="1:14" hidden="1" x14ac:dyDescent="0.25">
      <c r="A4921" t="s">
        <v>12738</v>
      </c>
      <c r="B4921" t="s">
        <v>12739</v>
      </c>
      <c r="C4921" t="s">
        <v>12740</v>
      </c>
      <c r="D4921" t="s">
        <v>14</v>
      </c>
      <c r="E4921">
        <v>2019</v>
      </c>
      <c r="F4921">
        <v>2020</v>
      </c>
      <c r="G4921" t="s">
        <v>15</v>
      </c>
      <c r="H4921" t="s">
        <v>84</v>
      </c>
      <c r="I4921">
        <v>5.8000000000000003E-2</v>
      </c>
      <c r="J4921">
        <v>55.1</v>
      </c>
      <c r="K4921">
        <f>_xlfn.IFNA(VLOOKUP(A4921,[1]SDE_Warmte_Brabant!$A$1:$O$165,9,FALSE),0)</f>
        <v>0</v>
      </c>
      <c r="L4921">
        <f>_xlfn.IFNA(VLOOKUP(A4921,[1]SDE_Warmte_Brabant!$A$1:$O$165,10,FALSE),0)</f>
        <v>0</v>
      </c>
      <c r="M4921">
        <v>4.8756496021729179</v>
      </c>
      <c r="N4921">
        <v>51.716630004202621</v>
      </c>
    </row>
    <row r="4922" spans="1:14" hidden="1" x14ac:dyDescent="0.25">
      <c r="A4922" t="s">
        <v>12741</v>
      </c>
      <c r="B4922" t="s">
        <v>12742</v>
      </c>
      <c r="C4922" t="s">
        <v>12743</v>
      </c>
      <c r="D4922" t="s">
        <v>14</v>
      </c>
      <c r="E4922">
        <v>2018</v>
      </c>
      <c r="F4922">
        <v>2020</v>
      </c>
      <c r="G4922" t="s">
        <v>15</v>
      </c>
      <c r="H4922" t="s">
        <v>84</v>
      </c>
      <c r="I4922">
        <v>5.8000000000000003E-2</v>
      </c>
      <c r="J4922">
        <v>55.1</v>
      </c>
      <c r="K4922">
        <f>_xlfn.IFNA(VLOOKUP(A4922,[1]SDE_Warmte_Brabant!$A$1:$O$165,9,FALSE),0)</f>
        <v>0</v>
      </c>
      <c r="L4922">
        <f>_xlfn.IFNA(VLOOKUP(A4922,[1]SDE_Warmte_Brabant!$A$1:$O$165,10,FALSE),0)</f>
        <v>0</v>
      </c>
      <c r="M4922">
        <v>4.6346869020908539</v>
      </c>
      <c r="N4922">
        <v>51.570479004074528</v>
      </c>
    </row>
    <row r="4923" spans="1:14" hidden="1" x14ac:dyDescent="0.25">
      <c r="A4923" t="s">
        <v>12744</v>
      </c>
      <c r="B4923" t="s">
        <v>12745</v>
      </c>
      <c r="C4923" t="s">
        <v>10696</v>
      </c>
      <c r="D4923" t="s">
        <v>14</v>
      </c>
      <c r="E4923">
        <v>2017</v>
      </c>
      <c r="F4923">
        <v>2018</v>
      </c>
      <c r="G4923" t="s">
        <v>15</v>
      </c>
      <c r="H4923" t="s">
        <v>84</v>
      </c>
      <c r="I4923">
        <v>5.8000000000000003E-2</v>
      </c>
      <c r="J4923">
        <v>55.1</v>
      </c>
      <c r="K4923">
        <f>_xlfn.IFNA(VLOOKUP(A4923,[1]SDE_Warmte_Brabant!$A$1:$O$165,9,FALSE),0)</f>
        <v>0</v>
      </c>
      <c r="L4923">
        <f>_xlfn.IFNA(VLOOKUP(A4923,[1]SDE_Warmte_Brabant!$A$1:$O$165,10,FALSE),0)</f>
        <v>0</v>
      </c>
      <c r="M4923">
        <v>4.7307825017672656</v>
      </c>
      <c r="N4923">
        <v>51.572977003466256</v>
      </c>
    </row>
    <row r="4924" spans="1:14" hidden="1" x14ac:dyDescent="0.25">
      <c r="A4924" t="s">
        <v>12746</v>
      </c>
      <c r="B4924" t="s">
        <v>12747</v>
      </c>
      <c r="C4924" t="s">
        <v>10696</v>
      </c>
      <c r="D4924" t="s">
        <v>14</v>
      </c>
      <c r="E4924">
        <v>2017</v>
      </c>
      <c r="F4924">
        <v>2018</v>
      </c>
      <c r="G4924" t="s">
        <v>15</v>
      </c>
      <c r="H4924" t="s">
        <v>84</v>
      </c>
      <c r="I4924">
        <v>5.8000000000000003E-2</v>
      </c>
      <c r="J4924">
        <v>55.1</v>
      </c>
      <c r="K4924">
        <f>_xlfn.IFNA(VLOOKUP(A4924,[1]SDE_Warmte_Brabant!$A$1:$O$165,9,FALSE),0)</f>
        <v>0</v>
      </c>
      <c r="L4924">
        <f>_xlfn.IFNA(VLOOKUP(A4924,[1]SDE_Warmte_Brabant!$A$1:$O$165,10,FALSE),0)</f>
        <v>0</v>
      </c>
      <c r="M4924">
        <v>5.3120079032114056</v>
      </c>
      <c r="N4924">
        <v>51.582350003737993</v>
      </c>
    </row>
    <row r="4925" spans="1:14" hidden="1" x14ac:dyDescent="0.25">
      <c r="A4925" t="s">
        <v>12748</v>
      </c>
      <c r="B4925" t="s">
        <v>12749</v>
      </c>
      <c r="C4925" t="s">
        <v>12750</v>
      </c>
      <c r="D4925" t="s">
        <v>14</v>
      </c>
      <c r="E4925">
        <v>2014</v>
      </c>
      <c r="F4925">
        <v>2018</v>
      </c>
      <c r="G4925" t="s">
        <v>15</v>
      </c>
      <c r="H4925" t="s">
        <v>84</v>
      </c>
      <c r="I4925">
        <v>5.5E-2</v>
      </c>
      <c r="J4925">
        <v>55</v>
      </c>
      <c r="K4925">
        <f>_xlfn.IFNA(VLOOKUP(A4925,[1]SDE_Warmte_Brabant!$A$1:$O$165,9,FALSE),0)</f>
        <v>0</v>
      </c>
      <c r="L4925">
        <f>_xlfn.IFNA(VLOOKUP(A4925,[1]SDE_Warmte_Brabant!$A$1:$O$165,10,FALSE),0)</f>
        <v>0</v>
      </c>
      <c r="M4925">
        <v>5.4988225032085882</v>
      </c>
      <c r="N4925">
        <v>51.484756003806552</v>
      </c>
    </row>
    <row r="4926" spans="1:14" hidden="1" x14ac:dyDescent="0.25">
      <c r="A4926" t="s">
        <v>12751</v>
      </c>
      <c r="B4926" t="s">
        <v>12752</v>
      </c>
      <c r="C4926" t="s">
        <v>12753</v>
      </c>
      <c r="D4926" t="s">
        <v>27</v>
      </c>
      <c r="E4926">
        <v>2020</v>
      </c>
      <c r="F4926">
        <v>2025</v>
      </c>
      <c r="G4926" t="s">
        <v>15</v>
      </c>
      <c r="H4926" t="s">
        <v>84</v>
      </c>
      <c r="I4926">
        <v>5.74E-2</v>
      </c>
      <c r="J4926">
        <v>54.48</v>
      </c>
      <c r="K4926">
        <f>_xlfn.IFNA(VLOOKUP(A4926,[1]SDE_Warmte_Brabant!$A$1:$O$165,9,FALSE),0)</f>
        <v>0</v>
      </c>
      <c r="L4926">
        <f>_xlfn.IFNA(VLOOKUP(A4926,[1]SDE_Warmte_Brabant!$A$1:$O$165,10,FALSE),0)</f>
        <v>0</v>
      </c>
      <c r="M4926">
        <v>5.5532601032980704</v>
      </c>
      <c r="N4926">
        <v>51.35056600338536</v>
      </c>
    </row>
    <row r="4927" spans="1:14" hidden="1" x14ac:dyDescent="0.25">
      <c r="A4927" t="s">
        <v>12754</v>
      </c>
      <c r="B4927" t="s">
        <v>12755</v>
      </c>
      <c r="C4927" t="s">
        <v>12756</v>
      </c>
      <c r="D4927" t="s">
        <v>27</v>
      </c>
      <c r="E4927">
        <v>2020</v>
      </c>
      <c r="F4927">
        <v>2025</v>
      </c>
      <c r="G4927" t="s">
        <v>15</v>
      </c>
      <c r="H4927" t="s">
        <v>84</v>
      </c>
      <c r="I4927">
        <v>5.7000000000000002E-2</v>
      </c>
      <c r="J4927">
        <v>54.15</v>
      </c>
      <c r="K4927">
        <f>_xlfn.IFNA(VLOOKUP(A4927,[1]SDE_Warmte_Brabant!$A$1:$O$165,9,FALSE),0)</f>
        <v>0</v>
      </c>
      <c r="L4927">
        <f>_xlfn.IFNA(VLOOKUP(A4927,[1]SDE_Warmte_Brabant!$A$1:$O$165,10,FALSE),0)</f>
        <v>0</v>
      </c>
      <c r="M4927">
        <v>4.6581875011416063</v>
      </c>
      <c r="N4927">
        <v>51.567521004038333</v>
      </c>
    </row>
    <row r="4928" spans="1:14" hidden="1" x14ac:dyDescent="0.25">
      <c r="A4928" t="s">
        <v>12757</v>
      </c>
      <c r="B4928" t="s">
        <v>12758</v>
      </c>
      <c r="C4928" t="s">
        <v>12759</v>
      </c>
      <c r="D4928" t="s">
        <v>27</v>
      </c>
      <c r="E4928">
        <v>2019</v>
      </c>
      <c r="F4928">
        <v>2025</v>
      </c>
      <c r="G4928" t="s">
        <v>15</v>
      </c>
      <c r="H4928" t="s">
        <v>84</v>
      </c>
      <c r="I4928">
        <v>5.7000000000000002E-2</v>
      </c>
      <c r="J4928">
        <v>54.15</v>
      </c>
      <c r="K4928">
        <f>_xlfn.IFNA(VLOOKUP(A4928,[1]SDE_Warmte_Brabant!$A$1:$O$165,9,FALSE),0)</f>
        <v>0</v>
      </c>
      <c r="L4928">
        <f>_xlfn.IFNA(VLOOKUP(A4928,[1]SDE_Warmte_Brabant!$A$1:$O$165,10,FALSE),0)</f>
        <v>0</v>
      </c>
      <c r="M4928">
        <v>5.5767331021327058</v>
      </c>
      <c r="N4928">
        <v>51.768865003792619</v>
      </c>
    </row>
    <row r="4929" spans="1:14" hidden="1" x14ac:dyDescent="0.25">
      <c r="A4929" t="s">
        <v>12760</v>
      </c>
      <c r="B4929" t="s">
        <v>12761</v>
      </c>
      <c r="C4929" t="s">
        <v>12762</v>
      </c>
      <c r="D4929" t="s">
        <v>14</v>
      </c>
      <c r="E4929">
        <v>2017</v>
      </c>
      <c r="F4929">
        <v>2018</v>
      </c>
      <c r="G4929" t="s">
        <v>15</v>
      </c>
      <c r="H4929" t="s">
        <v>84</v>
      </c>
      <c r="I4929">
        <v>5.7000000000000002E-2</v>
      </c>
      <c r="J4929">
        <v>54.15</v>
      </c>
      <c r="K4929">
        <f>_xlfn.IFNA(VLOOKUP(A4929,[1]SDE_Warmte_Brabant!$A$1:$O$165,9,FALSE),0)</f>
        <v>0</v>
      </c>
      <c r="L4929">
        <f>_xlfn.IFNA(VLOOKUP(A4929,[1]SDE_Warmte_Brabant!$A$1:$O$165,10,FALSE),0)</f>
        <v>0</v>
      </c>
      <c r="M4929">
        <v>4.3669420010496642</v>
      </c>
      <c r="N4929">
        <v>51.630231003409577</v>
      </c>
    </row>
    <row r="4930" spans="1:14" hidden="1" x14ac:dyDescent="0.25">
      <c r="A4930" t="s">
        <v>12763</v>
      </c>
      <c r="B4930" t="s">
        <v>12764</v>
      </c>
      <c r="C4930" t="s">
        <v>12765</v>
      </c>
      <c r="D4930" t="s">
        <v>14</v>
      </c>
      <c r="E4930">
        <v>2017</v>
      </c>
      <c r="F4930">
        <v>2020</v>
      </c>
      <c r="G4930" t="s">
        <v>15</v>
      </c>
      <c r="H4930" t="s">
        <v>84</v>
      </c>
      <c r="I4930">
        <v>5.7000000000000002E-2</v>
      </c>
      <c r="J4930">
        <v>54.15</v>
      </c>
      <c r="K4930">
        <f>_xlfn.IFNA(VLOOKUP(A4930,[1]SDE_Warmte_Brabant!$A$1:$O$165,9,FALSE),0)</f>
        <v>0</v>
      </c>
      <c r="L4930">
        <f>_xlfn.IFNA(VLOOKUP(A4930,[1]SDE_Warmte_Brabant!$A$1:$O$165,10,FALSE),0)</f>
        <v>0</v>
      </c>
      <c r="M4930">
        <v>5.4857302033656756</v>
      </c>
      <c r="N4930">
        <v>51.448853003634888</v>
      </c>
    </row>
    <row r="4931" spans="1:14" hidden="1" x14ac:dyDescent="0.25">
      <c r="A4931" t="s">
        <v>12766</v>
      </c>
      <c r="B4931" t="s">
        <v>12767</v>
      </c>
      <c r="C4931" t="s">
        <v>12768</v>
      </c>
      <c r="D4931" t="s">
        <v>14</v>
      </c>
      <c r="E4931">
        <v>2016</v>
      </c>
      <c r="F4931">
        <v>2018</v>
      </c>
      <c r="G4931" t="s">
        <v>15</v>
      </c>
      <c r="H4931" t="s">
        <v>84</v>
      </c>
      <c r="I4931">
        <v>5.7000000000000002E-2</v>
      </c>
      <c r="J4931">
        <v>54.15</v>
      </c>
      <c r="K4931">
        <f>_xlfn.IFNA(VLOOKUP(A4931,[1]SDE_Warmte_Brabant!$A$1:$O$165,9,FALSE),0)</f>
        <v>0</v>
      </c>
      <c r="L4931">
        <f>_xlfn.IFNA(VLOOKUP(A4931,[1]SDE_Warmte_Brabant!$A$1:$O$165,10,FALSE),0)</f>
        <v>0</v>
      </c>
      <c r="M4931">
        <v>4.8234700016452576</v>
      </c>
      <c r="N4931">
        <v>51.692837003523373</v>
      </c>
    </row>
    <row r="4932" spans="1:14" hidden="1" x14ac:dyDescent="0.25">
      <c r="A4932" t="s">
        <v>12769</v>
      </c>
      <c r="B4932" t="s">
        <v>12770</v>
      </c>
      <c r="C4932" t="s">
        <v>12771</v>
      </c>
      <c r="D4932" t="s">
        <v>14</v>
      </c>
      <c r="E4932">
        <v>2013</v>
      </c>
      <c r="F4932">
        <v>2016</v>
      </c>
      <c r="G4932" t="s">
        <v>15</v>
      </c>
      <c r="H4932" t="s">
        <v>84</v>
      </c>
      <c r="I4932">
        <v>5.3900000000000003E-2</v>
      </c>
      <c r="J4932">
        <v>53.9</v>
      </c>
      <c r="K4932">
        <f>_xlfn.IFNA(VLOOKUP(A4932,[1]SDE_Warmte_Brabant!$A$1:$O$165,9,FALSE),0)</f>
        <v>0</v>
      </c>
      <c r="L4932">
        <f>_xlfn.IFNA(VLOOKUP(A4932,[1]SDE_Warmte_Brabant!$A$1:$O$165,10,FALSE),0)</f>
        <v>0</v>
      </c>
      <c r="M4932">
        <v>5.0944378027035997</v>
      </c>
      <c r="N4932">
        <v>51.58615900351208</v>
      </c>
    </row>
    <row r="4933" spans="1:14" hidden="1" x14ac:dyDescent="0.25">
      <c r="A4933" t="s">
        <v>12772</v>
      </c>
      <c r="B4933" t="s">
        <v>12773</v>
      </c>
      <c r="C4933" t="s">
        <v>12771</v>
      </c>
      <c r="D4933" t="s">
        <v>14</v>
      </c>
      <c r="E4933">
        <v>2013</v>
      </c>
      <c r="F4933">
        <v>2016</v>
      </c>
      <c r="G4933" t="s">
        <v>15</v>
      </c>
      <c r="H4933" t="s">
        <v>84</v>
      </c>
      <c r="I4933">
        <v>5.3900000000000003E-2</v>
      </c>
      <c r="J4933">
        <v>53.9</v>
      </c>
      <c r="K4933">
        <f>_xlfn.IFNA(VLOOKUP(A4933,[1]SDE_Warmte_Brabant!$A$1:$O$165,9,FALSE),0)</f>
        <v>0</v>
      </c>
      <c r="L4933">
        <f>_xlfn.IFNA(VLOOKUP(A4933,[1]SDE_Warmte_Brabant!$A$1:$O$165,10,FALSE),0)</f>
        <v>0</v>
      </c>
      <c r="M4933">
        <v>5.4749278030170876</v>
      </c>
      <c r="N4933">
        <v>51.608235003435937</v>
      </c>
    </row>
    <row r="4934" spans="1:14" hidden="1" x14ac:dyDescent="0.25">
      <c r="A4934" t="s">
        <v>12774</v>
      </c>
      <c r="B4934" t="s">
        <v>12775</v>
      </c>
      <c r="C4934" t="s">
        <v>12776</v>
      </c>
      <c r="D4934" t="s">
        <v>27</v>
      </c>
      <c r="E4934">
        <v>2019</v>
      </c>
      <c r="F4934">
        <v>2025</v>
      </c>
      <c r="G4934" t="s">
        <v>15</v>
      </c>
      <c r="H4934" t="s">
        <v>84</v>
      </c>
      <c r="I4934">
        <v>5.67E-2</v>
      </c>
      <c r="J4934">
        <v>53.87</v>
      </c>
      <c r="K4934">
        <f>_xlfn.IFNA(VLOOKUP(A4934,[1]SDE_Warmte_Brabant!$A$1:$O$165,9,FALSE),0)</f>
        <v>0</v>
      </c>
      <c r="L4934">
        <f>_xlfn.IFNA(VLOOKUP(A4934,[1]SDE_Warmte_Brabant!$A$1:$O$165,10,FALSE),0)</f>
        <v>0</v>
      </c>
      <c r="M4934">
        <v>4.8050077018094637</v>
      </c>
      <c r="N4934">
        <v>51.604101003736552</v>
      </c>
    </row>
    <row r="4935" spans="1:14" hidden="1" x14ac:dyDescent="0.25">
      <c r="A4935" t="s">
        <v>12777</v>
      </c>
      <c r="B4935" t="s">
        <v>12778</v>
      </c>
      <c r="C4935" t="s">
        <v>12743</v>
      </c>
      <c r="D4935" t="s">
        <v>14</v>
      </c>
      <c r="E4935">
        <v>2018</v>
      </c>
      <c r="F4935">
        <v>2019</v>
      </c>
      <c r="G4935" t="s">
        <v>15</v>
      </c>
      <c r="H4935" t="s">
        <v>84</v>
      </c>
      <c r="I4935">
        <v>5.6000000000000001E-2</v>
      </c>
      <c r="J4935">
        <v>53.2</v>
      </c>
      <c r="K4935">
        <f>_xlfn.IFNA(VLOOKUP(A4935,[1]SDE_Warmte_Brabant!$A$1:$O$165,9,FALSE),0)</f>
        <v>0</v>
      </c>
      <c r="L4935">
        <f>_xlfn.IFNA(VLOOKUP(A4935,[1]SDE_Warmte_Brabant!$A$1:$O$165,10,FALSE),0)</f>
        <v>0</v>
      </c>
      <c r="M4935">
        <v>4.7677461024946357</v>
      </c>
      <c r="N4935">
        <v>51.571334003364832</v>
      </c>
    </row>
    <row r="4936" spans="1:14" hidden="1" x14ac:dyDescent="0.25">
      <c r="A4936" t="s">
        <v>12779</v>
      </c>
      <c r="B4936" t="s">
        <v>12780</v>
      </c>
      <c r="C4936" t="s">
        <v>12781</v>
      </c>
      <c r="D4936" t="s">
        <v>14</v>
      </c>
      <c r="E4936">
        <v>2017</v>
      </c>
      <c r="F4936">
        <v>2019</v>
      </c>
      <c r="G4936" t="s">
        <v>15</v>
      </c>
      <c r="H4936" t="s">
        <v>84</v>
      </c>
      <c r="I4936">
        <v>5.6000000000000001E-2</v>
      </c>
      <c r="J4936">
        <v>53.2</v>
      </c>
      <c r="K4936">
        <f>_xlfn.IFNA(VLOOKUP(A4936,[1]SDE_Warmte_Brabant!$A$1:$O$165,9,FALSE),0)</f>
        <v>0</v>
      </c>
      <c r="L4936">
        <f>_xlfn.IFNA(VLOOKUP(A4936,[1]SDE_Warmte_Brabant!$A$1:$O$165,10,FALSE),0)</f>
        <v>0</v>
      </c>
      <c r="M4936">
        <v>5.5345495030774883</v>
      </c>
      <c r="N4936">
        <v>51.467239003510002</v>
      </c>
    </row>
    <row r="4937" spans="1:14" hidden="1" x14ac:dyDescent="0.25">
      <c r="A4937" t="s">
        <v>12782</v>
      </c>
      <c r="B4937" t="s">
        <v>12783</v>
      </c>
      <c r="C4937" t="s">
        <v>12784</v>
      </c>
      <c r="D4937" t="s">
        <v>14</v>
      </c>
      <c r="E4937">
        <v>2017</v>
      </c>
      <c r="F4937">
        <v>2020</v>
      </c>
      <c r="G4937" t="s">
        <v>15</v>
      </c>
      <c r="H4937" t="s">
        <v>84</v>
      </c>
      <c r="I4937">
        <v>5.6000000000000001E-2</v>
      </c>
      <c r="J4937">
        <v>53.2</v>
      </c>
      <c r="K4937">
        <f>_xlfn.IFNA(VLOOKUP(A4937,[1]SDE_Warmte_Brabant!$A$1:$O$165,9,FALSE),0)</f>
        <v>0</v>
      </c>
      <c r="L4937">
        <f>_xlfn.IFNA(VLOOKUP(A4937,[1]SDE_Warmte_Brabant!$A$1:$O$165,10,FALSE),0)</f>
        <v>0</v>
      </c>
      <c r="M4937">
        <v>5.0664090021593404</v>
      </c>
      <c r="N4937">
        <v>51.58559900412051</v>
      </c>
    </row>
    <row r="4938" spans="1:14" hidden="1" x14ac:dyDescent="0.25">
      <c r="A4938" t="s">
        <v>12785</v>
      </c>
      <c r="B4938" t="s">
        <v>12786</v>
      </c>
      <c r="C4938" t="s">
        <v>12787</v>
      </c>
      <c r="D4938" t="s">
        <v>14</v>
      </c>
      <c r="E4938">
        <v>2016</v>
      </c>
      <c r="F4938">
        <v>2017</v>
      </c>
      <c r="G4938" t="s">
        <v>15</v>
      </c>
      <c r="H4938" t="s">
        <v>84</v>
      </c>
      <c r="I4938">
        <v>5.6000000000000001E-2</v>
      </c>
      <c r="J4938">
        <v>53.2</v>
      </c>
      <c r="K4938">
        <f>_xlfn.IFNA(VLOOKUP(A4938,[1]SDE_Warmte_Brabant!$A$1:$O$165,9,FALSE),0)</f>
        <v>0</v>
      </c>
      <c r="L4938">
        <f>_xlfn.IFNA(VLOOKUP(A4938,[1]SDE_Warmte_Brabant!$A$1:$O$165,10,FALSE),0)</f>
        <v>0</v>
      </c>
      <c r="M4938">
        <v>4.7819539016884596</v>
      </c>
      <c r="N4938">
        <v>51.59073500373313</v>
      </c>
    </row>
    <row r="4939" spans="1:14" hidden="1" x14ac:dyDescent="0.25">
      <c r="A4939" t="s">
        <v>12788</v>
      </c>
      <c r="B4939" t="s">
        <v>12789</v>
      </c>
      <c r="C4939" t="s">
        <v>12790</v>
      </c>
      <c r="D4939" t="s">
        <v>14</v>
      </c>
      <c r="E4939">
        <v>2016</v>
      </c>
      <c r="F4939">
        <v>2017</v>
      </c>
      <c r="G4939" t="s">
        <v>15</v>
      </c>
      <c r="H4939" t="s">
        <v>84</v>
      </c>
      <c r="I4939">
        <v>5.5899999999999998E-2</v>
      </c>
      <c r="J4939">
        <v>53.11</v>
      </c>
      <c r="K4939">
        <f>_xlfn.IFNA(VLOOKUP(A4939,[1]SDE_Warmte_Brabant!$A$1:$O$165,9,FALSE),0)</f>
        <v>0</v>
      </c>
      <c r="L4939">
        <f>_xlfn.IFNA(VLOOKUP(A4939,[1]SDE_Warmte_Brabant!$A$1:$O$165,10,FALSE),0)</f>
        <v>0</v>
      </c>
      <c r="M4939">
        <v>5.6172765033972176</v>
      </c>
      <c r="N4939">
        <v>51.309676003334957</v>
      </c>
    </row>
    <row r="4940" spans="1:14" hidden="1" x14ac:dyDescent="0.25">
      <c r="A4940" t="s">
        <v>12791</v>
      </c>
      <c r="B4940" t="s">
        <v>12792</v>
      </c>
      <c r="C4940" t="s">
        <v>12793</v>
      </c>
      <c r="D4940" t="s">
        <v>14</v>
      </c>
      <c r="E4940">
        <v>2016</v>
      </c>
      <c r="F4940">
        <v>2019</v>
      </c>
      <c r="G4940" t="s">
        <v>15</v>
      </c>
      <c r="H4940" t="s">
        <v>84</v>
      </c>
      <c r="I4940">
        <v>5.5899999999999998E-2</v>
      </c>
      <c r="J4940">
        <v>53.07</v>
      </c>
      <c r="K4940">
        <f>_xlfn.IFNA(VLOOKUP(A4940,[1]SDE_Warmte_Brabant!$A$1:$O$165,9,FALSE),0)</f>
        <v>0</v>
      </c>
      <c r="L4940">
        <f>_xlfn.IFNA(VLOOKUP(A4940,[1]SDE_Warmte_Brabant!$A$1:$O$165,10,FALSE),0)</f>
        <v>0</v>
      </c>
      <c r="M4940">
        <v>5.4113968019734964</v>
      </c>
      <c r="N4940">
        <v>51.40885900368071</v>
      </c>
    </row>
    <row r="4941" spans="1:14" hidden="1" x14ac:dyDescent="0.25">
      <c r="A4941" t="s">
        <v>12794</v>
      </c>
      <c r="B4941" t="s">
        <v>12795</v>
      </c>
      <c r="C4941" t="s">
        <v>12796</v>
      </c>
      <c r="D4941" t="s">
        <v>14</v>
      </c>
      <c r="E4941">
        <v>2014</v>
      </c>
      <c r="F4941">
        <v>2017</v>
      </c>
      <c r="G4941" t="s">
        <v>15</v>
      </c>
      <c r="H4941" t="s">
        <v>84</v>
      </c>
      <c r="I4941">
        <v>5.2999999999999999E-2</v>
      </c>
      <c r="J4941">
        <v>53</v>
      </c>
      <c r="K4941">
        <f>_xlfn.IFNA(VLOOKUP(A4941,[1]SDE_Warmte_Brabant!$A$1:$O$165,9,FALSE),0)</f>
        <v>0</v>
      </c>
      <c r="L4941">
        <f>_xlfn.IFNA(VLOOKUP(A4941,[1]SDE_Warmte_Brabant!$A$1:$O$165,10,FALSE),0)</f>
        <v>0</v>
      </c>
      <c r="M4941">
        <v>4.7307825017672656</v>
      </c>
      <c r="N4941">
        <v>51.572977003466256</v>
      </c>
    </row>
    <row r="4942" spans="1:14" hidden="1" x14ac:dyDescent="0.25">
      <c r="A4942" t="s">
        <v>12797</v>
      </c>
      <c r="B4942" t="s">
        <v>12798</v>
      </c>
      <c r="C4942" t="s">
        <v>12799</v>
      </c>
      <c r="D4942" t="s">
        <v>14</v>
      </c>
      <c r="E4942">
        <v>2011</v>
      </c>
      <c r="F4942">
        <v>2012</v>
      </c>
      <c r="G4942" t="s">
        <v>15</v>
      </c>
      <c r="H4942" t="s">
        <v>84</v>
      </c>
      <c r="I4942">
        <v>5.2999999999999999E-2</v>
      </c>
      <c r="J4942">
        <v>53</v>
      </c>
      <c r="K4942">
        <f>_xlfn.IFNA(VLOOKUP(A4942,[1]SDE_Warmte_Brabant!$A$1:$O$165,9,FALSE),0)</f>
        <v>0</v>
      </c>
      <c r="L4942">
        <f>_xlfn.IFNA(VLOOKUP(A4942,[1]SDE_Warmte_Brabant!$A$1:$O$165,10,FALSE),0)</f>
        <v>0</v>
      </c>
      <c r="M4942">
        <v>5.1353912016954242</v>
      </c>
      <c r="N4942">
        <v>51.668616004089174</v>
      </c>
    </row>
    <row r="4943" spans="1:14" hidden="1" x14ac:dyDescent="0.25">
      <c r="A4943" t="s">
        <v>12800</v>
      </c>
      <c r="B4943" t="s">
        <v>12801</v>
      </c>
      <c r="C4943" t="s">
        <v>12802</v>
      </c>
      <c r="D4943" t="s">
        <v>27</v>
      </c>
      <c r="E4943">
        <v>2020</v>
      </c>
      <c r="F4943">
        <v>2025</v>
      </c>
      <c r="G4943" t="s">
        <v>15</v>
      </c>
      <c r="H4943" t="s">
        <v>84</v>
      </c>
      <c r="I4943">
        <v>5.5500000000000001E-2</v>
      </c>
      <c r="J4943">
        <v>52.73</v>
      </c>
      <c r="K4943">
        <f>_xlfn.IFNA(VLOOKUP(A4943,[1]SDE_Warmte_Brabant!$A$1:$O$165,9,FALSE),0)</f>
        <v>0</v>
      </c>
      <c r="L4943">
        <f>_xlfn.IFNA(VLOOKUP(A4943,[1]SDE_Warmte_Brabant!$A$1:$O$165,10,FALSE),0)</f>
        <v>0</v>
      </c>
      <c r="M4943">
        <v>5.4613643022613703</v>
      </c>
      <c r="N4943">
        <v>51.561135003425022</v>
      </c>
    </row>
    <row r="4944" spans="1:14" hidden="1" x14ac:dyDescent="0.25">
      <c r="A4944" t="s">
        <v>12803</v>
      </c>
      <c r="B4944" t="s">
        <v>12804</v>
      </c>
      <c r="C4944" t="s">
        <v>12805</v>
      </c>
      <c r="D4944" t="s">
        <v>14</v>
      </c>
      <c r="E4944">
        <v>2018</v>
      </c>
      <c r="F4944">
        <v>2020</v>
      </c>
      <c r="G4944" t="s">
        <v>15</v>
      </c>
      <c r="H4944" t="s">
        <v>84</v>
      </c>
      <c r="I4944">
        <v>5.5500000000000001E-2</v>
      </c>
      <c r="J4944">
        <v>52.69</v>
      </c>
      <c r="K4944">
        <f>_xlfn.IFNA(VLOOKUP(A4944,[1]SDE_Warmte_Brabant!$A$1:$O$165,9,FALSE),0)</f>
        <v>0</v>
      </c>
      <c r="L4944">
        <f>_xlfn.IFNA(VLOOKUP(A4944,[1]SDE_Warmte_Brabant!$A$1:$O$165,10,FALSE),0)</f>
        <v>0</v>
      </c>
      <c r="M4944">
        <v>5.5618443024662083</v>
      </c>
      <c r="N4944">
        <v>51.762121004190547</v>
      </c>
    </row>
    <row r="4945" spans="1:14" hidden="1" x14ac:dyDescent="0.25">
      <c r="A4945" t="s">
        <v>12806</v>
      </c>
      <c r="B4945" t="s">
        <v>12807</v>
      </c>
      <c r="C4945" t="s">
        <v>12808</v>
      </c>
      <c r="D4945" t="s">
        <v>27</v>
      </c>
      <c r="E4945">
        <v>2019</v>
      </c>
      <c r="F4945">
        <v>2025</v>
      </c>
      <c r="G4945" t="s">
        <v>15</v>
      </c>
      <c r="H4945" t="s">
        <v>84</v>
      </c>
      <c r="I4945">
        <v>5.5399999999999998E-2</v>
      </c>
      <c r="J4945">
        <v>52.58</v>
      </c>
      <c r="K4945">
        <f>_xlfn.IFNA(VLOOKUP(A4945,[1]SDE_Warmte_Brabant!$A$1:$O$165,9,FALSE),0)</f>
        <v>0</v>
      </c>
      <c r="L4945">
        <f>_xlfn.IFNA(VLOOKUP(A4945,[1]SDE_Warmte_Brabant!$A$1:$O$165,10,FALSE),0)</f>
        <v>0</v>
      </c>
      <c r="M4945">
        <v>4.3369278012503356</v>
      </c>
      <c r="N4945">
        <v>51.396024003405543</v>
      </c>
    </row>
    <row r="4946" spans="1:14" hidden="1" x14ac:dyDescent="0.25">
      <c r="A4946" t="s">
        <v>12809</v>
      </c>
      <c r="B4946" t="s">
        <v>12810</v>
      </c>
      <c r="C4946" t="s">
        <v>12811</v>
      </c>
      <c r="D4946" t="s">
        <v>14</v>
      </c>
      <c r="E4946">
        <v>2017</v>
      </c>
      <c r="F4946">
        <v>2019</v>
      </c>
      <c r="G4946" t="s">
        <v>15</v>
      </c>
      <c r="H4946" t="s">
        <v>84</v>
      </c>
      <c r="I4946">
        <v>5.5100000000000003E-2</v>
      </c>
      <c r="J4946">
        <v>52.36</v>
      </c>
      <c r="K4946">
        <f>_xlfn.IFNA(VLOOKUP(A4946,[1]SDE_Warmte_Brabant!$A$1:$O$165,9,FALSE),0)</f>
        <v>0</v>
      </c>
      <c r="L4946">
        <f>_xlfn.IFNA(VLOOKUP(A4946,[1]SDE_Warmte_Brabant!$A$1:$O$165,10,FALSE),0)</f>
        <v>0</v>
      </c>
      <c r="M4946">
        <v>5.4060135022860321</v>
      </c>
      <c r="N4946">
        <v>51.722438003693483</v>
      </c>
    </row>
    <row r="4947" spans="1:14" hidden="1" x14ac:dyDescent="0.25">
      <c r="A4947" t="s">
        <v>12812</v>
      </c>
      <c r="B4947" t="s">
        <v>12813</v>
      </c>
      <c r="C4947" t="s">
        <v>12814</v>
      </c>
      <c r="D4947" t="s">
        <v>14</v>
      </c>
      <c r="E4947">
        <v>2018</v>
      </c>
      <c r="F4947">
        <v>2020</v>
      </c>
      <c r="G4947" t="s">
        <v>15</v>
      </c>
      <c r="H4947" t="s">
        <v>84</v>
      </c>
      <c r="I4947">
        <v>5.5E-2</v>
      </c>
      <c r="J4947">
        <v>52.25</v>
      </c>
      <c r="K4947">
        <f>_xlfn.IFNA(VLOOKUP(A4947,[1]SDE_Warmte_Brabant!$A$1:$O$165,9,FALSE),0)</f>
        <v>0</v>
      </c>
      <c r="L4947">
        <f>_xlfn.IFNA(VLOOKUP(A4947,[1]SDE_Warmte_Brabant!$A$1:$O$165,10,FALSE),0)</f>
        <v>0</v>
      </c>
      <c r="M4947">
        <v>5.297914902382856</v>
      </c>
      <c r="N4947">
        <v>51.686047004000557</v>
      </c>
    </row>
    <row r="4948" spans="1:14" hidden="1" x14ac:dyDescent="0.25">
      <c r="A4948" t="s">
        <v>12815</v>
      </c>
      <c r="B4948" t="s">
        <v>12816</v>
      </c>
      <c r="C4948" t="s">
        <v>12817</v>
      </c>
      <c r="D4948" t="s">
        <v>27</v>
      </c>
      <c r="E4948">
        <v>2020</v>
      </c>
      <c r="F4948">
        <v>2025</v>
      </c>
      <c r="G4948" t="s">
        <v>15</v>
      </c>
      <c r="H4948" t="s">
        <v>84</v>
      </c>
      <c r="I4948">
        <v>5.5E-2</v>
      </c>
      <c r="J4948">
        <v>52.25</v>
      </c>
      <c r="K4948">
        <f>_xlfn.IFNA(VLOOKUP(A4948,[1]SDE_Warmte_Brabant!$A$1:$O$165,9,FALSE),0)</f>
        <v>0</v>
      </c>
      <c r="L4948">
        <f>_xlfn.IFNA(VLOOKUP(A4948,[1]SDE_Warmte_Brabant!$A$1:$O$165,10,FALSE),0)</f>
        <v>0</v>
      </c>
      <c r="M4948">
        <v>5.3330787027916982</v>
      </c>
      <c r="N4948">
        <v>51.680243003614279</v>
      </c>
    </row>
    <row r="4949" spans="1:14" hidden="1" x14ac:dyDescent="0.25">
      <c r="A4949" t="s">
        <v>12818</v>
      </c>
      <c r="B4949" t="s">
        <v>12816</v>
      </c>
      <c r="C4949" t="s">
        <v>12817</v>
      </c>
      <c r="D4949" t="s">
        <v>27</v>
      </c>
      <c r="E4949">
        <v>2020</v>
      </c>
      <c r="F4949">
        <v>2025</v>
      </c>
      <c r="G4949" t="s">
        <v>15</v>
      </c>
      <c r="H4949" t="s">
        <v>84</v>
      </c>
      <c r="I4949">
        <v>5.5E-2</v>
      </c>
      <c r="J4949">
        <v>52.25</v>
      </c>
      <c r="K4949">
        <f>_xlfn.IFNA(VLOOKUP(A4949,[1]SDE_Warmte_Brabant!$A$1:$O$165,9,FALSE),0)</f>
        <v>0</v>
      </c>
      <c r="L4949">
        <f>_xlfn.IFNA(VLOOKUP(A4949,[1]SDE_Warmte_Brabant!$A$1:$O$165,10,FALSE),0)</f>
        <v>0</v>
      </c>
      <c r="M4949">
        <v>5.3341482027575919</v>
      </c>
      <c r="N4949">
        <v>51.679693004170339</v>
      </c>
    </row>
    <row r="4950" spans="1:14" hidden="1" x14ac:dyDescent="0.25">
      <c r="A4950" t="s">
        <v>12819</v>
      </c>
      <c r="B4950" t="s">
        <v>12820</v>
      </c>
      <c r="C4950" t="s">
        <v>12817</v>
      </c>
      <c r="D4950" t="s">
        <v>27</v>
      </c>
      <c r="E4950">
        <v>2020</v>
      </c>
      <c r="F4950">
        <v>2025</v>
      </c>
      <c r="G4950" t="s">
        <v>15</v>
      </c>
      <c r="H4950" t="s">
        <v>84</v>
      </c>
      <c r="I4950">
        <v>5.5E-2</v>
      </c>
      <c r="J4950">
        <v>52.25</v>
      </c>
      <c r="K4950">
        <f>_xlfn.IFNA(VLOOKUP(A4950,[1]SDE_Warmte_Brabant!$A$1:$O$165,9,FALSE),0)</f>
        <v>0</v>
      </c>
      <c r="L4950">
        <f>_xlfn.IFNA(VLOOKUP(A4950,[1]SDE_Warmte_Brabant!$A$1:$O$165,10,FALSE),0)</f>
        <v>0</v>
      </c>
      <c r="M4950">
        <v>4.7817127026144641</v>
      </c>
      <c r="N4950">
        <v>51.595452003692017</v>
      </c>
    </row>
    <row r="4951" spans="1:14" hidden="1" x14ac:dyDescent="0.25">
      <c r="A4951" t="s">
        <v>12821</v>
      </c>
      <c r="B4951" t="s">
        <v>12822</v>
      </c>
      <c r="C4951" t="s">
        <v>12487</v>
      </c>
      <c r="D4951" t="s">
        <v>27</v>
      </c>
      <c r="E4951">
        <v>2019</v>
      </c>
      <c r="F4951">
        <v>2025</v>
      </c>
      <c r="G4951" t="s">
        <v>15</v>
      </c>
      <c r="H4951" t="s">
        <v>84</v>
      </c>
      <c r="I4951">
        <v>5.5E-2</v>
      </c>
      <c r="J4951">
        <v>52.25</v>
      </c>
      <c r="K4951">
        <f>_xlfn.IFNA(VLOOKUP(A4951,[1]SDE_Warmte_Brabant!$A$1:$O$165,9,FALSE),0)</f>
        <v>0</v>
      </c>
      <c r="L4951">
        <f>_xlfn.IFNA(VLOOKUP(A4951,[1]SDE_Warmte_Brabant!$A$1:$O$165,10,FALSE),0)</f>
        <v>0</v>
      </c>
      <c r="M4951">
        <v>4.496942401944243</v>
      </c>
      <c r="N4951">
        <v>51.544367003755383</v>
      </c>
    </row>
    <row r="4952" spans="1:14" hidden="1" x14ac:dyDescent="0.25">
      <c r="A4952" t="s">
        <v>12823</v>
      </c>
      <c r="B4952" t="s">
        <v>12824</v>
      </c>
      <c r="C4952" t="s">
        <v>12825</v>
      </c>
      <c r="D4952" t="s">
        <v>14</v>
      </c>
      <c r="E4952">
        <v>2018</v>
      </c>
      <c r="F4952">
        <v>2019</v>
      </c>
      <c r="G4952" t="s">
        <v>15</v>
      </c>
      <c r="H4952" t="s">
        <v>84</v>
      </c>
      <c r="I4952">
        <v>5.5E-2</v>
      </c>
      <c r="J4952">
        <v>52.25</v>
      </c>
      <c r="K4952">
        <f>_xlfn.IFNA(VLOOKUP(A4952,[1]SDE_Warmte_Brabant!$A$1:$O$165,9,FALSE),0)</f>
        <v>0</v>
      </c>
      <c r="L4952">
        <f>_xlfn.IFNA(VLOOKUP(A4952,[1]SDE_Warmte_Brabant!$A$1:$O$165,10,FALSE),0)</f>
        <v>0</v>
      </c>
      <c r="M4952">
        <v>5.3619412029633704</v>
      </c>
      <c r="N4952">
        <v>51.37216800324957</v>
      </c>
    </row>
    <row r="4953" spans="1:14" hidden="1" x14ac:dyDescent="0.25">
      <c r="A4953" t="s">
        <v>12826</v>
      </c>
      <c r="B4953" t="s">
        <v>12827</v>
      </c>
      <c r="C4953" t="s">
        <v>11825</v>
      </c>
      <c r="D4953" t="s">
        <v>27</v>
      </c>
      <c r="E4953">
        <v>2018</v>
      </c>
      <c r="F4953">
        <v>2025</v>
      </c>
      <c r="G4953" t="s">
        <v>15</v>
      </c>
      <c r="H4953" t="s">
        <v>84</v>
      </c>
      <c r="I4953">
        <v>5.5E-2</v>
      </c>
      <c r="J4953">
        <v>52.25</v>
      </c>
      <c r="K4953">
        <f>_xlfn.IFNA(VLOOKUP(A4953,[1]SDE_Warmte_Brabant!$A$1:$O$165,9,FALSE),0)</f>
        <v>0</v>
      </c>
      <c r="L4953">
        <f>_xlfn.IFNA(VLOOKUP(A4953,[1]SDE_Warmte_Brabant!$A$1:$O$165,10,FALSE),0)</f>
        <v>0</v>
      </c>
      <c r="M4953">
        <v>5.643970702257886</v>
      </c>
      <c r="N4953">
        <v>51.742729003501267</v>
      </c>
    </row>
    <row r="4954" spans="1:14" hidden="1" x14ac:dyDescent="0.25">
      <c r="A4954" t="s">
        <v>12828</v>
      </c>
      <c r="B4954" t="s">
        <v>12829</v>
      </c>
      <c r="C4954" t="s">
        <v>12014</v>
      </c>
      <c r="D4954" t="s">
        <v>14</v>
      </c>
      <c r="E4954">
        <v>2017</v>
      </c>
      <c r="F4954">
        <v>2020</v>
      </c>
      <c r="G4954" t="s">
        <v>15</v>
      </c>
      <c r="H4954" t="s">
        <v>84</v>
      </c>
      <c r="I4954">
        <v>5.5E-2</v>
      </c>
      <c r="J4954">
        <v>52.25</v>
      </c>
      <c r="K4954">
        <f>_xlfn.IFNA(VLOOKUP(A4954,[1]SDE_Warmte_Brabant!$A$1:$O$165,9,FALSE),0)</f>
        <v>0</v>
      </c>
      <c r="L4954">
        <f>_xlfn.IFNA(VLOOKUP(A4954,[1]SDE_Warmte_Brabant!$A$1:$O$165,10,FALSE),0)</f>
        <v>0</v>
      </c>
      <c r="M4954">
        <v>4.8463940026521701</v>
      </c>
      <c r="N4954">
        <v>51.62996400365401</v>
      </c>
    </row>
    <row r="4955" spans="1:14" hidden="1" x14ac:dyDescent="0.25">
      <c r="A4955" t="s">
        <v>12830</v>
      </c>
      <c r="B4955" t="s">
        <v>12831</v>
      </c>
      <c r="C4955" t="s">
        <v>12832</v>
      </c>
      <c r="D4955" t="s">
        <v>14</v>
      </c>
      <c r="E4955">
        <v>2017</v>
      </c>
      <c r="F4955">
        <v>2020</v>
      </c>
      <c r="G4955" t="s">
        <v>15</v>
      </c>
      <c r="H4955" t="s">
        <v>84</v>
      </c>
      <c r="I4955">
        <v>5.5E-2</v>
      </c>
      <c r="J4955">
        <v>52.25</v>
      </c>
      <c r="K4955">
        <f>_xlfn.IFNA(VLOOKUP(A4955,[1]SDE_Warmte_Brabant!$A$1:$O$165,9,FALSE),0)</f>
        <v>0</v>
      </c>
      <c r="L4955">
        <f>_xlfn.IFNA(VLOOKUP(A4955,[1]SDE_Warmte_Brabant!$A$1:$O$165,10,FALSE),0)</f>
        <v>0</v>
      </c>
      <c r="M4955">
        <v>5.4791152022534</v>
      </c>
      <c r="N4955">
        <v>51.449433003646597</v>
      </c>
    </row>
    <row r="4956" spans="1:14" hidden="1" x14ac:dyDescent="0.25">
      <c r="A4956" t="s">
        <v>12833</v>
      </c>
      <c r="B4956" t="s">
        <v>12834</v>
      </c>
      <c r="C4956" t="s">
        <v>12835</v>
      </c>
      <c r="D4956" t="s">
        <v>14</v>
      </c>
      <c r="E4956">
        <v>2014</v>
      </c>
      <c r="F4956">
        <v>2017</v>
      </c>
      <c r="G4956" t="s">
        <v>15</v>
      </c>
      <c r="H4956" t="s">
        <v>84</v>
      </c>
      <c r="I4956">
        <v>5.1999999999999998E-2</v>
      </c>
      <c r="J4956">
        <v>52</v>
      </c>
      <c r="K4956">
        <f>_xlfn.IFNA(VLOOKUP(A4956,[1]SDE_Warmte_Brabant!$A$1:$O$165,9,FALSE),0)</f>
        <v>0</v>
      </c>
      <c r="L4956">
        <f>_xlfn.IFNA(VLOOKUP(A4956,[1]SDE_Warmte_Brabant!$A$1:$O$165,10,FALSE),0)</f>
        <v>0</v>
      </c>
      <c r="M4956">
        <v>5.3162049018317559</v>
      </c>
      <c r="N4956">
        <v>51.722951003777823</v>
      </c>
    </row>
    <row r="4957" spans="1:14" hidden="1" x14ac:dyDescent="0.25">
      <c r="A4957" t="s">
        <v>12836</v>
      </c>
      <c r="B4957" t="s">
        <v>12837</v>
      </c>
      <c r="C4957" t="s">
        <v>12838</v>
      </c>
      <c r="D4957" t="s">
        <v>14</v>
      </c>
      <c r="E4957">
        <v>2014</v>
      </c>
      <c r="F4957">
        <v>2017</v>
      </c>
      <c r="G4957" t="s">
        <v>15</v>
      </c>
      <c r="H4957" t="s">
        <v>84</v>
      </c>
      <c r="I4957">
        <v>5.1999999999999998E-2</v>
      </c>
      <c r="J4957">
        <v>52</v>
      </c>
      <c r="K4957">
        <f>_xlfn.IFNA(VLOOKUP(A4957,[1]SDE_Warmte_Brabant!$A$1:$O$165,9,FALSE),0)</f>
        <v>0</v>
      </c>
      <c r="L4957">
        <f>_xlfn.IFNA(VLOOKUP(A4957,[1]SDE_Warmte_Brabant!$A$1:$O$165,10,FALSE),0)</f>
        <v>0</v>
      </c>
      <c r="M4957">
        <v>5.5180799031355461</v>
      </c>
      <c r="N4957">
        <v>51.606656003690929</v>
      </c>
    </row>
    <row r="4958" spans="1:14" hidden="1" x14ac:dyDescent="0.25">
      <c r="A4958" t="s">
        <v>12839</v>
      </c>
      <c r="B4958" t="s">
        <v>12840</v>
      </c>
      <c r="C4958" t="s">
        <v>12841</v>
      </c>
      <c r="D4958" t="s">
        <v>14</v>
      </c>
      <c r="E4958">
        <v>2012</v>
      </c>
      <c r="F4958">
        <v>2012</v>
      </c>
      <c r="G4958" t="s">
        <v>15</v>
      </c>
      <c r="H4958" t="s">
        <v>84</v>
      </c>
      <c r="I4958">
        <v>5.1999999999999998E-2</v>
      </c>
      <c r="J4958">
        <v>52</v>
      </c>
      <c r="K4958">
        <f>_xlfn.IFNA(VLOOKUP(A4958,[1]SDE_Warmte_Brabant!$A$1:$O$165,9,FALSE),0)</f>
        <v>0</v>
      </c>
      <c r="L4958">
        <f>_xlfn.IFNA(VLOOKUP(A4958,[1]SDE_Warmte_Brabant!$A$1:$O$165,10,FALSE),0)</f>
        <v>0</v>
      </c>
      <c r="M4958">
        <v>5.643970702257886</v>
      </c>
      <c r="N4958">
        <v>51.742729003501267</v>
      </c>
    </row>
    <row r="4959" spans="1:14" hidden="1" x14ac:dyDescent="0.25">
      <c r="A4959" t="s">
        <v>12842</v>
      </c>
      <c r="B4959" t="s">
        <v>12843</v>
      </c>
      <c r="C4959" t="s">
        <v>12844</v>
      </c>
      <c r="D4959" t="s">
        <v>14</v>
      </c>
      <c r="E4959">
        <v>2017</v>
      </c>
      <c r="F4959">
        <v>2019</v>
      </c>
      <c r="G4959" t="s">
        <v>15</v>
      </c>
      <c r="H4959" t="s">
        <v>84</v>
      </c>
      <c r="I4959">
        <v>5.4699999999999999E-2</v>
      </c>
      <c r="J4959">
        <v>51.97</v>
      </c>
      <c r="K4959">
        <f>_xlfn.IFNA(VLOOKUP(A4959,[1]SDE_Warmte_Brabant!$A$1:$O$165,9,FALSE),0)</f>
        <v>0</v>
      </c>
      <c r="L4959">
        <f>_xlfn.IFNA(VLOOKUP(A4959,[1]SDE_Warmte_Brabant!$A$1:$O$165,10,FALSE),0)</f>
        <v>0</v>
      </c>
      <c r="M4959">
        <v>5.0738381022114982</v>
      </c>
      <c r="N4959">
        <v>51.693635003864422</v>
      </c>
    </row>
    <row r="4960" spans="1:14" hidden="1" x14ac:dyDescent="0.25">
      <c r="A4960" t="s">
        <v>12845</v>
      </c>
      <c r="B4960" t="s">
        <v>12846</v>
      </c>
      <c r="C4960" t="s">
        <v>12847</v>
      </c>
      <c r="D4960" t="s">
        <v>27</v>
      </c>
      <c r="E4960">
        <v>2020</v>
      </c>
      <c r="F4960">
        <v>2025</v>
      </c>
      <c r="G4960" t="s">
        <v>15</v>
      </c>
      <c r="H4960" t="s">
        <v>84</v>
      </c>
      <c r="I4960">
        <v>5.4600000000000003E-2</v>
      </c>
      <c r="J4960">
        <v>51.87</v>
      </c>
      <c r="K4960">
        <f>_xlfn.IFNA(VLOOKUP(A4960,[1]SDE_Warmte_Brabant!$A$1:$O$165,9,FALSE),0)</f>
        <v>0</v>
      </c>
      <c r="L4960">
        <f>_xlfn.IFNA(VLOOKUP(A4960,[1]SDE_Warmte_Brabant!$A$1:$O$165,10,FALSE),0)</f>
        <v>0</v>
      </c>
      <c r="M4960">
        <v>5.6885785024787676</v>
      </c>
      <c r="N4960">
        <v>51.560319003531781</v>
      </c>
    </row>
    <row r="4961" spans="1:14" hidden="1" x14ac:dyDescent="0.25">
      <c r="A4961" t="s">
        <v>12848</v>
      </c>
      <c r="B4961" t="s">
        <v>12849</v>
      </c>
      <c r="C4961" t="s">
        <v>12850</v>
      </c>
      <c r="D4961" t="s">
        <v>27</v>
      </c>
      <c r="E4961">
        <v>2020</v>
      </c>
      <c r="F4961">
        <v>2025</v>
      </c>
      <c r="G4961" t="s">
        <v>15</v>
      </c>
      <c r="H4961" t="s">
        <v>84</v>
      </c>
      <c r="I4961">
        <v>5.3999999999999999E-2</v>
      </c>
      <c r="J4961">
        <v>51.3</v>
      </c>
      <c r="K4961">
        <f>_xlfn.IFNA(VLOOKUP(A4961,[1]SDE_Warmte_Brabant!$A$1:$O$165,9,FALSE),0)</f>
        <v>0</v>
      </c>
      <c r="L4961">
        <f>_xlfn.IFNA(VLOOKUP(A4961,[1]SDE_Warmte_Brabant!$A$1:$O$165,10,FALSE),0)</f>
        <v>0</v>
      </c>
      <c r="M4961">
        <v>5.1624720025871937</v>
      </c>
      <c r="N4961">
        <v>51.346288003990701</v>
      </c>
    </row>
    <row r="4962" spans="1:14" hidden="1" x14ac:dyDescent="0.25">
      <c r="A4962" t="s">
        <v>12851</v>
      </c>
      <c r="B4962" t="s">
        <v>12852</v>
      </c>
      <c r="C4962" t="s">
        <v>12853</v>
      </c>
      <c r="D4962" t="s">
        <v>14</v>
      </c>
      <c r="E4962">
        <v>2018</v>
      </c>
      <c r="F4962">
        <v>2020</v>
      </c>
      <c r="G4962" t="s">
        <v>15</v>
      </c>
      <c r="H4962" t="s">
        <v>84</v>
      </c>
      <c r="I4962">
        <v>5.3999999999999999E-2</v>
      </c>
      <c r="J4962">
        <v>51.3</v>
      </c>
      <c r="K4962">
        <f>_xlfn.IFNA(VLOOKUP(A4962,[1]SDE_Warmte_Brabant!$A$1:$O$165,9,FALSE),0)</f>
        <v>0</v>
      </c>
      <c r="L4962">
        <f>_xlfn.IFNA(VLOOKUP(A4962,[1]SDE_Warmte_Brabant!$A$1:$O$165,10,FALSE),0)</f>
        <v>0</v>
      </c>
      <c r="M4962">
        <v>4.8059818020573637</v>
      </c>
      <c r="N4962">
        <v>51.56806600414248</v>
      </c>
    </row>
    <row r="4963" spans="1:14" hidden="1" x14ac:dyDescent="0.25">
      <c r="A4963" t="s">
        <v>12854</v>
      </c>
      <c r="B4963" t="s">
        <v>12855</v>
      </c>
      <c r="C4963" t="s">
        <v>12856</v>
      </c>
      <c r="D4963" t="s">
        <v>14</v>
      </c>
      <c r="E4963">
        <v>2017</v>
      </c>
      <c r="F4963">
        <v>2018</v>
      </c>
      <c r="G4963" t="s">
        <v>15</v>
      </c>
      <c r="H4963" t="s">
        <v>84</v>
      </c>
      <c r="I4963">
        <v>5.3999999999999999E-2</v>
      </c>
      <c r="J4963">
        <v>51.3</v>
      </c>
      <c r="K4963">
        <f>_xlfn.IFNA(VLOOKUP(A4963,[1]SDE_Warmte_Brabant!$A$1:$O$165,9,FALSE),0)</f>
        <v>0</v>
      </c>
      <c r="L4963">
        <f>_xlfn.IFNA(VLOOKUP(A4963,[1]SDE_Warmte_Brabant!$A$1:$O$165,10,FALSE),0)</f>
        <v>0</v>
      </c>
      <c r="M4963">
        <v>5.627561902901606</v>
      </c>
      <c r="N4963">
        <v>51.477172003982687</v>
      </c>
    </row>
    <row r="4964" spans="1:14" hidden="1" x14ac:dyDescent="0.25">
      <c r="A4964" t="s">
        <v>12857</v>
      </c>
      <c r="B4964" t="s">
        <v>12858</v>
      </c>
      <c r="C4964" t="s">
        <v>12859</v>
      </c>
      <c r="D4964" t="s">
        <v>14</v>
      </c>
      <c r="E4964">
        <v>2017</v>
      </c>
      <c r="F4964">
        <v>2019</v>
      </c>
      <c r="G4964" t="s">
        <v>15</v>
      </c>
      <c r="H4964" t="s">
        <v>84</v>
      </c>
      <c r="I4964">
        <v>5.3999999999999999E-2</v>
      </c>
      <c r="J4964">
        <v>51.3</v>
      </c>
      <c r="K4964">
        <f>_xlfn.IFNA(VLOOKUP(A4964,[1]SDE_Warmte_Brabant!$A$1:$O$165,9,FALSE),0)</f>
        <v>0</v>
      </c>
      <c r="L4964">
        <f>_xlfn.IFNA(VLOOKUP(A4964,[1]SDE_Warmte_Brabant!$A$1:$O$165,10,FALSE),0)</f>
        <v>0</v>
      </c>
      <c r="M4964">
        <v>5.4256967019921403</v>
      </c>
      <c r="N4964">
        <v>51.487990003425139</v>
      </c>
    </row>
    <row r="4965" spans="1:14" hidden="1" x14ac:dyDescent="0.25">
      <c r="A4965" t="s">
        <v>12860</v>
      </c>
      <c r="B4965" t="s">
        <v>12861</v>
      </c>
      <c r="C4965" t="s">
        <v>12862</v>
      </c>
      <c r="D4965" t="s">
        <v>14</v>
      </c>
      <c r="E4965">
        <v>2016</v>
      </c>
      <c r="F4965">
        <v>2018</v>
      </c>
      <c r="G4965" t="s">
        <v>15</v>
      </c>
      <c r="H4965" t="s">
        <v>84</v>
      </c>
      <c r="I4965">
        <v>5.3999999999999999E-2</v>
      </c>
      <c r="J4965">
        <v>51.3</v>
      </c>
      <c r="K4965">
        <f>_xlfn.IFNA(VLOOKUP(A4965,[1]SDE_Warmte_Brabant!$A$1:$O$165,9,FALSE),0)</f>
        <v>0</v>
      </c>
      <c r="L4965">
        <f>_xlfn.IFNA(VLOOKUP(A4965,[1]SDE_Warmte_Brabant!$A$1:$O$165,10,FALSE),0)</f>
        <v>0</v>
      </c>
      <c r="M4965">
        <v>5.307578902362426</v>
      </c>
      <c r="N4965">
        <v>51.290789003771089</v>
      </c>
    </row>
    <row r="4966" spans="1:14" hidden="1" x14ac:dyDescent="0.25">
      <c r="A4966" t="s">
        <v>12863</v>
      </c>
      <c r="B4966" t="s">
        <v>12864</v>
      </c>
      <c r="C4966" t="s">
        <v>12865</v>
      </c>
      <c r="D4966" t="s">
        <v>27</v>
      </c>
      <c r="E4966">
        <v>2018</v>
      </c>
      <c r="F4966">
        <v>2025</v>
      </c>
      <c r="G4966" t="s">
        <v>15</v>
      </c>
      <c r="H4966" t="s">
        <v>84</v>
      </c>
      <c r="I4966">
        <v>5.3900000000000003E-2</v>
      </c>
      <c r="J4966">
        <v>51.21</v>
      </c>
      <c r="K4966">
        <f>_xlfn.IFNA(VLOOKUP(A4966,[1]SDE_Warmte_Brabant!$A$1:$O$165,9,FALSE),0)</f>
        <v>0</v>
      </c>
      <c r="L4966">
        <f>_xlfn.IFNA(VLOOKUP(A4966,[1]SDE_Warmte_Brabant!$A$1:$O$165,10,FALSE),0)</f>
        <v>0</v>
      </c>
      <c r="M4966">
        <v>5.4812609030558743</v>
      </c>
      <c r="N4966">
        <v>51.43781200335669</v>
      </c>
    </row>
    <row r="4967" spans="1:14" hidden="1" x14ac:dyDescent="0.25">
      <c r="A4967" t="s">
        <v>12866</v>
      </c>
      <c r="B4967" t="s">
        <v>12867</v>
      </c>
      <c r="C4967" t="s">
        <v>12868</v>
      </c>
      <c r="D4967" t="s">
        <v>14</v>
      </c>
      <c r="E4967">
        <v>2016</v>
      </c>
      <c r="F4967">
        <v>2019</v>
      </c>
      <c r="G4967" t="s">
        <v>15</v>
      </c>
      <c r="H4967" t="s">
        <v>84</v>
      </c>
      <c r="I4967">
        <v>5.3800000000000001E-2</v>
      </c>
      <c r="J4967">
        <v>51.06</v>
      </c>
      <c r="K4967">
        <f>_xlfn.IFNA(VLOOKUP(A4967,[1]SDE_Warmte_Brabant!$A$1:$O$165,9,FALSE),0)</f>
        <v>0</v>
      </c>
      <c r="L4967">
        <f>_xlfn.IFNA(VLOOKUP(A4967,[1]SDE_Warmte_Brabant!$A$1:$O$165,10,FALSE),0)</f>
        <v>0</v>
      </c>
      <c r="M4967">
        <v>4.7514288021752664</v>
      </c>
      <c r="N4967">
        <v>51.573884003321119</v>
      </c>
    </row>
    <row r="4968" spans="1:14" hidden="1" x14ac:dyDescent="0.25">
      <c r="A4968" t="s">
        <v>12869</v>
      </c>
      <c r="B4968" t="s">
        <v>12870</v>
      </c>
      <c r="C4968" t="s">
        <v>12871</v>
      </c>
      <c r="D4968" t="s">
        <v>14</v>
      </c>
      <c r="E4968">
        <v>2010</v>
      </c>
      <c r="F4968">
        <v>2011</v>
      </c>
      <c r="G4968" t="s">
        <v>15</v>
      </c>
      <c r="H4968" t="s">
        <v>84</v>
      </c>
      <c r="I4968">
        <v>0.06</v>
      </c>
      <c r="J4968">
        <v>51</v>
      </c>
      <c r="K4968">
        <f>_xlfn.IFNA(VLOOKUP(A4968,[1]SDE_Warmte_Brabant!$A$1:$O$165,9,FALSE),0)</f>
        <v>0</v>
      </c>
      <c r="L4968">
        <f>_xlfn.IFNA(VLOOKUP(A4968,[1]SDE_Warmte_Brabant!$A$1:$O$165,10,FALSE),0)</f>
        <v>0</v>
      </c>
      <c r="M4968">
        <v>5.5960887021766617</v>
      </c>
      <c r="N4968">
        <v>51.276701003921019</v>
      </c>
    </row>
    <row r="4969" spans="1:14" hidden="1" x14ac:dyDescent="0.25">
      <c r="A4969" t="s">
        <v>12872</v>
      </c>
      <c r="B4969" t="s">
        <v>12873</v>
      </c>
      <c r="C4969" t="s">
        <v>12874</v>
      </c>
      <c r="D4969" t="s">
        <v>14</v>
      </c>
      <c r="E4969">
        <v>2009</v>
      </c>
      <c r="F4969">
        <v>2011</v>
      </c>
      <c r="G4969" t="s">
        <v>15</v>
      </c>
      <c r="H4969" t="s">
        <v>84</v>
      </c>
      <c r="I4969">
        <v>0.06</v>
      </c>
      <c r="J4969">
        <v>51</v>
      </c>
      <c r="K4969">
        <f>_xlfn.IFNA(VLOOKUP(A4969,[1]SDE_Warmte_Brabant!$A$1:$O$165,9,FALSE),0)</f>
        <v>0</v>
      </c>
      <c r="L4969">
        <f>_xlfn.IFNA(VLOOKUP(A4969,[1]SDE_Warmte_Brabant!$A$1:$O$165,10,FALSE),0)</f>
        <v>0</v>
      </c>
      <c r="M4969">
        <v>5.7647809024016601</v>
      </c>
      <c r="N4969">
        <v>51.702766003427769</v>
      </c>
    </row>
    <row r="4970" spans="1:14" hidden="1" x14ac:dyDescent="0.25">
      <c r="A4970" t="s">
        <v>12875</v>
      </c>
      <c r="B4970" t="s">
        <v>12876</v>
      </c>
      <c r="C4970" t="s">
        <v>12877</v>
      </c>
      <c r="D4970" t="s">
        <v>14</v>
      </c>
      <c r="E4970">
        <v>2018</v>
      </c>
      <c r="F4970">
        <v>2019</v>
      </c>
      <c r="G4970" t="s">
        <v>15</v>
      </c>
      <c r="H4970" t="s">
        <v>84</v>
      </c>
      <c r="I4970">
        <v>5.3100000000000001E-2</v>
      </c>
      <c r="J4970">
        <v>50.45</v>
      </c>
      <c r="K4970">
        <f>_xlfn.IFNA(VLOOKUP(A4970,[1]SDE_Warmte_Brabant!$A$1:$O$165,9,FALSE),0)</f>
        <v>0</v>
      </c>
      <c r="L4970">
        <f>_xlfn.IFNA(VLOOKUP(A4970,[1]SDE_Warmte_Brabant!$A$1:$O$165,10,FALSE),0)</f>
        <v>0</v>
      </c>
      <c r="M4970">
        <v>5.5642021025668962</v>
      </c>
      <c r="N4970">
        <v>51.262429003568272</v>
      </c>
    </row>
    <row r="4971" spans="1:14" hidden="1" x14ac:dyDescent="0.25">
      <c r="A4971" t="s">
        <v>12878</v>
      </c>
      <c r="B4971" t="s">
        <v>12879</v>
      </c>
      <c r="C4971" t="s">
        <v>12880</v>
      </c>
      <c r="D4971" t="s">
        <v>14</v>
      </c>
      <c r="E4971">
        <v>2011</v>
      </c>
      <c r="F4971">
        <v>2013</v>
      </c>
      <c r="G4971" t="s">
        <v>15</v>
      </c>
      <c r="H4971" t="s">
        <v>84</v>
      </c>
      <c r="I4971">
        <v>5.04E-2</v>
      </c>
      <c r="J4971">
        <v>50.4</v>
      </c>
      <c r="K4971">
        <f>_xlfn.IFNA(VLOOKUP(A4971,[1]SDE_Warmte_Brabant!$A$1:$O$165,9,FALSE),0)</f>
        <v>0</v>
      </c>
      <c r="L4971">
        <f>_xlfn.IFNA(VLOOKUP(A4971,[1]SDE_Warmte_Brabant!$A$1:$O$165,10,FALSE),0)</f>
        <v>0</v>
      </c>
      <c r="M4971">
        <v>5.6179142034031697</v>
      </c>
      <c r="N4971">
        <v>51.639584004062293</v>
      </c>
    </row>
    <row r="4972" spans="1:14" hidden="1" x14ac:dyDescent="0.25">
      <c r="A4972" t="s">
        <v>12881</v>
      </c>
      <c r="B4972" t="s">
        <v>12882</v>
      </c>
      <c r="C4972" t="s">
        <v>12883</v>
      </c>
      <c r="D4972" t="s">
        <v>27</v>
      </c>
      <c r="E4972">
        <v>2020</v>
      </c>
      <c r="F4972">
        <v>2025</v>
      </c>
      <c r="G4972" t="s">
        <v>15</v>
      </c>
      <c r="H4972" t="s">
        <v>84</v>
      </c>
      <c r="I4972">
        <v>5.2999999999999999E-2</v>
      </c>
      <c r="J4972">
        <v>50.35</v>
      </c>
      <c r="K4972">
        <f>_xlfn.IFNA(VLOOKUP(A4972,[1]SDE_Warmte_Brabant!$A$1:$O$165,9,FALSE),0)</f>
        <v>0</v>
      </c>
      <c r="L4972">
        <f>_xlfn.IFNA(VLOOKUP(A4972,[1]SDE_Warmte_Brabant!$A$1:$O$165,10,FALSE),0)</f>
        <v>0</v>
      </c>
      <c r="M4972">
        <v>4.7821348016065723</v>
      </c>
      <c r="N4972">
        <v>51.66713800374913</v>
      </c>
    </row>
    <row r="4973" spans="1:14" hidden="1" x14ac:dyDescent="0.25">
      <c r="A4973" t="s">
        <v>12884</v>
      </c>
      <c r="B4973" t="s">
        <v>12885</v>
      </c>
      <c r="C4973" t="s">
        <v>12886</v>
      </c>
      <c r="D4973" t="s">
        <v>27</v>
      </c>
      <c r="E4973">
        <v>2020</v>
      </c>
      <c r="F4973">
        <v>2025</v>
      </c>
      <c r="G4973" t="s">
        <v>15</v>
      </c>
      <c r="H4973" t="s">
        <v>84</v>
      </c>
      <c r="I4973">
        <v>5.2999999999999999E-2</v>
      </c>
      <c r="J4973">
        <v>50.35</v>
      </c>
      <c r="K4973">
        <f>_xlfn.IFNA(VLOOKUP(A4973,[1]SDE_Warmte_Brabant!$A$1:$O$165,9,FALSE),0)</f>
        <v>0</v>
      </c>
      <c r="L4973">
        <f>_xlfn.IFNA(VLOOKUP(A4973,[1]SDE_Warmte_Brabant!$A$1:$O$165,10,FALSE),0)</f>
        <v>0</v>
      </c>
      <c r="M4973">
        <v>4.6581875011416063</v>
      </c>
      <c r="N4973">
        <v>51.567521004038333</v>
      </c>
    </row>
    <row r="4974" spans="1:14" hidden="1" x14ac:dyDescent="0.25">
      <c r="A4974" t="s">
        <v>12887</v>
      </c>
      <c r="B4974" t="s">
        <v>12888</v>
      </c>
      <c r="C4974" t="s">
        <v>12889</v>
      </c>
      <c r="D4974" t="s">
        <v>14</v>
      </c>
      <c r="E4974">
        <v>2017</v>
      </c>
      <c r="F4974">
        <v>2018</v>
      </c>
      <c r="G4974" t="s">
        <v>15</v>
      </c>
      <c r="H4974" t="s">
        <v>84</v>
      </c>
      <c r="I4974">
        <v>5.2999999999999999E-2</v>
      </c>
      <c r="J4974">
        <v>50.35</v>
      </c>
      <c r="K4974">
        <f>_xlfn.IFNA(VLOOKUP(A4974,[1]SDE_Warmte_Brabant!$A$1:$O$165,9,FALSE),0)</f>
        <v>0</v>
      </c>
      <c r="L4974">
        <f>_xlfn.IFNA(VLOOKUP(A4974,[1]SDE_Warmte_Brabant!$A$1:$O$165,10,FALSE),0)</f>
        <v>0</v>
      </c>
      <c r="M4974">
        <v>4.6132492014420281</v>
      </c>
      <c r="N4974">
        <v>51.676527003858112</v>
      </c>
    </row>
    <row r="4975" spans="1:14" hidden="1" x14ac:dyDescent="0.25">
      <c r="A4975" t="s">
        <v>12890</v>
      </c>
      <c r="B4975" t="s">
        <v>12891</v>
      </c>
      <c r="C4975" t="s">
        <v>12892</v>
      </c>
      <c r="D4975" t="s">
        <v>14</v>
      </c>
      <c r="E4975">
        <v>2016</v>
      </c>
      <c r="F4975">
        <v>2019</v>
      </c>
      <c r="G4975" t="s">
        <v>15</v>
      </c>
      <c r="H4975" t="s">
        <v>84</v>
      </c>
      <c r="I4975">
        <v>5.2999999999999999E-2</v>
      </c>
      <c r="J4975">
        <v>50.35</v>
      </c>
      <c r="K4975">
        <f>_xlfn.IFNA(VLOOKUP(A4975,[1]SDE_Warmte_Brabant!$A$1:$O$165,9,FALSE),0)</f>
        <v>0</v>
      </c>
      <c r="L4975">
        <f>_xlfn.IFNA(VLOOKUP(A4975,[1]SDE_Warmte_Brabant!$A$1:$O$165,10,FALSE),0)</f>
        <v>0</v>
      </c>
      <c r="M4975">
        <v>4.7392071019864277</v>
      </c>
      <c r="N4975">
        <v>51.576762003943337</v>
      </c>
    </row>
    <row r="4976" spans="1:14" hidden="1" x14ac:dyDescent="0.25">
      <c r="A4976" t="s">
        <v>12893</v>
      </c>
      <c r="B4976" t="s">
        <v>12894</v>
      </c>
      <c r="C4976" t="s">
        <v>12895</v>
      </c>
      <c r="D4976" t="s">
        <v>27</v>
      </c>
      <c r="E4976">
        <v>2020</v>
      </c>
      <c r="F4976">
        <v>2025</v>
      </c>
      <c r="G4976" t="s">
        <v>15</v>
      </c>
      <c r="H4976" t="s">
        <v>84</v>
      </c>
      <c r="I4976">
        <v>5.2900000000000003E-2</v>
      </c>
      <c r="J4976">
        <v>50.27</v>
      </c>
      <c r="K4976">
        <f>_xlfn.IFNA(VLOOKUP(A4976,[1]SDE_Warmte_Brabant!$A$1:$O$165,9,FALSE),0)</f>
        <v>0</v>
      </c>
      <c r="L4976">
        <f>_xlfn.IFNA(VLOOKUP(A4976,[1]SDE_Warmte_Brabant!$A$1:$O$165,10,FALSE),0)</f>
        <v>0</v>
      </c>
      <c r="M4976">
        <v>4.8034828017700404</v>
      </c>
      <c r="N4976">
        <v>51.60664200338865</v>
      </c>
    </row>
    <row r="4977" spans="1:14" hidden="1" x14ac:dyDescent="0.25">
      <c r="A4977" t="s">
        <v>12896</v>
      </c>
      <c r="B4977" t="s">
        <v>12897</v>
      </c>
      <c r="C4977" t="s">
        <v>12898</v>
      </c>
      <c r="D4977" t="s">
        <v>14</v>
      </c>
      <c r="E4977">
        <v>2014</v>
      </c>
      <c r="F4977">
        <v>2018</v>
      </c>
      <c r="G4977" t="s">
        <v>15</v>
      </c>
      <c r="H4977" t="s">
        <v>84</v>
      </c>
      <c r="I4977">
        <v>0.05</v>
      </c>
      <c r="J4977">
        <v>50</v>
      </c>
      <c r="K4977">
        <f>_xlfn.IFNA(VLOOKUP(A4977,[1]SDE_Warmte_Brabant!$A$1:$O$165,9,FALSE),0)</f>
        <v>0</v>
      </c>
      <c r="L4977">
        <f>_xlfn.IFNA(VLOOKUP(A4977,[1]SDE_Warmte_Brabant!$A$1:$O$165,10,FALSE),0)</f>
        <v>0</v>
      </c>
      <c r="M4977">
        <v>5.5055372024507836</v>
      </c>
      <c r="N4977">
        <v>51.621459003357593</v>
      </c>
    </row>
    <row r="4978" spans="1:14" hidden="1" x14ac:dyDescent="0.25">
      <c r="A4978" t="s">
        <v>12899</v>
      </c>
      <c r="B4978" t="s">
        <v>12900</v>
      </c>
      <c r="C4978" t="s">
        <v>12901</v>
      </c>
      <c r="D4978" t="s">
        <v>14</v>
      </c>
      <c r="E4978">
        <v>2014</v>
      </c>
      <c r="F4978">
        <v>2017</v>
      </c>
      <c r="G4978" t="s">
        <v>15</v>
      </c>
      <c r="H4978" t="s">
        <v>84</v>
      </c>
      <c r="I4978">
        <v>0.05</v>
      </c>
      <c r="J4978">
        <v>50</v>
      </c>
      <c r="K4978">
        <f>_xlfn.IFNA(VLOOKUP(A4978,[1]SDE_Warmte_Brabant!$A$1:$O$165,9,FALSE),0)</f>
        <v>0</v>
      </c>
      <c r="L4978">
        <f>_xlfn.IFNA(VLOOKUP(A4978,[1]SDE_Warmte_Brabant!$A$1:$O$165,10,FALSE),0)</f>
        <v>0</v>
      </c>
      <c r="M4978">
        <v>5.1857048017414584</v>
      </c>
      <c r="N4978">
        <v>51.546362003592023</v>
      </c>
    </row>
    <row r="4979" spans="1:14" hidden="1" x14ac:dyDescent="0.25">
      <c r="A4979" t="s">
        <v>12902</v>
      </c>
      <c r="B4979" t="s">
        <v>12903</v>
      </c>
      <c r="C4979" t="s">
        <v>12898</v>
      </c>
      <c r="D4979" t="s">
        <v>14</v>
      </c>
      <c r="E4979">
        <v>2014</v>
      </c>
      <c r="F4979">
        <v>2017</v>
      </c>
      <c r="G4979" t="s">
        <v>15</v>
      </c>
      <c r="H4979" t="s">
        <v>84</v>
      </c>
      <c r="I4979">
        <v>0.05</v>
      </c>
      <c r="J4979">
        <v>50</v>
      </c>
      <c r="K4979">
        <f>_xlfn.IFNA(VLOOKUP(A4979,[1]SDE_Warmte_Brabant!$A$1:$O$165,9,FALSE),0)</f>
        <v>0</v>
      </c>
      <c r="L4979">
        <f>_xlfn.IFNA(VLOOKUP(A4979,[1]SDE_Warmte_Brabant!$A$1:$O$165,10,FALSE),0)</f>
        <v>0</v>
      </c>
      <c r="M4979">
        <v>5.352626102144324</v>
      </c>
      <c r="N4979">
        <v>51.688417003932152</v>
      </c>
    </row>
    <row r="4980" spans="1:14" hidden="1" x14ac:dyDescent="0.25">
      <c r="A4980" t="s">
        <v>12904</v>
      </c>
      <c r="B4980" t="s">
        <v>12905</v>
      </c>
      <c r="C4980" t="s">
        <v>12898</v>
      </c>
      <c r="D4980" t="s">
        <v>14</v>
      </c>
      <c r="E4980">
        <v>2014</v>
      </c>
      <c r="F4980">
        <v>2018</v>
      </c>
      <c r="G4980" t="s">
        <v>15</v>
      </c>
      <c r="H4980" t="s">
        <v>84</v>
      </c>
      <c r="I4980">
        <v>0.05</v>
      </c>
      <c r="J4980">
        <v>50</v>
      </c>
      <c r="K4980">
        <f>_xlfn.IFNA(VLOOKUP(A4980,[1]SDE_Warmte_Brabant!$A$1:$O$165,9,FALSE),0)</f>
        <v>0</v>
      </c>
      <c r="L4980">
        <f>_xlfn.IFNA(VLOOKUP(A4980,[1]SDE_Warmte_Brabant!$A$1:$O$165,10,FALSE),0)</f>
        <v>0</v>
      </c>
      <c r="M4980">
        <v>5.0838433021299716</v>
      </c>
      <c r="N4980">
        <v>51.552826004057273</v>
      </c>
    </row>
    <row r="4981" spans="1:14" hidden="1" x14ac:dyDescent="0.25">
      <c r="A4981" t="s">
        <v>12906</v>
      </c>
      <c r="B4981" t="s">
        <v>12907</v>
      </c>
      <c r="C4981" t="s">
        <v>12901</v>
      </c>
      <c r="D4981" t="s">
        <v>14</v>
      </c>
      <c r="E4981">
        <v>2014</v>
      </c>
      <c r="F4981">
        <v>2016</v>
      </c>
      <c r="G4981" t="s">
        <v>15</v>
      </c>
      <c r="H4981" t="s">
        <v>84</v>
      </c>
      <c r="I4981">
        <v>0.05</v>
      </c>
      <c r="J4981">
        <v>50</v>
      </c>
      <c r="K4981">
        <f>_xlfn.IFNA(VLOOKUP(A4981,[1]SDE_Warmte_Brabant!$A$1:$O$165,9,FALSE),0)</f>
        <v>0</v>
      </c>
      <c r="L4981">
        <f>_xlfn.IFNA(VLOOKUP(A4981,[1]SDE_Warmte_Brabant!$A$1:$O$165,10,FALSE),0)</f>
        <v>0</v>
      </c>
      <c r="M4981">
        <v>5.546381802486172</v>
      </c>
      <c r="N4981">
        <v>51.614884003455202</v>
      </c>
    </row>
    <row r="4982" spans="1:14" hidden="1" x14ac:dyDescent="0.25">
      <c r="A4982" t="s">
        <v>12908</v>
      </c>
      <c r="B4982" t="s">
        <v>12909</v>
      </c>
      <c r="C4982" t="s">
        <v>12898</v>
      </c>
      <c r="D4982" t="s">
        <v>14</v>
      </c>
      <c r="E4982">
        <v>2014</v>
      </c>
      <c r="F4982">
        <v>2018</v>
      </c>
      <c r="G4982" t="s">
        <v>15</v>
      </c>
      <c r="H4982" t="s">
        <v>84</v>
      </c>
      <c r="I4982">
        <v>0.05</v>
      </c>
      <c r="J4982">
        <v>50</v>
      </c>
      <c r="K4982">
        <f>_xlfn.IFNA(VLOOKUP(A4982,[1]SDE_Warmte_Brabant!$A$1:$O$165,9,FALSE),0)</f>
        <v>0</v>
      </c>
      <c r="L4982">
        <f>_xlfn.IFNA(VLOOKUP(A4982,[1]SDE_Warmte_Brabant!$A$1:$O$165,10,FALSE),0)</f>
        <v>0</v>
      </c>
      <c r="M4982">
        <v>5.4195970030818037</v>
      </c>
      <c r="N4982">
        <v>51.63424500364976</v>
      </c>
    </row>
    <row r="4983" spans="1:14" hidden="1" x14ac:dyDescent="0.25">
      <c r="A4983" t="s">
        <v>12910</v>
      </c>
      <c r="B4983" t="s">
        <v>12911</v>
      </c>
      <c r="C4983" t="s">
        <v>12912</v>
      </c>
      <c r="D4983" t="s">
        <v>14</v>
      </c>
      <c r="E4983">
        <v>2014</v>
      </c>
      <c r="F4983">
        <v>2017</v>
      </c>
      <c r="G4983" t="s">
        <v>15</v>
      </c>
      <c r="H4983" t="s">
        <v>84</v>
      </c>
      <c r="I4983">
        <v>0.05</v>
      </c>
      <c r="J4983">
        <v>50</v>
      </c>
      <c r="K4983">
        <f>_xlfn.IFNA(VLOOKUP(A4983,[1]SDE_Warmte_Brabant!$A$1:$O$165,9,FALSE),0)</f>
        <v>0</v>
      </c>
      <c r="L4983">
        <f>_xlfn.IFNA(VLOOKUP(A4983,[1]SDE_Warmte_Brabant!$A$1:$O$165,10,FALSE),0)</f>
        <v>0</v>
      </c>
      <c r="M4983">
        <v>5.1809509022489104</v>
      </c>
      <c r="N4983">
        <v>51.699982003807129</v>
      </c>
    </row>
    <row r="4984" spans="1:14" hidden="1" x14ac:dyDescent="0.25">
      <c r="A4984" t="s">
        <v>12913</v>
      </c>
      <c r="B4984" t="s">
        <v>12914</v>
      </c>
      <c r="C4984" t="s">
        <v>12915</v>
      </c>
      <c r="D4984" t="s">
        <v>14</v>
      </c>
      <c r="E4984">
        <v>2013</v>
      </c>
      <c r="F4984">
        <v>2014</v>
      </c>
      <c r="G4984" t="s">
        <v>15</v>
      </c>
      <c r="H4984" t="s">
        <v>84</v>
      </c>
      <c r="I4984">
        <v>0.05</v>
      </c>
      <c r="J4984">
        <v>50</v>
      </c>
      <c r="K4984">
        <f>_xlfn.IFNA(VLOOKUP(A4984,[1]SDE_Warmte_Brabant!$A$1:$O$165,9,FALSE),0)</f>
        <v>0</v>
      </c>
      <c r="L4984">
        <f>_xlfn.IFNA(VLOOKUP(A4984,[1]SDE_Warmte_Brabant!$A$1:$O$165,10,FALSE),0)</f>
        <v>0</v>
      </c>
      <c r="M4984">
        <v>5.2575911030469822</v>
      </c>
      <c r="N4984">
        <v>51.350406003818378</v>
      </c>
    </row>
    <row r="4985" spans="1:14" hidden="1" x14ac:dyDescent="0.25">
      <c r="A4985" t="s">
        <v>12916</v>
      </c>
      <c r="B4985" t="s">
        <v>12917</v>
      </c>
      <c r="C4985" t="s">
        <v>12918</v>
      </c>
      <c r="D4985" t="s">
        <v>14</v>
      </c>
      <c r="E4985">
        <v>2013</v>
      </c>
      <c r="F4985">
        <v>2016</v>
      </c>
      <c r="G4985" t="s">
        <v>15</v>
      </c>
      <c r="H4985" t="s">
        <v>84</v>
      </c>
      <c r="I4985">
        <v>0.05</v>
      </c>
      <c r="J4985">
        <v>50</v>
      </c>
      <c r="K4985">
        <f>_xlfn.IFNA(VLOOKUP(A4985,[1]SDE_Warmte_Brabant!$A$1:$O$165,9,FALSE),0)</f>
        <v>0</v>
      </c>
      <c r="L4985">
        <f>_xlfn.IFNA(VLOOKUP(A4985,[1]SDE_Warmte_Brabant!$A$1:$O$165,10,FALSE),0)</f>
        <v>0</v>
      </c>
      <c r="M4985">
        <v>5.5660191032706061</v>
      </c>
      <c r="N4985">
        <v>51.303766003786237</v>
      </c>
    </row>
    <row r="4986" spans="1:14" hidden="1" x14ac:dyDescent="0.25">
      <c r="A4986" t="s">
        <v>12919</v>
      </c>
      <c r="B4986" t="s">
        <v>12920</v>
      </c>
      <c r="C4986" t="s">
        <v>12921</v>
      </c>
      <c r="D4986" t="s">
        <v>27</v>
      </c>
      <c r="E4986">
        <v>2019</v>
      </c>
      <c r="F4986">
        <v>2025</v>
      </c>
      <c r="G4986" t="s">
        <v>15</v>
      </c>
      <c r="H4986" t="s">
        <v>84</v>
      </c>
      <c r="I4986">
        <v>5.2499999999999998E-2</v>
      </c>
      <c r="J4986">
        <v>49.88</v>
      </c>
      <c r="K4986">
        <f>_xlfn.IFNA(VLOOKUP(A4986,[1]SDE_Warmte_Brabant!$A$1:$O$165,9,FALSE),0)</f>
        <v>0</v>
      </c>
      <c r="L4986">
        <f>_xlfn.IFNA(VLOOKUP(A4986,[1]SDE_Warmte_Brabant!$A$1:$O$165,10,FALSE),0)</f>
        <v>0</v>
      </c>
      <c r="M4986">
        <v>5.4089748020759956</v>
      </c>
      <c r="N4986">
        <v>51.437483003800473</v>
      </c>
    </row>
    <row r="4987" spans="1:14" hidden="1" x14ac:dyDescent="0.25">
      <c r="A4987" t="s">
        <v>12922</v>
      </c>
      <c r="B4987" t="s">
        <v>12923</v>
      </c>
      <c r="C4987" t="s">
        <v>12924</v>
      </c>
      <c r="D4987" t="s">
        <v>14</v>
      </c>
      <c r="E4987">
        <v>2016</v>
      </c>
      <c r="F4987">
        <v>2018</v>
      </c>
      <c r="G4987" t="s">
        <v>15</v>
      </c>
      <c r="H4987" t="s">
        <v>84</v>
      </c>
      <c r="I4987">
        <v>5.2400000000000002E-2</v>
      </c>
      <c r="J4987">
        <v>49.76</v>
      </c>
      <c r="K4987">
        <f>_xlfn.IFNA(VLOOKUP(A4987,[1]SDE_Warmte_Brabant!$A$1:$O$165,9,FALSE),0)</f>
        <v>0</v>
      </c>
      <c r="L4987">
        <f>_xlfn.IFNA(VLOOKUP(A4987,[1]SDE_Warmte_Brabant!$A$1:$O$165,10,FALSE),0)</f>
        <v>0</v>
      </c>
      <c r="M4987">
        <v>5.3290736028900323</v>
      </c>
      <c r="N4987">
        <v>51.685817003726193</v>
      </c>
    </row>
    <row r="4988" spans="1:14" hidden="1" x14ac:dyDescent="0.25">
      <c r="A4988" t="s">
        <v>12925</v>
      </c>
      <c r="B4988" t="s">
        <v>12926</v>
      </c>
      <c r="C4988" t="s">
        <v>12927</v>
      </c>
      <c r="D4988" t="s">
        <v>27</v>
      </c>
      <c r="E4988">
        <v>2019</v>
      </c>
      <c r="F4988">
        <v>2025</v>
      </c>
      <c r="G4988" t="s">
        <v>15</v>
      </c>
      <c r="H4988" t="s">
        <v>84</v>
      </c>
      <c r="I4988">
        <v>5.2299999999999999E-2</v>
      </c>
      <c r="J4988">
        <v>49.68</v>
      </c>
      <c r="K4988">
        <f>_xlfn.IFNA(VLOOKUP(A4988,[1]SDE_Warmte_Brabant!$A$1:$O$165,9,FALSE),0)</f>
        <v>0</v>
      </c>
      <c r="L4988">
        <f>_xlfn.IFNA(VLOOKUP(A4988,[1]SDE_Warmte_Brabant!$A$1:$O$165,10,FALSE),0)</f>
        <v>0</v>
      </c>
      <c r="M4988">
        <v>5.4505694031935441</v>
      </c>
      <c r="N4988">
        <v>51.429918003517209</v>
      </c>
    </row>
    <row r="4989" spans="1:14" x14ac:dyDescent="0.25">
      <c r="A4989" t="s">
        <v>12928</v>
      </c>
      <c r="B4989" t="s">
        <v>12929</v>
      </c>
      <c r="C4989" t="s">
        <v>12930</v>
      </c>
      <c r="D4989" t="s">
        <v>27</v>
      </c>
      <c r="E4989">
        <v>2019</v>
      </c>
      <c r="F4989">
        <v>2025</v>
      </c>
      <c r="G4989" t="s">
        <v>15</v>
      </c>
      <c r="H4989" t="s">
        <v>2333</v>
      </c>
      <c r="I4989">
        <v>8.6999999999999994E-3</v>
      </c>
      <c r="J4989">
        <v>49.59</v>
      </c>
      <c r="K4989">
        <f>_xlfn.IFNA(VLOOKUP(A4989,[1]SDE_Warmte_Brabant!$A$1:$O$165,9,FALSE),0)</f>
        <v>0</v>
      </c>
      <c r="L4989">
        <f>_xlfn.IFNA(VLOOKUP(A4989,[1]SDE_Warmte_Brabant!$A$1:$O$165,10,FALSE),0)</f>
        <v>0</v>
      </c>
      <c r="M4989">
        <v>5.3023628030881182</v>
      </c>
      <c r="N4989">
        <v>51.688149003533553</v>
      </c>
    </row>
    <row r="4990" spans="1:14" hidden="1" x14ac:dyDescent="0.25">
      <c r="A4990" t="s">
        <v>12931</v>
      </c>
      <c r="B4990" t="s">
        <v>12932</v>
      </c>
      <c r="C4990" t="s">
        <v>12933</v>
      </c>
      <c r="D4990" t="s">
        <v>14</v>
      </c>
      <c r="E4990">
        <v>2019</v>
      </c>
      <c r="F4990">
        <v>2020</v>
      </c>
      <c r="G4990" t="s">
        <v>15</v>
      </c>
      <c r="H4990" t="s">
        <v>84</v>
      </c>
      <c r="I4990">
        <v>5.1999999999999998E-2</v>
      </c>
      <c r="J4990">
        <v>49.4</v>
      </c>
      <c r="K4990">
        <f>_xlfn.IFNA(VLOOKUP(A4990,[1]SDE_Warmte_Brabant!$A$1:$O$165,9,FALSE),0)</f>
        <v>0</v>
      </c>
      <c r="L4990">
        <f>_xlfn.IFNA(VLOOKUP(A4990,[1]SDE_Warmte_Brabant!$A$1:$O$165,10,FALSE),0)</f>
        <v>0</v>
      </c>
      <c r="M4990">
        <v>5.3964202029708801</v>
      </c>
      <c r="N4990">
        <v>51.401251003367307</v>
      </c>
    </row>
    <row r="4991" spans="1:14" hidden="1" x14ac:dyDescent="0.25">
      <c r="A4991" t="s">
        <v>12934</v>
      </c>
      <c r="B4991" t="s">
        <v>12935</v>
      </c>
      <c r="C4991" t="s">
        <v>11194</v>
      </c>
      <c r="D4991" t="s">
        <v>14</v>
      </c>
      <c r="E4991">
        <v>2019</v>
      </c>
      <c r="F4991">
        <v>2020</v>
      </c>
      <c r="G4991" t="s">
        <v>15</v>
      </c>
      <c r="H4991" t="s">
        <v>84</v>
      </c>
      <c r="I4991">
        <v>5.1999999999999998E-2</v>
      </c>
      <c r="J4991">
        <v>49.4</v>
      </c>
      <c r="K4991">
        <f>_xlfn.IFNA(VLOOKUP(A4991,[1]SDE_Warmte_Brabant!$A$1:$O$165,9,FALSE),0)</f>
        <v>0</v>
      </c>
      <c r="L4991">
        <f>_xlfn.IFNA(VLOOKUP(A4991,[1]SDE_Warmte_Brabant!$A$1:$O$165,10,FALSE),0)</f>
        <v>0</v>
      </c>
      <c r="M4991">
        <v>5.5345495030774883</v>
      </c>
      <c r="N4991">
        <v>51.467239003510002</v>
      </c>
    </row>
    <row r="4992" spans="1:14" hidden="1" x14ac:dyDescent="0.25">
      <c r="A4992" t="s">
        <v>12936</v>
      </c>
      <c r="B4992" t="s">
        <v>12937</v>
      </c>
      <c r="C4992" t="s">
        <v>12938</v>
      </c>
      <c r="D4992" t="s">
        <v>14</v>
      </c>
      <c r="E4992">
        <v>2019</v>
      </c>
      <c r="F4992">
        <v>2019</v>
      </c>
      <c r="G4992" t="s">
        <v>15</v>
      </c>
      <c r="H4992" t="s">
        <v>84</v>
      </c>
      <c r="I4992">
        <v>5.1999999999999998E-2</v>
      </c>
      <c r="J4992">
        <v>49.4</v>
      </c>
      <c r="K4992">
        <f>_xlfn.IFNA(VLOOKUP(A4992,[1]SDE_Warmte_Brabant!$A$1:$O$165,9,FALSE),0)</f>
        <v>0</v>
      </c>
      <c r="L4992">
        <f>_xlfn.IFNA(VLOOKUP(A4992,[1]SDE_Warmte_Brabant!$A$1:$O$165,10,FALSE),0)</f>
        <v>0</v>
      </c>
      <c r="M4992">
        <v>4.5013288021826412</v>
      </c>
      <c r="N4992">
        <v>51.530857004111397</v>
      </c>
    </row>
    <row r="4993" spans="1:14" hidden="1" x14ac:dyDescent="0.25">
      <c r="A4993" t="s">
        <v>12939</v>
      </c>
      <c r="B4993" t="s">
        <v>12940</v>
      </c>
      <c r="C4993" t="s">
        <v>12941</v>
      </c>
      <c r="D4993" t="s">
        <v>14</v>
      </c>
      <c r="E4993">
        <v>2017</v>
      </c>
      <c r="F4993">
        <v>2019</v>
      </c>
      <c r="G4993" t="s">
        <v>15</v>
      </c>
      <c r="H4993" t="s">
        <v>84</v>
      </c>
      <c r="I4993">
        <v>5.1999999999999998E-2</v>
      </c>
      <c r="J4993">
        <v>49.4</v>
      </c>
      <c r="K4993">
        <f>_xlfn.IFNA(VLOOKUP(A4993,[1]SDE_Warmte_Brabant!$A$1:$O$165,9,FALSE),0)</f>
        <v>0</v>
      </c>
      <c r="L4993">
        <f>_xlfn.IFNA(VLOOKUP(A4993,[1]SDE_Warmte_Brabant!$A$1:$O$165,10,FALSE),0)</f>
        <v>0</v>
      </c>
      <c r="M4993">
        <v>5.071583601686048</v>
      </c>
      <c r="N4993">
        <v>51.688462004130798</v>
      </c>
    </row>
    <row r="4994" spans="1:14" hidden="1" x14ac:dyDescent="0.25">
      <c r="A4994" t="s">
        <v>12942</v>
      </c>
      <c r="B4994" t="s">
        <v>12943</v>
      </c>
      <c r="C4994" t="s">
        <v>12944</v>
      </c>
      <c r="D4994" t="s">
        <v>14</v>
      </c>
      <c r="E4994">
        <v>2017</v>
      </c>
      <c r="F4994">
        <v>2019</v>
      </c>
      <c r="G4994" t="s">
        <v>15</v>
      </c>
      <c r="H4994" t="s">
        <v>84</v>
      </c>
      <c r="I4994">
        <v>5.1999999999999998E-2</v>
      </c>
      <c r="J4994">
        <v>49.4</v>
      </c>
      <c r="K4994">
        <f>_xlfn.IFNA(VLOOKUP(A4994,[1]SDE_Warmte_Brabant!$A$1:$O$165,9,FALSE),0)</f>
        <v>0</v>
      </c>
      <c r="L4994">
        <f>_xlfn.IFNA(VLOOKUP(A4994,[1]SDE_Warmte_Brabant!$A$1:$O$165,10,FALSE),0)</f>
        <v>0</v>
      </c>
      <c r="M4994">
        <v>5.2782688032204144</v>
      </c>
      <c r="N4994">
        <v>51.704048003623079</v>
      </c>
    </row>
    <row r="4995" spans="1:14" hidden="1" x14ac:dyDescent="0.25">
      <c r="A4995" t="s">
        <v>12945</v>
      </c>
      <c r="B4995" t="s">
        <v>12946</v>
      </c>
      <c r="C4995" t="s">
        <v>12941</v>
      </c>
      <c r="D4995" t="s">
        <v>14</v>
      </c>
      <c r="E4995">
        <v>2016</v>
      </c>
      <c r="F4995">
        <v>2017</v>
      </c>
      <c r="G4995" t="s">
        <v>15</v>
      </c>
      <c r="H4995" t="s">
        <v>84</v>
      </c>
      <c r="I4995">
        <v>5.1999999999999998E-2</v>
      </c>
      <c r="J4995">
        <v>49.4</v>
      </c>
      <c r="K4995">
        <f>_xlfn.IFNA(VLOOKUP(A4995,[1]SDE_Warmte_Brabant!$A$1:$O$165,9,FALSE),0)</f>
        <v>0</v>
      </c>
      <c r="L4995">
        <f>_xlfn.IFNA(VLOOKUP(A4995,[1]SDE_Warmte_Brabant!$A$1:$O$165,10,FALSE),0)</f>
        <v>0</v>
      </c>
      <c r="M4995">
        <v>5.462631002430812</v>
      </c>
      <c r="N4995">
        <v>51.614126003575578</v>
      </c>
    </row>
    <row r="4996" spans="1:14" hidden="1" x14ac:dyDescent="0.25">
      <c r="A4996" t="s">
        <v>12947</v>
      </c>
      <c r="B4996" t="s">
        <v>12948</v>
      </c>
      <c r="C4996" t="s">
        <v>12949</v>
      </c>
      <c r="D4996" t="s">
        <v>14</v>
      </c>
      <c r="E4996">
        <v>2018</v>
      </c>
      <c r="F4996">
        <v>2019</v>
      </c>
      <c r="G4996" t="s">
        <v>15</v>
      </c>
      <c r="H4996" t="s">
        <v>84</v>
      </c>
      <c r="I4996">
        <v>5.1900000000000002E-2</v>
      </c>
      <c r="J4996">
        <v>49.28</v>
      </c>
      <c r="K4996">
        <f>_xlfn.IFNA(VLOOKUP(A4996,[1]SDE_Warmte_Brabant!$A$1:$O$165,9,FALSE),0)</f>
        <v>0</v>
      </c>
      <c r="L4996">
        <f>_xlfn.IFNA(VLOOKUP(A4996,[1]SDE_Warmte_Brabant!$A$1:$O$165,10,FALSE),0)</f>
        <v>0</v>
      </c>
      <c r="M4996">
        <v>5.0545995018375418</v>
      </c>
      <c r="N4996">
        <v>51.559075003430863</v>
      </c>
    </row>
    <row r="4997" spans="1:14" hidden="1" x14ac:dyDescent="0.25">
      <c r="A4997" t="s">
        <v>12950</v>
      </c>
      <c r="B4997" t="s">
        <v>12951</v>
      </c>
      <c r="C4997" t="s">
        <v>12952</v>
      </c>
      <c r="D4997" t="s">
        <v>14</v>
      </c>
      <c r="E4997">
        <v>2017</v>
      </c>
      <c r="F4997">
        <v>2018</v>
      </c>
      <c r="G4997" t="s">
        <v>15</v>
      </c>
      <c r="H4997" t="s">
        <v>84</v>
      </c>
      <c r="I4997">
        <v>5.1299999999999998E-2</v>
      </c>
      <c r="J4997">
        <v>48.74</v>
      </c>
      <c r="K4997">
        <f>_xlfn.IFNA(VLOOKUP(A4997,[1]SDE_Warmte_Brabant!$A$1:$O$165,9,FALSE),0)</f>
        <v>0</v>
      </c>
      <c r="L4997">
        <f>_xlfn.IFNA(VLOOKUP(A4997,[1]SDE_Warmte_Brabant!$A$1:$O$165,10,FALSE),0)</f>
        <v>0</v>
      </c>
      <c r="M4997">
        <v>5.4775377025286263</v>
      </c>
      <c r="N4997">
        <v>51.649195003562859</v>
      </c>
    </row>
    <row r="4998" spans="1:14" hidden="1" x14ac:dyDescent="0.25">
      <c r="A4998" t="s">
        <v>12953</v>
      </c>
      <c r="B4998" t="s">
        <v>12954</v>
      </c>
      <c r="C4998" t="s">
        <v>12955</v>
      </c>
      <c r="D4998" t="s">
        <v>27</v>
      </c>
      <c r="E4998">
        <v>2020</v>
      </c>
      <c r="F4998">
        <v>2025</v>
      </c>
      <c r="G4998" t="s">
        <v>15</v>
      </c>
      <c r="H4998" t="s">
        <v>84</v>
      </c>
      <c r="I4998">
        <v>5.0999999999999997E-2</v>
      </c>
      <c r="J4998">
        <v>48.45</v>
      </c>
      <c r="K4998">
        <f>_xlfn.IFNA(VLOOKUP(A4998,[1]SDE_Warmte_Brabant!$A$1:$O$165,9,FALSE),0)</f>
        <v>0</v>
      </c>
      <c r="L4998">
        <f>_xlfn.IFNA(VLOOKUP(A4998,[1]SDE_Warmte_Brabant!$A$1:$O$165,10,FALSE),0)</f>
        <v>0</v>
      </c>
      <c r="M4998">
        <v>5.277849602152342</v>
      </c>
      <c r="N4998">
        <v>51.637222003829073</v>
      </c>
    </row>
    <row r="4999" spans="1:14" hidden="1" x14ac:dyDescent="0.25">
      <c r="A4999" t="s">
        <v>12956</v>
      </c>
      <c r="B4999" t="s">
        <v>12957</v>
      </c>
      <c r="C4999" t="s">
        <v>12958</v>
      </c>
      <c r="D4999" t="s">
        <v>27</v>
      </c>
      <c r="E4999">
        <v>2020</v>
      </c>
      <c r="F4999">
        <v>2025</v>
      </c>
      <c r="G4999" t="s">
        <v>15</v>
      </c>
      <c r="H4999" t="s">
        <v>84</v>
      </c>
      <c r="I4999">
        <v>5.0999999999999997E-2</v>
      </c>
      <c r="J4999">
        <v>48.45</v>
      </c>
      <c r="K4999">
        <f>_xlfn.IFNA(VLOOKUP(A4999,[1]SDE_Warmte_Brabant!$A$1:$O$165,9,FALSE),0)</f>
        <v>0</v>
      </c>
      <c r="L4999">
        <f>_xlfn.IFNA(VLOOKUP(A4999,[1]SDE_Warmte_Brabant!$A$1:$O$165,10,FALSE),0)</f>
        <v>0</v>
      </c>
      <c r="M4999">
        <v>4.6581875011416063</v>
      </c>
      <c r="N4999">
        <v>51.567521004038333</v>
      </c>
    </row>
    <row r="5000" spans="1:14" hidden="1" x14ac:dyDescent="0.25">
      <c r="A5000" t="s">
        <v>12959</v>
      </c>
      <c r="B5000" t="s">
        <v>12960</v>
      </c>
      <c r="C5000" t="s">
        <v>12106</v>
      </c>
      <c r="D5000" t="s">
        <v>14</v>
      </c>
      <c r="E5000">
        <v>2019</v>
      </c>
      <c r="F5000">
        <v>2020</v>
      </c>
      <c r="G5000" t="s">
        <v>15</v>
      </c>
      <c r="H5000" t="s">
        <v>84</v>
      </c>
      <c r="I5000">
        <v>5.0999999999999997E-2</v>
      </c>
      <c r="J5000">
        <v>48.45</v>
      </c>
      <c r="K5000">
        <f>_xlfn.IFNA(VLOOKUP(A5000,[1]SDE_Warmte_Brabant!$A$1:$O$165,9,FALSE),0)</f>
        <v>0</v>
      </c>
      <c r="L5000">
        <f>_xlfn.IFNA(VLOOKUP(A5000,[1]SDE_Warmte_Brabant!$A$1:$O$165,10,FALSE),0)</f>
        <v>0</v>
      </c>
      <c r="M5000">
        <v>4.4806676013011932</v>
      </c>
      <c r="N5000">
        <v>51.533060003547128</v>
      </c>
    </row>
    <row r="5001" spans="1:14" hidden="1" x14ac:dyDescent="0.25">
      <c r="A5001" t="s">
        <v>12961</v>
      </c>
      <c r="B5001" t="s">
        <v>12962</v>
      </c>
      <c r="C5001" t="s">
        <v>12173</v>
      </c>
      <c r="D5001" t="s">
        <v>14</v>
      </c>
      <c r="E5001">
        <v>2018</v>
      </c>
      <c r="F5001">
        <v>2020</v>
      </c>
      <c r="G5001" t="s">
        <v>15</v>
      </c>
      <c r="H5001" t="s">
        <v>84</v>
      </c>
      <c r="I5001">
        <v>5.0999999999999997E-2</v>
      </c>
      <c r="J5001">
        <v>48.45</v>
      </c>
      <c r="K5001">
        <f>_xlfn.IFNA(VLOOKUP(A5001,[1]SDE_Warmte_Brabant!$A$1:$O$165,9,FALSE),0)</f>
        <v>0</v>
      </c>
      <c r="L5001">
        <f>_xlfn.IFNA(VLOOKUP(A5001,[1]SDE_Warmte_Brabant!$A$1:$O$165,10,FALSE),0)</f>
        <v>0</v>
      </c>
      <c r="M5001">
        <v>5.4885410025344639</v>
      </c>
      <c r="N5001">
        <v>51.658602003936302</v>
      </c>
    </row>
    <row r="5002" spans="1:14" hidden="1" x14ac:dyDescent="0.25">
      <c r="A5002" t="s">
        <v>12963</v>
      </c>
      <c r="B5002" t="s">
        <v>12964</v>
      </c>
      <c r="C5002" t="s">
        <v>12384</v>
      </c>
      <c r="D5002" t="s">
        <v>14</v>
      </c>
      <c r="E5002">
        <v>2018</v>
      </c>
      <c r="F5002">
        <v>2019</v>
      </c>
      <c r="G5002" t="s">
        <v>15</v>
      </c>
      <c r="H5002" t="s">
        <v>84</v>
      </c>
      <c r="I5002">
        <v>5.0999999999999997E-2</v>
      </c>
      <c r="J5002">
        <v>48.45</v>
      </c>
      <c r="K5002">
        <f>_xlfn.IFNA(VLOOKUP(A5002,[1]SDE_Warmte_Brabant!$A$1:$O$165,9,FALSE),0)</f>
        <v>0</v>
      </c>
      <c r="L5002">
        <f>_xlfn.IFNA(VLOOKUP(A5002,[1]SDE_Warmte_Brabant!$A$1:$O$165,10,FALSE),0)</f>
        <v>0</v>
      </c>
      <c r="M5002">
        <v>5.4838368028435518</v>
      </c>
      <c r="N5002">
        <v>51.442645003206103</v>
      </c>
    </row>
    <row r="5003" spans="1:14" hidden="1" x14ac:dyDescent="0.25">
      <c r="A5003" t="s">
        <v>12965</v>
      </c>
      <c r="B5003" t="s">
        <v>12964</v>
      </c>
      <c r="C5003" t="s">
        <v>12966</v>
      </c>
      <c r="D5003" t="s">
        <v>14</v>
      </c>
      <c r="E5003">
        <v>2017</v>
      </c>
      <c r="F5003">
        <v>2019</v>
      </c>
      <c r="G5003" t="s">
        <v>15</v>
      </c>
      <c r="H5003" t="s">
        <v>84</v>
      </c>
      <c r="I5003">
        <v>5.0999999999999997E-2</v>
      </c>
      <c r="J5003">
        <v>48.45</v>
      </c>
      <c r="K5003">
        <f>_xlfn.IFNA(VLOOKUP(A5003,[1]SDE_Warmte_Brabant!$A$1:$O$165,9,FALSE),0)</f>
        <v>0</v>
      </c>
      <c r="L5003">
        <f>_xlfn.IFNA(VLOOKUP(A5003,[1]SDE_Warmte_Brabant!$A$1:$O$165,10,FALSE),0)</f>
        <v>0</v>
      </c>
      <c r="M5003">
        <v>5.4451735032767603</v>
      </c>
      <c r="N5003">
        <v>51.469572003797133</v>
      </c>
    </row>
    <row r="5004" spans="1:14" hidden="1" x14ac:dyDescent="0.25">
      <c r="A5004" t="s">
        <v>12967</v>
      </c>
      <c r="B5004" t="s">
        <v>12968</v>
      </c>
      <c r="C5004" t="s">
        <v>12969</v>
      </c>
      <c r="D5004" t="s">
        <v>27</v>
      </c>
      <c r="E5004">
        <v>2020</v>
      </c>
      <c r="F5004">
        <v>2025</v>
      </c>
      <c r="G5004" t="s">
        <v>15</v>
      </c>
      <c r="H5004" t="s">
        <v>84</v>
      </c>
      <c r="I5004">
        <v>5.04E-2</v>
      </c>
      <c r="J5004">
        <v>47.88</v>
      </c>
      <c r="K5004">
        <f>_xlfn.IFNA(VLOOKUP(A5004,[1]SDE_Warmte_Brabant!$A$1:$O$165,9,FALSE),0)</f>
        <v>0</v>
      </c>
      <c r="L5004">
        <f>_xlfn.IFNA(VLOOKUP(A5004,[1]SDE_Warmte_Brabant!$A$1:$O$165,10,FALSE),0)</f>
        <v>0</v>
      </c>
      <c r="M5004">
        <v>4.4435386023424082</v>
      </c>
      <c r="N5004">
        <v>51.526743004010882</v>
      </c>
    </row>
    <row r="5005" spans="1:14" hidden="1" x14ac:dyDescent="0.25">
      <c r="A5005" t="s">
        <v>12970</v>
      </c>
      <c r="B5005" t="s">
        <v>12971</v>
      </c>
      <c r="C5005" t="s">
        <v>12972</v>
      </c>
      <c r="D5005" t="s">
        <v>14</v>
      </c>
      <c r="E5005">
        <v>2017</v>
      </c>
      <c r="F5005">
        <v>2019</v>
      </c>
      <c r="G5005" t="s">
        <v>15</v>
      </c>
      <c r="H5005" t="s">
        <v>84</v>
      </c>
      <c r="I5005">
        <v>5.0200000000000002E-2</v>
      </c>
      <c r="J5005">
        <v>47.71</v>
      </c>
      <c r="K5005">
        <f>_xlfn.IFNA(VLOOKUP(A5005,[1]SDE_Warmte_Brabant!$A$1:$O$165,9,FALSE),0)</f>
        <v>0</v>
      </c>
      <c r="L5005">
        <f>_xlfn.IFNA(VLOOKUP(A5005,[1]SDE_Warmte_Brabant!$A$1:$O$165,10,FALSE),0)</f>
        <v>0</v>
      </c>
      <c r="M5005">
        <v>4.8020868023623224</v>
      </c>
      <c r="N5005">
        <v>51.683287003371667</v>
      </c>
    </row>
    <row r="5006" spans="1:14" hidden="1" x14ac:dyDescent="0.25">
      <c r="A5006" t="s">
        <v>12973</v>
      </c>
      <c r="B5006" t="s">
        <v>12974</v>
      </c>
      <c r="C5006" t="s">
        <v>12975</v>
      </c>
      <c r="D5006" t="s">
        <v>14</v>
      </c>
      <c r="E5006">
        <v>2018</v>
      </c>
      <c r="F5006">
        <v>2020</v>
      </c>
      <c r="G5006" t="s">
        <v>15</v>
      </c>
      <c r="H5006" t="s">
        <v>84</v>
      </c>
      <c r="I5006">
        <v>0.05</v>
      </c>
      <c r="J5006">
        <v>47.5</v>
      </c>
      <c r="K5006">
        <f>_xlfn.IFNA(VLOOKUP(A5006,[1]SDE_Warmte_Brabant!$A$1:$O$165,9,FALSE),0)</f>
        <v>0</v>
      </c>
      <c r="L5006">
        <f>_xlfn.IFNA(VLOOKUP(A5006,[1]SDE_Warmte_Brabant!$A$1:$O$165,10,FALSE),0)</f>
        <v>0</v>
      </c>
      <c r="M5006">
        <v>5.3904318020559323</v>
      </c>
      <c r="N5006">
        <v>51.454932003575173</v>
      </c>
    </row>
    <row r="5007" spans="1:14" hidden="1" x14ac:dyDescent="0.25">
      <c r="A5007" t="s">
        <v>12976</v>
      </c>
      <c r="B5007" t="s">
        <v>12977</v>
      </c>
      <c r="C5007" t="s">
        <v>11069</v>
      </c>
      <c r="D5007" t="s">
        <v>27</v>
      </c>
      <c r="E5007">
        <v>2018</v>
      </c>
      <c r="F5007">
        <v>2025</v>
      </c>
      <c r="G5007" t="s">
        <v>15</v>
      </c>
      <c r="H5007" t="s">
        <v>84</v>
      </c>
      <c r="I5007">
        <v>0.05</v>
      </c>
      <c r="J5007">
        <v>47.5</v>
      </c>
      <c r="K5007">
        <f>_xlfn.IFNA(VLOOKUP(A5007,[1]SDE_Warmte_Brabant!$A$1:$O$165,9,FALSE),0)</f>
        <v>0</v>
      </c>
      <c r="L5007">
        <f>_xlfn.IFNA(VLOOKUP(A5007,[1]SDE_Warmte_Brabant!$A$1:$O$165,10,FALSE),0)</f>
        <v>0</v>
      </c>
      <c r="M5007">
        <v>5.4119289021533143</v>
      </c>
      <c r="N5007">
        <v>51.679551004089333</v>
      </c>
    </row>
    <row r="5008" spans="1:14" hidden="1" x14ac:dyDescent="0.25">
      <c r="A5008" t="s">
        <v>12978</v>
      </c>
      <c r="B5008" t="s">
        <v>12979</v>
      </c>
      <c r="C5008" t="s">
        <v>12980</v>
      </c>
      <c r="D5008" t="s">
        <v>27</v>
      </c>
      <c r="E5008">
        <v>2020</v>
      </c>
      <c r="F5008">
        <v>2025</v>
      </c>
      <c r="G5008" t="s">
        <v>15</v>
      </c>
      <c r="H5008" t="s">
        <v>84</v>
      </c>
      <c r="I5008">
        <v>0.05</v>
      </c>
      <c r="J5008">
        <v>47.5</v>
      </c>
      <c r="K5008">
        <f>_xlfn.IFNA(VLOOKUP(A5008,[1]SDE_Warmte_Brabant!$A$1:$O$165,9,FALSE),0)</f>
        <v>0</v>
      </c>
      <c r="L5008">
        <f>_xlfn.IFNA(VLOOKUP(A5008,[1]SDE_Warmte_Brabant!$A$1:$O$165,10,FALSE),0)</f>
        <v>0</v>
      </c>
      <c r="M5008">
        <v>5.3267246020504224</v>
      </c>
      <c r="N5008">
        <v>51.680502004167963</v>
      </c>
    </row>
    <row r="5009" spans="1:14" hidden="1" x14ac:dyDescent="0.25">
      <c r="A5009" t="s">
        <v>12981</v>
      </c>
      <c r="B5009" t="s">
        <v>12979</v>
      </c>
      <c r="C5009" t="s">
        <v>12296</v>
      </c>
      <c r="D5009" t="s">
        <v>27</v>
      </c>
      <c r="E5009">
        <v>2020</v>
      </c>
      <c r="F5009">
        <v>2025</v>
      </c>
      <c r="G5009" t="s">
        <v>15</v>
      </c>
      <c r="H5009" t="s">
        <v>84</v>
      </c>
      <c r="I5009">
        <v>0.05</v>
      </c>
      <c r="J5009">
        <v>47.5</v>
      </c>
      <c r="K5009">
        <f>_xlfn.IFNA(VLOOKUP(A5009,[1]SDE_Warmte_Brabant!$A$1:$O$165,9,FALSE),0)</f>
        <v>0</v>
      </c>
      <c r="L5009">
        <f>_xlfn.IFNA(VLOOKUP(A5009,[1]SDE_Warmte_Brabant!$A$1:$O$165,10,FALSE),0)</f>
        <v>0</v>
      </c>
      <c r="M5009">
        <v>5.263304302555154</v>
      </c>
      <c r="N5009">
        <v>51.687226003451947</v>
      </c>
    </row>
    <row r="5010" spans="1:14" hidden="1" x14ac:dyDescent="0.25">
      <c r="A5010" t="s">
        <v>12982</v>
      </c>
      <c r="B5010" t="s">
        <v>12983</v>
      </c>
      <c r="C5010" t="s">
        <v>12980</v>
      </c>
      <c r="D5010" t="s">
        <v>27</v>
      </c>
      <c r="E5010">
        <v>2020</v>
      </c>
      <c r="F5010">
        <v>2025</v>
      </c>
      <c r="G5010" t="s">
        <v>15</v>
      </c>
      <c r="H5010" t="s">
        <v>84</v>
      </c>
      <c r="I5010">
        <v>0.05</v>
      </c>
      <c r="J5010">
        <v>47.5</v>
      </c>
      <c r="K5010">
        <f>_xlfn.IFNA(VLOOKUP(A5010,[1]SDE_Warmte_Brabant!$A$1:$O$165,9,FALSE),0)</f>
        <v>0</v>
      </c>
      <c r="L5010">
        <f>_xlfn.IFNA(VLOOKUP(A5010,[1]SDE_Warmte_Brabant!$A$1:$O$165,10,FALSE),0)</f>
        <v>0</v>
      </c>
      <c r="M5010">
        <v>5.3804528026298541</v>
      </c>
      <c r="N5010">
        <v>51.511241003621272</v>
      </c>
    </row>
    <row r="5011" spans="1:14" hidden="1" x14ac:dyDescent="0.25">
      <c r="A5011" t="s">
        <v>12984</v>
      </c>
      <c r="B5011" t="s">
        <v>12979</v>
      </c>
      <c r="C5011" t="s">
        <v>12985</v>
      </c>
      <c r="D5011" t="s">
        <v>27</v>
      </c>
      <c r="E5011">
        <v>2020</v>
      </c>
      <c r="F5011">
        <v>2025</v>
      </c>
      <c r="G5011" t="s">
        <v>15</v>
      </c>
      <c r="H5011" t="s">
        <v>84</v>
      </c>
      <c r="I5011">
        <v>0.05</v>
      </c>
      <c r="J5011">
        <v>47.5</v>
      </c>
      <c r="K5011">
        <f>_xlfn.IFNA(VLOOKUP(A5011,[1]SDE_Warmte_Brabant!$A$1:$O$165,9,FALSE),0)</f>
        <v>0</v>
      </c>
      <c r="L5011">
        <f>_xlfn.IFNA(VLOOKUP(A5011,[1]SDE_Warmte_Brabant!$A$1:$O$165,10,FALSE),0)</f>
        <v>0</v>
      </c>
      <c r="M5011">
        <v>5.33497790314971</v>
      </c>
      <c r="N5011">
        <v>51.717275003761777</v>
      </c>
    </row>
    <row r="5012" spans="1:14" hidden="1" x14ac:dyDescent="0.25">
      <c r="A5012" t="s">
        <v>12986</v>
      </c>
      <c r="B5012" t="s">
        <v>12987</v>
      </c>
      <c r="C5012" t="s">
        <v>12988</v>
      </c>
      <c r="D5012" t="s">
        <v>27</v>
      </c>
      <c r="E5012">
        <v>2019</v>
      </c>
      <c r="F5012">
        <v>2025</v>
      </c>
      <c r="G5012" t="s">
        <v>15</v>
      </c>
      <c r="H5012" t="s">
        <v>84</v>
      </c>
      <c r="I5012">
        <v>0.05</v>
      </c>
      <c r="J5012">
        <v>47.5</v>
      </c>
      <c r="K5012">
        <f>_xlfn.IFNA(VLOOKUP(A5012,[1]SDE_Warmte_Brabant!$A$1:$O$165,9,FALSE),0)</f>
        <v>0</v>
      </c>
      <c r="L5012">
        <f>_xlfn.IFNA(VLOOKUP(A5012,[1]SDE_Warmte_Brabant!$A$1:$O$165,10,FALSE),0)</f>
        <v>0</v>
      </c>
      <c r="M5012">
        <v>5.5400328020913099</v>
      </c>
      <c r="N5012">
        <v>51.618295004044597</v>
      </c>
    </row>
    <row r="5013" spans="1:14" hidden="1" x14ac:dyDescent="0.25">
      <c r="A5013" t="s">
        <v>12989</v>
      </c>
      <c r="B5013" t="s">
        <v>12990</v>
      </c>
      <c r="C5013" t="s">
        <v>12991</v>
      </c>
      <c r="D5013" t="s">
        <v>27</v>
      </c>
      <c r="E5013">
        <v>2019</v>
      </c>
      <c r="F5013">
        <v>2025</v>
      </c>
      <c r="G5013" t="s">
        <v>15</v>
      </c>
      <c r="H5013" t="s">
        <v>84</v>
      </c>
      <c r="I5013">
        <v>0.05</v>
      </c>
      <c r="J5013">
        <v>47.5</v>
      </c>
      <c r="K5013">
        <f>_xlfn.IFNA(VLOOKUP(A5013,[1]SDE_Warmte_Brabant!$A$1:$O$165,9,FALSE),0)</f>
        <v>0</v>
      </c>
      <c r="L5013">
        <f>_xlfn.IFNA(VLOOKUP(A5013,[1]SDE_Warmte_Brabant!$A$1:$O$165,10,FALSE),0)</f>
        <v>0</v>
      </c>
      <c r="M5013">
        <v>5.0561246028270324</v>
      </c>
      <c r="N5013">
        <v>51.688183004047787</v>
      </c>
    </row>
    <row r="5014" spans="1:14" hidden="1" x14ac:dyDescent="0.25">
      <c r="A5014" t="s">
        <v>12992</v>
      </c>
      <c r="B5014" t="s">
        <v>12993</v>
      </c>
      <c r="C5014" t="s">
        <v>12994</v>
      </c>
      <c r="D5014" t="s">
        <v>14</v>
      </c>
      <c r="E5014">
        <v>2019</v>
      </c>
      <c r="F5014">
        <v>2021</v>
      </c>
      <c r="G5014" t="s">
        <v>15</v>
      </c>
      <c r="H5014" t="s">
        <v>84</v>
      </c>
      <c r="I5014">
        <v>0.05</v>
      </c>
      <c r="J5014">
        <v>47.5</v>
      </c>
      <c r="K5014">
        <f>_xlfn.IFNA(VLOOKUP(A5014,[1]SDE_Warmte_Brabant!$A$1:$O$165,9,FALSE),0)</f>
        <v>0</v>
      </c>
      <c r="L5014">
        <f>_xlfn.IFNA(VLOOKUP(A5014,[1]SDE_Warmte_Brabant!$A$1:$O$165,10,FALSE),0)</f>
        <v>0</v>
      </c>
      <c r="M5014">
        <v>5.4057666029976481</v>
      </c>
      <c r="N5014">
        <v>51.409788003320323</v>
      </c>
    </row>
    <row r="5015" spans="1:14" hidden="1" x14ac:dyDescent="0.25">
      <c r="A5015" t="s">
        <v>12995</v>
      </c>
      <c r="B5015" t="s">
        <v>12996</v>
      </c>
      <c r="C5015" t="s">
        <v>12994</v>
      </c>
      <c r="D5015" t="s">
        <v>14</v>
      </c>
      <c r="E5015">
        <v>2019</v>
      </c>
      <c r="F5015">
        <v>2020</v>
      </c>
      <c r="G5015" t="s">
        <v>15</v>
      </c>
      <c r="H5015" t="s">
        <v>84</v>
      </c>
      <c r="I5015">
        <v>0.05</v>
      </c>
      <c r="J5015">
        <v>47.5</v>
      </c>
      <c r="K5015">
        <f>_xlfn.IFNA(VLOOKUP(A5015,[1]SDE_Warmte_Brabant!$A$1:$O$165,9,FALSE),0)</f>
        <v>0</v>
      </c>
      <c r="L5015">
        <f>_xlfn.IFNA(VLOOKUP(A5015,[1]SDE_Warmte_Brabant!$A$1:$O$165,10,FALSE),0)</f>
        <v>0</v>
      </c>
      <c r="M5015">
        <v>5.3604930031208884</v>
      </c>
      <c r="N5015">
        <v>51.703065003919427</v>
      </c>
    </row>
    <row r="5016" spans="1:14" hidden="1" x14ac:dyDescent="0.25">
      <c r="A5016" t="s">
        <v>12997</v>
      </c>
      <c r="B5016" t="s">
        <v>12998</v>
      </c>
      <c r="C5016" t="s">
        <v>12999</v>
      </c>
      <c r="D5016" t="s">
        <v>14</v>
      </c>
      <c r="E5016">
        <v>2019</v>
      </c>
      <c r="F5016">
        <v>2020</v>
      </c>
      <c r="G5016" t="s">
        <v>15</v>
      </c>
      <c r="H5016" t="s">
        <v>84</v>
      </c>
      <c r="I5016">
        <v>0.05</v>
      </c>
      <c r="J5016">
        <v>47.5</v>
      </c>
      <c r="K5016">
        <f>_xlfn.IFNA(VLOOKUP(A5016,[1]SDE_Warmte_Brabant!$A$1:$O$165,9,FALSE),0)</f>
        <v>0</v>
      </c>
      <c r="L5016">
        <f>_xlfn.IFNA(VLOOKUP(A5016,[1]SDE_Warmte_Brabant!$A$1:$O$165,10,FALSE),0)</f>
        <v>0</v>
      </c>
      <c r="M5016">
        <v>5.6114616029863322</v>
      </c>
      <c r="N5016">
        <v>51.4393510034336</v>
      </c>
    </row>
    <row r="5017" spans="1:14" hidden="1" x14ac:dyDescent="0.25">
      <c r="A5017" t="s">
        <v>13000</v>
      </c>
      <c r="B5017" t="s">
        <v>13001</v>
      </c>
      <c r="C5017" t="s">
        <v>11186</v>
      </c>
      <c r="D5017" t="s">
        <v>14</v>
      </c>
      <c r="E5017">
        <v>2018</v>
      </c>
      <c r="F5017">
        <v>2020</v>
      </c>
      <c r="G5017" t="s">
        <v>15</v>
      </c>
      <c r="H5017" t="s">
        <v>84</v>
      </c>
      <c r="I5017">
        <v>0.05</v>
      </c>
      <c r="J5017">
        <v>47.5</v>
      </c>
      <c r="K5017">
        <f>_xlfn.IFNA(VLOOKUP(A5017,[1]SDE_Warmte_Brabant!$A$1:$O$165,9,FALSE),0)</f>
        <v>0</v>
      </c>
      <c r="L5017">
        <f>_xlfn.IFNA(VLOOKUP(A5017,[1]SDE_Warmte_Brabant!$A$1:$O$165,10,FALSE),0)</f>
        <v>0</v>
      </c>
      <c r="M5017">
        <v>4.6029457022934883</v>
      </c>
      <c r="N5017">
        <v>51.683098003758893</v>
      </c>
    </row>
    <row r="5018" spans="1:14" hidden="1" x14ac:dyDescent="0.25">
      <c r="A5018" t="s">
        <v>13002</v>
      </c>
      <c r="B5018" t="s">
        <v>13003</v>
      </c>
      <c r="C5018" t="s">
        <v>11069</v>
      </c>
      <c r="D5018" t="s">
        <v>14</v>
      </c>
      <c r="E5018">
        <v>2018</v>
      </c>
      <c r="F5018">
        <v>2021</v>
      </c>
      <c r="G5018" t="s">
        <v>15</v>
      </c>
      <c r="H5018" t="s">
        <v>84</v>
      </c>
      <c r="I5018">
        <v>0.05</v>
      </c>
      <c r="J5018">
        <v>47.5</v>
      </c>
      <c r="K5018">
        <f>_xlfn.IFNA(VLOOKUP(A5018,[1]SDE_Warmte_Brabant!$A$1:$O$165,9,FALSE),0)</f>
        <v>0</v>
      </c>
      <c r="L5018">
        <f>_xlfn.IFNA(VLOOKUP(A5018,[1]SDE_Warmte_Brabant!$A$1:$O$165,10,FALSE),0)</f>
        <v>0</v>
      </c>
      <c r="M5018">
        <v>4.3258066019742962</v>
      </c>
      <c r="N5018">
        <v>51.424659003925171</v>
      </c>
    </row>
    <row r="5019" spans="1:14" hidden="1" x14ac:dyDescent="0.25">
      <c r="A5019" t="s">
        <v>13004</v>
      </c>
      <c r="B5019" t="s">
        <v>13005</v>
      </c>
      <c r="C5019" t="s">
        <v>11069</v>
      </c>
      <c r="D5019" t="s">
        <v>14</v>
      </c>
      <c r="E5019">
        <v>2018</v>
      </c>
      <c r="F5019">
        <v>2019</v>
      </c>
      <c r="G5019" t="s">
        <v>15</v>
      </c>
      <c r="H5019" t="s">
        <v>84</v>
      </c>
      <c r="I5019">
        <v>0.05</v>
      </c>
      <c r="J5019">
        <v>47.5</v>
      </c>
      <c r="K5019">
        <f>_xlfn.IFNA(VLOOKUP(A5019,[1]SDE_Warmte_Brabant!$A$1:$O$165,9,FALSE),0)</f>
        <v>0</v>
      </c>
      <c r="L5019">
        <f>_xlfn.IFNA(VLOOKUP(A5019,[1]SDE_Warmte_Brabant!$A$1:$O$165,10,FALSE),0)</f>
        <v>0</v>
      </c>
      <c r="M5019">
        <v>5.4694102031474738</v>
      </c>
      <c r="N5019">
        <v>51.500818003708467</v>
      </c>
    </row>
    <row r="5020" spans="1:14" hidden="1" x14ac:dyDescent="0.25">
      <c r="A5020" t="s">
        <v>13006</v>
      </c>
      <c r="B5020" t="s">
        <v>13007</v>
      </c>
      <c r="C5020" t="s">
        <v>10894</v>
      </c>
      <c r="D5020" t="s">
        <v>14</v>
      </c>
      <c r="E5020">
        <v>2018</v>
      </c>
      <c r="F5020">
        <v>2020</v>
      </c>
      <c r="G5020" t="s">
        <v>15</v>
      </c>
      <c r="H5020" t="s">
        <v>84</v>
      </c>
      <c r="I5020">
        <v>0.05</v>
      </c>
      <c r="J5020">
        <v>47.5</v>
      </c>
      <c r="K5020">
        <f>_xlfn.IFNA(VLOOKUP(A5020,[1]SDE_Warmte_Brabant!$A$1:$O$165,9,FALSE),0)</f>
        <v>0</v>
      </c>
      <c r="L5020">
        <f>_xlfn.IFNA(VLOOKUP(A5020,[1]SDE_Warmte_Brabant!$A$1:$O$165,10,FALSE),0)</f>
        <v>0</v>
      </c>
      <c r="M5020">
        <v>5.4562791024772643</v>
      </c>
      <c r="N5020">
        <v>51.500476003815571</v>
      </c>
    </row>
    <row r="5021" spans="1:14" hidden="1" x14ac:dyDescent="0.25">
      <c r="A5021" t="s">
        <v>13008</v>
      </c>
      <c r="B5021" t="s">
        <v>13009</v>
      </c>
      <c r="C5021" t="s">
        <v>13010</v>
      </c>
      <c r="D5021" t="s">
        <v>14</v>
      </c>
      <c r="E5021">
        <v>2018</v>
      </c>
      <c r="F5021">
        <v>2019</v>
      </c>
      <c r="G5021" t="s">
        <v>15</v>
      </c>
      <c r="H5021" t="s">
        <v>84</v>
      </c>
      <c r="I5021">
        <v>0.05</v>
      </c>
      <c r="J5021">
        <v>47.5</v>
      </c>
      <c r="K5021">
        <f>_xlfn.IFNA(VLOOKUP(A5021,[1]SDE_Warmte_Brabant!$A$1:$O$165,9,FALSE),0)</f>
        <v>0</v>
      </c>
      <c r="L5021">
        <f>_xlfn.IFNA(VLOOKUP(A5021,[1]SDE_Warmte_Brabant!$A$1:$O$165,10,FALSE),0)</f>
        <v>0</v>
      </c>
      <c r="M5021">
        <v>5.7760351032121724</v>
      </c>
      <c r="N5021">
        <v>51.693338003831869</v>
      </c>
    </row>
    <row r="5022" spans="1:14" hidden="1" x14ac:dyDescent="0.25">
      <c r="A5022" t="s">
        <v>13011</v>
      </c>
      <c r="B5022" t="s">
        <v>13012</v>
      </c>
      <c r="C5022" t="s">
        <v>12975</v>
      </c>
      <c r="D5022" t="s">
        <v>14</v>
      </c>
      <c r="E5022">
        <v>2018</v>
      </c>
      <c r="F5022">
        <v>2019</v>
      </c>
      <c r="G5022" t="s">
        <v>15</v>
      </c>
      <c r="H5022" t="s">
        <v>84</v>
      </c>
      <c r="I5022">
        <v>0.05</v>
      </c>
      <c r="J5022">
        <v>47.5</v>
      </c>
      <c r="K5022">
        <f>_xlfn.IFNA(VLOOKUP(A5022,[1]SDE_Warmte_Brabant!$A$1:$O$165,9,FALSE),0)</f>
        <v>0</v>
      </c>
      <c r="L5022">
        <f>_xlfn.IFNA(VLOOKUP(A5022,[1]SDE_Warmte_Brabant!$A$1:$O$165,10,FALSE),0)</f>
        <v>0</v>
      </c>
      <c r="M5022">
        <v>4.7061417016899396</v>
      </c>
      <c r="N5022">
        <v>51.603643003794822</v>
      </c>
    </row>
    <row r="5023" spans="1:14" hidden="1" x14ac:dyDescent="0.25">
      <c r="A5023" t="s">
        <v>13013</v>
      </c>
      <c r="B5023" t="s">
        <v>13014</v>
      </c>
      <c r="C5023" t="s">
        <v>11205</v>
      </c>
      <c r="D5023" t="s">
        <v>14</v>
      </c>
      <c r="E5023">
        <v>2017</v>
      </c>
      <c r="F5023">
        <v>2018</v>
      </c>
      <c r="G5023" t="s">
        <v>15</v>
      </c>
      <c r="H5023" t="s">
        <v>84</v>
      </c>
      <c r="I5023">
        <v>0.05</v>
      </c>
      <c r="J5023">
        <v>47.5</v>
      </c>
      <c r="K5023">
        <f>_xlfn.IFNA(VLOOKUP(A5023,[1]SDE_Warmte_Brabant!$A$1:$O$165,9,FALSE),0)</f>
        <v>0</v>
      </c>
      <c r="L5023">
        <f>_xlfn.IFNA(VLOOKUP(A5023,[1]SDE_Warmte_Brabant!$A$1:$O$165,10,FALSE),0)</f>
        <v>0</v>
      </c>
      <c r="M5023">
        <v>4.7946057015375176</v>
      </c>
      <c r="N5023">
        <v>51.591168003396533</v>
      </c>
    </row>
    <row r="5024" spans="1:14" hidden="1" x14ac:dyDescent="0.25">
      <c r="A5024" t="s">
        <v>13015</v>
      </c>
      <c r="B5024" t="s">
        <v>13016</v>
      </c>
      <c r="C5024" t="s">
        <v>13017</v>
      </c>
      <c r="D5024" t="s">
        <v>14</v>
      </c>
      <c r="E5024">
        <v>2017</v>
      </c>
      <c r="F5024">
        <v>2019</v>
      </c>
      <c r="G5024" t="s">
        <v>15</v>
      </c>
      <c r="H5024" t="s">
        <v>84</v>
      </c>
      <c r="I5024">
        <v>0.05</v>
      </c>
      <c r="J5024">
        <v>47.5</v>
      </c>
      <c r="K5024">
        <f>_xlfn.IFNA(VLOOKUP(A5024,[1]SDE_Warmte_Brabant!$A$1:$O$165,9,FALSE),0)</f>
        <v>0</v>
      </c>
      <c r="L5024">
        <f>_xlfn.IFNA(VLOOKUP(A5024,[1]SDE_Warmte_Brabant!$A$1:$O$165,10,FALSE),0)</f>
        <v>0</v>
      </c>
      <c r="M5024">
        <v>5.5410354028639537</v>
      </c>
      <c r="N5024">
        <v>51.620876004015592</v>
      </c>
    </row>
    <row r="5025" spans="1:14" hidden="1" x14ac:dyDescent="0.25">
      <c r="A5025" t="s">
        <v>13018</v>
      </c>
      <c r="B5025" t="s">
        <v>13019</v>
      </c>
      <c r="C5025" t="s">
        <v>13020</v>
      </c>
      <c r="D5025" t="s">
        <v>14</v>
      </c>
      <c r="E5025">
        <v>2017</v>
      </c>
      <c r="F5025">
        <v>2019</v>
      </c>
      <c r="G5025" t="s">
        <v>15</v>
      </c>
      <c r="H5025" t="s">
        <v>84</v>
      </c>
      <c r="I5025">
        <v>0.05</v>
      </c>
      <c r="J5025">
        <v>47.5</v>
      </c>
      <c r="K5025">
        <f>_xlfn.IFNA(VLOOKUP(A5025,[1]SDE_Warmte_Brabant!$A$1:$O$165,9,FALSE),0)</f>
        <v>0</v>
      </c>
      <c r="L5025">
        <f>_xlfn.IFNA(VLOOKUP(A5025,[1]SDE_Warmte_Brabant!$A$1:$O$165,10,FALSE),0)</f>
        <v>0</v>
      </c>
      <c r="M5025">
        <v>5.4872976033018519</v>
      </c>
      <c r="N5025">
        <v>51.348047003625602</v>
      </c>
    </row>
    <row r="5026" spans="1:14" hidden="1" x14ac:dyDescent="0.25">
      <c r="A5026" t="s">
        <v>13021</v>
      </c>
      <c r="B5026" t="s">
        <v>13022</v>
      </c>
      <c r="C5026" t="s">
        <v>13023</v>
      </c>
      <c r="D5026" t="s">
        <v>14</v>
      </c>
      <c r="E5026">
        <v>2016</v>
      </c>
      <c r="F5026">
        <v>2019</v>
      </c>
      <c r="G5026" t="s">
        <v>15</v>
      </c>
      <c r="H5026" t="s">
        <v>84</v>
      </c>
      <c r="I5026">
        <v>0.05</v>
      </c>
      <c r="J5026">
        <v>47.5</v>
      </c>
      <c r="K5026">
        <f>_xlfn.IFNA(VLOOKUP(A5026,[1]SDE_Warmte_Brabant!$A$1:$O$165,9,FALSE),0)</f>
        <v>0</v>
      </c>
      <c r="L5026">
        <f>_xlfn.IFNA(VLOOKUP(A5026,[1]SDE_Warmte_Brabant!$A$1:$O$165,10,FALSE),0)</f>
        <v>0</v>
      </c>
      <c r="M5026">
        <v>5.4804427026779461</v>
      </c>
      <c r="N5026">
        <v>51.439854003584038</v>
      </c>
    </row>
    <row r="5027" spans="1:14" hidden="1" x14ac:dyDescent="0.25">
      <c r="A5027" t="s">
        <v>13024</v>
      </c>
      <c r="B5027" t="s">
        <v>13025</v>
      </c>
      <c r="C5027" t="s">
        <v>10539</v>
      </c>
      <c r="D5027" t="s">
        <v>14</v>
      </c>
      <c r="E5027">
        <v>2016</v>
      </c>
      <c r="F5027">
        <v>2019</v>
      </c>
      <c r="G5027" t="s">
        <v>15</v>
      </c>
      <c r="H5027" t="s">
        <v>84</v>
      </c>
      <c r="I5027">
        <v>0.05</v>
      </c>
      <c r="J5027">
        <v>47.5</v>
      </c>
      <c r="K5027">
        <f>_xlfn.IFNA(VLOOKUP(A5027,[1]SDE_Warmte_Brabant!$A$1:$O$165,9,FALSE),0)</f>
        <v>0</v>
      </c>
      <c r="L5027">
        <f>_xlfn.IFNA(VLOOKUP(A5027,[1]SDE_Warmte_Brabant!$A$1:$O$165,10,FALSE),0)</f>
        <v>0</v>
      </c>
      <c r="M5027">
        <v>4.5237315015046784</v>
      </c>
      <c r="N5027">
        <v>51.591571003890152</v>
      </c>
    </row>
    <row r="5028" spans="1:14" hidden="1" x14ac:dyDescent="0.25">
      <c r="A5028" t="s">
        <v>13026</v>
      </c>
      <c r="B5028" t="s">
        <v>13027</v>
      </c>
      <c r="C5028" t="s">
        <v>13028</v>
      </c>
      <c r="D5028" t="s">
        <v>14</v>
      </c>
      <c r="E5028">
        <v>2016</v>
      </c>
      <c r="F5028">
        <v>2018</v>
      </c>
      <c r="G5028" t="s">
        <v>15</v>
      </c>
      <c r="H5028" t="s">
        <v>84</v>
      </c>
      <c r="I5028">
        <v>0.05</v>
      </c>
      <c r="J5028">
        <v>47.5</v>
      </c>
      <c r="K5028">
        <f>_xlfn.IFNA(VLOOKUP(A5028,[1]SDE_Warmte_Brabant!$A$1:$O$165,9,FALSE),0)</f>
        <v>0</v>
      </c>
      <c r="L5028">
        <f>_xlfn.IFNA(VLOOKUP(A5028,[1]SDE_Warmte_Brabant!$A$1:$O$165,10,FALSE),0)</f>
        <v>0</v>
      </c>
      <c r="M5028">
        <v>5.4775377025286263</v>
      </c>
      <c r="N5028">
        <v>51.649195003562859</v>
      </c>
    </row>
    <row r="5029" spans="1:14" hidden="1" x14ac:dyDescent="0.25">
      <c r="A5029" t="s">
        <v>13029</v>
      </c>
      <c r="B5029" t="s">
        <v>13030</v>
      </c>
      <c r="C5029" t="s">
        <v>13028</v>
      </c>
      <c r="D5029" t="s">
        <v>14</v>
      </c>
      <c r="E5029">
        <v>2016</v>
      </c>
      <c r="F5029">
        <v>2017</v>
      </c>
      <c r="G5029" t="s">
        <v>15</v>
      </c>
      <c r="H5029" t="s">
        <v>84</v>
      </c>
      <c r="I5029">
        <v>0.05</v>
      </c>
      <c r="J5029">
        <v>47.5</v>
      </c>
      <c r="K5029">
        <f>_xlfn.IFNA(VLOOKUP(A5029,[1]SDE_Warmte_Brabant!$A$1:$O$165,9,FALSE),0)</f>
        <v>0</v>
      </c>
      <c r="L5029">
        <f>_xlfn.IFNA(VLOOKUP(A5029,[1]SDE_Warmte_Brabant!$A$1:$O$165,10,FALSE),0)</f>
        <v>0</v>
      </c>
      <c r="M5029">
        <v>5.4113968019734964</v>
      </c>
      <c r="N5029">
        <v>51.40885900368071</v>
      </c>
    </row>
    <row r="5030" spans="1:14" hidden="1" x14ac:dyDescent="0.25">
      <c r="A5030" t="s">
        <v>13031</v>
      </c>
      <c r="B5030" t="s">
        <v>13032</v>
      </c>
      <c r="C5030" t="s">
        <v>12999</v>
      </c>
      <c r="D5030" t="s">
        <v>14</v>
      </c>
      <c r="E5030">
        <v>2016</v>
      </c>
      <c r="F5030">
        <v>2017</v>
      </c>
      <c r="G5030" t="s">
        <v>15</v>
      </c>
      <c r="H5030" t="s">
        <v>84</v>
      </c>
      <c r="I5030">
        <v>0.05</v>
      </c>
      <c r="J5030">
        <v>47.5</v>
      </c>
      <c r="K5030">
        <f>_xlfn.IFNA(VLOOKUP(A5030,[1]SDE_Warmte_Brabant!$A$1:$O$165,9,FALSE),0)</f>
        <v>0</v>
      </c>
      <c r="L5030">
        <f>_xlfn.IFNA(VLOOKUP(A5030,[1]SDE_Warmte_Brabant!$A$1:$O$165,10,FALSE),0)</f>
        <v>0</v>
      </c>
      <c r="M5030">
        <v>4.7403876026459137</v>
      </c>
      <c r="N5030">
        <v>51.583719003398393</v>
      </c>
    </row>
    <row r="5031" spans="1:14" hidden="1" x14ac:dyDescent="0.25">
      <c r="A5031" t="s">
        <v>13033</v>
      </c>
      <c r="B5031" t="s">
        <v>13014</v>
      </c>
      <c r="C5031" t="s">
        <v>13023</v>
      </c>
      <c r="D5031" t="s">
        <v>14</v>
      </c>
      <c r="E5031">
        <v>2016</v>
      </c>
      <c r="F5031">
        <v>2018</v>
      </c>
      <c r="G5031" t="s">
        <v>15</v>
      </c>
      <c r="H5031" t="s">
        <v>84</v>
      </c>
      <c r="I5031">
        <v>0.05</v>
      </c>
      <c r="J5031">
        <v>47.5</v>
      </c>
      <c r="K5031">
        <f>_xlfn.IFNA(VLOOKUP(A5031,[1]SDE_Warmte_Brabant!$A$1:$O$165,9,FALSE),0)</f>
        <v>0</v>
      </c>
      <c r="L5031">
        <f>_xlfn.IFNA(VLOOKUP(A5031,[1]SDE_Warmte_Brabant!$A$1:$O$165,10,FALSE),0)</f>
        <v>0</v>
      </c>
      <c r="M5031">
        <v>4.7584990020098976</v>
      </c>
      <c r="N5031">
        <v>51.605257003850653</v>
      </c>
    </row>
    <row r="5032" spans="1:14" hidden="1" x14ac:dyDescent="0.25">
      <c r="A5032" t="s">
        <v>13034</v>
      </c>
      <c r="B5032" t="s">
        <v>13035</v>
      </c>
      <c r="C5032" t="s">
        <v>13028</v>
      </c>
      <c r="D5032" t="s">
        <v>14</v>
      </c>
      <c r="E5032">
        <v>2016</v>
      </c>
      <c r="F5032">
        <v>2019</v>
      </c>
      <c r="G5032" t="s">
        <v>15</v>
      </c>
      <c r="H5032" t="s">
        <v>84</v>
      </c>
      <c r="I5032">
        <v>0.05</v>
      </c>
      <c r="J5032">
        <v>47.5</v>
      </c>
      <c r="K5032">
        <f>_xlfn.IFNA(VLOOKUP(A5032,[1]SDE_Warmte_Brabant!$A$1:$O$165,9,FALSE),0)</f>
        <v>0</v>
      </c>
      <c r="L5032">
        <f>_xlfn.IFNA(VLOOKUP(A5032,[1]SDE_Warmte_Brabant!$A$1:$O$165,10,FALSE),0)</f>
        <v>0</v>
      </c>
      <c r="M5032">
        <v>5.3855526026862437</v>
      </c>
      <c r="N5032">
        <v>51.348936003493463</v>
      </c>
    </row>
    <row r="5033" spans="1:14" hidden="1" x14ac:dyDescent="0.25">
      <c r="A5033" t="s">
        <v>13036</v>
      </c>
      <c r="B5033" t="s">
        <v>13037</v>
      </c>
      <c r="C5033" t="s">
        <v>13038</v>
      </c>
      <c r="D5033" t="s">
        <v>14</v>
      </c>
      <c r="E5033">
        <v>2016</v>
      </c>
      <c r="F5033">
        <v>2019</v>
      </c>
      <c r="G5033" t="s">
        <v>15</v>
      </c>
      <c r="H5033" t="s">
        <v>84</v>
      </c>
      <c r="I5033">
        <v>0.05</v>
      </c>
      <c r="J5033">
        <v>47.5</v>
      </c>
      <c r="K5033">
        <f>_xlfn.IFNA(VLOOKUP(A5033,[1]SDE_Warmte_Brabant!$A$1:$O$165,9,FALSE),0)</f>
        <v>0</v>
      </c>
      <c r="L5033">
        <f>_xlfn.IFNA(VLOOKUP(A5033,[1]SDE_Warmte_Brabant!$A$1:$O$165,10,FALSE),0)</f>
        <v>0</v>
      </c>
      <c r="M5033">
        <v>5.2989206019380024</v>
      </c>
      <c r="N5033">
        <v>51.367992003963202</v>
      </c>
    </row>
    <row r="5034" spans="1:14" hidden="1" x14ac:dyDescent="0.25">
      <c r="A5034" t="s">
        <v>13039</v>
      </c>
      <c r="B5034" t="s">
        <v>13040</v>
      </c>
      <c r="C5034" t="s">
        <v>13041</v>
      </c>
      <c r="D5034" t="s">
        <v>14</v>
      </c>
      <c r="E5034">
        <v>2014</v>
      </c>
      <c r="F5034">
        <v>2017</v>
      </c>
      <c r="G5034" t="s">
        <v>15</v>
      </c>
      <c r="H5034" t="s">
        <v>84</v>
      </c>
      <c r="I5034">
        <v>4.7E-2</v>
      </c>
      <c r="J5034">
        <v>47</v>
      </c>
      <c r="K5034">
        <f>_xlfn.IFNA(VLOOKUP(A5034,[1]SDE_Warmte_Brabant!$A$1:$O$165,9,FALSE),0)</f>
        <v>0</v>
      </c>
      <c r="L5034">
        <f>_xlfn.IFNA(VLOOKUP(A5034,[1]SDE_Warmte_Brabant!$A$1:$O$165,10,FALSE),0)</f>
        <v>0</v>
      </c>
      <c r="M5034">
        <v>5.0331107016046897</v>
      </c>
      <c r="N5034">
        <v>51.586760003626743</v>
      </c>
    </row>
    <row r="5035" spans="1:14" hidden="1" x14ac:dyDescent="0.25">
      <c r="A5035" t="s">
        <v>13042</v>
      </c>
      <c r="B5035" t="s">
        <v>13043</v>
      </c>
      <c r="C5035" t="s">
        <v>13044</v>
      </c>
      <c r="D5035" t="s">
        <v>14</v>
      </c>
      <c r="E5035">
        <v>2014</v>
      </c>
      <c r="F5035">
        <v>2017</v>
      </c>
      <c r="G5035" t="s">
        <v>15</v>
      </c>
      <c r="H5035" t="s">
        <v>84</v>
      </c>
      <c r="I5035">
        <v>4.7E-2</v>
      </c>
      <c r="J5035">
        <v>47</v>
      </c>
      <c r="K5035">
        <f>_xlfn.IFNA(VLOOKUP(A5035,[1]SDE_Warmte_Brabant!$A$1:$O$165,9,FALSE),0)</f>
        <v>0</v>
      </c>
      <c r="L5035">
        <f>_xlfn.IFNA(VLOOKUP(A5035,[1]SDE_Warmte_Brabant!$A$1:$O$165,10,FALSE),0)</f>
        <v>0</v>
      </c>
      <c r="M5035">
        <v>4.674796002354066</v>
      </c>
      <c r="N5035">
        <v>51.673783003813419</v>
      </c>
    </row>
    <row r="5036" spans="1:14" hidden="1" x14ac:dyDescent="0.25">
      <c r="A5036" t="s">
        <v>13045</v>
      </c>
      <c r="B5036" t="s">
        <v>13046</v>
      </c>
      <c r="C5036" t="s">
        <v>13047</v>
      </c>
      <c r="D5036" t="s">
        <v>14</v>
      </c>
      <c r="E5036">
        <v>2019</v>
      </c>
      <c r="F5036">
        <v>2020</v>
      </c>
      <c r="G5036" t="s">
        <v>15</v>
      </c>
      <c r="H5036" t="s">
        <v>84</v>
      </c>
      <c r="I5036">
        <v>4.9000000000000002E-2</v>
      </c>
      <c r="J5036">
        <v>46.55</v>
      </c>
      <c r="K5036">
        <f>_xlfn.IFNA(VLOOKUP(A5036,[1]SDE_Warmte_Brabant!$A$1:$O$165,9,FALSE),0)</f>
        <v>0</v>
      </c>
      <c r="L5036">
        <f>_xlfn.IFNA(VLOOKUP(A5036,[1]SDE_Warmte_Brabant!$A$1:$O$165,10,FALSE),0)</f>
        <v>0</v>
      </c>
      <c r="M5036">
        <v>5.776649203472136</v>
      </c>
      <c r="N5036">
        <v>51.564434003377713</v>
      </c>
    </row>
    <row r="5037" spans="1:14" hidden="1" x14ac:dyDescent="0.25">
      <c r="A5037" t="s">
        <v>13048</v>
      </c>
      <c r="B5037" t="s">
        <v>13049</v>
      </c>
      <c r="C5037" t="s">
        <v>13050</v>
      </c>
      <c r="D5037" t="s">
        <v>14</v>
      </c>
      <c r="E5037">
        <v>2018</v>
      </c>
      <c r="F5037">
        <v>2019</v>
      </c>
      <c r="G5037" t="s">
        <v>15</v>
      </c>
      <c r="H5037" t="s">
        <v>84</v>
      </c>
      <c r="I5037">
        <v>4.9000000000000002E-2</v>
      </c>
      <c r="J5037">
        <v>46.55</v>
      </c>
      <c r="K5037">
        <f>_xlfn.IFNA(VLOOKUP(A5037,[1]SDE_Warmte_Brabant!$A$1:$O$165,9,FALSE),0)</f>
        <v>0</v>
      </c>
      <c r="L5037">
        <f>_xlfn.IFNA(VLOOKUP(A5037,[1]SDE_Warmte_Brabant!$A$1:$O$165,10,FALSE),0)</f>
        <v>0</v>
      </c>
      <c r="M5037">
        <v>5.3045895025662224</v>
      </c>
      <c r="N5037">
        <v>51.7113890037065</v>
      </c>
    </row>
    <row r="5038" spans="1:14" hidden="1" x14ac:dyDescent="0.25">
      <c r="A5038" t="s">
        <v>13051</v>
      </c>
      <c r="B5038" t="s">
        <v>13052</v>
      </c>
      <c r="C5038" t="s">
        <v>13053</v>
      </c>
      <c r="D5038" t="s">
        <v>14</v>
      </c>
      <c r="E5038">
        <v>2017</v>
      </c>
      <c r="F5038">
        <v>2018</v>
      </c>
      <c r="G5038" t="s">
        <v>15</v>
      </c>
      <c r="H5038" t="s">
        <v>84</v>
      </c>
      <c r="I5038">
        <v>4.9000000000000002E-2</v>
      </c>
      <c r="J5038">
        <v>46.55</v>
      </c>
      <c r="K5038">
        <f>_xlfn.IFNA(VLOOKUP(A5038,[1]SDE_Warmte_Brabant!$A$1:$O$165,9,FALSE),0)</f>
        <v>0</v>
      </c>
      <c r="L5038">
        <f>_xlfn.IFNA(VLOOKUP(A5038,[1]SDE_Warmte_Brabant!$A$1:$O$165,10,FALSE),0)</f>
        <v>0</v>
      </c>
      <c r="M5038">
        <v>5.13581850259148</v>
      </c>
      <c r="N5038">
        <v>51.486048003650787</v>
      </c>
    </row>
    <row r="5039" spans="1:14" hidden="1" x14ac:dyDescent="0.25">
      <c r="A5039" t="s">
        <v>13054</v>
      </c>
      <c r="B5039" t="s">
        <v>13055</v>
      </c>
      <c r="C5039" t="s">
        <v>13056</v>
      </c>
      <c r="D5039" t="s">
        <v>27</v>
      </c>
      <c r="E5039">
        <v>2019</v>
      </c>
      <c r="F5039">
        <v>2025</v>
      </c>
      <c r="G5039" t="s">
        <v>15</v>
      </c>
      <c r="H5039" t="s">
        <v>84</v>
      </c>
      <c r="I5039">
        <v>4.8800000000000003E-2</v>
      </c>
      <c r="J5039">
        <v>46.36</v>
      </c>
      <c r="K5039">
        <f>_xlfn.IFNA(VLOOKUP(A5039,[1]SDE_Warmte_Brabant!$A$1:$O$165,9,FALSE),0)</f>
        <v>0</v>
      </c>
      <c r="L5039">
        <f>_xlfn.IFNA(VLOOKUP(A5039,[1]SDE_Warmte_Brabant!$A$1:$O$165,10,FALSE),0)</f>
        <v>0</v>
      </c>
      <c r="M5039">
        <v>5.7941167023416842</v>
      </c>
      <c r="N5039">
        <v>51.366758003295622</v>
      </c>
    </row>
    <row r="5040" spans="1:14" hidden="1" x14ac:dyDescent="0.25">
      <c r="A5040" t="s">
        <v>13057</v>
      </c>
      <c r="B5040" t="s">
        <v>13058</v>
      </c>
      <c r="C5040" t="s">
        <v>13059</v>
      </c>
      <c r="D5040" t="s">
        <v>14</v>
      </c>
      <c r="E5040">
        <v>2018</v>
      </c>
      <c r="F5040">
        <v>2019</v>
      </c>
      <c r="G5040" t="s">
        <v>15</v>
      </c>
      <c r="H5040" t="s">
        <v>84</v>
      </c>
      <c r="I5040">
        <v>4.87E-2</v>
      </c>
      <c r="J5040">
        <v>46.28</v>
      </c>
      <c r="K5040">
        <f>_xlfn.IFNA(VLOOKUP(A5040,[1]SDE_Warmte_Brabant!$A$1:$O$165,9,FALSE),0)</f>
        <v>0</v>
      </c>
      <c r="L5040">
        <f>_xlfn.IFNA(VLOOKUP(A5040,[1]SDE_Warmte_Brabant!$A$1:$O$165,10,FALSE),0)</f>
        <v>0</v>
      </c>
      <c r="M5040">
        <v>5.540895402245078</v>
      </c>
      <c r="N5040">
        <v>51.772014003696157</v>
      </c>
    </row>
    <row r="5041" spans="1:14" hidden="1" x14ac:dyDescent="0.25">
      <c r="A5041" t="s">
        <v>13060</v>
      </c>
      <c r="B5041" t="s">
        <v>13061</v>
      </c>
      <c r="C5041" t="s">
        <v>13062</v>
      </c>
      <c r="D5041" t="s">
        <v>14</v>
      </c>
      <c r="E5041">
        <v>2018</v>
      </c>
      <c r="F5041">
        <v>2019</v>
      </c>
      <c r="G5041" t="s">
        <v>15</v>
      </c>
      <c r="H5041" t="s">
        <v>84</v>
      </c>
      <c r="I5041">
        <v>4.8599999999999997E-2</v>
      </c>
      <c r="J5041">
        <v>46.17</v>
      </c>
      <c r="K5041">
        <f>_xlfn.IFNA(VLOOKUP(A5041,[1]SDE_Warmte_Brabant!$A$1:$O$165,9,FALSE),0)</f>
        <v>0</v>
      </c>
      <c r="L5041">
        <f>_xlfn.IFNA(VLOOKUP(A5041,[1]SDE_Warmte_Brabant!$A$1:$O$165,10,FALSE),0)</f>
        <v>0</v>
      </c>
      <c r="M5041">
        <v>5.4113968019734964</v>
      </c>
      <c r="N5041">
        <v>51.40885900368071</v>
      </c>
    </row>
    <row r="5042" spans="1:14" hidden="1" x14ac:dyDescent="0.25">
      <c r="A5042" t="s">
        <v>13063</v>
      </c>
      <c r="B5042" t="s">
        <v>13064</v>
      </c>
      <c r="C5042" t="s">
        <v>13065</v>
      </c>
      <c r="D5042" t="s">
        <v>14</v>
      </c>
      <c r="E5042">
        <v>2019</v>
      </c>
      <c r="F5042">
        <v>2021</v>
      </c>
      <c r="G5042" t="s">
        <v>15</v>
      </c>
      <c r="H5042" t="s">
        <v>84</v>
      </c>
      <c r="I5042">
        <v>4.8500000000000001E-2</v>
      </c>
      <c r="J5042">
        <v>46.08</v>
      </c>
      <c r="K5042">
        <f>_xlfn.IFNA(VLOOKUP(A5042,[1]SDE_Warmte_Brabant!$A$1:$O$165,9,FALSE),0)</f>
        <v>0</v>
      </c>
      <c r="L5042">
        <f>_xlfn.IFNA(VLOOKUP(A5042,[1]SDE_Warmte_Brabant!$A$1:$O$165,10,FALSE),0)</f>
        <v>0</v>
      </c>
      <c r="M5042">
        <v>5.4360771032199056</v>
      </c>
      <c r="N5042">
        <v>51.726211003668887</v>
      </c>
    </row>
    <row r="5043" spans="1:14" hidden="1" x14ac:dyDescent="0.25">
      <c r="A5043" t="s">
        <v>13066</v>
      </c>
      <c r="B5043" t="s">
        <v>13067</v>
      </c>
      <c r="C5043" t="s">
        <v>13068</v>
      </c>
      <c r="D5043" t="s">
        <v>14</v>
      </c>
      <c r="E5043">
        <v>2018</v>
      </c>
      <c r="F5043">
        <v>2020</v>
      </c>
      <c r="G5043" t="s">
        <v>15</v>
      </c>
      <c r="H5043" t="s">
        <v>84</v>
      </c>
      <c r="I5043">
        <v>4.8500000000000001E-2</v>
      </c>
      <c r="J5043">
        <v>46.03</v>
      </c>
      <c r="K5043">
        <f>_xlfn.IFNA(VLOOKUP(A5043,[1]SDE_Warmte_Brabant!$A$1:$O$165,9,FALSE),0)</f>
        <v>0</v>
      </c>
      <c r="L5043">
        <f>_xlfn.IFNA(VLOOKUP(A5043,[1]SDE_Warmte_Brabant!$A$1:$O$165,10,FALSE),0)</f>
        <v>0</v>
      </c>
      <c r="M5043">
        <v>5.0545995018375418</v>
      </c>
      <c r="N5043">
        <v>51.559075003430863</v>
      </c>
    </row>
    <row r="5044" spans="1:14" hidden="1" x14ac:dyDescent="0.25">
      <c r="A5044" t="s">
        <v>13069</v>
      </c>
      <c r="B5044" t="s">
        <v>13070</v>
      </c>
      <c r="C5044" t="s">
        <v>13071</v>
      </c>
      <c r="D5044" t="s">
        <v>14</v>
      </c>
      <c r="E5044">
        <v>2014</v>
      </c>
      <c r="F5044">
        <v>2017</v>
      </c>
      <c r="G5044" t="s">
        <v>15</v>
      </c>
      <c r="H5044" t="s">
        <v>84</v>
      </c>
      <c r="I5044">
        <v>4.5999999999999999E-2</v>
      </c>
      <c r="J5044">
        <v>46</v>
      </c>
      <c r="K5044">
        <f>_xlfn.IFNA(VLOOKUP(A5044,[1]SDE_Warmte_Brabant!$A$1:$O$165,9,FALSE),0)</f>
        <v>0</v>
      </c>
      <c r="L5044">
        <f>_xlfn.IFNA(VLOOKUP(A5044,[1]SDE_Warmte_Brabant!$A$1:$O$165,10,FALSE),0)</f>
        <v>0</v>
      </c>
      <c r="M5044">
        <v>5.5180799031355461</v>
      </c>
      <c r="N5044">
        <v>51.606656003690929</v>
      </c>
    </row>
    <row r="5045" spans="1:14" hidden="1" x14ac:dyDescent="0.25">
      <c r="A5045" t="s">
        <v>13072</v>
      </c>
      <c r="B5045" t="s">
        <v>13070</v>
      </c>
      <c r="C5045" t="s">
        <v>13071</v>
      </c>
      <c r="D5045" t="s">
        <v>14</v>
      </c>
      <c r="E5045">
        <v>2014</v>
      </c>
      <c r="F5045">
        <v>2017</v>
      </c>
      <c r="G5045" t="s">
        <v>15</v>
      </c>
      <c r="H5045" t="s">
        <v>84</v>
      </c>
      <c r="I5045">
        <v>4.5999999999999999E-2</v>
      </c>
      <c r="J5045">
        <v>46</v>
      </c>
      <c r="K5045">
        <f>_xlfn.IFNA(VLOOKUP(A5045,[1]SDE_Warmte_Brabant!$A$1:$O$165,9,FALSE),0)</f>
        <v>0</v>
      </c>
      <c r="L5045">
        <f>_xlfn.IFNA(VLOOKUP(A5045,[1]SDE_Warmte_Brabant!$A$1:$O$165,10,FALSE),0)</f>
        <v>0</v>
      </c>
      <c r="M5045">
        <v>5.5180799031355461</v>
      </c>
      <c r="N5045">
        <v>51.606656003690929</v>
      </c>
    </row>
    <row r="5046" spans="1:14" hidden="1" x14ac:dyDescent="0.25">
      <c r="A5046" t="s">
        <v>13073</v>
      </c>
      <c r="B5046" t="s">
        <v>13074</v>
      </c>
      <c r="C5046" t="s">
        <v>13075</v>
      </c>
      <c r="D5046" t="s">
        <v>27</v>
      </c>
      <c r="E5046">
        <v>2020</v>
      </c>
      <c r="F5046">
        <v>2025</v>
      </c>
      <c r="G5046" t="s">
        <v>15</v>
      </c>
      <c r="H5046" t="s">
        <v>84</v>
      </c>
      <c r="I5046">
        <v>4.8000000000000001E-2</v>
      </c>
      <c r="J5046">
        <v>45.6</v>
      </c>
      <c r="K5046">
        <f>_xlfn.IFNA(VLOOKUP(A5046,[1]SDE_Warmte_Brabant!$A$1:$O$165,9,FALSE),0)</f>
        <v>0</v>
      </c>
      <c r="L5046">
        <f>_xlfn.IFNA(VLOOKUP(A5046,[1]SDE_Warmte_Brabant!$A$1:$O$165,10,FALSE),0)</f>
        <v>0</v>
      </c>
      <c r="M5046">
        <v>5.3254868032519704</v>
      </c>
      <c r="N5046">
        <v>51.575071003630512</v>
      </c>
    </row>
    <row r="5047" spans="1:14" hidden="1" x14ac:dyDescent="0.25">
      <c r="A5047" t="s">
        <v>13076</v>
      </c>
      <c r="B5047" t="s">
        <v>13077</v>
      </c>
      <c r="C5047" t="s">
        <v>13075</v>
      </c>
      <c r="D5047" t="s">
        <v>27</v>
      </c>
      <c r="E5047">
        <v>2020</v>
      </c>
      <c r="F5047">
        <v>2025</v>
      </c>
      <c r="G5047" t="s">
        <v>15</v>
      </c>
      <c r="H5047" t="s">
        <v>84</v>
      </c>
      <c r="I5047">
        <v>4.8000000000000001E-2</v>
      </c>
      <c r="J5047">
        <v>45.6</v>
      </c>
      <c r="K5047">
        <f>_xlfn.IFNA(VLOOKUP(A5047,[1]SDE_Warmte_Brabant!$A$1:$O$165,9,FALSE),0)</f>
        <v>0</v>
      </c>
      <c r="L5047">
        <f>_xlfn.IFNA(VLOOKUP(A5047,[1]SDE_Warmte_Brabant!$A$1:$O$165,10,FALSE),0)</f>
        <v>0</v>
      </c>
      <c r="M5047">
        <v>5.5482602027651184</v>
      </c>
      <c r="N5047">
        <v>51.615850003890763</v>
      </c>
    </row>
    <row r="5048" spans="1:14" hidden="1" x14ac:dyDescent="0.25">
      <c r="A5048" t="s">
        <v>13078</v>
      </c>
      <c r="B5048" t="s">
        <v>13079</v>
      </c>
      <c r="C5048" t="s">
        <v>13080</v>
      </c>
      <c r="D5048" t="s">
        <v>14</v>
      </c>
      <c r="E5048">
        <v>2019</v>
      </c>
      <c r="F5048">
        <v>2019</v>
      </c>
      <c r="G5048" t="s">
        <v>15</v>
      </c>
      <c r="H5048" t="s">
        <v>84</v>
      </c>
      <c r="I5048">
        <v>4.8000000000000001E-2</v>
      </c>
      <c r="J5048">
        <v>45.6</v>
      </c>
      <c r="K5048">
        <f>_xlfn.IFNA(VLOOKUP(A5048,[1]SDE_Warmte_Brabant!$A$1:$O$165,9,FALSE),0)</f>
        <v>0</v>
      </c>
      <c r="L5048">
        <f>_xlfn.IFNA(VLOOKUP(A5048,[1]SDE_Warmte_Brabant!$A$1:$O$165,10,FALSE),0)</f>
        <v>0</v>
      </c>
      <c r="M5048">
        <v>5.4921895025638543</v>
      </c>
      <c r="N5048">
        <v>51.409524003526393</v>
      </c>
    </row>
    <row r="5049" spans="1:14" hidden="1" x14ac:dyDescent="0.25">
      <c r="A5049" t="s">
        <v>13081</v>
      </c>
      <c r="B5049" t="s">
        <v>13082</v>
      </c>
      <c r="C5049" t="s">
        <v>13083</v>
      </c>
      <c r="D5049" t="s">
        <v>14</v>
      </c>
      <c r="E5049">
        <v>2017</v>
      </c>
      <c r="F5049">
        <v>2020</v>
      </c>
      <c r="G5049" t="s">
        <v>15</v>
      </c>
      <c r="H5049" t="s">
        <v>84</v>
      </c>
      <c r="I5049">
        <v>4.8000000000000001E-2</v>
      </c>
      <c r="J5049">
        <v>45.6</v>
      </c>
      <c r="K5049">
        <f>_xlfn.IFNA(VLOOKUP(A5049,[1]SDE_Warmte_Brabant!$A$1:$O$165,9,FALSE),0)</f>
        <v>0</v>
      </c>
      <c r="L5049">
        <f>_xlfn.IFNA(VLOOKUP(A5049,[1]SDE_Warmte_Brabant!$A$1:$O$165,10,FALSE),0)</f>
        <v>0</v>
      </c>
      <c r="M5049">
        <v>4.8929710023459982</v>
      </c>
      <c r="N5049">
        <v>51.735385004264501</v>
      </c>
    </row>
    <row r="5050" spans="1:14" hidden="1" x14ac:dyDescent="0.25">
      <c r="A5050" t="s">
        <v>13084</v>
      </c>
      <c r="B5050" t="s">
        <v>13085</v>
      </c>
      <c r="C5050" t="s">
        <v>12428</v>
      </c>
      <c r="D5050" t="s">
        <v>14</v>
      </c>
      <c r="E5050">
        <v>2016</v>
      </c>
      <c r="F5050">
        <v>2019</v>
      </c>
      <c r="G5050" t="s">
        <v>15</v>
      </c>
      <c r="H5050" t="s">
        <v>84</v>
      </c>
      <c r="I5050">
        <v>4.8000000000000001E-2</v>
      </c>
      <c r="J5050">
        <v>45.6</v>
      </c>
      <c r="K5050">
        <f>_xlfn.IFNA(VLOOKUP(A5050,[1]SDE_Warmte_Brabant!$A$1:$O$165,9,FALSE),0)</f>
        <v>0</v>
      </c>
      <c r="L5050">
        <f>_xlfn.IFNA(VLOOKUP(A5050,[1]SDE_Warmte_Brabant!$A$1:$O$165,10,FALSE),0)</f>
        <v>0</v>
      </c>
      <c r="M5050">
        <v>4.8273866018774179</v>
      </c>
      <c r="N5050">
        <v>51.564129003695072</v>
      </c>
    </row>
    <row r="5051" spans="1:14" hidden="1" x14ac:dyDescent="0.25">
      <c r="A5051" t="s">
        <v>13086</v>
      </c>
      <c r="B5051" t="s">
        <v>13087</v>
      </c>
      <c r="C5051" t="s">
        <v>13088</v>
      </c>
      <c r="D5051" t="s">
        <v>14</v>
      </c>
      <c r="E5051">
        <v>2013</v>
      </c>
      <c r="F5051">
        <v>2016</v>
      </c>
      <c r="G5051" t="s">
        <v>15</v>
      </c>
      <c r="H5051" t="s">
        <v>84</v>
      </c>
      <c r="I5051">
        <v>4.5600000000000002E-2</v>
      </c>
      <c r="J5051">
        <v>45.6</v>
      </c>
      <c r="K5051">
        <f>_xlfn.IFNA(VLOOKUP(A5051,[1]SDE_Warmte_Brabant!$A$1:$O$165,9,FALSE),0)</f>
        <v>0</v>
      </c>
      <c r="L5051">
        <f>_xlfn.IFNA(VLOOKUP(A5051,[1]SDE_Warmte_Brabant!$A$1:$O$165,10,FALSE),0)</f>
        <v>0</v>
      </c>
      <c r="M5051">
        <v>5.0772424024062639</v>
      </c>
      <c r="N5051">
        <v>51.587940003301682</v>
      </c>
    </row>
    <row r="5052" spans="1:14" hidden="1" x14ac:dyDescent="0.25">
      <c r="A5052" t="s">
        <v>13089</v>
      </c>
      <c r="B5052" t="s">
        <v>13090</v>
      </c>
      <c r="C5052" t="s">
        <v>13091</v>
      </c>
      <c r="D5052" t="s">
        <v>27</v>
      </c>
      <c r="E5052">
        <v>2019</v>
      </c>
      <c r="F5052">
        <v>2025</v>
      </c>
      <c r="G5052" t="s">
        <v>15</v>
      </c>
      <c r="H5052" t="s">
        <v>84</v>
      </c>
      <c r="I5052">
        <v>4.7600000000000003E-2</v>
      </c>
      <c r="J5052">
        <v>45.22</v>
      </c>
      <c r="K5052">
        <f>_xlfn.IFNA(VLOOKUP(A5052,[1]SDE_Warmte_Brabant!$A$1:$O$165,9,FALSE),0)</f>
        <v>0</v>
      </c>
      <c r="L5052">
        <f>_xlfn.IFNA(VLOOKUP(A5052,[1]SDE_Warmte_Brabant!$A$1:$O$165,10,FALSE),0)</f>
        <v>0</v>
      </c>
      <c r="M5052">
        <v>4.8317551017137177</v>
      </c>
      <c r="N5052">
        <v>51.590555003628403</v>
      </c>
    </row>
    <row r="5053" spans="1:14" hidden="1" x14ac:dyDescent="0.25">
      <c r="A5053" t="s">
        <v>13092</v>
      </c>
      <c r="B5053" t="s">
        <v>13093</v>
      </c>
      <c r="C5053" t="s">
        <v>13094</v>
      </c>
      <c r="D5053" t="s">
        <v>14</v>
      </c>
      <c r="E5053">
        <v>2014</v>
      </c>
      <c r="F5053">
        <v>2016</v>
      </c>
      <c r="G5053" t="s">
        <v>15</v>
      </c>
      <c r="H5053" t="s">
        <v>84</v>
      </c>
      <c r="I5053">
        <v>4.4999999999999998E-2</v>
      </c>
      <c r="J5053">
        <v>45</v>
      </c>
      <c r="K5053">
        <f>_xlfn.IFNA(VLOOKUP(A5053,[1]SDE_Warmte_Brabant!$A$1:$O$165,9,FALSE),0)</f>
        <v>0</v>
      </c>
      <c r="L5053">
        <f>_xlfn.IFNA(VLOOKUP(A5053,[1]SDE_Warmte_Brabant!$A$1:$O$165,10,FALSE),0)</f>
        <v>0</v>
      </c>
      <c r="M5053">
        <v>5.5650213020819841</v>
      </c>
      <c r="N5053">
        <v>51.704903004032133</v>
      </c>
    </row>
    <row r="5054" spans="1:14" hidden="1" x14ac:dyDescent="0.25">
      <c r="A5054" t="s">
        <v>13095</v>
      </c>
      <c r="B5054" t="s">
        <v>13096</v>
      </c>
      <c r="C5054" t="s">
        <v>13097</v>
      </c>
      <c r="D5054" t="s">
        <v>14</v>
      </c>
      <c r="E5054">
        <v>2014</v>
      </c>
      <c r="F5054">
        <v>2017</v>
      </c>
      <c r="G5054" t="s">
        <v>15</v>
      </c>
      <c r="H5054" t="s">
        <v>84</v>
      </c>
      <c r="I5054">
        <v>4.4999999999999998E-2</v>
      </c>
      <c r="J5054">
        <v>45</v>
      </c>
      <c r="K5054">
        <f>_xlfn.IFNA(VLOOKUP(A5054,[1]SDE_Warmte_Brabant!$A$1:$O$165,9,FALSE),0)</f>
        <v>0</v>
      </c>
      <c r="L5054">
        <f>_xlfn.IFNA(VLOOKUP(A5054,[1]SDE_Warmte_Brabant!$A$1:$O$165,10,FALSE),0)</f>
        <v>0</v>
      </c>
      <c r="M5054">
        <v>5.5471619030100783</v>
      </c>
      <c r="N5054">
        <v>51.651417004091613</v>
      </c>
    </row>
    <row r="5055" spans="1:14" hidden="1" x14ac:dyDescent="0.25">
      <c r="A5055" t="s">
        <v>13098</v>
      </c>
      <c r="B5055" t="s">
        <v>13099</v>
      </c>
      <c r="C5055" t="s">
        <v>13097</v>
      </c>
      <c r="D5055" t="s">
        <v>14</v>
      </c>
      <c r="E5055">
        <v>2014</v>
      </c>
      <c r="F5055">
        <v>2016</v>
      </c>
      <c r="G5055" t="s">
        <v>15</v>
      </c>
      <c r="H5055" t="s">
        <v>84</v>
      </c>
      <c r="I5055">
        <v>4.4999999999999998E-2</v>
      </c>
      <c r="J5055">
        <v>45</v>
      </c>
      <c r="K5055">
        <f>_xlfn.IFNA(VLOOKUP(A5055,[1]SDE_Warmte_Brabant!$A$1:$O$165,9,FALSE),0)</f>
        <v>0</v>
      </c>
      <c r="L5055">
        <f>_xlfn.IFNA(VLOOKUP(A5055,[1]SDE_Warmte_Brabant!$A$1:$O$165,10,FALSE),0)</f>
        <v>0</v>
      </c>
      <c r="M5055">
        <v>5.091694102216004</v>
      </c>
      <c r="N5055">
        <v>51.561228003843503</v>
      </c>
    </row>
    <row r="5056" spans="1:14" hidden="1" x14ac:dyDescent="0.25">
      <c r="A5056" t="s">
        <v>13100</v>
      </c>
      <c r="B5056" t="s">
        <v>13101</v>
      </c>
      <c r="C5056" t="s">
        <v>13097</v>
      </c>
      <c r="D5056" t="s">
        <v>14</v>
      </c>
      <c r="E5056">
        <v>2014</v>
      </c>
      <c r="F5056">
        <v>2017</v>
      </c>
      <c r="G5056" t="s">
        <v>15</v>
      </c>
      <c r="H5056" t="s">
        <v>84</v>
      </c>
      <c r="I5056">
        <v>4.4999999999999998E-2</v>
      </c>
      <c r="J5056">
        <v>45</v>
      </c>
      <c r="K5056">
        <f>_xlfn.IFNA(VLOOKUP(A5056,[1]SDE_Warmte_Brabant!$A$1:$O$165,9,FALSE),0)</f>
        <v>0</v>
      </c>
      <c r="L5056">
        <f>_xlfn.IFNA(VLOOKUP(A5056,[1]SDE_Warmte_Brabant!$A$1:$O$165,10,FALSE),0)</f>
        <v>0</v>
      </c>
      <c r="M5056">
        <v>4.7307825017672656</v>
      </c>
      <c r="N5056">
        <v>51.572977003466256</v>
      </c>
    </row>
    <row r="5057" spans="1:14" hidden="1" x14ac:dyDescent="0.25">
      <c r="A5057" t="s">
        <v>13102</v>
      </c>
      <c r="B5057" t="s">
        <v>13103</v>
      </c>
      <c r="C5057" t="s">
        <v>13104</v>
      </c>
      <c r="D5057" t="s">
        <v>14</v>
      </c>
      <c r="E5057">
        <v>2013</v>
      </c>
      <c r="F5057">
        <v>2016</v>
      </c>
      <c r="G5057" t="s">
        <v>15</v>
      </c>
      <c r="H5057" t="s">
        <v>84</v>
      </c>
      <c r="I5057">
        <v>4.4999999999999998E-2</v>
      </c>
      <c r="J5057">
        <v>45</v>
      </c>
      <c r="K5057">
        <f>_xlfn.IFNA(VLOOKUP(A5057,[1]SDE_Warmte_Brabant!$A$1:$O$165,9,FALSE),0)</f>
        <v>0</v>
      </c>
      <c r="L5057">
        <f>_xlfn.IFNA(VLOOKUP(A5057,[1]SDE_Warmte_Brabant!$A$1:$O$165,10,FALSE),0)</f>
        <v>0</v>
      </c>
      <c r="M5057">
        <v>5.1386258021114344</v>
      </c>
      <c r="N5057">
        <v>51.58231700373193</v>
      </c>
    </row>
    <row r="5058" spans="1:14" hidden="1" x14ac:dyDescent="0.25">
      <c r="A5058" t="s">
        <v>13105</v>
      </c>
      <c r="B5058" t="s">
        <v>13106</v>
      </c>
      <c r="C5058" t="s">
        <v>13107</v>
      </c>
      <c r="D5058" t="s">
        <v>14</v>
      </c>
      <c r="E5058">
        <v>2014</v>
      </c>
      <c r="F5058">
        <v>2018</v>
      </c>
      <c r="G5058" t="s">
        <v>15</v>
      </c>
      <c r="H5058" t="s">
        <v>84</v>
      </c>
      <c r="I5058">
        <v>5.0999999999999997E-2</v>
      </c>
      <c r="J5058">
        <v>44.77</v>
      </c>
      <c r="K5058">
        <f>_xlfn.IFNA(VLOOKUP(A5058,[1]SDE_Warmte_Brabant!$A$1:$O$165,9,FALSE),0)</f>
        <v>0</v>
      </c>
      <c r="L5058">
        <f>_xlfn.IFNA(VLOOKUP(A5058,[1]SDE_Warmte_Brabant!$A$1:$O$165,10,FALSE),0)</f>
        <v>0</v>
      </c>
      <c r="M5058">
        <v>4.9862184027886203</v>
      </c>
      <c r="N5058">
        <v>51.596353004080257</v>
      </c>
    </row>
    <row r="5059" spans="1:14" hidden="1" x14ac:dyDescent="0.25">
      <c r="A5059" t="s">
        <v>13108</v>
      </c>
      <c r="B5059" t="s">
        <v>13109</v>
      </c>
      <c r="C5059" t="s">
        <v>10456</v>
      </c>
      <c r="D5059" t="s">
        <v>14</v>
      </c>
      <c r="E5059">
        <v>2019</v>
      </c>
      <c r="F5059">
        <v>2021</v>
      </c>
      <c r="G5059" t="s">
        <v>15</v>
      </c>
      <c r="H5059" t="s">
        <v>84</v>
      </c>
      <c r="I5059">
        <v>4.7E-2</v>
      </c>
      <c r="J5059">
        <v>44.65</v>
      </c>
      <c r="K5059">
        <f>_xlfn.IFNA(VLOOKUP(A5059,[1]SDE_Warmte_Brabant!$A$1:$O$165,9,FALSE),0)</f>
        <v>0</v>
      </c>
      <c r="L5059">
        <f>_xlfn.IFNA(VLOOKUP(A5059,[1]SDE_Warmte_Brabant!$A$1:$O$165,10,FALSE),0)</f>
        <v>0</v>
      </c>
      <c r="M5059">
        <v>5.1000260022260679</v>
      </c>
      <c r="N5059">
        <v>51.569919003348907</v>
      </c>
    </row>
    <row r="5060" spans="1:14" hidden="1" x14ac:dyDescent="0.25">
      <c r="A5060" t="s">
        <v>13110</v>
      </c>
      <c r="B5060" t="s">
        <v>13111</v>
      </c>
      <c r="C5060" t="s">
        <v>13112</v>
      </c>
      <c r="D5060" t="s">
        <v>27</v>
      </c>
      <c r="E5060">
        <v>2018</v>
      </c>
      <c r="F5060">
        <v>2025</v>
      </c>
      <c r="G5060" t="s">
        <v>15</v>
      </c>
      <c r="H5060" t="s">
        <v>84</v>
      </c>
      <c r="I5060">
        <v>4.7E-2</v>
      </c>
      <c r="J5060">
        <v>44.65</v>
      </c>
      <c r="K5060">
        <f>_xlfn.IFNA(VLOOKUP(A5060,[1]SDE_Warmte_Brabant!$A$1:$O$165,9,FALSE),0)</f>
        <v>0</v>
      </c>
      <c r="L5060">
        <f>_xlfn.IFNA(VLOOKUP(A5060,[1]SDE_Warmte_Brabant!$A$1:$O$165,10,FALSE),0)</f>
        <v>0</v>
      </c>
      <c r="M5060">
        <v>5.8730024028371863</v>
      </c>
      <c r="N5060">
        <v>51.725303003607998</v>
      </c>
    </row>
    <row r="5061" spans="1:14" hidden="1" x14ac:dyDescent="0.25">
      <c r="A5061" t="s">
        <v>13113</v>
      </c>
      <c r="B5061" t="s">
        <v>13114</v>
      </c>
      <c r="C5061" t="s">
        <v>13115</v>
      </c>
      <c r="D5061" t="s">
        <v>14</v>
      </c>
      <c r="E5061">
        <v>2017</v>
      </c>
      <c r="F5061">
        <v>2018</v>
      </c>
      <c r="G5061" t="s">
        <v>15</v>
      </c>
      <c r="H5061" t="s">
        <v>84</v>
      </c>
      <c r="I5061">
        <v>4.7E-2</v>
      </c>
      <c r="J5061">
        <v>44.65</v>
      </c>
      <c r="K5061">
        <f>_xlfn.IFNA(VLOOKUP(A5061,[1]SDE_Warmte_Brabant!$A$1:$O$165,9,FALSE),0)</f>
        <v>0</v>
      </c>
      <c r="L5061">
        <f>_xlfn.IFNA(VLOOKUP(A5061,[1]SDE_Warmte_Brabant!$A$1:$O$165,10,FALSE),0)</f>
        <v>0</v>
      </c>
      <c r="M5061">
        <v>4.7403876026459137</v>
      </c>
      <c r="N5061">
        <v>51.583719003398393</v>
      </c>
    </row>
    <row r="5062" spans="1:14" hidden="1" x14ac:dyDescent="0.25">
      <c r="A5062" t="s">
        <v>13116</v>
      </c>
      <c r="B5062" t="s">
        <v>13117</v>
      </c>
      <c r="C5062" t="s">
        <v>13118</v>
      </c>
      <c r="D5062" t="s">
        <v>14</v>
      </c>
      <c r="E5062">
        <v>2017</v>
      </c>
      <c r="F5062">
        <v>2018</v>
      </c>
      <c r="G5062" t="s">
        <v>15</v>
      </c>
      <c r="H5062" t="s">
        <v>84</v>
      </c>
      <c r="I5062">
        <v>4.7E-2</v>
      </c>
      <c r="J5062">
        <v>44.65</v>
      </c>
      <c r="K5062">
        <f>_xlfn.IFNA(VLOOKUP(A5062,[1]SDE_Warmte_Brabant!$A$1:$O$165,9,FALSE),0)</f>
        <v>0</v>
      </c>
      <c r="L5062">
        <f>_xlfn.IFNA(VLOOKUP(A5062,[1]SDE_Warmte_Brabant!$A$1:$O$165,10,FALSE),0)</f>
        <v>0</v>
      </c>
      <c r="M5062">
        <v>4.9402070024855798</v>
      </c>
      <c r="N5062">
        <v>51.444365003772432</v>
      </c>
    </row>
    <row r="5063" spans="1:14" hidden="1" x14ac:dyDescent="0.25">
      <c r="A5063" t="s">
        <v>13119</v>
      </c>
      <c r="B5063" t="s">
        <v>13120</v>
      </c>
      <c r="C5063" t="s">
        <v>13118</v>
      </c>
      <c r="D5063" t="s">
        <v>14</v>
      </c>
      <c r="E5063">
        <v>2017</v>
      </c>
      <c r="F5063">
        <v>2019</v>
      </c>
      <c r="G5063" t="s">
        <v>15</v>
      </c>
      <c r="H5063" t="s">
        <v>84</v>
      </c>
      <c r="I5063">
        <v>4.7E-2</v>
      </c>
      <c r="J5063">
        <v>44.65</v>
      </c>
      <c r="K5063">
        <f>_xlfn.IFNA(VLOOKUP(A5063,[1]SDE_Warmte_Brabant!$A$1:$O$165,9,FALSE),0)</f>
        <v>0</v>
      </c>
      <c r="L5063">
        <f>_xlfn.IFNA(VLOOKUP(A5063,[1]SDE_Warmte_Brabant!$A$1:$O$165,10,FALSE),0)</f>
        <v>0</v>
      </c>
      <c r="M5063">
        <v>5.6168989022082556</v>
      </c>
      <c r="N5063">
        <v>51.66082900385431</v>
      </c>
    </row>
    <row r="5064" spans="1:14" hidden="1" x14ac:dyDescent="0.25">
      <c r="A5064" t="s">
        <v>13121</v>
      </c>
      <c r="B5064" t="s">
        <v>13122</v>
      </c>
      <c r="C5064" t="s">
        <v>13123</v>
      </c>
      <c r="D5064" t="s">
        <v>14</v>
      </c>
      <c r="E5064">
        <v>2017</v>
      </c>
      <c r="F5064">
        <v>2019</v>
      </c>
      <c r="G5064" t="s">
        <v>15</v>
      </c>
      <c r="H5064" t="s">
        <v>84</v>
      </c>
      <c r="I5064">
        <v>4.7E-2</v>
      </c>
      <c r="J5064">
        <v>44.65</v>
      </c>
      <c r="K5064">
        <f>_xlfn.IFNA(VLOOKUP(A5064,[1]SDE_Warmte_Brabant!$A$1:$O$165,9,FALSE),0)</f>
        <v>0</v>
      </c>
      <c r="L5064">
        <f>_xlfn.IFNA(VLOOKUP(A5064,[1]SDE_Warmte_Brabant!$A$1:$O$165,10,FALSE),0)</f>
        <v>0</v>
      </c>
      <c r="M5064">
        <v>5.4442059025922296</v>
      </c>
      <c r="N5064">
        <v>51.604378003435102</v>
      </c>
    </row>
    <row r="5065" spans="1:14" hidden="1" x14ac:dyDescent="0.25">
      <c r="A5065" t="s">
        <v>13124</v>
      </c>
      <c r="B5065" t="s">
        <v>13125</v>
      </c>
      <c r="C5065" t="s">
        <v>13126</v>
      </c>
      <c r="D5065" t="s">
        <v>14</v>
      </c>
      <c r="E5065">
        <v>2016</v>
      </c>
      <c r="F5065">
        <v>2017</v>
      </c>
      <c r="G5065" t="s">
        <v>15</v>
      </c>
      <c r="H5065" t="s">
        <v>84</v>
      </c>
      <c r="I5065">
        <v>4.7E-2</v>
      </c>
      <c r="J5065">
        <v>44.65</v>
      </c>
      <c r="K5065">
        <f>_xlfn.IFNA(VLOOKUP(A5065,[1]SDE_Warmte_Brabant!$A$1:$O$165,9,FALSE),0)</f>
        <v>0</v>
      </c>
      <c r="L5065">
        <f>_xlfn.IFNA(VLOOKUP(A5065,[1]SDE_Warmte_Brabant!$A$1:$O$165,10,FALSE),0)</f>
        <v>0</v>
      </c>
      <c r="M5065">
        <v>5.7511281022755441</v>
      </c>
      <c r="N5065">
        <v>51.395981003720088</v>
      </c>
    </row>
    <row r="5066" spans="1:14" hidden="1" x14ac:dyDescent="0.25">
      <c r="A5066" t="s">
        <v>13127</v>
      </c>
      <c r="B5066" t="s">
        <v>13128</v>
      </c>
      <c r="C5066" t="s">
        <v>13129</v>
      </c>
      <c r="D5066" t="s">
        <v>14</v>
      </c>
      <c r="E5066">
        <v>2017</v>
      </c>
      <c r="F5066">
        <v>2019</v>
      </c>
      <c r="G5066" t="s">
        <v>15</v>
      </c>
      <c r="H5066" t="s">
        <v>84</v>
      </c>
      <c r="I5066">
        <v>4.6899999999999997E-2</v>
      </c>
      <c r="J5066">
        <v>44.56</v>
      </c>
      <c r="K5066">
        <f>_xlfn.IFNA(VLOOKUP(A5066,[1]SDE_Warmte_Brabant!$A$1:$O$165,9,FALSE),0)</f>
        <v>0</v>
      </c>
      <c r="L5066">
        <f>_xlfn.IFNA(VLOOKUP(A5066,[1]SDE_Warmte_Brabant!$A$1:$O$165,10,FALSE),0)</f>
        <v>0</v>
      </c>
      <c r="M5066">
        <v>5.4618444028628303</v>
      </c>
      <c r="N5066">
        <v>51.498227003850538</v>
      </c>
    </row>
    <row r="5067" spans="1:14" hidden="1" x14ac:dyDescent="0.25">
      <c r="A5067" t="s">
        <v>13130</v>
      </c>
      <c r="B5067" t="s">
        <v>13131</v>
      </c>
      <c r="C5067" t="s">
        <v>13132</v>
      </c>
      <c r="D5067" t="s">
        <v>14</v>
      </c>
      <c r="E5067">
        <v>2017</v>
      </c>
      <c r="F5067">
        <v>2018</v>
      </c>
      <c r="G5067" t="s">
        <v>15</v>
      </c>
      <c r="H5067" t="s">
        <v>84</v>
      </c>
      <c r="I5067">
        <v>4.6399999999999997E-2</v>
      </c>
      <c r="J5067">
        <v>44.08</v>
      </c>
      <c r="K5067">
        <f>_xlfn.IFNA(VLOOKUP(A5067,[1]SDE_Warmte_Brabant!$A$1:$O$165,9,FALSE),0)</f>
        <v>0</v>
      </c>
      <c r="L5067">
        <f>_xlfn.IFNA(VLOOKUP(A5067,[1]SDE_Warmte_Brabant!$A$1:$O$165,10,FALSE),0)</f>
        <v>0</v>
      </c>
      <c r="M5067">
        <v>4.41546640137281</v>
      </c>
      <c r="N5067">
        <v>51.626308003550527</v>
      </c>
    </row>
    <row r="5068" spans="1:14" hidden="1" x14ac:dyDescent="0.25">
      <c r="A5068" t="s">
        <v>13133</v>
      </c>
      <c r="B5068" t="s">
        <v>13134</v>
      </c>
      <c r="C5068" t="s">
        <v>12033</v>
      </c>
      <c r="D5068" t="s">
        <v>14</v>
      </c>
      <c r="E5068">
        <v>2014</v>
      </c>
      <c r="F5068">
        <v>2016</v>
      </c>
      <c r="G5068" t="s">
        <v>15</v>
      </c>
      <c r="H5068" t="s">
        <v>84</v>
      </c>
      <c r="I5068">
        <v>4.3999999999999997E-2</v>
      </c>
      <c r="J5068">
        <v>44</v>
      </c>
      <c r="K5068">
        <f>_xlfn.IFNA(VLOOKUP(A5068,[1]SDE_Warmte_Brabant!$A$1:$O$165,9,FALSE),0)</f>
        <v>0</v>
      </c>
      <c r="L5068">
        <f>_xlfn.IFNA(VLOOKUP(A5068,[1]SDE_Warmte_Brabant!$A$1:$O$165,10,FALSE),0)</f>
        <v>0</v>
      </c>
      <c r="M5068">
        <v>4.7301790018764596</v>
      </c>
      <c r="N5068">
        <v>51.616448003802738</v>
      </c>
    </row>
    <row r="5069" spans="1:14" hidden="1" x14ac:dyDescent="0.25">
      <c r="A5069" t="s">
        <v>13135</v>
      </c>
      <c r="B5069" t="s">
        <v>13136</v>
      </c>
      <c r="C5069" t="s">
        <v>13137</v>
      </c>
      <c r="D5069" t="s">
        <v>14</v>
      </c>
      <c r="E5069">
        <v>2014</v>
      </c>
      <c r="F5069">
        <v>2018</v>
      </c>
      <c r="G5069" t="s">
        <v>15</v>
      </c>
      <c r="H5069" t="s">
        <v>84</v>
      </c>
      <c r="I5069">
        <v>4.3999999999999997E-2</v>
      </c>
      <c r="J5069">
        <v>44</v>
      </c>
      <c r="K5069">
        <f>_xlfn.IFNA(VLOOKUP(A5069,[1]SDE_Warmte_Brabant!$A$1:$O$165,9,FALSE),0)</f>
        <v>0</v>
      </c>
      <c r="L5069">
        <f>_xlfn.IFNA(VLOOKUP(A5069,[1]SDE_Warmte_Brabant!$A$1:$O$165,10,FALSE),0)</f>
        <v>0</v>
      </c>
      <c r="M5069">
        <v>5.4233702030472903</v>
      </c>
      <c r="N5069">
        <v>51.420168004030501</v>
      </c>
    </row>
    <row r="5070" spans="1:14" hidden="1" x14ac:dyDescent="0.25">
      <c r="A5070" t="s">
        <v>13138</v>
      </c>
      <c r="B5070" t="s">
        <v>13139</v>
      </c>
      <c r="C5070" t="s">
        <v>13137</v>
      </c>
      <c r="D5070" t="s">
        <v>14</v>
      </c>
      <c r="E5070">
        <v>2014</v>
      </c>
      <c r="F5070">
        <v>2017</v>
      </c>
      <c r="G5070" t="s">
        <v>15</v>
      </c>
      <c r="H5070" t="s">
        <v>84</v>
      </c>
      <c r="I5070">
        <v>4.3999999999999997E-2</v>
      </c>
      <c r="J5070">
        <v>44</v>
      </c>
      <c r="K5070">
        <f>_xlfn.IFNA(VLOOKUP(A5070,[1]SDE_Warmte_Brabant!$A$1:$O$165,9,FALSE),0)</f>
        <v>0</v>
      </c>
      <c r="L5070">
        <f>_xlfn.IFNA(VLOOKUP(A5070,[1]SDE_Warmte_Brabant!$A$1:$O$165,10,FALSE),0)</f>
        <v>0</v>
      </c>
      <c r="M5070">
        <v>5.5180799031355461</v>
      </c>
      <c r="N5070">
        <v>51.606656003690929</v>
      </c>
    </row>
    <row r="5071" spans="1:14" hidden="1" x14ac:dyDescent="0.25">
      <c r="A5071" t="s">
        <v>13140</v>
      </c>
      <c r="B5071" t="s">
        <v>13141</v>
      </c>
      <c r="C5071" t="s">
        <v>13142</v>
      </c>
      <c r="D5071" t="s">
        <v>27</v>
      </c>
      <c r="E5071">
        <v>2019</v>
      </c>
      <c r="F5071">
        <v>2025</v>
      </c>
      <c r="G5071" t="s">
        <v>15</v>
      </c>
      <c r="H5071" t="s">
        <v>84</v>
      </c>
      <c r="I5071">
        <v>4.6199999999999998E-2</v>
      </c>
      <c r="J5071">
        <v>43.92</v>
      </c>
      <c r="K5071">
        <f>_xlfn.IFNA(VLOOKUP(A5071,[1]SDE_Warmte_Brabant!$A$1:$O$165,9,FALSE),0)</f>
        <v>0</v>
      </c>
      <c r="L5071">
        <f>_xlfn.IFNA(VLOOKUP(A5071,[1]SDE_Warmte_Brabant!$A$1:$O$165,10,FALSE),0)</f>
        <v>0</v>
      </c>
      <c r="M5071">
        <v>5.1305043023823762</v>
      </c>
      <c r="N5071">
        <v>51.623943004096361</v>
      </c>
    </row>
    <row r="5072" spans="1:14" hidden="1" x14ac:dyDescent="0.25">
      <c r="A5072" t="s">
        <v>13143</v>
      </c>
      <c r="B5072" t="s">
        <v>13144</v>
      </c>
      <c r="C5072" t="s">
        <v>13145</v>
      </c>
      <c r="D5072" t="s">
        <v>14</v>
      </c>
      <c r="E5072">
        <v>2013</v>
      </c>
      <c r="F5072">
        <v>2016</v>
      </c>
      <c r="G5072" t="s">
        <v>15</v>
      </c>
      <c r="H5072" t="s">
        <v>84</v>
      </c>
      <c r="I5072">
        <v>4.3900000000000002E-2</v>
      </c>
      <c r="J5072">
        <v>43.9</v>
      </c>
      <c r="K5072">
        <f>_xlfn.IFNA(VLOOKUP(A5072,[1]SDE_Warmte_Brabant!$A$1:$O$165,9,FALSE),0)</f>
        <v>0</v>
      </c>
      <c r="L5072">
        <f>_xlfn.IFNA(VLOOKUP(A5072,[1]SDE_Warmte_Brabant!$A$1:$O$165,10,FALSE),0)</f>
        <v>0</v>
      </c>
      <c r="M5072">
        <v>4.9961184026982544</v>
      </c>
      <c r="N5072">
        <v>51.587428003922263</v>
      </c>
    </row>
    <row r="5073" spans="1:14" hidden="1" x14ac:dyDescent="0.25">
      <c r="A5073" t="s">
        <v>13146</v>
      </c>
      <c r="B5073" t="s">
        <v>13147</v>
      </c>
      <c r="C5073" t="s">
        <v>13148</v>
      </c>
      <c r="D5073" t="s">
        <v>14</v>
      </c>
      <c r="E5073">
        <v>2017</v>
      </c>
      <c r="F5073">
        <v>2018</v>
      </c>
      <c r="G5073" t="s">
        <v>15</v>
      </c>
      <c r="H5073" t="s">
        <v>84</v>
      </c>
      <c r="I5073">
        <v>4.6199999999999998E-2</v>
      </c>
      <c r="J5073">
        <v>43.89</v>
      </c>
      <c r="K5073">
        <f>_xlfn.IFNA(VLOOKUP(A5073,[1]SDE_Warmte_Brabant!$A$1:$O$165,9,FALSE),0)</f>
        <v>0</v>
      </c>
      <c r="L5073">
        <f>_xlfn.IFNA(VLOOKUP(A5073,[1]SDE_Warmte_Brabant!$A$1:$O$165,10,FALSE),0)</f>
        <v>0</v>
      </c>
      <c r="M5073">
        <v>5.427491702626142</v>
      </c>
      <c r="N5073">
        <v>51.72277800397557</v>
      </c>
    </row>
    <row r="5074" spans="1:14" hidden="1" x14ac:dyDescent="0.25">
      <c r="A5074" t="s">
        <v>13149</v>
      </c>
      <c r="B5074" t="s">
        <v>13150</v>
      </c>
      <c r="C5074" t="s">
        <v>13151</v>
      </c>
      <c r="D5074" t="s">
        <v>14</v>
      </c>
      <c r="E5074">
        <v>2018</v>
      </c>
      <c r="F5074">
        <v>2020</v>
      </c>
      <c r="G5074" t="s">
        <v>15</v>
      </c>
      <c r="H5074" t="s">
        <v>84</v>
      </c>
      <c r="I5074">
        <v>4.6199999999999998E-2</v>
      </c>
      <c r="J5074">
        <v>43.86</v>
      </c>
      <c r="K5074">
        <f>_xlfn.IFNA(VLOOKUP(A5074,[1]SDE_Warmte_Brabant!$A$1:$O$165,9,FALSE),0)</f>
        <v>0</v>
      </c>
      <c r="L5074">
        <f>_xlfn.IFNA(VLOOKUP(A5074,[1]SDE_Warmte_Brabant!$A$1:$O$165,10,FALSE),0)</f>
        <v>0</v>
      </c>
      <c r="M5074">
        <v>4.5223646017282979</v>
      </c>
      <c r="N5074">
        <v>51.592096004082073</v>
      </c>
    </row>
    <row r="5075" spans="1:14" hidden="1" x14ac:dyDescent="0.25">
      <c r="A5075" t="s">
        <v>13152</v>
      </c>
      <c r="B5075" t="s">
        <v>13153</v>
      </c>
      <c r="C5075" t="s">
        <v>13154</v>
      </c>
      <c r="D5075" t="s">
        <v>14</v>
      </c>
      <c r="E5075">
        <v>2016</v>
      </c>
      <c r="F5075">
        <v>2018</v>
      </c>
      <c r="G5075" t="s">
        <v>15</v>
      </c>
      <c r="H5075" t="s">
        <v>84</v>
      </c>
      <c r="I5075">
        <v>4.5999999999999999E-2</v>
      </c>
      <c r="J5075">
        <v>43.7</v>
      </c>
      <c r="K5075">
        <f>_xlfn.IFNA(VLOOKUP(A5075,[1]SDE_Warmte_Brabant!$A$1:$O$165,9,FALSE),0)</f>
        <v>0</v>
      </c>
      <c r="L5075">
        <f>_xlfn.IFNA(VLOOKUP(A5075,[1]SDE_Warmte_Brabant!$A$1:$O$165,10,FALSE),0)</f>
        <v>0</v>
      </c>
      <c r="M5075">
        <v>5.2642197027854403</v>
      </c>
      <c r="N5075">
        <v>51.699196003876217</v>
      </c>
    </row>
    <row r="5076" spans="1:14" hidden="1" x14ac:dyDescent="0.25">
      <c r="A5076" t="s">
        <v>13155</v>
      </c>
      <c r="B5076" t="s">
        <v>13156</v>
      </c>
      <c r="C5076" t="s">
        <v>13157</v>
      </c>
      <c r="D5076" t="s">
        <v>14</v>
      </c>
      <c r="E5076">
        <v>2016</v>
      </c>
      <c r="F5076">
        <v>2016</v>
      </c>
      <c r="G5076" t="s">
        <v>15</v>
      </c>
      <c r="H5076" t="s">
        <v>84</v>
      </c>
      <c r="I5076">
        <v>4.5999999999999999E-2</v>
      </c>
      <c r="J5076">
        <v>43.7</v>
      </c>
      <c r="K5076">
        <f>_xlfn.IFNA(VLOOKUP(A5076,[1]SDE_Warmte_Brabant!$A$1:$O$165,9,FALSE),0)</f>
        <v>0</v>
      </c>
      <c r="L5076">
        <f>_xlfn.IFNA(VLOOKUP(A5076,[1]SDE_Warmte_Brabant!$A$1:$O$165,10,FALSE),0)</f>
        <v>0</v>
      </c>
      <c r="M5076">
        <v>4.4737789018308458</v>
      </c>
      <c r="N5076">
        <v>51.520934003716619</v>
      </c>
    </row>
    <row r="5077" spans="1:14" hidden="1" x14ac:dyDescent="0.25">
      <c r="A5077" t="s">
        <v>13158</v>
      </c>
      <c r="B5077" t="s">
        <v>13159</v>
      </c>
      <c r="C5077" t="s">
        <v>12194</v>
      </c>
      <c r="D5077" t="s">
        <v>14</v>
      </c>
      <c r="E5077">
        <v>2017</v>
      </c>
      <c r="F5077">
        <v>2019</v>
      </c>
      <c r="G5077" t="s">
        <v>15</v>
      </c>
      <c r="H5077" t="s">
        <v>84</v>
      </c>
      <c r="I5077">
        <v>4.5900000000000003E-2</v>
      </c>
      <c r="J5077">
        <v>43.61</v>
      </c>
      <c r="K5077">
        <f>_xlfn.IFNA(VLOOKUP(A5077,[1]SDE_Warmte_Brabant!$A$1:$O$165,9,FALSE),0)</f>
        <v>0</v>
      </c>
      <c r="L5077">
        <f>_xlfn.IFNA(VLOOKUP(A5077,[1]SDE_Warmte_Brabant!$A$1:$O$165,10,FALSE),0)</f>
        <v>0</v>
      </c>
      <c r="M5077">
        <v>5.4933947027061363</v>
      </c>
      <c r="N5077">
        <v>51.43626900387747</v>
      </c>
    </row>
    <row r="5078" spans="1:14" hidden="1" x14ac:dyDescent="0.25">
      <c r="A5078" t="s">
        <v>13160</v>
      </c>
      <c r="B5078" t="s">
        <v>13161</v>
      </c>
      <c r="C5078" t="s">
        <v>13162</v>
      </c>
      <c r="D5078" t="s">
        <v>14</v>
      </c>
      <c r="E5078">
        <v>2014</v>
      </c>
      <c r="F5078">
        <v>2016</v>
      </c>
      <c r="G5078" t="s">
        <v>15</v>
      </c>
      <c r="H5078" t="s">
        <v>84</v>
      </c>
      <c r="I5078">
        <v>4.3200000000000002E-2</v>
      </c>
      <c r="J5078">
        <v>43.2</v>
      </c>
      <c r="K5078">
        <f>_xlfn.IFNA(VLOOKUP(A5078,[1]SDE_Warmte_Brabant!$A$1:$O$165,9,FALSE),0)</f>
        <v>0</v>
      </c>
      <c r="L5078">
        <f>_xlfn.IFNA(VLOOKUP(A5078,[1]SDE_Warmte_Brabant!$A$1:$O$165,10,FALSE),0)</f>
        <v>0</v>
      </c>
      <c r="M5078">
        <v>5.3738892031391456</v>
      </c>
      <c r="N5078">
        <v>51.717773004138891</v>
      </c>
    </row>
    <row r="5079" spans="1:14" hidden="1" x14ac:dyDescent="0.25">
      <c r="A5079" t="s">
        <v>13163</v>
      </c>
      <c r="B5079" t="s">
        <v>13164</v>
      </c>
      <c r="C5079" t="s">
        <v>12561</v>
      </c>
      <c r="D5079" t="s">
        <v>27</v>
      </c>
      <c r="E5079">
        <v>2019</v>
      </c>
      <c r="F5079">
        <v>2025</v>
      </c>
      <c r="G5079" t="s">
        <v>15</v>
      </c>
      <c r="H5079" t="s">
        <v>84</v>
      </c>
      <c r="I5079">
        <v>4.4999999999999998E-2</v>
      </c>
      <c r="J5079">
        <v>42.75</v>
      </c>
      <c r="K5079">
        <f>_xlfn.IFNA(VLOOKUP(A5079,[1]SDE_Warmte_Brabant!$A$1:$O$165,9,FALSE),0)</f>
        <v>0</v>
      </c>
      <c r="L5079">
        <f>_xlfn.IFNA(VLOOKUP(A5079,[1]SDE_Warmte_Brabant!$A$1:$O$165,10,FALSE),0)</f>
        <v>0</v>
      </c>
      <c r="M5079">
        <v>5.1735929025949678</v>
      </c>
      <c r="N5079">
        <v>51.539922003984977</v>
      </c>
    </row>
    <row r="5080" spans="1:14" hidden="1" x14ac:dyDescent="0.25">
      <c r="A5080" t="s">
        <v>13165</v>
      </c>
      <c r="B5080" t="s">
        <v>13166</v>
      </c>
      <c r="C5080" t="s">
        <v>13167</v>
      </c>
      <c r="D5080" t="s">
        <v>27</v>
      </c>
      <c r="E5080">
        <v>2018</v>
      </c>
      <c r="F5080">
        <v>2025</v>
      </c>
      <c r="G5080" t="s">
        <v>15</v>
      </c>
      <c r="H5080" t="s">
        <v>84</v>
      </c>
      <c r="I5080">
        <v>4.4999999999999998E-2</v>
      </c>
      <c r="J5080">
        <v>42.75</v>
      </c>
      <c r="K5080">
        <f>_xlfn.IFNA(VLOOKUP(A5080,[1]SDE_Warmte_Brabant!$A$1:$O$165,9,FALSE),0)</f>
        <v>0</v>
      </c>
      <c r="L5080">
        <f>_xlfn.IFNA(VLOOKUP(A5080,[1]SDE_Warmte_Brabant!$A$1:$O$165,10,FALSE),0)</f>
        <v>0</v>
      </c>
      <c r="M5080">
        <v>4.8221111015248663</v>
      </c>
      <c r="N5080">
        <v>51.776362004067018</v>
      </c>
    </row>
    <row r="5081" spans="1:14" hidden="1" x14ac:dyDescent="0.25">
      <c r="A5081" t="s">
        <v>13168</v>
      </c>
      <c r="B5081" t="s">
        <v>13169</v>
      </c>
      <c r="C5081" t="s">
        <v>13170</v>
      </c>
      <c r="D5081" t="s">
        <v>14</v>
      </c>
      <c r="E5081">
        <v>2017</v>
      </c>
      <c r="F5081">
        <v>2019</v>
      </c>
      <c r="G5081" t="s">
        <v>15</v>
      </c>
      <c r="H5081" t="s">
        <v>84</v>
      </c>
      <c r="I5081">
        <v>4.4999999999999998E-2</v>
      </c>
      <c r="J5081">
        <v>42.75</v>
      </c>
      <c r="K5081">
        <f>_xlfn.IFNA(VLOOKUP(A5081,[1]SDE_Warmte_Brabant!$A$1:$O$165,9,FALSE),0)</f>
        <v>0</v>
      </c>
      <c r="L5081">
        <f>_xlfn.IFNA(VLOOKUP(A5081,[1]SDE_Warmte_Brabant!$A$1:$O$165,10,FALSE),0)</f>
        <v>0</v>
      </c>
      <c r="M5081">
        <v>5.7140241029743342</v>
      </c>
      <c r="N5081">
        <v>51.386912003502793</v>
      </c>
    </row>
    <row r="5082" spans="1:14" hidden="1" x14ac:dyDescent="0.25">
      <c r="A5082" t="s">
        <v>13171</v>
      </c>
      <c r="B5082" t="s">
        <v>13172</v>
      </c>
      <c r="C5082" t="s">
        <v>13173</v>
      </c>
      <c r="D5082" t="s">
        <v>14</v>
      </c>
      <c r="E5082">
        <v>2016</v>
      </c>
      <c r="F5082">
        <v>2019</v>
      </c>
      <c r="G5082" t="s">
        <v>15</v>
      </c>
      <c r="H5082" t="s">
        <v>84</v>
      </c>
      <c r="I5082">
        <v>4.4999999999999998E-2</v>
      </c>
      <c r="J5082">
        <v>42.75</v>
      </c>
      <c r="K5082">
        <f>_xlfn.IFNA(VLOOKUP(A5082,[1]SDE_Warmte_Brabant!$A$1:$O$165,9,FALSE),0)</f>
        <v>0</v>
      </c>
      <c r="L5082">
        <f>_xlfn.IFNA(VLOOKUP(A5082,[1]SDE_Warmte_Brabant!$A$1:$O$165,10,FALSE),0)</f>
        <v>0</v>
      </c>
      <c r="M5082">
        <v>5.3038802029905376</v>
      </c>
      <c r="N5082">
        <v>51.500485003882559</v>
      </c>
    </row>
    <row r="5083" spans="1:14" hidden="1" x14ac:dyDescent="0.25">
      <c r="A5083" t="s">
        <v>13174</v>
      </c>
      <c r="B5083" t="s">
        <v>13175</v>
      </c>
      <c r="C5083" t="s">
        <v>12387</v>
      </c>
      <c r="D5083" t="s">
        <v>14</v>
      </c>
      <c r="E5083">
        <v>2018</v>
      </c>
      <c r="F5083">
        <v>2020</v>
      </c>
      <c r="G5083" t="s">
        <v>15</v>
      </c>
      <c r="H5083" t="s">
        <v>84</v>
      </c>
      <c r="I5083">
        <v>4.48E-2</v>
      </c>
      <c r="J5083">
        <v>42.56</v>
      </c>
      <c r="K5083">
        <f>_xlfn.IFNA(VLOOKUP(A5083,[1]SDE_Warmte_Brabant!$A$1:$O$165,9,FALSE),0)</f>
        <v>0</v>
      </c>
      <c r="L5083">
        <f>_xlfn.IFNA(VLOOKUP(A5083,[1]SDE_Warmte_Brabant!$A$1:$O$165,10,FALSE),0)</f>
        <v>0</v>
      </c>
      <c r="M5083">
        <v>5.3904318020559323</v>
      </c>
      <c r="N5083">
        <v>51.454932003575173</v>
      </c>
    </row>
    <row r="5084" spans="1:14" hidden="1" x14ac:dyDescent="0.25">
      <c r="A5084" t="s">
        <v>13176</v>
      </c>
      <c r="B5084" t="s">
        <v>13177</v>
      </c>
      <c r="C5084" t="s">
        <v>13178</v>
      </c>
      <c r="D5084" t="s">
        <v>14</v>
      </c>
      <c r="E5084">
        <v>2017</v>
      </c>
      <c r="F5084">
        <v>2018</v>
      </c>
      <c r="G5084" t="s">
        <v>15</v>
      </c>
      <c r="H5084" t="s">
        <v>84</v>
      </c>
      <c r="I5084">
        <v>4.48E-2</v>
      </c>
      <c r="J5084">
        <v>42.56</v>
      </c>
      <c r="K5084">
        <f>_xlfn.IFNA(VLOOKUP(A5084,[1]SDE_Warmte_Brabant!$A$1:$O$165,9,FALSE),0)</f>
        <v>0</v>
      </c>
      <c r="L5084">
        <f>_xlfn.IFNA(VLOOKUP(A5084,[1]SDE_Warmte_Brabant!$A$1:$O$165,10,FALSE),0)</f>
        <v>0</v>
      </c>
      <c r="M5084">
        <v>5.3779653032400478</v>
      </c>
      <c r="N5084">
        <v>51.425159003701687</v>
      </c>
    </row>
    <row r="5085" spans="1:14" hidden="1" x14ac:dyDescent="0.25">
      <c r="A5085" t="s">
        <v>13179</v>
      </c>
      <c r="B5085" t="s">
        <v>13180</v>
      </c>
      <c r="C5085" t="s">
        <v>13181</v>
      </c>
      <c r="D5085" t="s">
        <v>14</v>
      </c>
      <c r="E5085">
        <v>2017</v>
      </c>
      <c r="F5085">
        <v>2018</v>
      </c>
      <c r="G5085" t="s">
        <v>15</v>
      </c>
      <c r="H5085" t="s">
        <v>84</v>
      </c>
      <c r="I5085">
        <v>4.48E-2</v>
      </c>
      <c r="J5085">
        <v>42.56</v>
      </c>
      <c r="K5085">
        <f>_xlfn.IFNA(VLOOKUP(A5085,[1]SDE_Warmte_Brabant!$A$1:$O$165,9,FALSE),0)</f>
        <v>0</v>
      </c>
      <c r="L5085">
        <f>_xlfn.IFNA(VLOOKUP(A5085,[1]SDE_Warmte_Brabant!$A$1:$O$165,10,FALSE),0)</f>
        <v>0</v>
      </c>
      <c r="M5085">
        <v>5.3107960018748956</v>
      </c>
      <c r="N5085">
        <v>51.378050003645257</v>
      </c>
    </row>
    <row r="5086" spans="1:14" hidden="1" x14ac:dyDescent="0.25">
      <c r="A5086" t="s">
        <v>13182</v>
      </c>
      <c r="B5086" t="s">
        <v>13183</v>
      </c>
      <c r="C5086" t="s">
        <v>13184</v>
      </c>
      <c r="D5086" t="s">
        <v>14</v>
      </c>
      <c r="E5086">
        <v>2009</v>
      </c>
      <c r="F5086">
        <v>2010</v>
      </c>
      <c r="G5086" t="s">
        <v>15</v>
      </c>
      <c r="H5086" t="s">
        <v>84</v>
      </c>
      <c r="I5086">
        <v>0.05</v>
      </c>
      <c r="J5086">
        <v>42.5</v>
      </c>
      <c r="K5086">
        <f>_xlfn.IFNA(VLOOKUP(A5086,[1]SDE_Warmte_Brabant!$A$1:$O$165,9,FALSE),0)</f>
        <v>0</v>
      </c>
      <c r="L5086">
        <f>_xlfn.IFNA(VLOOKUP(A5086,[1]SDE_Warmte_Brabant!$A$1:$O$165,10,FALSE),0)</f>
        <v>0</v>
      </c>
      <c r="M5086">
        <v>5.824458403554738</v>
      </c>
      <c r="N5086">
        <v>51.653759003356143</v>
      </c>
    </row>
    <row r="5087" spans="1:14" hidden="1" x14ac:dyDescent="0.25">
      <c r="A5087" t="s">
        <v>13185</v>
      </c>
      <c r="B5087" t="s">
        <v>13186</v>
      </c>
      <c r="C5087" t="s">
        <v>13187</v>
      </c>
      <c r="D5087" t="s">
        <v>14</v>
      </c>
      <c r="E5087">
        <v>2009</v>
      </c>
      <c r="F5087">
        <v>2011</v>
      </c>
      <c r="G5087" t="s">
        <v>15</v>
      </c>
      <c r="H5087" t="s">
        <v>84</v>
      </c>
      <c r="I5087">
        <v>0.05</v>
      </c>
      <c r="J5087">
        <v>42.5</v>
      </c>
      <c r="K5087">
        <f>_xlfn.IFNA(VLOOKUP(A5087,[1]SDE_Warmte_Brabant!$A$1:$O$165,9,FALSE),0)</f>
        <v>0</v>
      </c>
      <c r="L5087">
        <f>_xlfn.IFNA(VLOOKUP(A5087,[1]SDE_Warmte_Brabant!$A$1:$O$165,10,FALSE),0)</f>
        <v>0</v>
      </c>
      <c r="M5087">
        <v>4.393869901913166</v>
      </c>
      <c r="N5087">
        <v>51.528768004047471</v>
      </c>
    </row>
    <row r="5088" spans="1:14" hidden="1" x14ac:dyDescent="0.25">
      <c r="A5088" t="s">
        <v>13188</v>
      </c>
      <c r="B5088" t="s">
        <v>13189</v>
      </c>
      <c r="C5088" t="s">
        <v>13190</v>
      </c>
      <c r="D5088" t="s">
        <v>27</v>
      </c>
      <c r="E5088">
        <v>2019</v>
      </c>
      <c r="F5088">
        <v>2025</v>
      </c>
      <c r="G5088" t="s">
        <v>15</v>
      </c>
      <c r="H5088" t="s">
        <v>84</v>
      </c>
      <c r="I5088">
        <v>4.4499999999999998E-2</v>
      </c>
      <c r="J5088">
        <v>42.28</v>
      </c>
      <c r="K5088">
        <f>_xlfn.IFNA(VLOOKUP(A5088,[1]SDE_Warmte_Brabant!$A$1:$O$165,9,FALSE),0)</f>
        <v>0</v>
      </c>
      <c r="L5088">
        <f>_xlfn.IFNA(VLOOKUP(A5088,[1]SDE_Warmte_Brabant!$A$1:$O$165,10,FALSE),0)</f>
        <v>0</v>
      </c>
      <c r="M5088">
        <v>5.3156674023568957</v>
      </c>
      <c r="N5088">
        <v>51.36723200364824</v>
      </c>
    </row>
    <row r="5089" spans="1:14" hidden="1" x14ac:dyDescent="0.25">
      <c r="A5089" t="s">
        <v>13191</v>
      </c>
      <c r="B5089" t="s">
        <v>13192</v>
      </c>
      <c r="C5089" t="s">
        <v>13193</v>
      </c>
      <c r="D5089" t="s">
        <v>14</v>
      </c>
      <c r="E5089">
        <v>2011</v>
      </c>
      <c r="F5089">
        <v>2012</v>
      </c>
      <c r="G5089" t="s">
        <v>15</v>
      </c>
      <c r="H5089" t="s">
        <v>84</v>
      </c>
      <c r="I5089">
        <v>4.2000000000000003E-2</v>
      </c>
      <c r="J5089">
        <v>42</v>
      </c>
      <c r="K5089">
        <f>_xlfn.IFNA(VLOOKUP(A5089,[1]SDE_Warmte_Brabant!$A$1:$O$165,9,FALSE),0)</f>
        <v>0</v>
      </c>
      <c r="L5089">
        <f>_xlfn.IFNA(VLOOKUP(A5089,[1]SDE_Warmte_Brabant!$A$1:$O$165,10,FALSE),0)</f>
        <v>0</v>
      </c>
      <c r="M5089">
        <v>5.5349209033090041</v>
      </c>
      <c r="N5089">
        <v>51.335201003900281</v>
      </c>
    </row>
    <row r="5090" spans="1:14" hidden="1" x14ac:dyDescent="0.25">
      <c r="A5090" t="s">
        <v>13194</v>
      </c>
      <c r="B5090" t="s">
        <v>13195</v>
      </c>
      <c r="C5090" t="s">
        <v>13196</v>
      </c>
      <c r="D5090" t="s">
        <v>27</v>
      </c>
      <c r="E5090">
        <v>2019</v>
      </c>
      <c r="F5090">
        <v>2025</v>
      </c>
      <c r="G5090" t="s">
        <v>15</v>
      </c>
      <c r="H5090" t="s">
        <v>84</v>
      </c>
      <c r="I5090">
        <v>4.41E-2</v>
      </c>
      <c r="J5090">
        <v>41.88</v>
      </c>
      <c r="K5090">
        <f>_xlfn.IFNA(VLOOKUP(A5090,[1]SDE_Warmte_Brabant!$A$1:$O$165,9,FALSE),0)</f>
        <v>0</v>
      </c>
      <c r="L5090">
        <f>_xlfn.IFNA(VLOOKUP(A5090,[1]SDE_Warmte_Brabant!$A$1:$O$165,10,FALSE),0)</f>
        <v>0</v>
      </c>
      <c r="M5090">
        <v>5.4483995024159064</v>
      </c>
      <c r="N5090">
        <v>51.44154000398872</v>
      </c>
    </row>
    <row r="5091" spans="1:14" hidden="1" x14ac:dyDescent="0.25">
      <c r="A5091" t="s">
        <v>13197</v>
      </c>
      <c r="B5091" t="s">
        <v>13198</v>
      </c>
      <c r="C5091" t="s">
        <v>13199</v>
      </c>
      <c r="D5091" t="s">
        <v>14</v>
      </c>
      <c r="E5091">
        <v>2017</v>
      </c>
      <c r="F5091">
        <v>2017</v>
      </c>
      <c r="G5091" t="s">
        <v>15</v>
      </c>
      <c r="H5091" t="s">
        <v>84</v>
      </c>
      <c r="I5091">
        <v>4.3999999999999997E-2</v>
      </c>
      <c r="J5091">
        <v>41.8</v>
      </c>
      <c r="K5091">
        <f>_xlfn.IFNA(VLOOKUP(A5091,[1]SDE_Warmte_Brabant!$A$1:$O$165,9,FALSE),0)</f>
        <v>0</v>
      </c>
      <c r="L5091">
        <f>_xlfn.IFNA(VLOOKUP(A5091,[1]SDE_Warmte_Brabant!$A$1:$O$165,10,FALSE),0)</f>
        <v>0</v>
      </c>
      <c r="M5091">
        <v>5.3763279026397583</v>
      </c>
      <c r="N5091">
        <v>51.506610003753103</v>
      </c>
    </row>
    <row r="5092" spans="1:14" hidden="1" x14ac:dyDescent="0.25">
      <c r="A5092" t="s">
        <v>13200</v>
      </c>
      <c r="B5092" t="s">
        <v>13201</v>
      </c>
      <c r="C5092" t="s">
        <v>13202</v>
      </c>
      <c r="D5092" t="s">
        <v>14</v>
      </c>
      <c r="E5092">
        <v>2016</v>
      </c>
      <c r="F5092">
        <v>2018</v>
      </c>
      <c r="G5092" t="s">
        <v>15</v>
      </c>
      <c r="H5092" t="s">
        <v>84</v>
      </c>
      <c r="I5092">
        <v>4.3999999999999997E-2</v>
      </c>
      <c r="J5092">
        <v>41.8</v>
      </c>
      <c r="K5092">
        <f>_xlfn.IFNA(VLOOKUP(A5092,[1]SDE_Warmte_Brabant!$A$1:$O$165,9,FALSE),0)</f>
        <v>0</v>
      </c>
      <c r="L5092">
        <f>_xlfn.IFNA(VLOOKUP(A5092,[1]SDE_Warmte_Brabant!$A$1:$O$165,10,FALSE),0)</f>
        <v>0</v>
      </c>
      <c r="M5092">
        <v>5.3193322019259002</v>
      </c>
      <c r="N5092">
        <v>51.6936060034528</v>
      </c>
    </row>
    <row r="5093" spans="1:14" hidden="1" x14ac:dyDescent="0.25">
      <c r="A5093" t="s">
        <v>13203</v>
      </c>
      <c r="B5093" t="s">
        <v>13204</v>
      </c>
      <c r="C5093" t="s">
        <v>13205</v>
      </c>
      <c r="D5093" t="s">
        <v>14</v>
      </c>
      <c r="E5093">
        <v>2016</v>
      </c>
      <c r="F5093">
        <v>2019</v>
      </c>
      <c r="G5093" t="s">
        <v>15</v>
      </c>
      <c r="H5093" t="s">
        <v>84</v>
      </c>
      <c r="I5093">
        <v>4.3999999999999997E-2</v>
      </c>
      <c r="J5093">
        <v>41.8</v>
      </c>
      <c r="K5093">
        <f>_xlfn.IFNA(VLOOKUP(A5093,[1]SDE_Warmte_Brabant!$A$1:$O$165,9,FALSE),0)</f>
        <v>0</v>
      </c>
      <c r="L5093">
        <f>_xlfn.IFNA(VLOOKUP(A5093,[1]SDE_Warmte_Brabant!$A$1:$O$165,10,FALSE),0)</f>
        <v>0</v>
      </c>
      <c r="M5093">
        <v>5.5233292022082496</v>
      </c>
      <c r="N5093">
        <v>51.763324003667577</v>
      </c>
    </row>
    <row r="5094" spans="1:14" hidden="1" x14ac:dyDescent="0.25">
      <c r="A5094" t="s">
        <v>13206</v>
      </c>
      <c r="B5094" t="s">
        <v>13207</v>
      </c>
      <c r="C5094" t="s">
        <v>13208</v>
      </c>
      <c r="D5094" t="s">
        <v>14</v>
      </c>
      <c r="E5094">
        <v>2016</v>
      </c>
      <c r="F5094">
        <v>2018</v>
      </c>
      <c r="G5094" t="s">
        <v>15</v>
      </c>
      <c r="H5094" t="s">
        <v>84</v>
      </c>
      <c r="I5094">
        <v>4.3999999999999997E-2</v>
      </c>
      <c r="J5094">
        <v>41.8</v>
      </c>
      <c r="K5094">
        <f>_xlfn.IFNA(VLOOKUP(A5094,[1]SDE_Warmte_Brabant!$A$1:$O$165,9,FALSE),0)</f>
        <v>0</v>
      </c>
      <c r="L5094">
        <f>_xlfn.IFNA(VLOOKUP(A5094,[1]SDE_Warmte_Brabant!$A$1:$O$165,10,FALSE),0)</f>
        <v>0</v>
      </c>
      <c r="M5094">
        <v>5.4180940031525244</v>
      </c>
      <c r="N5094">
        <v>51.41199200405741</v>
      </c>
    </row>
    <row r="5095" spans="1:14" hidden="1" x14ac:dyDescent="0.25">
      <c r="A5095" t="s">
        <v>13209</v>
      </c>
      <c r="B5095" t="s">
        <v>13210</v>
      </c>
      <c r="C5095" t="s">
        <v>13211</v>
      </c>
      <c r="D5095" t="s">
        <v>14</v>
      </c>
      <c r="E5095">
        <v>2016</v>
      </c>
      <c r="F5095">
        <v>2018</v>
      </c>
      <c r="G5095" t="s">
        <v>15</v>
      </c>
      <c r="H5095" t="s">
        <v>84</v>
      </c>
      <c r="I5095">
        <v>4.3999999999999997E-2</v>
      </c>
      <c r="J5095">
        <v>41.8</v>
      </c>
      <c r="K5095">
        <f>_xlfn.IFNA(VLOOKUP(A5095,[1]SDE_Warmte_Brabant!$A$1:$O$165,9,FALSE),0)</f>
        <v>0</v>
      </c>
      <c r="L5095">
        <f>_xlfn.IFNA(VLOOKUP(A5095,[1]SDE_Warmte_Brabant!$A$1:$O$165,10,FALSE),0)</f>
        <v>0</v>
      </c>
      <c r="M5095">
        <v>4.5582732021527361</v>
      </c>
      <c r="N5095">
        <v>51.534307004066243</v>
      </c>
    </row>
    <row r="5096" spans="1:14" hidden="1" x14ac:dyDescent="0.25">
      <c r="A5096" t="s">
        <v>13212</v>
      </c>
      <c r="B5096" t="s">
        <v>13213</v>
      </c>
      <c r="C5096" t="s">
        <v>13214</v>
      </c>
      <c r="D5096" t="s">
        <v>14</v>
      </c>
      <c r="E5096">
        <v>2019</v>
      </c>
      <c r="F5096">
        <v>2020</v>
      </c>
      <c r="G5096" t="s">
        <v>15</v>
      </c>
      <c r="H5096" t="s">
        <v>84</v>
      </c>
      <c r="I5096">
        <v>4.3499999999999997E-2</v>
      </c>
      <c r="J5096">
        <v>41.28</v>
      </c>
      <c r="K5096">
        <f>_xlfn.IFNA(VLOOKUP(A5096,[1]SDE_Warmte_Brabant!$A$1:$O$165,9,FALSE),0)</f>
        <v>0</v>
      </c>
      <c r="L5096">
        <f>_xlfn.IFNA(VLOOKUP(A5096,[1]SDE_Warmte_Brabant!$A$1:$O$165,10,FALSE),0)</f>
        <v>0</v>
      </c>
      <c r="M5096">
        <v>5.2770571018256804</v>
      </c>
      <c r="N5096">
        <v>51.646447004070538</v>
      </c>
    </row>
    <row r="5097" spans="1:14" hidden="1" x14ac:dyDescent="0.25">
      <c r="A5097" t="s">
        <v>13215</v>
      </c>
      <c r="B5097" t="s">
        <v>13213</v>
      </c>
      <c r="C5097" t="s">
        <v>13214</v>
      </c>
      <c r="D5097" t="s">
        <v>14</v>
      </c>
      <c r="E5097">
        <v>2019</v>
      </c>
      <c r="F5097">
        <v>2020</v>
      </c>
      <c r="G5097" t="s">
        <v>15</v>
      </c>
      <c r="H5097" t="s">
        <v>84</v>
      </c>
      <c r="I5097">
        <v>4.3499999999999997E-2</v>
      </c>
      <c r="J5097">
        <v>41.28</v>
      </c>
      <c r="K5097">
        <f>_xlfn.IFNA(VLOOKUP(A5097,[1]SDE_Warmte_Brabant!$A$1:$O$165,9,FALSE),0)</f>
        <v>0</v>
      </c>
      <c r="L5097">
        <f>_xlfn.IFNA(VLOOKUP(A5097,[1]SDE_Warmte_Brabant!$A$1:$O$165,10,FALSE),0)</f>
        <v>0</v>
      </c>
      <c r="M5097">
        <v>5.2770571018256804</v>
      </c>
      <c r="N5097">
        <v>51.646447004070538</v>
      </c>
    </row>
    <row r="5098" spans="1:14" hidden="1" x14ac:dyDescent="0.25">
      <c r="A5098" t="s">
        <v>13216</v>
      </c>
      <c r="B5098" t="s">
        <v>13217</v>
      </c>
      <c r="C5098" t="s">
        <v>13218</v>
      </c>
      <c r="D5098" t="s">
        <v>27</v>
      </c>
      <c r="E5098">
        <v>2020</v>
      </c>
      <c r="F5098">
        <v>2025</v>
      </c>
      <c r="G5098" t="s">
        <v>15</v>
      </c>
      <c r="H5098" t="s">
        <v>84</v>
      </c>
      <c r="I5098">
        <v>4.3400000000000001E-2</v>
      </c>
      <c r="J5098">
        <v>41.23</v>
      </c>
      <c r="K5098">
        <f>_xlfn.IFNA(VLOOKUP(A5098,[1]SDE_Warmte_Brabant!$A$1:$O$165,9,FALSE),0)</f>
        <v>0</v>
      </c>
      <c r="L5098">
        <f>_xlfn.IFNA(VLOOKUP(A5098,[1]SDE_Warmte_Brabant!$A$1:$O$165,10,FALSE),0)</f>
        <v>0</v>
      </c>
      <c r="M5098">
        <v>5.508706502118466</v>
      </c>
      <c r="N5098">
        <v>51.755362004171928</v>
      </c>
    </row>
    <row r="5099" spans="1:14" hidden="1" x14ac:dyDescent="0.25">
      <c r="A5099" t="s">
        <v>13219</v>
      </c>
      <c r="B5099" t="s">
        <v>13217</v>
      </c>
      <c r="C5099" t="s">
        <v>13218</v>
      </c>
      <c r="D5099" t="s">
        <v>27</v>
      </c>
      <c r="E5099">
        <v>2020</v>
      </c>
      <c r="F5099">
        <v>2025</v>
      </c>
      <c r="G5099" t="s">
        <v>15</v>
      </c>
      <c r="H5099" t="s">
        <v>84</v>
      </c>
      <c r="I5099">
        <v>4.3400000000000001E-2</v>
      </c>
      <c r="J5099">
        <v>41.23</v>
      </c>
      <c r="K5099">
        <f>_xlfn.IFNA(VLOOKUP(A5099,[1]SDE_Warmte_Brabant!$A$1:$O$165,9,FALSE),0)</f>
        <v>0</v>
      </c>
      <c r="L5099">
        <f>_xlfn.IFNA(VLOOKUP(A5099,[1]SDE_Warmte_Brabant!$A$1:$O$165,10,FALSE),0)</f>
        <v>0</v>
      </c>
      <c r="M5099">
        <v>5.5094929026094137</v>
      </c>
      <c r="N5099">
        <v>51.755716003997613</v>
      </c>
    </row>
    <row r="5100" spans="1:14" hidden="1" x14ac:dyDescent="0.25">
      <c r="A5100" t="s">
        <v>13220</v>
      </c>
      <c r="B5100" t="s">
        <v>13217</v>
      </c>
      <c r="C5100" t="s">
        <v>13218</v>
      </c>
      <c r="D5100" t="s">
        <v>27</v>
      </c>
      <c r="E5100">
        <v>2020</v>
      </c>
      <c r="F5100">
        <v>2025</v>
      </c>
      <c r="G5100" t="s">
        <v>15</v>
      </c>
      <c r="H5100" t="s">
        <v>84</v>
      </c>
      <c r="I5100">
        <v>4.3400000000000001E-2</v>
      </c>
      <c r="J5100">
        <v>41.23</v>
      </c>
      <c r="K5100">
        <f>_xlfn.IFNA(VLOOKUP(A5100,[1]SDE_Warmte_Brabant!$A$1:$O$165,9,FALSE),0)</f>
        <v>0</v>
      </c>
      <c r="L5100">
        <f>_xlfn.IFNA(VLOOKUP(A5100,[1]SDE_Warmte_Brabant!$A$1:$O$165,10,FALSE),0)</f>
        <v>0</v>
      </c>
      <c r="M5100">
        <v>5.5065828034312858</v>
      </c>
      <c r="N5100">
        <v>51.754720003800657</v>
      </c>
    </row>
    <row r="5101" spans="1:14" hidden="1" x14ac:dyDescent="0.25">
      <c r="A5101" t="s">
        <v>13221</v>
      </c>
      <c r="B5101" t="s">
        <v>13217</v>
      </c>
      <c r="C5101" t="s">
        <v>13218</v>
      </c>
      <c r="D5101" t="s">
        <v>27</v>
      </c>
      <c r="E5101">
        <v>2020</v>
      </c>
      <c r="F5101">
        <v>2025</v>
      </c>
      <c r="G5101" t="s">
        <v>15</v>
      </c>
      <c r="H5101" t="s">
        <v>84</v>
      </c>
      <c r="I5101">
        <v>4.3400000000000001E-2</v>
      </c>
      <c r="J5101">
        <v>41.23</v>
      </c>
      <c r="K5101">
        <f>_xlfn.IFNA(VLOOKUP(A5101,[1]SDE_Warmte_Brabant!$A$1:$O$165,9,FALSE),0)</f>
        <v>0</v>
      </c>
      <c r="L5101">
        <f>_xlfn.IFNA(VLOOKUP(A5101,[1]SDE_Warmte_Brabant!$A$1:$O$165,10,FALSE),0)</f>
        <v>0</v>
      </c>
      <c r="M5101">
        <v>5.5073520022171936</v>
      </c>
      <c r="N5101">
        <v>51.754999003631383</v>
      </c>
    </row>
    <row r="5102" spans="1:14" hidden="1" x14ac:dyDescent="0.25">
      <c r="A5102" t="s">
        <v>13222</v>
      </c>
      <c r="B5102" t="s">
        <v>13223</v>
      </c>
      <c r="C5102" t="s">
        <v>13224</v>
      </c>
      <c r="D5102" t="s">
        <v>14</v>
      </c>
      <c r="E5102">
        <v>2019</v>
      </c>
      <c r="F5102">
        <v>2019</v>
      </c>
      <c r="G5102" t="s">
        <v>15</v>
      </c>
      <c r="H5102" t="s">
        <v>84</v>
      </c>
      <c r="I5102">
        <v>4.3400000000000001E-2</v>
      </c>
      <c r="J5102">
        <v>41.23</v>
      </c>
      <c r="K5102">
        <f>_xlfn.IFNA(VLOOKUP(A5102,[1]SDE_Warmte_Brabant!$A$1:$O$165,9,FALSE),0)</f>
        <v>0</v>
      </c>
      <c r="L5102">
        <f>_xlfn.IFNA(VLOOKUP(A5102,[1]SDE_Warmte_Brabant!$A$1:$O$165,10,FALSE),0)</f>
        <v>0</v>
      </c>
      <c r="M5102">
        <v>5.3089532023241679</v>
      </c>
      <c r="N5102">
        <v>51.577128003343752</v>
      </c>
    </row>
    <row r="5103" spans="1:14" hidden="1" x14ac:dyDescent="0.25">
      <c r="A5103" t="s">
        <v>13225</v>
      </c>
      <c r="B5103" t="s">
        <v>13226</v>
      </c>
      <c r="C5103" t="s">
        <v>13227</v>
      </c>
      <c r="D5103" t="s">
        <v>27</v>
      </c>
      <c r="E5103">
        <v>2020</v>
      </c>
      <c r="F5103">
        <v>2025</v>
      </c>
      <c r="G5103" t="s">
        <v>15</v>
      </c>
      <c r="H5103" t="s">
        <v>84</v>
      </c>
      <c r="I5103">
        <v>4.3200000000000002E-2</v>
      </c>
      <c r="J5103">
        <v>41.02</v>
      </c>
      <c r="K5103">
        <f>_xlfn.IFNA(VLOOKUP(A5103,[1]SDE_Warmte_Brabant!$A$1:$O$165,9,FALSE),0)</f>
        <v>0</v>
      </c>
      <c r="L5103">
        <f>_xlfn.IFNA(VLOOKUP(A5103,[1]SDE_Warmte_Brabant!$A$1:$O$165,10,FALSE),0)</f>
        <v>0</v>
      </c>
      <c r="M5103">
        <v>5.0925295022907422</v>
      </c>
      <c r="N5103">
        <v>51.597440003685513</v>
      </c>
    </row>
    <row r="5104" spans="1:14" hidden="1" x14ac:dyDescent="0.25">
      <c r="A5104" t="s">
        <v>13228</v>
      </c>
      <c r="B5104" t="s">
        <v>13229</v>
      </c>
      <c r="C5104" t="s">
        <v>13230</v>
      </c>
      <c r="D5104" t="s">
        <v>14</v>
      </c>
      <c r="E5104">
        <v>2013</v>
      </c>
      <c r="F5104">
        <v>2014</v>
      </c>
      <c r="G5104" t="s">
        <v>15</v>
      </c>
      <c r="H5104" t="s">
        <v>84</v>
      </c>
      <c r="I5104">
        <v>4.1000000000000002E-2</v>
      </c>
      <c r="J5104">
        <v>41</v>
      </c>
      <c r="K5104">
        <f>_xlfn.IFNA(VLOOKUP(A5104,[1]SDE_Warmte_Brabant!$A$1:$O$165,9,FALSE),0)</f>
        <v>0</v>
      </c>
      <c r="L5104">
        <f>_xlfn.IFNA(VLOOKUP(A5104,[1]SDE_Warmte_Brabant!$A$1:$O$165,10,FALSE),0)</f>
        <v>0</v>
      </c>
      <c r="M5104">
        <v>5.2072204018864339</v>
      </c>
      <c r="N5104">
        <v>51.360974003926742</v>
      </c>
    </row>
    <row r="5105" spans="1:14" hidden="1" x14ac:dyDescent="0.25">
      <c r="A5105" t="s">
        <v>13231</v>
      </c>
      <c r="B5105" t="s">
        <v>13232</v>
      </c>
      <c r="C5105" t="s">
        <v>13233</v>
      </c>
      <c r="D5105" t="s">
        <v>14</v>
      </c>
      <c r="E5105">
        <v>2011</v>
      </c>
      <c r="F5105">
        <v>2012</v>
      </c>
      <c r="G5105" t="s">
        <v>15</v>
      </c>
      <c r="H5105" t="s">
        <v>84</v>
      </c>
      <c r="I5105">
        <v>4.1000000000000002E-2</v>
      </c>
      <c r="J5105">
        <v>41</v>
      </c>
      <c r="K5105">
        <f>_xlfn.IFNA(VLOOKUP(A5105,[1]SDE_Warmte_Brabant!$A$1:$O$165,9,FALSE),0)</f>
        <v>0</v>
      </c>
      <c r="L5105">
        <f>_xlfn.IFNA(VLOOKUP(A5105,[1]SDE_Warmte_Brabant!$A$1:$O$165,10,FALSE),0)</f>
        <v>0</v>
      </c>
      <c r="M5105">
        <v>5.1337859030379924</v>
      </c>
      <c r="N5105">
        <v>51.568038003572759</v>
      </c>
    </row>
    <row r="5106" spans="1:14" hidden="1" x14ac:dyDescent="0.25">
      <c r="A5106" t="s">
        <v>13234</v>
      </c>
      <c r="B5106" t="s">
        <v>13235</v>
      </c>
      <c r="C5106" t="s">
        <v>13236</v>
      </c>
      <c r="D5106" t="s">
        <v>14</v>
      </c>
      <c r="E5106">
        <v>2016</v>
      </c>
      <c r="F5106">
        <v>2019</v>
      </c>
      <c r="G5106" t="s">
        <v>15</v>
      </c>
      <c r="H5106" t="s">
        <v>84</v>
      </c>
      <c r="I5106">
        <v>4.2999999999999997E-2</v>
      </c>
      <c r="J5106">
        <v>40.85</v>
      </c>
      <c r="K5106">
        <f>_xlfn.IFNA(VLOOKUP(A5106,[1]SDE_Warmte_Brabant!$A$1:$O$165,9,FALSE),0)</f>
        <v>0</v>
      </c>
      <c r="L5106">
        <f>_xlfn.IFNA(VLOOKUP(A5106,[1]SDE_Warmte_Brabant!$A$1:$O$165,10,FALSE),0)</f>
        <v>0</v>
      </c>
      <c r="M5106">
        <v>5.2278389028600083</v>
      </c>
      <c r="N5106">
        <v>51.603088004182133</v>
      </c>
    </row>
    <row r="5107" spans="1:14" hidden="1" x14ac:dyDescent="0.25">
      <c r="A5107" t="s">
        <v>13237</v>
      </c>
      <c r="B5107" t="s">
        <v>13238</v>
      </c>
      <c r="C5107" t="s">
        <v>13239</v>
      </c>
      <c r="D5107" t="s">
        <v>14</v>
      </c>
      <c r="E5107">
        <v>2016</v>
      </c>
      <c r="F5107">
        <v>2016</v>
      </c>
      <c r="G5107" t="s">
        <v>15</v>
      </c>
      <c r="H5107" t="s">
        <v>84</v>
      </c>
      <c r="I5107">
        <v>4.2999999999999997E-2</v>
      </c>
      <c r="J5107">
        <v>40.85</v>
      </c>
      <c r="K5107">
        <f>_xlfn.IFNA(VLOOKUP(A5107,[1]SDE_Warmte_Brabant!$A$1:$O$165,9,FALSE),0)</f>
        <v>0</v>
      </c>
      <c r="L5107">
        <f>_xlfn.IFNA(VLOOKUP(A5107,[1]SDE_Warmte_Brabant!$A$1:$O$165,10,FALSE),0)</f>
        <v>0</v>
      </c>
      <c r="M5107">
        <v>5.6620790034943758</v>
      </c>
      <c r="N5107">
        <v>51.479322003747221</v>
      </c>
    </row>
    <row r="5108" spans="1:14" hidden="1" x14ac:dyDescent="0.25">
      <c r="A5108" t="s">
        <v>13240</v>
      </c>
      <c r="B5108" t="s">
        <v>13241</v>
      </c>
      <c r="C5108" t="s">
        <v>13242</v>
      </c>
      <c r="D5108" t="s">
        <v>14</v>
      </c>
      <c r="E5108">
        <v>2017</v>
      </c>
      <c r="F5108">
        <v>2019</v>
      </c>
      <c r="G5108" t="s">
        <v>15</v>
      </c>
      <c r="H5108" t="s">
        <v>84</v>
      </c>
      <c r="I5108">
        <v>4.2900000000000001E-2</v>
      </c>
      <c r="J5108">
        <v>40.78</v>
      </c>
      <c r="K5108">
        <f>_xlfn.IFNA(VLOOKUP(A5108,[1]SDE_Warmte_Brabant!$A$1:$O$165,9,FALSE),0)</f>
        <v>0</v>
      </c>
      <c r="L5108">
        <f>_xlfn.IFNA(VLOOKUP(A5108,[1]SDE_Warmte_Brabant!$A$1:$O$165,10,FALSE),0)</f>
        <v>0</v>
      </c>
      <c r="M5108">
        <v>5.410577802277948</v>
      </c>
      <c r="N5108">
        <v>51.50028600332486</v>
      </c>
    </row>
    <row r="5109" spans="1:14" hidden="1" x14ac:dyDescent="0.25">
      <c r="A5109" t="s">
        <v>13243</v>
      </c>
      <c r="B5109" t="s">
        <v>13244</v>
      </c>
      <c r="C5109" t="s">
        <v>12958</v>
      </c>
      <c r="D5109" t="s">
        <v>14</v>
      </c>
      <c r="E5109">
        <v>2016</v>
      </c>
      <c r="F5109">
        <v>2019</v>
      </c>
      <c r="G5109" t="s">
        <v>15</v>
      </c>
      <c r="H5109" t="s">
        <v>84</v>
      </c>
      <c r="I5109">
        <v>4.2500000000000003E-2</v>
      </c>
      <c r="J5109">
        <v>40.380000000000003</v>
      </c>
      <c r="K5109">
        <f>_xlfn.IFNA(VLOOKUP(A5109,[1]SDE_Warmte_Brabant!$A$1:$O$165,9,FALSE),0)</f>
        <v>0</v>
      </c>
      <c r="L5109">
        <f>_xlfn.IFNA(VLOOKUP(A5109,[1]SDE_Warmte_Brabant!$A$1:$O$165,10,FALSE),0)</f>
        <v>0</v>
      </c>
      <c r="M5109">
        <v>4.7970449024938544</v>
      </c>
      <c r="N5109">
        <v>51.610455003393987</v>
      </c>
    </row>
    <row r="5110" spans="1:14" hidden="1" x14ac:dyDescent="0.25">
      <c r="A5110" t="s">
        <v>13245</v>
      </c>
      <c r="B5110" t="s">
        <v>13246</v>
      </c>
      <c r="C5110" t="s">
        <v>13247</v>
      </c>
      <c r="D5110" t="s">
        <v>14</v>
      </c>
      <c r="E5110">
        <v>2018</v>
      </c>
      <c r="F5110">
        <v>2019</v>
      </c>
      <c r="G5110" t="s">
        <v>15</v>
      </c>
      <c r="H5110" t="s">
        <v>84</v>
      </c>
      <c r="I5110">
        <v>4.2500000000000003E-2</v>
      </c>
      <c r="J5110">
        <v>40.35</v>
      </c>
      <c r="K5110">
        <f>_xlfn.IFNA(VLOOKUP(A5110,[1]SDE_Warmte_Brabant!$A$1:$O$165,9,FALSE),0)</f>
        <v>0</v>
      </c>
      <c r="L5110">
        <f>_xlfn.IFNA(VLOOKUP(A5110,[1]SDE_Warmte_Brabant!$A$1:$O$165,10,FALSE),0)</f>
        <v>0</v>
      </c>
      <c r="M5110">
        <v>5.0545995018375418</v>
      </c>
      <c r="N5110">
        <v>51.559075003430863</v>
      </c>
    </row>
    <row r="5111" spans="1:14" hidden="1" x14ac:dyDescent="0.25">
      <c r="A5111" t="s">
        <v>13248</v>
      </c>
      <c r="B5111" t="s">
        <v>13249</v>
      </c>
      <c r="C5111" t="s">
        <v>13250</v>
      </c>
      <c r="D5111" t="s">
        <v>14</v>
      </c>
      <c r="E5111">
        <v>2017</v>
      </c>
      <c r="F5111">
        <v>2017</v>
      </c>
      <c r="G5111" t="s">
        <v>15</v>
      </c>
      <c r="H5111" t="s">
        <v>84</v>
      </c>
      <c r="I5111">
        <v>4.2099999999999999E-2</v>
      </c>
      <c r="J5111">
        <v>40.01</v>
      </c>
      <c r="K5111">
        <f>_xlfn.IFNA(VLOOKUP(A5111,[1]SDE_Warmte_Brabant!$A$1:$O$165,9,FALSE),0)</f>
        <v>0</v>
      </c>
      <c r="L5111">
        <f>_xlfn.IFNA(VLOOKUP(A5111,[1]SDE_Warmte_Brabant!$A$1:$O$165,10,FALSE),0)</f>
        <v>0</v>
      </c>
      <c r="M5111">
        <v>5.1848160029792822</v>
      </c>
      <c r="N5111">
        <v>51.698499003411577</v>
      </c>
    </row>
    <row r="5112" spans="1:14" hidden="1" x14ac:dyDescent="0.25">
      <c r="A5112" t="s">
        <v>13251</v>
      </c>
      <c r="B5112" t="s">
        <v>13252</v>
      </c>
      <c r="C5112" t="s">
        <v>13253</v>
      </c>
      <c r="D5112" t="s">
        <v>14</v>
      </c>
      <c r="E5112">
        <v>2014</v>
      </c>
      <c r="F5112">
        <v>2016</v>
      </c>
      <c r="G5112" t="s">
        <v>15</v>
      </c>
      <c r="H5112" t="s">
        <v>84</v>
      </c>
      <c r="I5112">
        <v>0.04</v>
      </c>
      <c r="J5112">
        <v>40</v>
      </c>
      <c r="K5112">
        <f>_xlfn.IFNA(VLOOKUP(A5112,[1]SDE_Warmte_Brabant!$A$1:$O$165,9,FALSE),0)</f>
        <v>0</v>
      </c>
      <c r="L5112">
        <f>_xlfn.IFNA(VLOOKUP(A5112,[1]SDE_Warmte_Brabant!$A$1:$O$165,10,FALSE),0)</f>
        <v>0</v>
      </c>
      <c r="M5112">
        <v>5.720872203213144</v>
      </c>
      <c r="N5112">
        <v>51.397915003990313</v>
      </c>
    </row>
    <row r="5113" spans="1:14" hidden="1" x14ac:dyDescent="0.25">
      <c r="A5113" t="s">
        <v>13254</v>
      </c>
      <c r="B5113" t="s">
        <v>13255</v>
      </c>
      <c r="C5113" t="s">
        <v>13256</v>
      </c>
      <c r="D5113" t="s">
        <v>14</v>
      </c>
      <c r="E5113">
        <v>2014</v>
      </c>
      <c r="F5113">
        <v>2015</v>
      </c>
      <c r="G5113" t="s">
        <v>15</v>
      </c>
      <c r="H5113" t="s">
        <v>84</v>
      </c>
      <c r="I5113">
        <v>0.04</v>
      </c>
      <c r="J5113">
        <v>40</v>
      </c>
      <c r="K5113">
        <f>_xlfn.IFNA(VLOOKUP(A5113,[1]SDE_Warmte_Brabant!$A$1:$O$165,9,FALSE),0)</f>
        <v>0</v>
      </c>
      <c r="L5113">
        <f>_xlfn.IFNA(VLOOKUP(A5113,[1]SDE_Warmte_Brabant!$A$1:$O$165,10,FALSE),0)</f>
        <v>0</v>
      </c>
      <c r="M5113">
        <v>5.5118293027302476</v>
      </c>
      <c r="N5113">
        <v>51.729710003558679</v>
      </c>
    </row>
    <row r="5114" spans="1:14" hidden="1" x14ac:dyDescent="0.25">
      <c r="A5114" t="s">
        <v>13257</v>
      </c>
      <c r="B5114" t="s">
        <v>13258</v>
      </c>
      <c r="C5114" t="s">
        <v>13259</v>
      </c>
      <c r="D5114" t="s">
        <v>14</v>
      </c>
      <c r="E5114">
        <v>2013</v>
      </c>
      <c r="F5114">
        <v>2014</v>
      </c>
      <c r="G5114" t="s">
        <v>15</v>
      </c>
      <c r="H5114" t="s">
        <v>84</v>
      </c>
      <c r="I5114">
        <v>0.04</v>
      </c>
      <c r="J5114">
        <v>40</v>
      </c>
      <c r="K5114">
        <f>_xlfn.IFNA(VLOOKUP(A5114,[1]SDE_Warmte_Brabant!$A$1:$O$165,9,FALSE),0)</f>
        <v>0</v>
      </c>
      <c r="L5114">
        <f>_xlfn.IFNA(VLOOKUP(A5114,[1]SDE_Warmte_Brabant!$A$1:$O$165,10,FALSE),0)</f>
        <v>0</v>
      </c>
      <c r="M5114">
        <v>4.9402070024855798</v>
      </c>
      <c r="N5114">
        <v>51.444365003772432</v>
      </c>
    </row>
    <row r="5115" spans="1:14" hidden="1" x14ac:dyDescent="0.25">
      <c r="A5115" t="s">
        <v>13260</v>
      </c>
      <c r="B5115" t="s">
        <v>13261</v>
      </c>
      <c r="C5115" t="s">
        <v>13262</v>
      </c>
      <c r="D5115" t="s">
        <v>14</v>
      </c>
      <c r="E5115">
        <v>2011</v>
      </c>
      <c r="F5115">
        <v>2012</v>
      </c>
      <c r="G5115" t="s">
        <v>15</v>
      </c>
      <c r="H5115" t="s">
        <v>84</v>
      </c>
      <c r="I5115">
        <v>0.04</v>
      </c>
      <c r="J5115">
        <v>40</v>
      </c>
      <c r="K5115">
        <f>_xlfn.IFNA(VLOOKUP(A5115,[1]SDE_Warmte_Brabant!$A$1:$O$165,9,FALSE),0)</f>
        <v>0</v>
      </c>
      <c r="L5115">
        <f>_xlfn.IFNA(VLOOKUP(A5115,[1]SDE_Warmte_Brabant!$A$1:$O$165,10,FALSE),0)</f>
        <v>0</v>
      </c>
      <c r="M5115">
        <v>4.5442908019816999</v>
      </c>
      <c r="N5115">
        <v>51.530566003323678</v>
      </c>
    </row>
    <row r="5116" spans="1:14" hidden="1" x14ac:dyDescent="0.25">
      <c r="A5116" t="s">
        <v>13263</v>
      </c>
      <c r="B5116" t="s">
        <v>13264</v>
      </c>
      <c r="C5116" t="s">
        <v>13265</v>
      </c>
      <c r="D5116" t="s">
        <v>27</v>
      </c>
      <c r="E5116">
        <v>2020</v>
      </c>
      <c r="F5116">
        <v>2025</v>
      </c>
      <c r="G5116" t="s">
        <v>15</v>
      </c>
      <c r="H5116" t="s">
        <v>84</v>
      </c>
      <c r="I5116">
        <v>4.2000000000000003E-2</v>
      </c>
      <c r="J5116">
        <v>39.9</v>
      </c>
      <c r="K5116">
        <f>_xlfn.IFNA(VLOOKUP(A5116,[1]SDE_Warmte_Brabant!$A$1:$O$165,9,FALSE),0)</f>
        <v>0</v>
      </c>
      <c r="L5116">
        <f>_xlfn.IFNA(VLOOKUP(A5116,[1]SDE_Warmte_Brabant!$A$1:$O$165,10,FALSE),0)</f>
        <v>0</v>
      </c>
      <c r="M5116">
        <v>4.8284354022566243</v>
      </c>
      <c r="N5116">
        <v>51.595025003426102</v>
      </c>
    </row>
    <row r="5117" spans="1:14" hidden="1" x14ac:dyDescent="0.25">
      <c r="A5117" t="s">
        <v>13266</v>
      </c>
      <c r="B5117" t="s">
        <v>13264</v>
      </c>
      <c r="C5117" t="s">
        <v>13267</v>
      </c>
      <c r="D5117" t="s">
        <v>27</v>
      </c>
      <c r="E5117">
        <v>2020</v>
      </c>
      <c r="F5117">
        <v>2025</v>
      </c>
      <c r="G5117" t="s">
        <v>15</v>
      </c>
      <c r="H5117" t="s">
        <v>84</v>
      </c>
      <c r="I5117">
        <v>4.2000000000000003E-2</v>
      </c>
      <c r="J5117">
        <v>39.9</v>
      </c>
      <c r="K5117">
        <f>_xlfn.IFNA(VLOOKUP(A5117,[1]SDE_Warmte_Brabant!$A$1:$O$165,9,FALSE),0)</f>
        <v>0</v>
      </c>
      <c r="L5117">
        <f>_xlfn.IFNA(VLOOKUP(A5117,[1]SDE_Warmte_Brabant!$A$1:$O$165,10,FALSE),0)</f>
        <v>0</v>
      </c>
      <c r="M5117">
        <v>4.7784407022642217</v>
      </c>
      <c r="N5117">
        <v>51.600645003706553</v>
      </c>
    </row>
    <row r="5118" spans="1:14" hidden="1" x14ac:dyDescent="0.25">
      <c r="A5118" t="s">
        <v>13268</v>
      </c>
      <c r="B5118" t="s">
        <v>13269</v>
      </c>
      <c r="C5118" t="s">
        <v>13270</v>
      </c>
      <c r="D5118" t="s">
        <v>27</v>
      </c>
      <c r="E5118">
        <v>2019</v>
      </c>
      <c r="F5118">
        <v>2025</v>
      </c>
      <c r="G5118" t="s">
        <v>15</v>
      </c>
      <c r="H5118" t="s">
        <v>84</v>
      </c>
      <c r="I5118">
        <v>4.2000000000000003E-2</v>
      </c>
      <c r="J5118">
        <v>39.9</v>
      </c>
      <c r="K5118">
        <f>_xlfn.IFNA(VLOOKUP(A5118,[1]SDE_Warmte_Brabant!$A$1:$O$165,9,FALSE),0)</f>
        <v>0</v>
      </c>
      <c r="L5118">
        <f>_xlfn.IFNA(VLOOKUP(A5118,[1]SDE_Warmte_Brabant!$A$1:$O$165,10,FALSE),0)</f>
        <v>0</v>
      </c>
      <c r="M5118">
        <v>4.4715211022539476</v>
      </c>
      <c r="N5118">
        <v>51.525178003996068</v>
      </c>
    </row>
    <row r="5119" spans="1:14" hidden="1" x14ac:dyDescent="0.25">
      <c r="A5119" t="s">
        <v>13271</v>
      </c>
      <c r="B5119" t="s">
        <v>13272</v>
      </c>
      <c r="C5119" t="s">
        <v>13273</v>
      </c>
      <c r="D5119" t="s">
        <v>27</v>
      </c>
      <c r="E5119">
        <v>2019</v>
      </c>
      <c r="F5119">
        <v>2025</v>
      </c>
      <c r="G5119" t="s">
        <v>15</v>
      </c>
      <c r="H5119" t="s">
        <v>84</v>
      </c>
      <c r="I5119">
        <v>4.2000000000000003E-2</v>
      </c>
      <c r="J5119">
        <v>39.9</v>
      </c>
      <c r="K5119">
        <f>_xlfn.IFNA(VLOOKUP(A5119,[1]SDE_Warmte_Brabant!$A$1:$O$165,9,FALSE),0)</f>
        <v>0</v>
      </c>
      <c r="L5119">
        <f>_xlfn.IFNA(VLOOKUP(A5119,[1]SDE_Warmte_Brabant!$A$1:$O$165,10,FALSE),0)</f>
        <v>0</v>
      </c>
      <c r="M5119">
        <v>5.2660004027801621</v>
      </c>
      <c r="N5119">
        <v>51.712687003398159</v>
      </c>
    </row>
    <row r="5120" spans="1:14" hidden="1" x14ac:dyDescent="0.25">
      <c r="A5120" t="s">
        <v>13274</v>
      </c>
      <c r="B5120" t="s">
        <v>13275</v>
      </c>
      <c r="C5120" t="s">
        <v>13276</v>
      </c>
      <c r="D5120" t="s">
        <v>14</v>
      </c>
      <c r="E5120">
        <v>2017</v>
      </c>
      <c r="F5120">
        <v>2018</v>
      </c>
      <c r="G5120" t="s">
        <v>15</v>
      </c>
      <c r="H5120" t="s">
        <v>84</v>
      </c>
      <c r="I5120">
        <v>4.1799999999999997E-2</v>
      </c>
      <c r="J5120">
        <v>39.71</v>
      </c>
      <c r="K5120">
        <f>_xlfn.IFNA(VLOOKUP(A5120,[1]SDE_Warmte_Brabant!$A$1:$O$165,9,FALSE),0)</f>
        <v>0</v>
      </c>
      <c r="L5120">
        <f>_xlfn.IFNA(VLOOKUP(A5120,[1]SDE_Warmte_Brabant!$A$1:$O$165,10,FALSE),0)</f>
        <v>0</v>
      </c>
      <c r="M5120">
        <v>5.0894927016274236</v>
      </c>
      <c r="N5120">
        <v>51.561970003453737</v>
      </c>
    </row>
    <row r="5121" spans="1:14" hidden="1" x14ac:dyDescent="0.25">
      <c r="A5121" t="s">
        <v>13277</v>
      </c>
      <c r="B5121" t="s">
        <v>13278</v>
      </c>
      <c r="C5121" t="s">
        <v>13279</v>
      </c>
      <c r="D5121" t="s">
        <v>14</v>
      </c>
      <c r="E5121">
        <v>2016</v>
      </c>
      <c r="F5121">
        <v>2016</v>
      </c>
      <c r="G5121" t="s">
        <v>15</v>
      </c>
      <c r="H5121" t="s">
        <v>84</v>
      </c>
      <c r="I5121">
        <v>4.1500000000000002E-2</v>
      </c>
      <c r="J5121">
        <v>39.43</v>
      </c>
      <c r="K5121">
        <f>_xlfn.IFNA(VLOOKUP(A5121,[1]SDE_Warmte_Brabant!$A$1:$O$165,9,FALSE),0)</f>
        <v>0</v>
      </c>
      <c r="L5121">
        <f>_xlfn.IFNA(VLOOKUP(A5121,[1]SDE_Warmte_Brabant!$A$1:$O$165,10,FALSE),0)</f>
        <v>0</v>
      </c>
      <c r="M5121">
        <v>4.6871403011890802</v>
      </c>
      <c r="N5121">
        <v>51.518890003336352</v>
      </c>
    </row>
    <row r="5122" spans="1:14" hidden="1" x14ac:dyDescent="0.25">
      <c r="A5122" t="s">
        <v>13280</v>
      </c>
      <c r="B5122" t="s">
        <v>13281</v>
      </c>
      <c r="C5122" t="s">
        <v>13282</v>
      </c>
      <c r="D5122" t="s">
        <v>14</v>
      </c>
      <c r="E5122">
        <v>2018</v>
      </c>
      <c r="F5122">
        <v>2020</v>
      </c>
      <c r="G5122" t="s">
        <v>15</v>
      </c>
      <c r="H5122" t="s">
        <v>84</v>
      </c>
      <c r="I5122">
        <v>4.1200000000000001E-2</v>
      </c>
      <c r="J5122">
        <v>39.14</v>
      </c>
      <c r="K5122">
        <f>_xlfn.IFNA(VLOOKUP(A5122,[1]SDE_Warmte_Brabant!$A$1:$O$165,9,FALSE),0)</f>
        <v>0</v>
      </c>
      <c r="L5122">
        <f>_xlfn.IFNA(VLOOKUP(A5122,[1]SDE_Warmte_Brabant!$A$1:$O$165,10,FALSE),0)</f>
        <v>0</v>
      </c>
      <c r="M5122">
        <v>5.6668643022563003</v>
      </c>
      <c r="N5122">
        <v>51.495546003467879</v>
      </c>
    </row>
    <row r="5123" spans="1:14" hidden="1" x14ac:dyDescent="0.25">
      <c r="A5123" t="s">
        <v>13283</v>
      </c>
      <c r="B5123" t="s">
        <v>13284</v>
      </c>
      <c r="C5123" t="s">
        <v>13285</v>
      </c>
      <c r="D5123" t="s">
        <v>14</v>
      </c>
      <c r="E5123">
        <v>2014</v>
      </c>
      <c r="F5123">
        <v>2018</v>
      </c>
      <c r="G5123" t="s">
        <v>15</v>
      </c>
      <c r="H5123" t="s">
        <v>84</v>
      </c>
      <c r="I5123">
        <v>3.9E-2</v>
      </c>
      <c r="J5123">
        <v>39</v>
      </c>
      <c r="K5123">
        <f>_xlfn.IFNA(VLOOKUP(A5123,[1]SDE_Warmte_Brabant!$A$1:$O$165,9,FALSE),0)</f>
        <v>0</v>
      </c>
      <c r="L5123">
        <f>_xlfn.IFNA(VLOOKUP(A5123,[1]SDE_Warmte_Brabant!$A$1:$O$165,10,FALSE),0)</f>
        <v>0</v>
      </c>
      <c r="M5123">
        <v>4.8734024018161017</v>
      </c>
      <c r="N5123">
        <v>51.570530003420593</v>
      </c>
    </row>
    <row r="5124" spans="1:14" hidden="1" x14ac:dyDescent="0.25">
      <c r="A5124" t="s">
        <v>13286</v>
      </c>
      <c r="B5124" t="s">
        <v>13287</v>
      </c>
      <c r="C5124" t="s">
        <v>13285</v>
      </c>
      <c r="D5124" t="s">
        <v>14</v>
      </c>
      <c r="E5124">
        <v>2014</v>
      </c>
      <c r="F5124">
        <v>2017</v>
      </c>
      <c r="G5124" t="s">
        <v>15</v>
      </c>
      <c r="H5124" t="s">
        <v>84</v>
      </c>
      <c r="I5124">
        <v>3.9E-2</v>
      </c>
      <c r="J5124">
        <v>39</v>
      </c>
      <c r="K5124">
        <f>_xlfn.IFNA(VLOOKUP(A5124,[1]SDE_Warmte_Brabant!$A$1:$O$165,9,FALSE),0)</f>
        <v>0</v>
      </c>
      <c r="L5124">
        <f>_xlfn.IFNA(VLOOKUP(A5124,[1]SDE_Warmte_Brabant!$A$1:$O$165,10,FALSE),0)</f>
        <v>0</v>
      </c>
      <c r="M5124">
        <v>5.4496298027509464</v>
      </c>
      <c r="N5124">
        <v>51.446775003415361</v>
      </c>
    </row>
    <row r="5125" spans="1:14" hidden="1" x14ac:dyDescent="0.25">
      <c r="A5125" t="s">
        <v>13288</v>
      </c>
      <c r="B5125" t="s">
        <v>13289</v>
      </c>
      <c r="C5125" t="s">
        <v>13290</v>
      </c>
      <c r="D5125" t="s">
        <v>14</v>
      </c>
      <c r="E5125">
        <v>2013</v>
      </c>
      <c r="F5125">
        <v>2013</v>
      </c>
      <c r="G5125" t="s">
        <v>15</v>
      </c>
      <c r="H5125" t="s">
        <v>84</v>
      </c>
      <c r="I5125">
        <v>3.85E-2</v>
      </c>
      <c r="J5125">
        <v>38.5</v>
      </c>
      <c r="K5125">
        <f>_xlfn.IFNA(VLOOKUP(A5125,[1]SDE_Warmte_Brabant!$A$1:$O$165,9,FALSE),0)</f>
        <v>0</v>
      </c>
      <c r="L5125">
        <f>_xlfn.IFNA(VLOOKUP(A5125,[1]SDE_Warmte_Brabant!$A$1:$O$165,10,FALSE),0)</f>
        <v>0</v>
      </c>
      <c r="M5125">
        <v>5.6114285035091216</v>
      </c>
      <c r="N5125">
        <v>51.649323003814338</v>
      </c>
    </row>
    <row r="5126" spans="1:14" hidden="1" x14ac:dyDescent="0.25">
      <c r="A5126" t="s">
        <v>13291</v>
      </c>
      <c r="B5126" t="s">
        <v>13292</v>
      </c>
      <c r="C5126" t="s">
        <v>13293</v>
      </c>
      <c r="D5126" t="s">
        <v>14</v>
      </c>
      <c r="E5126">
        <v>2017</v>
      </c>
      <c r="F5126">
        <v>2019</v>
      </c>
      <c r="G5126" t="s">
        <v>15</v>
      </c>
      <c r="H5126" t="s">
        <v>84</v>
      </c>
      <c r="I5126">
        <v>4.0500000000000001E-2</v>
      </c>
      <c r="J5126">
        <v>38.479999999999997</v>
      </c>
      <c r="K5126">
        <f>_xlfn.IFNA(VLOOKUP(A5126,[1]SDE_Warmte_Brabant!$A$1:$O$165,9,FALSE),0)</f>
        <v>0</v>
      </c>
      <c r="L5126">
        <f>_xlfn.IFNA(VLOOKUP(A5126,[1]SDE_Warmte_Brabant!$A$1:$O$165,10,FALSE),0)</f>
        <v>0</v>
      </c>
      <c r="M5126">
        <v>4.4661687015998792</v>
      </c>
      <c r="N5126">
        <v>51.554637003362672</v>
      </c>
    </row>
    <row r="5127" spans="1:14" hidden="1" x14ac:dyDescent="0.25">
      <c r="A5127" t="s">
        <v>13294</v>
      </c>
      <c r="B5127" t="s">
        <v>13295</v>
      </c>
      <c r="C5127" t="s">
        <v>13296</v>
      </c>
      <c r="D5127" t="s">
        <v>14</v>
      </c>
      <c r="E5127">
        <v>2010</v>
      </c>
      <c r="F5127">
        <v>2011</v>
      </c>
      <c r="G5127" t="s">
        <v>15</v>
      </c>
      <c r="H5127" t="s">
        <v>84</v>
      </c>
      <c r="I5127">
        <v>4.4999999999999998E-2</v>
      </c>
      <c r="J5127">
        <v>38.25</v>
      </c>
      <c r="K5127">
        <f>_xlfn.IFNA(VLOOKUP(A5127,[1]SDE_Warmte_Brabant!$A$1:$O$165,9,FALSE),0)</f>
        <v>0</v>
      </c>
      <c r="L5127">
        <f>_xlfn.IFNA(VLOOKUP(A5127,[1]SDE_Warmte_Brabant!$A$1:$O$165,10,FALSE),0)</f>
        <v>0</v>
      </c>
      <c r="M5127">
        <v>5.7760351032121724</v>
      </c>
      <c r="N5127">
        <v>51.693338003831869</v>
      </c>
    </row>
    <row r="5128" spans="1:14" hidden="1" x14ac:dyDescent="0.25">
      <c r="A5128" t="s">
        <v>13297</v>
      </c>
      <c r="B5128" t="s">
        <v>13298</v>
      </c>
      <c r="C5128" t="s">
        <v>13299</v>
      </c>
      <c r="D5128" t="s">
        <v>27</v>
      </c>
      <c r="E5128">
        <v>2020</v>
      </c>
      <c r="F5128">
        <v>2025</v>
      </c>
      <c r="G5128" t="s">
        <v>15</v>
      </c>
      <c r="H5128" t="s">
        <v>84</v>
      </c>
      <c r="I5128">
        <v>0.04</v>
      </c>
      <c r="J5128">
        <v>38</v>
      </c>
      <c r="K5128">
        <f>_xlfn.IFNA(VLOOKUP(A5128,[1]SDE_Warmte_Brabant!$A$1:$O$165,9,FALSE),0)</f>
        <v>0</v>
      </c>
      <c r="L5128">
        <f>_xlfn.IFNA(VLOOKUP(A5128,[1]SDE_Warmte_Brabant!$A$1:$O$165,10,FALSE),0)</f>
        <v>0</v>
      </c>
      <c r="M5128">
        <v>5.3687989027252581</v>
      </c>
      <c r="N5128">
        <v>51.426194003987533</v>
      </c>
    </row>
    <row r="5129" spans="1:14" hidden="1" x14ac:dyDescent="0.25">
      <c r="A5129" t="s">
        <v>13300</v>
      </c>
      <c r="B5129" t="s">
        <v>13301</v>
      </c>
      <c r="C5129" t="s">
        <v>13302</v>
      </c>
      <c r="D5129" t="s">
        <v>27</v>
      </c>
      <c r="E5129">
        <v>2020</v>
      </c>
      <c r="F5129">
        <v>2025</v>
      </c>
      <c r="G5129" t="s">
        <v>15</v>
      </c>
      <c r="H5129" t="s">
        <v>84</v>
      </c>
      <c r="I5129">
        <v>0.04</v>
      </c>
      <c r="J5129">
        <v>38</v>
      </c>
      <c r="K5129">
        <f>_xlfn.IFNA(VLOOKUP(A5129,[1]SDE_Warmte_Brabant!$A$1:$O$165,9,FALSE),0)</f>
        <v>0</v>
      </c>
      <c r="L5129">
        <f>_xlfn.IFNA(VLOOKUP(A5129,[1]SDE_Warmte_Brabant!$A$1:$O$165,10,FALSE),0)</f>
        <v>0</v>
      </c>
      <c r="M5129">
        <v>5.0470625017168897</v>
      </c>
      <c r="N5129">
        <v>51.657107003691877</v>
      </c>
    </row>
    <row r="5130" spans="1:14" hidden="1" x14ac:dyDescent="0.25">
      <c r="A5130" t="s">
        <v>13303</v>
      </c>
      <c r="B5130" t="s">
        <v>13304</v>
      </c>
      <c r="C5130" t="s">
        <v>13302</v>
      </c>
      <c r="D5130" t="s">
        <v>27</v>
      </c>
      <c r="E5130">
        <v>2020</v>
      </c>
      <c r="F5130">
        <v>2025</v>
      </c>
      <c r="G5130" t="s">
        <v>15</v>
      </c>
      <c r="H5130" t="s">
        <v>84</v>
      </c>
      <c r="I5130">
        <v>0.04</v>
      </c>
      <c r="J5130">
        <v>38</v>
      </c>
      <c r="K5130">
        <f>_xlfn.IFNA(VLOOKUP(A5130,[1]SDE_Warmte_Brabant!$A$1:$O$165,9,FALSE),0)</f>
        <v>0</v>
      </c>
      <c r="L5130">
        <f>_xlfn.IFNA(VLOOKUP(A5130,[1]SDE_Warmte_Brabant!$A$1:$O$165,10,FALSE),0)</f>
        <v>0</v>
      </c>
      <c r="M5130">
        <v>5.3284439019775558</v>
      </c>
      <c r="N5130">
        <v>51.697743003697482</v>
      </c>
    </row>
    <row r="5131" spans="1:14" hidden="1" x14ac:dyDescent="0.25">
      <c r="A5131" t="s">
        <v>13305</v>
      </c>
      <c r="B5131" t="s">
        <v>13306</v>
      </c>
      <c r="C5131" t="s">
        <v>13307</v>
      </c>
      <c r="D5131" t="s">
        <v>27</v>
      </c>
      <c r="E5131">
        <v>2020</v>
      </c>
      <c r="F5131">
        <v>2025</v>
      </c>
      <c r="G5131" t="s">
        <v>15</v>
      </c>
      <c r="H5131" t="s">
        <v>84</v>
      </c>
      <c r="I5131">
        <v>0.04</v>
      </c>
      <c r="J5131">
        <v>38</v>
      </c>
      <c r="K5131">
        <f>_xlfn.IFNA(VLOOKUP(A5131,[1]SDE_Warmte_Brabant!$A$1:$O$165,9,FALSE),0)</f>
        <v>0</v>
      </c>
      <c r="L5131">
        <f>_xlfn.IFNA(VLOOKUP(A5131,[1]SDE_Warmte_Brabant!$A$1:$O$165,10,FALSE),0)</f>
        <v>0</v>
      </c>
      <c r="M5131">
        <v>4.6922788012151644</v>
      </c>
      <c r="N5131">
        <v>51.612290003966322</v>
      </c>
    </row>
    <row r="5132" spans="1:14" hidden="1" x14ac:dyDescent="0.25">
      <c r="A5132" t="s">
        <v>13308</v>
      </c>
      <c r="B5132" t="s">
        <v>13309</v>
      </c>
      <c r="C5132" t="s">
        <v>13310</v>
      </c>
      <c r="D5132" t="s">
        <v>27</v>
      </c>
      <c r="E5132">
        <v>2020</v>
      </c>
      <c r="F5132">
        <v>2025</v>
      </c>
      <c r="G5132" t="s">
        <v>15</v>
      </c>
      <c r="H5132" t="s">
        <v>84</v>
      </c>
      <c r="I5132">
        <v>0.04</v>
      </c>
      <c r="J5132">
        <v>38</v>
      </c>
      <c r="K5132">
        <f>_xlfn.IFNA(VLOOKUP(A5132,[1]SDE_Warmte_Brabant!$A$1:$O$165,9,FALSE),0)</f>
        <v>0</v>
      </c>
      <c r="L5132">
        <f>_xlfn.IFNA(VLOOKUP(A5132,[1]SDE_Warmte_Brabant!$A$1:$O$165,10,FALSE),0)</f>
        <v>0</v>
      </c>
      <c r="M5132">
        <v>4.7763010024442538</v>
      </c>
      <c r="N5132">
        <v>51.587428003988279</v>
      </c>
    </row>
    <row r="5133" spans="1:14" hidden="1" x14ac:dyDescent="0.25">
      <c r="A5133" t="s">
        <v>13311</v>
      </c>
      <c r="B5133" t="s">
        <v>13312</v>
      </c>
      <c r="C5133" t="s">
        <v>13302</v>
      </c>
      <c r="D5133" t="s">
        <v>27</v>
      </c>
      <c r="E5133">
        <v>2020</v>
      </c>
      <c r="F5133">
        <v>2025</v>
      </c>
      <c r="G5133" t="s">
        <v>15</v>
      </c>
      <c r="H5133" t="s">
        <v>84</v>
      </c>
      <c r="I5133">
        <v>0.04</v>
      </c>
      <c r="J5133">
        <v>38</v>
      </c>
      <c r="K5133">
        <f>_xlfn.IFNA(VLOOKUP(A5133,[1]SDE_Warmte_Brabant!$A$1:$O$165,9,FALSE),0)</f>
        <v>0</v>
      </c>
      <c r="L5133">
        <f>_xlfn.IFNA(VLOOKUP(A5133,[1]SDE_Warmte_Brabant!$A$1:$O$165,10,FALSE),0)</f>
        <v>0</v>
      </c>
      <c r="M5133">
        <v>4.884393302151028</v>
      </c>
      <c r="N5133">
        <v>51.709867003952198</v>
      </c>
    </row>
    <row r="5134" spans="1:14" hidden="1" x14ac:dyDescent="0.25">
      <c r="A5134" t="s">
        <v>13313</v>
      </c>
      <c r="B5134" t="s">
        <v>13314</v>
      </c>
      <c r="C5134" t="s">
        <v>13315</v>
      </c>
      <c r="D5134" t="s">
        <v>27</v>
      </c>
      <c r="E5134">
        <v>2019</v>
      </c>
      <c r="F5134">
        <v>2025</v>
      </c>
      <c r="G5134" t="s">
        <v>15</v>
      </c>
      <c r="H5134" t="s">
        <v>84</v>
      </c>
      <c r="I5134">
        <v>0.04</v>
      </c>
      <c r="J5134">
        <v>38</v>
      </c>
      <c r="K5134">
        <f>_xlfn.IFNA(VLOOKUP(A5134,[1]SDE_Warmte_Brabant!$A$1:$O$165,9,FALSE),0)</f>
        <v>0</v>
      </c>
      <c r="L5134">
        <f>_xlfn.IFNA(VLOOKUP(A5134,[1]SDE_Warmte_Brabant!$A$1:$O$165,10,FALSE),0)</f>
        <v>0</v>
      </c>
      <c r="M5134">
        <v>5.7320916023346902</v>
      </c>
      <c r="N5134">
        <v>51.746899003944009</v>
      </c>
    </row>
    <row r="5135" spans="1:14" hidden="1" x14ac:dyDescent="0.25">
      <c r="A5135" t="s">
        <v>13316</v>
      </c>
      <c r="B5135" t="s">
        <v>13317</v>
      </c>
      <c r="C5135" t="s">
        <v>13318</v>
      </c>
      <c r="D5135" t="s">
        <v>27</v>
      </c>
      <c r="E5135">
        <v>2019</v>
      </c>
      <c r="F5135">
        <v>2025</v>
      </c>
      <c r="G5135" t="s">
        <v>15</v>
      </c>
      <c r="H5135" t="s">
        <v>84</v>
      </c>
      <c r="I5135">
        <v>0.04</v>
      </c>
      <c r="J5135">
        <v>38</v>
      </c>
      <c r="K5135">
        <f>_xlfn.IFNA(VLOOKUP(A5135,[1]SDE_Warmte_Brabant!$A$1:$O$165,9,FALSE),0)</f>
        <v>0</v>
      </c>
      <c r="L5135">
        <f>_xlfn.IFNA(VLOOKUP(A5135,[1]SDE_Warmte_Brabant!$A$1:$O$165,10,FALSE),0)</f>
        <v>0</v>
      </c>
      <c r="M5135">
        <v>5.6991809033309417</v>
      </c>
      <c r="N5135">
        <v>51.472359003412528</v>
      </c>
    </row>
    <row r="5136" spans="1:14" hidden="1" x14ac:dyDescent="0.25">
      <c r="A5136" t="s">
        <v>13319</v>
      </c>
      <c r="B5136" t="s">
        <v>13309</v>
      </c>
      <c r="C5136" t="s">
        <v>11199</v>
      </c>
      <c r="D5136" t="s">
        <v>27</v>
      </c>
      <c r="E5136">
        <v>2019</v>
      </c>
      <c r="F5136">
        <v>2025</v>
      </c>
      <c r="G5136" t="s">
        <v>15</v>
      </c>
      <c r="H5136" t="s">
        <v>84</v>
      </c>
      <c r="I5136">
        <v>0.04</v>
      </c>
      <c r="J5136">
        <v>38</v>
      </c>
      <c r="K5136">
        <f>_xlfn.IFNA(VLOOKUP(A5136,[1]SDE_Warmte_Brabant!$A$1:$O$165,9,FALSE),0)</f>
        <v>0</v>
      </c>
      <c r="L5136">
        <f>_xlfn.IFNA(VLOOKUP(A5136,[1]SDE_Warmte_Brabant!$A$1:$O$165,10,FALSE),0)</f>
        <v>0</v>
      </c>
      <c r="M5136">
        <v>4.7630021014355624</v>
      </c>
      <c r="N5136">
        <v>51.585278003804817</v>
      </c>
    </row>
    <row r="5137" spans="1:14" hidden="1" x14ac:dyDescent="0.25">
      <c r="A5137" t="s">
        <v>13320</v>
      </c>
      <c r="B5137" t="s">
        <v>13321</v>
      </c>
      <c r="C5137" t="s">
        <v>13322</v>
      </c>
      <c r="D5137" t="s">
        <v>27</v>
      </c>
      <c r="E5137">
        <v>2018</v>
      </c>
      <c r="F5137">
        <v>2025</v>
      </c>
      <c r="G5137" t="s">
        <v>15</v>
      </c>
      <c r="H5137" t="s">
        <v>84</v>
      </c>
      <c r="I5137">
        <v>0.04</v>
      </c>
      <c r="J5137">
        <v>38</v>
      </c>
      <c r="K5137">
        <f>_xlfn.IFNA(VLOOKUP(A5137,[1]SDE_Warmte_Brabant!$A$1:$O$165,9,FALSE),0)</f>
        <v>0</v>
      </c>
      <c r="L5137">
        <f>_xlfn.IFNA(VLOOKUP(A5137,[1]SDE_Warmte_Brabant!$A$1:$O$165,10,FALSE),0)</f>
        <v>0</v>
      </c>
      <c r="M5137">
        <v>5.3803031029770656</v>
      </c>
      <c r="N5137">
        <v>51.480665003231003</v>
      </c>
    </row>
    <row r="5138" spans="1:14" hidden="1" x14ac:dyDescent="0.25">
      <c r="A5138" t="s">
        <v>13323</v>
      </c>
      <c r="B5138" t="s">
        <v>13324</v>
      </c>
      <c r="C5138" t="s">
        <v>11915</v>
      </c>
      <c r="D5138" t="s">
        <v>14</v>
      </c>
      <c r="E5138">
        <v>2017</v>
      </c>
      <c r="F5138">
        <v>2019</v>
      </c>
      <c r="G5138" t="s">
        <v>15</v>
      </c>
      <c r="H5138" t="s">
        <v>84</v>
      </c>
      <c r="I5138">
        <v>0.04</v>
      </c>
      <c r="J5138">
        <v>38</v>
      </c>
      <c r="K5138">
        <f>_xlfn.IFNA(VLOOKUP(A5138,[1]SDE_Warmte_Brabant!$A$1:$O$165,9,FALSE),0)</f>
        <v>0</v>
      </c>
      <c r="L5138">
        <f>_xlfn.IFNA(VLOOKUP(A5138,[1]SDE_Warmte_Brabant!$A$1:$O$165,10,FALSE),0)</f>
        <v>0</v>
      </c>
      <c r="M5138">
        <v>5.4804427026779461</v>
      </c>
      <c r="N5138">
        <v>51.439854003584038</v>
      </c>
    </row>
    <row r="5139" spans="1:14" hidden="1" x14ac:dyDescent="0.25">
      <c r="A5139" t="s">
        <v>13325</v>
      </c>
      <c r="B5139" t="s">
        <v>13324</v>
      </c>
      <c r="C5139" t="s">
        <v>11915</v>
      </c>
      <c r="D5139" t="s">
        <v>14</v>
      </c>
      <c r="E5139">
        <v>2017</v>
      </c>
      <c r="F5139">
        <v>2019</v>
      </c>
      <c r="G5139" t="s">
        <v>15</v>
      </c>
      <c r="H5139" t="s">
        <v>84</v>
      </c>
      <c r="I5139">
        <v>0.04</v>
      </c>
      <c r="J5139">
        <v>38</v>
      </c>
      <c r="K5139">
        <f>_xlfn.IFNA(VLOOKUP(A5139,[1]SDE_Warmte_Brabant!$A$1:$O$165,9,FALSE),0)</f>
        <v>0</v>
      </c>
      <c r="L5139">
        <f>_xlfn.IFNA(VLOOKUP(A5139,[1]SDE_Warmte_Brabant!$A$1:$O$165,10,FALSE),0)</f>
        <v>0</v>
      </c>
      <c r="M5139">
        <v>5.4804427026779461</v>
      </c>
      <c r="N5139">
        <v>51.439854003584038</v>
      </c>
    </row>
    <row r="5140" spans="1:14" hidden="1" x14ac:dyDescent="0.25">
      <c r="A5140" t="s">
        <v>13326</v>
      </c>
      <c r="B5140" t="s">
        <v>13324</v>
      </c>
      <c r="C5140" t="s">
        <v>11915</v>
      </c>
      <c r="D5140" t="s">
        <v>14</v>
      </c>
      <c r="E5140">
        <v>2017</v>
      </c>
      <c r="F5140">
        <v>2019</v>
      </c>
      <c r="G5140" t="s">
        <v>15</v>
      </c>
      <c r="H5140" t="s">
        <v>84</v>
      </c>
      <c r="I5140">
        <v>0.04</v>
      </c>
      <c r="J5140">
        <v>38</v>
      </c>
      <c r="K5140">
        <f>_xlfn.IFNA(VLOOKUP(A5140,[1]SDE_Warmte_Brabant!$A$1:$O$165,9,FALSE),0)</f>
        <v>0</v>
      </c>
      <c r="L5140">
        <f>_xlfn.IFNA(VLOOKUP(A5140,[1]SDE_Warmte_Brabant!$A$1:$O$165,10,FALSE),0)</f>
        <v>0</v>
      </c>
      <c r="M5140">
        <v>5.4804427026779461</v>
      </c>
      <c r="N5140">
        <v>51.439854003584038</v>
      </c>
    </row>
    <row r="5141" spans="1:14" hidden="1" x14ac:dyDescent="0.25">
      <c r="A5141" t="s">
        <v>13327</v>
      </c>
      <c r="B5141" t="s">
        <v>13328</v>
      </c>
      <c r="C5141" t="s">
        <v>13315</v>
      </c>
      <c r="D5141" t="s">
        <v>14</v>
      </c>
      <c r="E5141">
        <v>2017</v>
      </c>
      <c r="F5141">
        <v>2019</v>
      </c>
      <c r="G5141" t="s">
        <v>15</v>
      </c>
      <c r="H5141" t="s">
        <v>84</v>
      </c>
      <c r="I5141">
        <v>0.04</v>
      </c>
      <c r="J5141">
        <v>38</v>
      </c>
      <c r="K5141">
        <f>_xlfn.IFNA(VLOOKUP(A5141,[1]SDE_Warmte_Brabant!$A$1:$O$165,9,FALSE),0)</f>
        <v>0</v>
      </c>
      <c r="L5141">
        <f>_xlfn.IFNA(VLOOKUP(A5141,[1]SDE_Warmte_Brabant!$A$1:$O$165,10,FALSE),0)</f>
        <v>0</v>
      </c>
      <c r="M5141">
        <v>5.2923557019490559</v>
      </c>
      <c r="N5141">
        <v>51.684735003561109</v>
      </c>
    </row>
    <row r="5142" spans="1:14" hidden="1" x14ac:dyDescent="0.25">
      <c r="A5142" t="s">
        <v>13329</v>
      </c>
      <c r="B5142" t="s">
        <v>13330</v>
      </c>
      <c r="C5142" t="s">
        <v>11915</v>
      </c>
      <c r="D5142" t="s">
        <v>14</v>
      </c>
      <c r="E5142">
        <v>2017</v>
      </c>
      <c r="F5142">
        <v>2018</v>
      </c>
      <c r="G5142" t="s">
        <v>15</v>
      </c>
      <c r="H5142" t="s">
        <v>84</v>
      </c>
      <c r="I5142">
        <v>0.04</v>
      </c>
      <c r="J5142">
        <v>38</v>
      </c>
      <c r="K5142">
        <f>_xlfn.IFNA(VLOOKUP(A5142,[1]SDE_Warmte_Brabant!$A$1:$O$165,9,FALSE),0)</f>
        <v>0</v>
      </c>
      <c r="L5142">
        <f>_xlfn.IFNA(VLOOKUP(A5142,[1]SDE_Warmte_Brabant!$A$1:$O$165,10,FALSE),0)</f>
        <v>0</v>
      </c>
      <c r="M5142">
        <v>5.2596934028926263</v>
      </c>
      <c r="N5142">
        <v>51.696893004148727</v>
      </c>
    </row>
    <row r="5143" spans="1:14" hidden="1" x14ac:dyDescent="0.25">
      <c r="A5143" t="s">
        <v>13331</v>
      </c>
      <c r="B5143" t="s">
        <v>13332</v>
      </c>
      <c r="C5143" t="s">
        <v>13333</v>
      </c>
      <c r="D5143" t="s">
        <v>14</v>
      </c>
      <c r="E5143">
        <v>2017</v>
      </c>
      <c r="F5143">
        <v>2018</v>
      </c>
      <c r="G5143" t="s">
        <v>15</v>
      </c>
      <c r="H5143" t="s">
        <v>84</v>
      </c>
      <c r="I5143">
        <v>0.04</v>
      </c>
      <c r="J5143">
        <v>38</v>
      </c>
      <c r="K5143">
        <f>_xlfn.IFNA(VLOOKUP(A5143,[1]SDE_Warmte_Brabant!$A$1:$O$165,9,FALSE),0)</f>
        <v>0</v>
      </c>
      <c r="L5143">
        <f>_xlfn.IFNA(VLOOKUP(A5143,[1]SDE_Warmte_Brabant!$A$1:$O$165,10,FALSE),0)</f>
        <v>0</v>
      </c>
      <c r="M5143">
        <v>4.745556101476164</v>
      </c>
      <c r="N5143">
        <v>51.626739004209121</v>
      </c>
    </row>
    <row r="5144" spans="1:14" hidden="1" x14ac:dyDescent="0.25">
      <c r="A5144" t="s">
        <v>13334</v>
      </c>
      <c r="B5144" t="s">
        <v>13335</v>
      </c>
      <c r="C5144" t="s">
        <v>13336</v>
      </c>
      <c r="D5144" t="s">
        <v>14</v>
      </c>
      <c r="E5144">
        <v>2016</v>
      </c>
      <c r="F5144">
        <v>2017</v>
      </c>
      <c r="G5144" t="s">
        <v>15</v>
      </c>
      <c r="H5144" t="s">
        <v>84</v>
      </c>
      <c r="I5144">
        <v>0.04</v>
      </c>
      <c r="J5144">
        <v>38</v>
      </c>
      <c r="K5144">
        <f>_xlfn.IFNA(VLOOKUP(A5144,[1]SDE_Warmte_Brabant!$A$1:$O$165,9,FALSE),0)</f>
        <v>0</v>
      </c>
      <c r="L5144">
        <f>_xlfn.IFNA(VLOOKUP(A5144,[1]SDE_Warmte_Brabant!$A$1:$O$165,10,FALSE),0)</f>
        <v>0</v>
      </c>
      <c r="M5144">
        <v>4.6569720022612016</v>
      </c>
      <c r="N5144">
        <v>51.572390003461813</v>
      </c>
    </row>
    <row r="5145" spans="1:14" hidden="1" x14ac:dyDescent="0.25">
      <c r="A5145" t="s">
        <v>13337</v>
      </c>
      <c r="B5145" t="s">
        <v>13338</v>
      </c>
      <c r="C5145" t="s">
        <v>12170</v>
      </c>
      <c r="D5145" t="s">
        <v>14</v>
      </c>
      <c r="E5145">
        <v>2016</v>
      </c>
      <c r="F5145">
        <v>2017</v>
      </c>
      <c r="G5145" t="s">
        <v>15</v>
      </c>
      <c r="H5145" t="s">
        <v>84</v>
      </c>
      <c r="I5145">
        <v>0.04</v>
      </c>
      <c r="J5145">
        <v>38</v>
      </c>
      <c r="K5145">
        <f>_xlfn.IFNA(VLOOKUP(A5145,[1]SDE_Warmte_Brabant!$A$1:$O$165,9,FALSE),0)</f>
        <v>0</v>
      </c>
      <c r="L5145">
        <f>_xlfn.IFNA(VLOOKUP(A5145,[1]SDE_Warmte_Brabant!$A$1:$O$165,10,FALSE),0)</f>
        <v>0</v>
      </c>
      <c r="M5145">
        <v>5.06446530257299</v>
      </c>
      <c r="N5145">
        <v>51.573173003725977</v>
      </c>
    </row>
    <row r="5146" spans="1:14" hidden="1" x14ac:dyDescent="0.25">
      <c r="A5146" t="s">
        <v>13339</v>
      </c>
      <c r="B5146" t="s">
        <v>13324</v>
      </c>
      <c r="C5146" t="s">
        <v>12296</v>
      </c>
      <c r="D5146" t="s">
        <v>14</v>
      </c>
      <c r="E5146">
        <v>2016</v>
      </c>
      <c r="F5146">
        <v>2019</v>
      </c>
      <c r="G5146" t="s">
        <v>15</v>
      </c>
      <c r="H5146" t="s">
        <v>84</v>
      </c>
      <c r="I5146">
        <v>0.04</v>
      </c>
      <c r="J5146">
        <v>38</v>
      </c>
      <c r="K5146">
        <f>_xlfn.IFNA(VLOOKUP(A5146,[1]SDE_Warmte_Brabant!$A$1:$O$165,9,FALSE),0)</f>
        <v>0</v>
      </c>
      <c r="L5146">
        <f>_xlfn.IFNA(VLOOKUP(A5146,[1]SDE_Warmte_Brabant!$A$1:$O$165,10,FALSE),0)</f>
        <v>0</v>
      </c>
      <c r="M5146">
        <v>5.4804427026779461</v>
      </c>
      <c r="N5146">
        <v>51.439854003584038</v>
      </c>
    </row>
    <row r="5147" spans="1:14" hidden="1" x14ac:dyDescent="0.25">
      <c r="A5147" t="s">
        <v>13340</v>
      </c>
      <c r="B5147" t="s">
        <v>13324</v>
      </c>
      <c r="C5147" t="s">
        <v>12296</v>
      </c>
      <c r="D5147" t="s">
        <v>14</v>
      </c>
      <c r="E5147">
        <v>2016</v>
      </c>
      <c r="F5147">
        <v>2019</v>
      </c>
      <c r="G5147" t="s">
        <v>15</v>
      </c>
      <c r="H5147" t="s">
        <v>84</v>
      </c>
      <c r="I5147">
        <v>0.04</v>
      </c>
      <c r="J5147">
        <v>38</v>
      </c>
      <c r="K5147">
        <f>_xlfn.IFNA(VLOOKUP(A5147,[1]SDE_Warmte_Brabant!$A$1:$O$165,9,FALSE),0)</f>
        <v>0</v>
      </c>
      <c r="L5147">
        <f>_xlfn.IFNA(VLOOKUP(A5147,[1]SDE_Warmte_Brabant!$A$1:$O$165,10,FALSE),0)</f>
        <v>0</v>
      </c>
      <c r="M5147">
        <v>5.4804427026779461</v>
      </c>
      <c r="N5147">
        <v>51.439854003584038</v>
      </c>
    </row>
    <row r="5148" spans="1:14" hidden="1" x14ac:dyDescent="0.25">
      <c r="A5148" t="s">
        <v>13341</v>
      </c>
      <c r="B5148" t="s">
        <v>13324</v>
      </c>
      <c r="C5148" t="s">
        <v>12296</v>
      </c>
      <c r="D5148" t="s">
        <v>14</v>
      </c>
      <c r="E5148">
        <v>2016</v>
      </c>
      <c r="F5148">
        <v>2019</v>
      </c>
      <c r="G5148" t="s">
        <v>15</v>
      </c>
      <c r="H5148" t="s">
        <v>84</v>
      </c>
      <c r="I5148">
        <v>0.04</v>
      </c>
      <c r="J5148">
        <v>38</v>
      </c>
      <c r="K5148">
        <f>_xlfn.IFNA(VLOOKUP(A5148,[1]SDE_Warmte_Brabant!$A$1:$O$165,9,FALSE),0)</f>
        <v>0</v>
      </c>
      <c r="L5148">
        <f>_xlfn.IFNA(VLOOKUP(A5148,[1]SDE_Warmte_Brabant!$A$1:$O$165,10,FALSE),0)</f>
        <v>0</v>
      </c>
      <c r="M5148">
        <v>5.4804427026779461</v>
      </c>
      <c r="N5148">
        <v>51.439854003584038</v>
      </c>
    </row>
    <row r="5149" spans="1:14" hidden="1" x14ac:dyDescent="0.25">
      <c r="A5149" t="s">
        <v>13342</v>
      </c>
      <c r="B5149" t="s">
        <v>13343</v>
      </c>
      <c r="C5149" t="s">
        <v>13344</v>
      </c>
      <c r="D5149" t="s">
        <v>14</v>
      </c>
      <c r="E5149">
        <v>2013</v>
      </c>
      <c r="F5149">
        <v>2016</v>
      </c>
      <c r="G5149" t="s">
        <v>15</v>
      </c>
      <c r="H5149" t="s">
        <v>84</v>
      </c>
      <c r="I5149">
        <v>3.7999999999999999E-2</v>
      </c>
      <c r="J5149">
        <v>38</v>
      </c>
      <c r="K5149">
        <f>_xlfn.IFNA(VLOOKUP(A5149,[1]SDE_Warmte_Brabant!$A$1:$O$165,9,FALSE),0)</f>
        <v>0</v>
      </c>
      <c r="L5149">
        <f>_xlfn.IFNA(VLOOKUP(A5149,[1]SDE_Warmte_Brabant!$A$1:$O$165,10,FALSE),0)</f>
        <v>0</v>
      </c>
      <c r="M5149">
        <v>4.9330030017138977</v>
      </c>
      <c r="N5149">
        <v>51.589326003371063</v>
      </c>
    </row>
    <row r="5150" spans="1:14" hidden="1" x14ac:dyDescent="0.25">
      <c r="A5150" t="s">
        <v>13345</v>
      </c>
      <c r="B5150" t="s">
        <v>13346</v>
      </c>
      <c r="C5150" t="s">
        <v>13347</v>
      </c>
      <c r="D5150" t="s">
        <v>14</v>
      </c>
      <c r="E5150">
        <v>2016</v>
      </c>
      <c r="F5150">
        <v>2019</v>
      </c>
      <c r="G5150" t="s">
        <v>15</v>
      </c>
      <c r="H5150" t="s">
        <v>84</v>
      </c>
      <c r="I5150">
        <v>0.04</v>
      </c>
      <c r="J5150">
        <v>37.96</v>
      </c>
      <c r="K5150">
        <f>_xlfn.IFNA(VLOOKUP(A5150,[1]SDE_Warmte_Brabant!$A$1:$O$165,9,FALSE),0)</f>
        <v>0</v>
      </c>
      <c r="L5150">
        <f>_xlfn.IFNA(VLOOKUP(A5150,[1]SDE_Warmte_Brabant!$A$1:$O$165,10,FALSE),0)</f>
        <v>0</v>
      </c>
      <c r="M5150">
        <v>4.4715211022539476</v>
      </c>
      <c r="N5150">
        <v>51.525178003996068</v>
      </c>
    </row>
    <row r="5151" spans="1:14" hidden="1" x14ac:dyDescent="0.25">
      <c r="A5151" t="s">
        <v>13348</v>
      </c>
      <c r="B5151" t="s">
        <v>13349</v>
      </c>
      <c r="C5151" t="s">
        <v>13350</v>
      </c>
      <c r="D5151" t="s">
        <v>27</v>
      </c>
      <c r="E5151">
        <v>2020</v>
      </c>
      <c r="F5151">
        <v>2025</v>
      </c>
      <c r="G5151" t="s">
        <v>15</v>
      </c>
      <c r="H5151" t="s">
        <v>84</v>
      </c>
      <c r="I5151">
        <v>3.9699999999999999E-2</v>
      </c>
      <c r="J5151">
        <v>37.700000000000003</v>
      </c>
      <c r="K5151">
        <f>_xlfn.IFNA(VLOOKUP(A5151,[1]SDE_Warmte_Brabant!$A$1:$O$165,9,FALSE),0)</f>
        <v>0</v>
      </c>
      <c r="L5151">
        <f>_xlfn.IFNA(VLOOKUP(A5151,[1]SDE_Warmte_Brabant!$A$1:$O$165,10,FALSE),0)</f>
        <v>0</v>
      </c>
      <c r="M5151">
        <v>5.5065828034312858</v>
      </c>
      <c r="N5151">
        <v>51.754720003800657</v>
      </c>
    </row>
    <row r="5152" spans="1:14" hidden="1" x14ac:dyDescent="0.25">
      <c r="A5152" t="s">
        <v>13351</v>
      </c>
      <c r="B5152" t="s">
        <v>13352</v>
      </c>
      <c r="C5152" t="s">
        <v>13353</v>
      </c>
      <c r="D5152" t="s">
        <v>14</v>
      </c>
      <c r="E5152">
        <v>2014</v>
      </c>
      <c r="F5152">
        <v>2017</v>
      </c>
      <c r="G5152" t="s">
        <v>15</v>
      </c>
      <c r="H5152" t="s">
        <v>84</v>
      </c>
      <c r="I5152">
        <v>3.7499999999999999E-2</v>
      </c>
      <c r="J5152">
        <v>37.5</v>
      </c>
      <c r="K5152">
        <f>_xlfn.IFNA(VLOOKUP(A5152,[1]SDE_Warmte_Brabant!$A$1:$O$165,9,FALSE),0)</f>
        <v>0</v>
      </c>
      <c r="L5152">
        <f>_xlfn.IFNA(VLOOKUP(A5152,[1]SDE_Warmte_Brabant!$A$1:$O$165,10,FALSE),0)</f>
        <v>0</v>
      </c>
      <c r="M5152">
        <v>5.0756482018938103</v>
      </c>
      <c r="N5152">
        <v>51.543535003521477</v>
      </c>
    </row>
    <row r="5153" spans="1:14" hidden="1" x14ac:dyDescent="0.25">
      <c r="A5153" t="s">
        <v>13354</v>
      </c>
      <c r="B5153" t="s">
        <v>13355</v>
      </c>
      <c r="C5153" t="s">
        <v>13356</v>
      </c>
      <c r="D5153" t="s">
        <v>14</v>
      </c>
      <c r="E5153">
        <v>2013</v>
      </c>
      <c r="F5153">
        <v>2014</v>
      </c>
      <c r="G5153" t="s">
        <v>15</v>
      </c>
      <c r="H5153" t="s">
        <v>84</v>
      </c>
      <c r="I5153">
        <v>3.7499999999999999E-2</v>
      </c>
      <c r="J5153">
        <v>37.5</v>
      </c>
      <c r="K5153">
        <f>_xlfn.IFNA(VLOOKUP(A5153,[1]SDE_Warmte_Brabant!$A$1:$O$165,9,FALSE),0)</f>
        <v>0</v>
      </c>
      <c r="L5153">
        <f>_xlfn.IFNA(VLOOKUP(A5153,[1]SDE_Warmte_Brabant!$A$1:$O$165,10,FALSE),0)</f>
        <v>0</v>
      </c>
      <c r="M5153">
        <v>5.0278088023971437</v>
      </c>
      <c r="N5153">
        <v>51.782822003573401</v>
      </c>
    </row>
    <row r="5154" spans="1:14" hidden="1" x14ac:dyDescent="0.25">
      <c r="A5154" t="s">
        <v>13357</v>
      </c>
      <c r="B5154" t="s">
        <v>13358</v>
      </c>
      <c r="C5154" t="s">
        <v>13359</v>
      </c>
      <c r="D5154" t="s">
        <v>14</v>
      </c>
      <c r="E5154">
        <v>2017</v>
      </c>
      <c r="F5154">
        <v>2018</v>
      </c>
      <c r="G5154" t="s">
        <v>15</v>
      </c>
      <c r="H5154" t="s">
        <v>84</v>
      </c>
      <c r="I5154">
        <v>3.9199999999999999E-2</v>
      </c>
      <c r="J5154">
        <v>37.24</v>
      </c>
      <c r="K5154">
        <f>_xlfn.IFNA(VLOOKUP(A5154,[1]SDE_Warmte_Brabant!$A$1:$O$165,9,FALSE),0)</f>
        <v>0</v>
      </c>
      <c r="L5154">
        <f>_xlfn.IFNA(VLOOKUP(A5154,[1]SDE_Warmte_Brabant!$A$1:$O$165,10,FALSE),0)</f>
        <v>0</v>
      </c>
      <c r="M5154">
        <v>4.6988956020342822</v>
      </c>
      <c r="N5154">
        <v>51.5161150039022</v>
      </c>
    </row>
    <row r="5155" spans="1:14" hidden="1" x14ac:dyDescent="0.25">
      <c r="A5155" t="s">
        <v>13360</v>
      </c>
      <c r="B5155" t="s">
        <v>13361</v>
      </c>
      <c r="C5155" t="s">
        <v>13362</v>
      </c>
      <c r="D5155" t="s">
        <v>27</v>
      </c>
      <c r="E5155">
        <v>2020</v>
      </c>
      <c r="F5155">
        <v>2025</v>
      </c>
      <c r="G5155" t="s">
        <v>15</v>
      </c>
      <c r="H5155" t="s">
        <v>84</v>
      </c>
      <c r="I5155">
        <v>3.9E-2</v>
      </c>
      <c r="J5155">
        <v>37.049999999999997</v>
      </c>
      <c r="K5155">
        <f>_xlfn.IFNA(VLOOKUP(A5155,[1]SDE_Warmte_Brabant!$A$1:$O$165,9,FALSE),0)</f>
        <v>0</v>
      </c>
      <c r="L5155">
        <f>_xlfn.IFNA(VLOOKUP(A5155,[1]SDE_Warmte_Brabant!$A$1:$O$165,10,FALSE),0)</f>
        <v>0</v>
      </c>
      <c r="M5155">
        <v>5.4729155022255283</v>
      </c>
      <c r="N5155">
        <v>51.503735003887137</v>
      </c>
    </row>
    <row r="5156" spans="1:14" hidden="1" x14ac:dyDescent="0.25">
      <c r="A5156" t="s">
        <v>13363</v>
      </c>
      <c r="B5156" t="s">
        <v>13364</v>
      </c>
      <c r="C5156" t="s">
        <v>13365</v>
      </c>
      <c r="D5156" t="s">
        <v>27</v>
      </c>
      <c r="E5156">
        <v>2019</v>
      </c>
      <c r="F5156">
        <v>2025</v>
      </c>
      <c r="G5156" t="s">
        <v>15</v>
      </c>
      <c r="H5156" t="s">
        <v>84</v>
      </c>
      <c r="I5156">
        <v>3.9E-2</v>
      </c>
      <c r="J5156">
        <v>37.049999999999997</v>
      </c>
      <c r="K5156">
        <f>_xlfn.IFNA(VLOOKUP(A5156,[1]SDE_Warmte_Brabant!$A$1:$O$165,9,FALSE),0)</f>
        <v>0</v>
      </c>
      <c r="L5156">
        <f>_xlfn.IFNA(VLOOKUP(A5156,[1]SDE_Warmte_Brabant!$A$1:$O$165,10,FALSE),0)</f>
        <v>0</v>
      </c>
      <c r="M5156">
        <v>5.0958005015988119</v>
      </c>
      <c r="N5156">
        <v>51.557746003684557</v>
      </c>
    </row>
    <row r="5157" spans="1:14" hidden="1" x14ac:dyDescent="0.25">
      <c r="A5157" t="s">
        <v>13366</v>
      </c>
      <c r="B5157" t="s">
        <v>13367</v>
      </c>
      <c r="C5157" t="s">
        <v>13365</v>
      </c>
      <c r="D5157" t="s">
        <v>14</v>
      </c>
      <c r="E5157">
        <v>2019</v>
      </c>
      <c r="F5157">
        <v>2020</v>
      </c>
      <c r="G5157" t="s">
        <v>15</v>
      </c>
      <c r="H5157" t="s">
        <v>84</v>
      </c>
      <c r="I5157">
        <v>3.9E-2</v>
      </c>
      <c r="J5157">
        <v>37.049999999999997</v>
      </c>
      <c r="K5157">
        <f>_xlfn.IFNA(VLOOKUP(A5157,[1]SDE_Warmte_Brabant!$A$1:$O$165,9,FALSE),0)</f>
        <v>0</v>
      </c>
      <c r="L5157">
        <f>_xlfn.IFNA(VLOOKUP(A5157,[1]SDE_Warmte_Brabant!$A$1:$O$165,10,FALSE),0)</f>
        <v>0</v>
      </c>
      <c r="M5157">
        <v>5.3159473029954603</v>
      </c>
      <c r="N5157">
        <v>51.711176003580562</v>
      </c>
    </row>
    <row r="5158" spans="1:14" hidden="1" x14ac:dyDescent="0.25">
      <c r="A5158" t="s">
        <v>13368</v>
      </c>
      <c r="B5158" t="s">
        <v>13369</v>
      </c>
      <c r="C5158" t="s">
        <v>13370</v>
      </c>
      <c r="D5158" t="s">
        <v>14</v>
      </c>
      <c r="E5158">
        <v>2017</v>
      </c>
      <c r="F5158">
        <v>2019</v>
      </c>
      <c r="G5158" t="s">
        <v>15</v>
      </c>
      <c r="H5158" t="s">
        <v>84</v>
      </c>
      <c r="I5158">
        <v>3.9E-2</v>
      </c>
      <c r="J5158">
        <v>37.049999999999997</v>
      </c>
      <c r="K5158">
        <f>_xlfn.IFNA(VLOOKUP(A5158,[1]SDE_Warmte_Brabant!$A$1:$O$165,9,FALSE),0)</f>
        <v>0</v>
      </c>
      <c r="L5158">
        <f>_xlfn.IFNA(VLOOKUP(A5158,[1]SDE_Warmte_Brabant!$A$1:$O$165,10,FALSE),0)</f>
        <v>0</v>
      </c>
      <c r="M5158">
        <v>4.7861698023089643</v>
      </c>
      <c r="N5158">
        <v>51.589410004114313</v>
      </c>
    </row>
    <row r="5159" spans="1:14" hidden="1" x14ac:dyDescent="0.25">
      <c r="A5159" t="s">
        <v>13371</v>
      </c>
      <c r="B5159" t="s">
        <v>13372</v>
      </c>
      <c r="C5159" t="s">
        <v>13373</v>
      </c>
      <c r="D5159" t="s">
        <v>14</v>
      </c>
      <c r="E5159">
        <v>2017</v>
      </c>
      <c r="F5159">
        <v>2019</v>
      </c>
      <c r="G5159" t="s">
        <v>15</v>
      </c>
      <c r="H5159" t="s">
        <v>84</v>
      </c>
      <c r="I5159">
        <v>3.8300000000000001E-2</v>
      </c>
      <c r="J5159">
        <v>36.39</v>
      </c>
      <c r="K5159">
        <f>_xlfn.IFNA(VLOOKUP(A5159,[1]SDE_Warmte_Brabant!$A$1:$O$165,9,FALSE),0)</f>
        <v>0</v>
      </c>
      <c r="L5159">
        <f>_xlfn.IFNA(VLOOKUP(A5159,[1]SDE_Warmte_Brabant!$A$1:$O$165,10,FALSE),0)</f>
        <v>0</v>
      </c>
      <c r="M5159">
        <v>5.4948217021425636</v>
      </c>
      <c r="N5159">
        <v>51.435940003502203</v>
      </c>
    </row>
    <row r="5160" spans="1:14" hidden="1" x14ac:dyDescent="0.25">
      <c r="A5160" t="s">
        <v>13374</v>
      </c>
      <c r="B5160" t="s">
        <v>13375</v>
      </c>
      <c r="C5160" t="s">
        <v>13376</v>
      </c>
      <c r="D5160" t="s">
        <v>27</v>
      </c>
      <c r="E5160">
        <v>2020</v>
      </c>
      <c r="F5160">
        <v>2025</v>
      </c>
      <c r="G5160" t="s">
        <v>15</v>
      </c>
      <c r="H5160" t="s">
        <v>84</v>
      </c>
      <c r="I5160">
        <v>3.7999999999999999E-2</v>
      </c>
      <c r="J5160">
        <v>36.1</v>
      </c>
      <c r="K5160">
        <f>_xlfn.IFNA(VLOOKUP(A5160,[1]SDE_Warmte_Brabant!$A$1:$O$165,9,FALSE),0)</f>
        <v>0</v>
      </c>
      <c r="L5160">
        <f>_xlfn.IFNA(VLOOKUP(A5160,[1]SDE_Warmte_Brabant!$A$1:$O$165,10,FALSE),0)</f>
        <v>0</v>
      </c>
      <c r="M5160">
        <v>4.7697394025772581</v>
      </c>
      <c r="N5160">
        <v>51.614948004025848</v>
      </c>
    </row>
    <row r="5161" spans="1:14" hidden="1" x14ac:dyDescent="0.25">
      <c r="A5161" t="s">
        <v>13377</v>
      </c>
      <c r="B5161" t="s">
        <v>13378</v>
      </c>
      <c r="C5161" t="s">
        <v>13379</v>
      </c>
      <c r="D5161" t="s">
        <v>14</v>
      </c>
      <c r="E5161">
        <v>2019</v>
      </c>
      <c r="F5161">
        <v>2020</v>
      </c>
      <c r="G5161" t="s">
        <v>15</v>
      </c>
      <c r="H5161" t="s">
        <v>84</v>
      </c>
      <c r="I5161">
        <v>3.7999999999999999E-2</v>
      </c>
      <c r="J5161">
        <v>36.1</v>
      </c>
      <c r="K5161">
        <f>_xlfn.IFNA(VLOOKUP(A5161,[1]SDE_Warmte_Brabant!$A$1:$O$165,9,FALSE),0)</f>
        <v>0</v>
      </c>
      <c r="L5161">
        <f>_xlfn.IFNA(VLOOKUP(A5161,[1]SDE_Warmte_Brabant!$A$1:$O$165,10,FALSE),0)</f>
        <v>0</v>
      </c>
      <c r="M5161">
        <v>5.3123742025830483</v>
      </c>
      <c r="N5161">
        <v>51.357202003872587</v>
      </c>
    </row>
    <row r="5162" spans="1:14" hidden="1" x14ac:dyDescent="0.25">
      <c r="A5162" t="s">
        <v>13380</v>
      </c>
      <c r="B5162" t="s">
        <v>13381</v>
      </c>
      <c r="C5162" t="s">
        <v>11414</v>
      </c>
      <c r="D5162" t="s">
        <v>14</v>
      </c>
      <c r="E5162">
        <v>2019</v>
      </c>
      <c r="F5162">
        <v>2020</v>
      </c>
      <c r="G5162" t="s">
        <v>15</v>
      </c>
      <c r="H5162" t="s">
        <v>84</v>
      </c>
      <c r="I5162">
        <v>3.7999999999999999E-2</v>
      </c>
      <c r="J5162">
        <v>36.1</v>
      </c>
      <c r="K5162">
        <f>_xlfn.IFNA(VLOOKUP(A5162,[1]SDE_Warmte_Brabant!$A$1:$O$165,9,FALSE),0)</f>
        <v>0</v>
      </c>
      <c r="L5162">
        <f>_xlfn.IFNA(VLOOKUP(A5162,[1]SDE_Warmte_Brabant!$A$1:$O$165,10,FALSE),0)</f>
        <v>0</v>
      </c>
      <c r="M5162">
        <v>5.3503782032613536</v>
      </c>
      <c r="N5162">
        <v>51.338915003478967</v>
      </c>
    </row>
    <row r="5163" spans="1:14" hidden="1" x14ac:dyDescent="0.25">
      <c r="A5163" t="s">
        <v>13382</v>
      </c>
      <c r="B5163" t="s">
        <v>13383</v>
      </c>
      <c r="C5163" t="s">
        <v>13384</v>
      </c>
      <c r="D5163" t="s">
        <v>14</v>
      </c>
      <c r="E5163">
        <v>2018</v>
      </c>
      <c r="F5163">
        <v>2020</v>
      </c>
      <c r="G5163" t="s">
        <v>15</v>
      </c>
      <c r="H5163" t="s">
        <v>84</v>
      </c>
      <c r="I5163">
        <v>3.7999999999999999E-2</v>
      </c>
      <c r="J5163">
        <v>36.1</v>
      </c>
      <c r="K5163">
        <f>_xlfn.IFNA(VLOOKUP(A5163,[1]SDE_Warmte_Brabant!$A$1:$O$165,9,FALSE),0)</f>
        <v>0</v>
      </c>
      <c r="L5163">
        <f>_xlfn.IFNA(VLOOKUP(A5163,[1]SDE_Warmte_Brabant!$A$1:$O$165,10,FALSE),0)</f>
        <v>0</v>
      </c>
      <c r="M5163">
        <v>5.8623935025112139</v>
      </c>
      <c r="N5163">
        <v>51.693330004142339</v>
      </c>
    </row>
    <row r="5164" spans="1:14" hidden="1" x14ac:dyDescent="0.25">
      <c r="A5164" t="s">
        <v>13385</v>
      </c>
      <c r="B5164" t="s">
        <v>13386</v>
      </c>
      <c r="C5164" t="s">
        <v>13387</v>
      </c>
      <c r="D5164" t="s">
        <v>14</v>
      </c>
      <c r="E5164">
        <v>2018</v>
      </c>
      <c r="F5164">
        <v>2019</v>
      </c>
      <c r="G5164" t="s">
        <v>15</v>
      </c>
      <c r="H5164" t="s">
        <v>84</v>
      </c>
      <c r="I5164">
        <v>3.7999999999999999E-2</v>
      </c>
      <c r="J5164">
        <v>36.1</v>
      </c>
      <c r="K5164">
        <f>_xlfn.IFNA(VLOOKUP(A5164,[1]SDE_Warmte_Brabant!$A$1:$O$165,9,FALSE),0)</f>
        <v>0</v>
      </c>
      <c r="L5164">
        <f>_xlfn.IFNA(VLOOKUP(A5164,[1]SDE_Warmte_Brabant!$A$1:$O$165,10,FALSE),0)</f>
        <v>0</v>
      </c>
      <c r="M5164">
        <v>5.6462170023539402</v>
      </c>
      <c r="N5164">
        <v>51.471147003852558</v>
      </c>
    </row>
    <row r="5165" spans="1:14" hidden="1" x14ac:dyDescent="0.25">
      <c r="A5165" t="s">
        <v>13388</v>
      </c>
      <c r="B5165" t="s">
        <v>13389</v>
      </c>
      <c r="C5165" t="s">
        <v>13318</v>
      </c>
      <c r="D5165" t="s">
        <v>14</v>
      </c>
      <c r="E5165">
        <v>2017</v>
      </c>
      <c r="F5165">
        <v>2018</v>
      </c>
      <c r="G5165" t="s">
        <v>15</v>
      </c>
      <c r="H5165" t="s">
        <v>84</v>
      </c>
      <c r="I5165">
        <v>3.7999999999999999E-2</v>
      </c>
      <c r="J5165">
        <v>36.1</v>
      </c>
      <c r="K5165">
        <f>_xlfn.IFNA(VLOOKUP(A5165,[1]SDE_Warmte_Brabant!$A$1:$O$165,9,FALSE),0)</f>
        <v>0</v>
      </c>
      <c r="L5165">
        <f>_xlfn.IFNA(VLOOKUP(A5165,[1]SDE_Warmte_Brabant!$A$1:$O$165,10,FALSE),0)</f>
        <v>0</v>
      </c>
      <c r="M5165">
        <v>5.4885410025344639</v>
      </c>
      <c r="N5165">
        <v>51.658602003936302</v>
      </c>
    </row>
    <row r="5166" spans="1:14" hidden="1" x14ac:dyDescent="0.25">
      <c r="A5166" t="s">
        <v>13390</v>
      </c>
      <c r="B5166" t="s">
        <v>13391</v>
      </c>
      <c r="C5166" t="s">
        <v>13273</v>
      </c>
      <c r="D5166" t="s">
        <v>14</v>
      </c>
      <c r="E5166">
        <v>2017</v>
      </c>
      <c r="F5166">
        <v>2019</v>
      </c>
      <c r="G5166" t="s">
        <v>15</v>
      </c>
      <c r="H5166" t="s">
        <v>84</v>
      </c>
      <c r="I5166">
        <v>3.7999999999999999E-2</v>
      </c>
      <c r="J5166">
        <v>36.1</v>
      </c>
      <c r="K5166">
        <f>_xlfn.IFNA(VLOOKUP(A5166,[1]SDE_Warmte_Brabant!$A$1:$O$165,9,FALSE),0)</f>
        <v>0</v>
      </c>
      <c r="L5166">
        <f>_xlfn.IFNA(VLOOKUP(A5166,[1]SDE_Warmte_Brabant!$A$1:$O$165,10,FALSE),0)</f>
        <v>0</v>
      </c>
      <c r="M5166">
        <v>5.6169677022899984</v>
      </c>
      <c r="N5166">
        <v>51.655360003459961</v>
      </c>
    </row>
    <row r="5167" spans="1:14" hidden="1" x14ac:dyDescent="0.25">
      <c r="A5167" t="s">
        <v>13392</v>
      </c>
      <c r="B5167" t="s">
        <v>13393</v>
      </c>
      <c r="C5167" t="s">
        <v>13394</v>
      </c>
      <c r="D5167" t="s">
        <v>14</v>
      </c>
      <c r="E5167">
        <v>2017</v>
      </c>
      <c r="F5167">
        <v>2018</v>
      </c>
      <c r="G5167" t="s">
        <v>15</v>
      </c>
      <c r="H5167" t="s">
        <v>84</v>
      </c>
      <c r="I5167">
        <v>3.7999999999999999E-2</v>
      </c>
      <c r="J5167">
        <v>36.1</v>
      </c>
      <c r="K5167">
        <f>_xlfn.IFNA(VLOOKUP(A5167,[1]SDE_Warmte_Brabant!$A$1:$O$165,9,FALSE),0)</f>
        <v>0</v>
      </c>
      <c r="L5167">
        <f>_xlfn.IFNA(VLOOKUP(A5167,[1]SDE_Warmte_Brabant!$A$1:$O$165,10,FALSE),0)</f>
        <v>0</v>
      </c>
      <c r="M5167">
        <v>4.3107382010718256</v>
      </c>
      <c r="N5167">
        <v>51.484280003786687</v>
      </c>
    </row>
    <row r="5168" spans="1:14" hidden="1" x14ac:dyDescent="0.25">
      <c r="A5168" t="s">
        <v>13395</v>
      </c>
      <c r="B5168" t="s">
        <v>13396</v>
      </c>
      <c r="C5168" t="s">
        <v>13397</v>
      </c>
      <c r="D5168" t="s">
        <v>14</v>
      </c>
      <c r="E5168">
        <v>2016</v>
      </c>
      <c r="F5168">
        <v>2017</v>
      </c>
      <c r="G5168" t="s">
        <v>15</v>
      </c>
      <c r="H5168" t="s">
        <v>84</v>
      </c>
      <c r="I5168">
        <v>3.7999999999999999E-2</v>
      </c>
      <c r="J5168">
        <v>36.1</v>
      </c>
      <c r="K5168">
        <f>_xlfn.IFNA(VLOOKUP(A5168,[1]SDE_Warmte_Brabant!$A$1:$O$165,9,FALSE),0)</f>
        <v>0</v>
      </c>
      <c r="L5168">
        <f>_xlfn.IFNA(VLOOKUP(A5168,[1]SDE_Warmte_Brabant!$A$1:$O$165,10,FALSE),0)</f>
        <v>0</v>
      </c>
      <c r="M5168">
        <v>4.7634221013615781</v>
      </c>
      <c r="N5168">
        <v>51.591059004032687</v>
      </c>
    </row>
    <row r="5169" spans="1:14" hidden="1" x14ac:dyDescent="0.25">
      <c r="A5169" t="s">
        <v>13398</v>
      </c>
      <c r="B5169" t="s">
        <v>13399</v>
      </c>
      <c r="C5169" t="s">
        <v>13400</v>
      </c>
      <c r="D5169" t="s">
        <v>14</v>
      </c>
      <c r="E5169">
        <v>2016</v>
      </c>
      <c r="F5169">
        <v>2017</v>
      </c>
      <c r="G5169" t="s">
        <v>15</v>
      </c>
      <c r="H5169" t="s">
        <v>84</v>
      </c>
      <c r="I5169">
        <v>3.7999999999999999E-2</v>
      </c>
      <c r="J5169">
        <v>36.1</v>
      </c>
      <c r="K5169">
        <f>_xlfn.IFNA(VLOOKUP(A5169,[1]SDE_Warmte_Brabant!$A$1:$O$165,9,FALSE),0)</f>
        <v>0</v>
      </c>
      <c r="L5169">
        <f>_xlfn.IFNA(VLOOKUP(A5169,[1]SDE_Warmte_Brabant!$A$1:$O$165,10,FALSE),0)</f>
        <v>0</v>
      </c>
      <c r="M5169">
        <v>4.8396641023196123</v>
      </c>
      <c r="N5169">
        <v>51.670755003708237</v>
      </c>
    </row>
    <row r="5170" spans="1:14" hidden="1" x14ac:dyDescent="0.25">
      <c r="A5170" t="s">
        <v>13401</v>
      </c>
      <c r="B5170" t="s">
        <v>13402</v>
      </c>
      <c r="C5170" t="s">
        <v>13403</v>
      </c>
      <c r="D5170" t="s">
        <v>14</v>
      </c>
      <c r="E5170">
        <v>2014</v>
      </c>
      <c r="F5170">
        <v>2018</v>
      </c>
      <c r="G5170" t="s">
        <v>15</v>
      </c>
      <c r="H5170" t="s">
        <v>84</v>
      </c>
      <c r="I5170">
        <v>3.5999999999999997E-2</v>
      </c>
      <c r="J5170">
        <v>36</v>
      </c>
      <c r="K5170">
        <f>_xlfn.IFNA(VLOOKUP(A5170,[1]SDE_Warmte_Brabant!$A$1:$O$165,9,FALSE),0)</f>
        <v>0</v>
      </c>
      <c r="L5170">
        <f>_xlfn.IFNA(VLOOKUP(A5170,[1]SDE_Warmte_Brabant!$A$1:$O$165,10,FALSE),0)</f>
        <v>0</v>
      </c>
      <c r="M5170">
        <v>5.0925295022907422</v>
      </c>
      <c r="N5170">
        <v>51.597440003685513</v>
      </c>
    </row>
    <row r="5171" spans="1:14" hidden="1" x14ac:dyDescent="0.25">
      <c r="A5171" t="s">
        <v>13404</v>
      </c>
      <c r="B5171" t="s">
        <v>13405</v>
      </c>
      <c r="C5171" t="s">
        <v>13403</v>
      </c>
      <c r="D5171" t="s">
        <v>14</v>
      </c>
      <c r="E5171">
        <v>2014</v>
      </c>
      <c r="F5171">
        <v>2018</v>
      </c>
      <c r="G5171" t="s">
        <v>15</v>
      </c>
      <c r="H5171" t="s">
        <v>84</v>
      </c>
      <c r="I5171">
        <v>3.5999999999999997E-2</v>
      </c>
      <c r="J5171">
        <v>36</v>
      </c>
      <c r="K5171">
        <f>_xlfn.IFNA(VLOOKUP(A5171,[1]SDE_Warmte_Brabant!$A$1:$O$165,9,FALSE),0)</f>
        <v>0</v>
      </c>
      <c r="L5171">
        <f>_xlfn.IFNA(VLOOKUP(A5171,[1]SDE_Warmte_Brabant!$A$1:$O$165,10,FALSE),0)</f>
        <v>0</v>
      </c>
      <c r="M5171">
        <v>4.5284572022124978</v>
      </c>
      <c r="N5171">
        <v>51.663957004082548</v>
      </c>
    </row>
    <row r="5172" spans="1:14" hidden="1" x14ac:dyDescent="0.25">
      <c r="A5172" t="s">
        <v>13406</v>
      </c>
      <c r="B5172" t="s">
        <v>13407</v>
      </c>
      <c r="C5172" t="s">
        <v>13403</v>
      </c>
      <c r="D5172" t="s">
        <v>14</v>
      </c>
      <c r="E5172">
        <v>2014</v>
      </c>
      <c r="F5172">
        <v>2017</v>
      </c>
      <c r="G5172" t="s">
        <v>15</v>
      </c>
      <c r="H5172" t="s">
        <v>84</v>
      </c>
      <c r="I5172">
        <v>3.5999999999999997E-2</v>
      </c>
      <c r="J5172">
        <v>36</v>
      </c>
      <c r="K5172">
        <f>_xlfn.IFNA(VLOOKUP(A5172,[1]SDE_Warmte_Brabant!$A$1:$O$165,9,FALSE),0)</f>
        <v>0</v>
      </c>
      <c r="L5172">
        <f>_xlfn.IFNA(VLOOKUP(A5172,[1]SDE_Warmte_Brabant!$A$1:$O$165,10,FALSE),0)</f>
        <v>0</v>
      </c>
      <c r="M5172">
        <v>5.6301342024375023</v>
      </c>
      <c r="N5172">
        <v>51.475358003474661</v>
      </c>
    </row>
    <row r="5173" spans="1:14" hidden="1" x14ac:dyDescent="0.25">
      <c r="A5173" t="s">
        <v>13408</v>
      </c>
      <c r="B5173" t="s">
        <v>13409</v>
      </c>
      <c r="C5173" t="s">
        <v>13410</v>
      </c>
      <c r="D5173" t="s">
        <v>14</v>
      </c>
      <c r="E5173">
        <v>2013</v>
      </c>
      <c r="F5173">
        <v>2016</v>
      </c>
      <c r="G5173" t="s">
        <v>15</v>
      </c>
      <c r="H5173" t="s">
        <v>84</v>
      </c>
      <c r="I5173">
        <v>3.5999999999999997E-2</v>
      </c>
      <c r="J5173">
        <v>36</v>
      </c>
      <c r="K5173">
        <f>_xlfn.IFNA(VLOOKUP(A5173,[1]SDE_Warmte_Brabant!$A$1:$O$165,9,FALSE),0)</f>
        <v>0</v>
      </c>
      <c r="L5173">
        <f>_xlfn.IFNA(VLOOKUP(A5173,[1]SDE_Warmte_Brabant!$A$1:$O$165,10,FALSE),0)</f>
        <v>0</v>
      </c>
      <c r="M5173">
        <v>5.0998046025060244</v>
      </c>
      <c r="N5173">
        <v>51.583542003767562</v>
      </c>
    </row>
    <row r="5174" spans="1:14" hidden="1" x14ac:dyDescent="0.25">
      <c r="A5174" t="s">
        <v>13411</v>
      </c>
      <c r="B5174" t="s">
        <v>13412</v>
      </c>
      <c r="C5174" t="s">
        <v>13413</v>
      </c>
      <c r="D5174" t="s">
        <v>14</v>
      </c>
      <c r="E5174">
        <v>2013</v>
      </c>
      <c r="F5174">
        <v>2016</v>
      </c>
      <c r="G5174" t="s">
        <v>15</v>
      </c>
      <c r="H5174" t="s">
        <v>84</v>
      </c>
      <c r="I5174">
        <v>3.5900000000000001E-2</v>
      </c>
      <c r="J5174">
        <v>35.9</v>
      </c>
      <c r="K5174">
        <f>_xlfn.IFNA(VLOOKUP(A5174,[1]SDE_Warmte_Brabant!$A$1:$O$165,9,FALSE),0)</f>
        <v>0</v>
      </c>
      <c r="L5174">
        <f>_xlfn.IFNA(VLOOKUP(A5174,[1]SDE_Warmte_Brabant!$A$1:$O$165,10,FALSE),0)</f>
        <v>0</v>
      </c>
      <c r="M5174">
        <v>5.0710282029331557</v>
      </c>
      <c r="N5174">
        <v>51.558953003386698</v>
      </c>
    </row>
    <row r="5175" spans="1:14" hidden="1" x14ac:dyDescent="0.25">
      <c r="A5175" t="s">
        <v>13414</v>
      </c>
      <c r="B5175" t="s">
        <v>13415</v>
      </c>
      <c r="C5175" t="s">
        <v>13416</v>
      </c>
      <c r="D5175" t="s">
        <v>14</v>
      </c>
      <c r="E5175">
        <v>2014</v>
      </c>
      <c r="F5175">
        <v>2014</v>
      </c>
      <c r="G5175" t="s">
        <v>15</v>
      </c>
      <c r="H5175" t="s">
        <v>84</v>
      </c>
      <c r="I5175">
        <v>3.5900000000000001E-2</v>
      </c>
      <c r="J5175">
        <v>35.880000000000003</v>
      </c>
      <c r="K5175">
        <f>_xlfn.IFNA(VLOOKUP(A5175,[1]SDE_Warmte_Brabant!$A$1:$O$165,9,FALSE),0)</f>
        <v>0</v>
      </c>
      <c r="L5175">
        <f>_xlfn.IFNA(VLOOKUP(A5175,[1]SDE_Warmte_Brabant!$A$1:$O$165,10,FALSE),0)</f>
        <v>0</v>
      </c>
      <c r="M5175">
        <v>5.3028756017955763</v>
      </c>
      <c r="N5175">
        <v>51.495347003633682</v>
      </c>
    </row>
    <row r="5176" spans="1:14" hidden="1" x14ac:dyDescent="0.25">
      <c r="A5176" t="s">
        <v>13417</v>
      </c>
      <c r="B5176" t="s">
        <v>13418</v>
      </c>
      <c r="C5176" t="s">
        <v>13419</v>
      </c>
      <c r="D5176" t="s">
        <v>27</v>
      </c>
      <c r="E5176">
        <v>2020</v>
      </c>
      <c r="F5176">
        <v>2025</v>
      </c>
      <c r="G5176" t="s">
        <v>15</v>
      </c>
      <c r="H5176" t="s">
        <v>84</v>
      </c>
      <c r="I5176">
        <v>3.6999999999999998E-2</v>
      </c>
      <c r="J5176">
        <v>35.15</v>
      </c>
      <c r="K5176">
        <f>_xlfn.IFNA(VLOOKUP(A5176,[1]SDE_Warmte_Brabant!$A$1:$O$165,9,FALSE),0)</f>
        <v>0</v>
      </c>
      <c r="L5176">
        <f>_xlfn.IFNA(VLOOKUP(A5176,[1]SDE_Warmte_Brabant!$A$1:$O$165,10,FALSE),0)</f>
        <v>0</v>
      </c>
      <c r="M5176">
        <v>4.4745129022784287</v>
      </c>
      <c r="N5176">
        <v>51.638961004143169</v>
      </c>
    </row>
    <row r="5177" spans="1:14" hidden="1" x14ac:dyDescent="0.25">
      <c r="A5177" t="s">
        <v>13420</v>
      </c>
      <c r="B5177" t="s">
        <v>13421</v>
      </c>
      <c r="C5177" t="s">
        <v>13422</v>
      </c>
      <c r="D5177" t="s">
        <v>27</v>
      </c>
      <c r="E5177">
        <v>2019</v>
      </c>
      <c r="F5177">
        <v>2025</v>
      </c>
      <c r="G5177" t="s">
        <v>15</v>
      </c>
      <c r="H5177" t="s">
        <v>84</v>
      </c>
      <c r="I5177">
        <v>3.6999999999999998E-2</v>
      </c>
      <c r="J5177">
        <v>35.15</v>
      </c>
      <c r="K5177">
        <f>_xlfn.IFNA(VLOOKUP(A5177,[1]SDE_Warmte_Brabant!$A$1:$O$165,9,FALSE),0)</f>
        <v>0</v>
      </c>
      <c r="L5177">
        <f>_xlfn.IFNA(VLOOKUP(A5177,[1]SDE_Warmte_Brabant!$A$1:$O$165,10,FALSE),0)</f>
        <v>0</v>
      </c>
      <c r="M5177">
        <v>5.301512802013602</v>
      </c>
      <c r="N5177">
        <v>51.646118004172713</v>
      </c>
    </row>
    <row r="5178" spans="1:14" hidden="1" x14ac:dyDescent="0.25">
      <c r="A5178" t="s">
        <v>13423</v>
      </c>
      <c r="B5178" t="s">
        <v>13424</v>
      </c>
      <c r="C5178" t="s">
        <v>13425</v>
      </c>
      <c r="D5178" t="s">
        <v>14</v>
      </c>
      <c r="E5178">
        <v>2017</v>
      </c>
      <c r="F5178">
        <v>2018</v>
      </c>
      <c r="G5178" t="s">
        <v>15</v>
      </c>
      <c r="H5178" t="s">
        <v>84</v>
      </c>
      <c r="I5178">
        <v>3.6999999999999998E-2</v>
      </c>
      <c r="J5178">
        <v>35.15</v>
      </c>
      <c r="K5178">
        <f>_xlfn.IFNA(VLOOKUP(A5178,[1]SDE_Warmte_Brabant!$A$1:$O$165,9,FALSE),0)</f>
        <v>0</v>
      </c>
      <c r="L5178">
        <f>_xlfn.IFNA(VLOOKUP(A5178,[1]SDE_Warmte_Brabant!$A$1:$O$165,10,FALSE),0)</f>
        <v>0</v>
      </c>
      <c r="M5178">
        <v>4.8842007022172362</v>
      </c>
      <c r="N5178">
        <v>51.679965003375813</v>
      </c>
    </row>
    <row r="5179" spans="1:14" hidden="1" x14ac:dyDescent="0.25">
      <c r="A5179" t="s">
        <v>13426</v>
      </c>
      <c r="B5179" t="s">
        <v>13427</v>
      </c>
      <c r="C5179" t="s">
        <v>13428</v>
      </c>
      <c r="D5179" t="s">
        <v>14</v>
      </c>
      <c r="E5179">
        <v>2016</v>
      </c>
      <c r="F5179">
        <v>2020</v>
      </c>
      <c r="G5179" t="s">
        <v>15</v>
      </c>
      <c r="H5179" t="s">
        <v>84</v>
      </c>
      <c r="I5179">
        <v>3.6999999999999998E-2</v>
      </c>
      <c r="J5179">
        <v>35.15</v>
      </c>
      <c r="K5179">
        <f>_xlfn.IFNA(VLOOKUP(A5179,[1]SDE_Warmte_Brabant!$A$1:$O$165,9,FALSE),0)</f>
        <v>0</v>
      </c>
      <c r="L5179">
        <f>_xlfn.IFNA(VLOOKUP(A5179,[1]SDE_Warmte_Brabant!$A$1:$O$165,10,FALSE),0)</f>
        <v>0</v>
      </c>
      <c r="M5179">
        <v>4.7303185025738639</v>
      </c>
      <c r="N5179">
        <v>51.576890003809382</v>
      </c>
    </row>
    <row r="5180" spans="1:14" hidden="1" x14ac:dyDescent="0.25">
      <c r="A5180" t="s">
        <v>13429</v>
      </c>
      <c r="B5180" t="s">
        <v>13430</v>
      </c>
      <c r="C5180" t="s">
        <v>13431</v>
      </c>
      <c r="D5180" t="s">
        <v>14</v>
      </c>
      <c r="E5180">
        <v>2014</v>
      </c>
      <c r="F5180">
        <v>2017</v>
      </c>
      <c r="G5180" t="s">
        <v>15</v>
      </c>
      <c r="H5180" t="s">
        <v>84</v>
      </c>
      <c r="I5180">
        <v>3.5000000000000003E-2</v>
      </c>
      <c r="J5180">
        <v>35</v>
      </c>
      <c r="K5180">
        <f>_xlfn.IFNA(VLOOKUP(A5180,[1]SDE_Warmte_Brabant!$A$1:$O$165,9,FALSE),0)</f>
        <v>0</v>
      </c>
      <c r="L5180">
        <f>_xlfn.IFNA(VLOOKUP(A5180,[1]SDE_Warmte_Brabant!$A$1:$O$165,10,FALSE),0)</f>
        <v>0</v>
      </c>
      <c r="M5180">
        <v>5.1980508023316983</v>
      </c>
      <c r="N5180">
        <v>51.581108004022049</v>
      </c>
    </row>
    <row r="5181" spans="1:14" hidden="1" x14ac:dyDescent="0.25">
      <c r="A5181" t="s">
        <v>13432</v>
      </c>
      <c r="B5181" t="s">
        <v>13433</v>
      </c>
      <c r="C5181" t="s">
        <v>13434</v>
      </c>
      <c r="D5181" t="s">
        <v>14</v>
      </c>
      <c r="E5181">
        <v>2014</v>
      </c>
      <c r="F5181">
        <v>2017</v>
      </c>
      <c r="G5181" t="s">
        <v>15</v>
      </c>
      <c r="H5181" t="s">
        <v>84</v>
      </c>
      <c r="I5181">
        <v>3.5000000000000003E-2</v>
      </c>
      <c r="J5181">
        <v>35</v>
      </c>
      <c r="K5181">
        <f>_xlfn.IFNA(VLOOKUP(A5181,[1]SDE_Warmte_Brabant!$A$1:$O$165,9,FALSE),0)</f>
        <v>0</v>
      </c>
      <c r="L5181">
        <f>_xlfn.IFNA(VLOOKUP(A5181,[1]SDE_Warmte_Brabant!$A$1:$O$165,10,FALSE),0)</f>
        <v>0</v>
      </c>
      <c r="M5181">
        <v>5.6663893023212424</v>
      </c>
      <c r="N5181">
        <v>51.596691003999673</v>
      </c>
    </row>
    <row r="5182" spans="1:14" hidden="1" x14ac:dyDescent="0.25">
      <c r="A5182" t="s">
        <v>13435</v>
      </c>
      <c r="B5182" t="s">
        <v>13436</v>
      </c>
      <c r="C5182" t="s">
        <v>13434</v>
      </c>
      <c r="D5182" t="s">
        <v>14</v>
      </c>
      <c r="E5182">
        <v>2014</v>
      </c>
      <c r="F5182">
        <v>2016</v>
      </c>
      <c r="G5182" t="s">
        <v>15</v>
      </c>
      <c r="H5182" t="s">
        <v>84</v>
      </c>
      <c r="I5182">
        <v>3.5000000000000003E-2</v>
      </c>
      <c r="J5182">
        <v>35</v>
      </c>
      <c r="K5182">
        <f>_xlfn.IFNA(VLOOKUP(A5182,[1]SDE_Warmte_Brabant!$A$1:$O$165,9,FALSE),0)</f>
        <v>0</v>
      </c>
      <c r="L5182">
        <f>_xlfn.IFNA(VLOOKUP(A5182,[1]SDE_Warmte_Brabant!$A$1:$O$165,10,FALSE),0)</f>
        <v>0</v>
      </c>
      <c r="M5182">
        <v>4.8165013025786063</v>
      </c>
      <c r="N5182">
        <v>51.581105003502238</v>
      </c>
    </row>
    <row r="5183" spans="1:14" hidden="1" x14ac:dyDescent="0.25">
      <c r="A5183" t="s">
        <v>13437</v>
      </c>
      <c r="B5183" t="s">
        <v>13438</v>
      </c>
      <c r="C5183" t="s">
        <v>13439</v>
      </c>
      <c r="D5183" t="s">
        <v>14</v>
      </c>
      <c r="E5183">
        <v>2017</v>
      </c>
      <c r="F5183">
        <v>2020</v>
      </c>
      <c r="G5183" t="s">
        <v>15</v>
      </c>
      <c r="H5183" t="s">
        <v>84</v>
      </c>
      <c r="I5183">
        <v>3.6499999999999998E-2</v>
      </c>
      <c r="J5183">
        <v>34.68</v>
      </c>
      <c r="K5183">
        <f>_xlfn.IFNA(VLOOKUP(A5183,[1]SDE_Warmte_Brabant!$A$1:$O$165,9,FALSE),0)</f>
        <v>0</v>
      </c>
      <c r="L5183">
        <f>_xlfn.IFNA(VLOOKUP(A5183,[1]SDE_Warmte_Brabant!$A$1:$O$165,10,FALSE),0)</f>
        <v>0</v>
      </c>
      <c r="M5183">
        <v>4.8371542025663024</v>
      </c>
      <c r="N5183">
        <v>51.675932004169461</v>
      </c>
    </row>
    <row r="5184" spans="1:14" hidden="1" x14ac:dyDescent="0.25">
      <c r="A5184" t="s">
        <v>13440</v>
      </c>
      <c r="B5184" t="s">
        <v>13441</v>
      </c>
      <c r="C5184" t="s">
        <v>13442</v>
      </c>
      <c r="D5184" t="s">
        <v>27</v>
      </c>
      <c r="E5184">
        <v>2018</v>
      </c>
      <c r="F5184">
        <v>2025</v>
      </c>
      <c r="G5184" t="s">
        <v>15</v>
      </c>
      <c r="H5184" t="s">
        <v>84</v>
      </c>
      <c r="I5184">
        <v>3.6400000000000002E-2</v>
      </c>
      <c r="J5184">
        <v>34.58</v>
      </c>
      <c r="K5184">
        <f>_xlfn.IFNA(VLOOKUP(A5184,[1]SDE_Warmte_Brabant!$A$1:$O$165,9,FALSE),0)</f>
        <v>0</v>
      </c>
      <c r="L5184">
        <f>_xlfn.IFNA(VLOOKUP(A5184,[1]SDE_Warmte_Brabant!$A$1:$O$165,10,FALSE),0)</f>
        <v>0</v>
      </c>
      <c r="M5184">
        <v>5.4812609030558743</v>
      </c>
      <c r="N5184">
        <v>51.43781200335669</v>
      </c>
    </row>
    <row r="5185" spans="1:14" hidden="1" x14ac:dyDescent="0.25">
      <c r="A5185" t="s">
        <v>13443</v>
      </c>
      <c r="B5185" t="s">
        <v>13444</v>
      </c>
      <c r="C5185" t="s">
        <v>13445</v>
      </c>
      <c r="D5185" t="s">
        <v>14</v>
      </c>
      <c r="E5185">
        <v>2014</v>
      </c>
      <c r="F5185">
        <v>2017</v>
      </c>
      <c r="G5185" t="s">
        <v>15</v>
      </c>
      <c r="H5185" t="s">
        <v>84</v>
      </c>
      <c r="I5185">
        <v>3.4500000000000003E-2</v>
      </c>
      <c r="J5185">
        <v>34.450000000000003</v>
      </c>
      <c r="K5185">
        <f>_xlfn.IFNA(VLOOKUP(A5185,[1]SDE_Warmte_Brabant!$A$1:$O$165,9,FALSE),0)</f>
        <v>0</v>
      </c>
      <c r="L5185">
        <f>_xlfn.IFNA(VLOOKUP(A5185,[1]SDE_Warmte_Brabant!$A$1:$O$165,10,FALSE),0)</f>
        <v>0</v>
      </c>
      <c r="M5185">
        <v>5.2223882031396398</v>
      </c>
      <c r="N5185">
        <v>51.698190004072927</v>
      </c>
    </row>
    <row r="5186" spans="1:14" hidden="1" x14ac:dyDescent="0.25">
      <c r="A5186" t="s">
        <v>13446</v>
      </c>
      <c r="B5186" t="s">
        <v>13447</v>
      </c>
      <c r="C5186" t="s">
        <v>13448</v>
      </c>
      <c r="D5186" t="s">
        <v>14</v>
      </c>
      <c r="E5186">
        <v>2014</v>
      </c>
      <c r="F5186">
        <v>2018</v>
      </c>
      <c r="G5186" t="s">
        <v>15</v>
      </c>
      <c r="H5186" t="s">
        <v>84</v>
      </c>
      <c r="I5186">
        <v>3.5999999999999997E-2</v>
      </c>
      <c r="J5186">
        <v>34.4</v>
      </c>
      <c r="K5186">
        <f>_xlfn.IFNA(VLOOKUP(A5186,[1]SDE_Warmte_Brabant!$A$1:$O$165,9,FALSE),0)</f>
        <v>0</v>
      </c>
      <c r="L5186">
        <f>_xlfn.IFNA(VLOOKUP(A5186,[1]SDE_Warmte_Brabant!$A$1:$O$165,10,FALSE),0)</f>
        <v>0</v>
      </c>
      <c r="M5186">
        <v>5.0640734024833023</v>
      </c>
      <c r="N5186">
        <v>51.562865003373282</v>
      </c>
    </row>
    <row r="5187" spans="1:14" hidden="1" x14ac:dyDescent="0.25">
      <c r="A5187" t="s">
        <v>13449</v>
      </c>
      <c r="B5187" t="s">
        <v>13450</v>
      </c>
      <c r="C5187" t="s">
        <v>13451</v>
      </c>
      <c r="D5187" t="s">
        <v>27</v>
      </c>
      <c r="E5187">
        <v>2020</v>
      </c>
      <c r="F5187">
        <v>2025</v>
      </c>
      <c r="G5187" t="s">
        <v>15</v>
      </c>
      <c r="H5187" t="s">
        <v>84</v>
      </c>
      <c r="I5187">
        <v>3.5999999999999997E-2</v>
      </c>
      <c r="J5187">
        <v>34.200000000000003</v>
      </c>
      <c r="K5187">
        <f>_xlfn.IFNA(VLOOKUP(A5187,[1]SDE_Warmte_Brabant!$A$1:$O$165,9,FALSE),0)</f>
        <v>0</v>
      </c>
      <c r="L5187">
        <f>_xlfn.IFNA(VLOOKUP(A5187,[1]SDE_Warmte_Brabant!$A$1:$O$165,10,FALSE),0)</f>
        <v>0</v>
      </c>
      <c r="M5187">
        <v>4.6189036012856297</v>
      </c>
      <c r="N5187">
        <v>51.566283003990343</v>
      </c>
    </row>
    <row r="5188" spans="1:14" hidden="1" x14ac:dyDescent="0.25">
      <c r="A5188" t="s">
        <v>13452</v>
      </c>
      <c r="B5188" t="s">
        <v>13453</v>
      </c>
      <c r="C5188" t="s">
        <v>13454</v>
      </c>
      <c r="D5188" t="s">
        <v>27</v>
      </c>
      <c r="E5188">
        <v>2019</v>
      </c>
      <c r="F5188">
        <v>2025</v>
      </c>
      <c r="G5188" t="s">
        <v>15</v>
      </c>
      <c r="H5188" t="s">
        <v>84</v>
      </c>
      <c r="I5188">
        <v>3.5999999999999997E-2</v>
      </c>
      <c r="J5188">
        <v>34.200000000000003</v>
      </c>
      <c r="K5188">
        <f>_xlfn.IFNA(VLOOKUP(A5188,[1]SDE_Warmte_Brabant!$A$1:$O$165,9,FALSE),0)</f>
        <v>0</v>
      </c>
      <c r="L5188">
        <f>_xlfn.IFNA(VLOOKUP(A5188,[1]SDE_Warmte_Brabant!$A$1:$O$165,10,FALSE),0)</f>
        <v>0</v>
      </c>
      <c r="M5188">
        <v>4.8463940026521701</v>
      </c>
      <c r="N5188">
        <v>51.62996400365401</v>
      </c>
    </row>
    <row r="5189" spans="1:14" hidden="1" x14ac:dyDescent="0.25">
      <c r="A5189" t="s">
        <v>13455</v>
      </c>
      <c r="B5189" t="s">
        <v>13456</v>
      </c>
      <c r="C5189" t="s">
        <v>13038</v>
      </c>
      <c r="D5189" t="s">
        <v>14</v>
      </c>
      <c r="E5189">
        <v>2019</v>
      </c>
      <c r="F5189">
        <v>2020</v>
      </c>
      <c r="G5189" t="s">
        <v>15</v>
      </c>
      <c r="H5189" t="s">
        <v>84</v>
      </c>
      <c r="I5189">
        <v>3.5999999999999997E-2</v>
      </c>
      <c r="J5189">
        <v>34.200000000000003</v>
      </c>
      <c r="K5189">
        <f>_xlfn.IFNA(VLOOKUP(A5189,[1]SDE_Warmte_Brabant!$A$1:$O$165,9,FALSE),0)</f>
        <v>0</v>
      </c>
      <c r="L5189">
        <f>_xlfn.IFNA(VLOOKUP(A5189,[1]SDE_Warmte_Brabant!$A$1:$O$165,10,FALSE),0)</f>
        <v>0</v>
      </c>
      <c r="M5189">
        <v>4.4611621010333202</v>
      </c>
      <c r="N5189">
        <v>51.553992003942753</v>
      </c>
    </row>
    <row r="5190" spans="1:14" hidden="1" x14ac:dyDescent="0.25">
      <c r="A5190" t="s">
        <v>13457</v>
      </c>
      <c r="B5190" t="s">
        <v>13458</v>
      </c>
      <c r="C5190" t="s">
        <v>13459</v>
      </c>
      <c r="D5190" t="s">
        <v>14</v>
      </c>
      <c r="E5190">
        <v>2018</v>
      </c>
      <c r="F5190">
        <v>2020</v>
      </c>
      <c r="G5190" t="s">
        <v>15</v>
      </c>
      <c r="H5190" t="s">
        <v>84</v>
      </c>
      <c r="I5190">
        <v>3.5999999999999997E-2</v>
      </c>
      <c r="J5190">
        <v>34.200000000000003</v>
      </c>
      <c r="K5190">
        <f>_xlfn.IFNA(VLOOKUP(A5190,[1]SDE_Warmte_Brabant!$A$1:$O$165,9,FALSE),0)</f>
        <v>0</v>
      </c>
      <c r="L5190">
        <f>_xlfn.IFNA(VLOOKUP(A5190,[1]SDE_Warmte_Brabant!$A$1:$O$165,10,FALSE),0)</f>
        <v>0</v>
      </c>
      <c r="M5190">
        <v>5.4180940031525244</v>
      </c>
      <c r="N5190">
        <v>51.41199200405741</v>
      </c>
    </row>
    <row r="5191" spans="1:14" hidden="1" x14ac:dyDescent="0.25">
      <c r="A5191" t="s">
        <v>13460</v>
      </c>
      <c r="B5191" t="s">
        <v>13461</v>
      </c>
      <c r="C5191" t="s">
        <v>12233</v>
      </c>
      <c r="D5191" t="s">
        <v>14</v>
      </c>
      <c r="E5191">
        <v>2018</v>
      </c>
      <c r="F5191">
        <v>2020</v>
      </c>
      <c r="G5191" t="s">
        <v>15</v>
      </c>
      <c r="H5191" t="s">
        <v>84</v>
      </c>
      <c r="I5191">
        <v>3.5999999999999997E-2</v>
      </c>
      <c r="J5191">
        <v>34.200000000000003</v>
      </c>
      <c r="K5191">
        <f>_xlfn.IFNA(VLOOKUP(A5191,[1]SDE_Warmte_Brabant!$A$1:$O$165,9,FALSE),0)</f>
        <v>0</v>
      </c>
      <c r="L5191">
        <f>_xlfn.IFNA(VLOOKUP(A5191,[1]SDE_Warmte_Brabant!$A$1:$O$165,10,FALSE),0)</f>
        <v>0</v>
      </c>
      <c r="M5191">
        <v>5.2660888024405876</v>
      </c>
      <c r="N5191">
        <v>51.690666003577178</v>
      </c>
    </row>
    <row r="5192" spans="1:14" hidden="1" x14ac:dyDescent="0.25">
      <c r="A5192" t="s">
        <v>13462</v>
      </c>
      <c r="B5192" t="s">
        <v>13463</v>
      </c>
      <c r="C5192" t="s">
        <v>13464</v>
      </c>
      <c r="D5192" t="s">
        <v>14</v>
      </c>
      <c r="E5192">
        <v>2016</v>
      </c>
      <c r="F5192">
        <v>2018</v>
      </c>
      <c r="G5192" t="s">
        <v>15</v>
      </c>
      <c r="H5192" t="s">
        <v>84</v>
      </c>
      <c r="I5192">
        <v>3.5999999999999997E-2</v>
      </c>
      <c r="J5192">
        <v>34.200000000000003</v>
      </c>
      <c r="K5192">
        <f>_xlfn.IFNA(VLOOKUP(A5192,[1]SDE_Warmte_Brabant!$A$1:$O$165,9,FALSE),0)</f>
        <v>0</v>
      </c>
      <c r="L5192">
        <f>_xlfn.IFNA(VLOOKUP(A5192,[1]SDE_Warmte_Brabant!$A$1:$O$165,10,FALSE),0)</f>
        <v>0</v>
      </c>
      <c r="M5192">
        <v>5.4673584026650444</v>
      </c>
      <c r="N5192">
        <v>51.345443003972491</v>
      </c>
    </row>
    <row r="5193" spans="1:14" hidden="1" x14ac:dyDescent="0.25">
      <c r="A5193" t="s">
        <v>13465</v>
      </c>
      <c r="B5193" t="s">
        <v>13466</v>
      </c>
      <c r="C5193" t="s">
        <v>13467</v>
      </c>
      <c r="D5193" t="s">
        <v>14</v>
      </c>
      <c r="E5193">
        <v>2013</v>
      </c>
      <c r="F5193">
        <v>2016</v>
      </c>
      <c r="G5193" t="s">
        <v>15</v>
      </c>
      <c r="H5193" t="s">
        <v>84</v>
      </c>
      <c r="I5193">
        <v>3.4200000000000001E-2</v>
      </c>
      <c r="J5193">
        <v>34.200000000000003</v>
      </c>
      <c r="K5193">
        <f>_xlfn.IFNA(VLOOKUP(A5193,[1]SDE_Warmte_Brabant!$A$1:$O$165,9,FALSE),0)</f>
        <v>0</v>
      </c>
      <c r="L5193">
        <f>_xlfn.IFNA(VLOOKUP(A5193,[1]SDE_Warmte_Brabant!$A$1:$O$165,10,FALSE),0)</f>
        <v>0</v>
      </c>
      <c r="M5193">
        <v>5.0755653027945398</v>
      </c>
      <c r="N5193">
        <v>51.559907003826211</v>
      </c>
    </row>
    <row r="5194" spans="1:14" hidden="1" x14ac:dyDescent="0.25">
      <c r="A5194" t="s">
        <v>13468</v>
      </c>
      <c r="B5194" t="s">
        <v>13466</v>
      </c>
      <c r="C5194" t="s">
        <v>13467</v>
      </c>
      <c r="D5194" t="s">
        <v>14</v>
      </c>
      <c r="E5194">
        <v>2013</v>
      </c>
      <c r="F5194">
        <v>2016</v>
      </c>
      <c r="G5194" t="s">
        <v>15</v>
      </c>
      <c r="H5194" t="s">
        <v>84</v>
      </c>
      <c r="I5194">
        <v>3.4200000000000001E-2</v>
      </c>
      <c r="J5194">
        <v>34.200000000000003</v>
      </c>
      <c r="K5194">
        <f>_xlfn.IFNA(VLOOKUP(A5194,[1]SDE_Warmte_Brabant!$A$1:$O$165,9,FALSE),0)</f>
        <v>0</v>
      </c>
      <c r="L5194">
        <f>_xlfn.IFNA(VLOOKUP(A5194,[1]SDE_Warmte_Brabant!$A$1:$O$165,10,FALSE),0)</f>
        <v>0</v>
      </c>
      <c r="M5194">
        <v>5.0657215015619563</v>
      </c>
      <c r="N5194">
        <v>51.550600004006498</v>
      </c>
    </row>
    <row r="5195" spans="1:14" hidden="1" x14ac:dyDescent="0.25">
      <c r="A5195" t="s">
        <v>13469</v>
      </c>
      <c r="B5195" t="s">
        <v>13470</v>
      </c>
      <c r="C5195" t="s">
        <v>13471</v>
      </c>
      <c r="D5195" t="s">
        <v>14</v>
      </c>
      <c r="E5195">
        <v>2010</v>
      </c>
      <c r="F5195">
        <v>2012</v>
      </c>
      <c r="G5195" t="s">
        <v>15</v>
      </c>
      <c r="H5195" t="s">
        <v>84</v>
      </c>
      <c r="I5195">
        <v>0.04</v>
      </c>
      <c r="J5195">
        <v>34</v>
      </c>
      <c r="K5195">
        <f>_xlfn.IFNA(VLOOKUP(A5195,[1]SDE_Warmte_Brabant!$A$1:$O$165,9,FALSE),0)</f>
        <v>0</v>
      </c>
      <c r="L5195">
        <f>_xlfn.IFNA(VLOOKUP(A5195,[1]SDE_Warmte_Brabant!$A$1:$O$165,10,FALSE),0)</f>
        <v>0</v>
      </c>
      <c r="M5195">
        <v>5.3215894031554258</v>
      </c>
      <c r="N5195">
        <v>51.574219003663202</v>
      </c>
    </row>
    <row r="5196" spans="1:14" hidden="1" x14ac:dyDescent="0.25">
      <c r="A5196" t="s">
        <v>13472</v>
      </c>
      <c r="B5196" t="s">
        <v>13473</v>
      </c>
      <c r="C5196" t="s">
        <v>13474</v>
      </c>
      <c r="D5196" t="s">
        <v>14</v>
      </c>
      <c r="E5196">
        <v>2018</v>
      </c>
      <c r="F5196">
        <v>2019</v>
      </c>
      <c r="G5196" t="s">
        <v>15</v>
      </c>
      <c r="H5196" t="s">
        <v>84</v>
      </c>
      <c r="I5196">
        <v>3.5799999999999998E-2</v>
      </c>
      <c r="J5196">
        <v>33.96</v>
      </c>
      <c r="K5196">
        <f>_xlfn.IFNA(VLOOKUP(A5196,[1]SDE_Warmte_Brabant!$A$1:$O$165,9,FALSE),0)</f>
        <v>0</v>
      </c>
      <c r="L5196">
        <f>_xlfn.IFNA(VLOOKUP(A5196,[1]SDE_Warmte_Brabant!$A$1:$O$165,10,FALSE),0)</f>
        <v>0</v>
      </c>
      <c r="M5196">
        <v>5.3261159024773779</v>
      </c>
      <c r="N5196">
        <v>51.677716003933163</v>
      </c>
    </row>
    <row r="5197" spans="1:14" hidden="1" x14ac:dyDescent="0.25">
      <c r="A5197" t="s">
        <v>13475</v>
      </c>
      <c r="B5197" t="s">
        <v>13476</v>
      </c>
      <c r="C5197" t="s">
        <v>13477</v>
      </c>
      <c r="D5197" t="s">
        <v>27</v>
      </c>
      <c r="E5197">
        <v>2018</v>
      </c>
      <c r="F5197">
        <v>2025</v>
      </c>
      <c r="G5197" t="s">
        <v>15</v>
      </c>
      <c r="H5197" t="s">
        <v>84</v>
      </c>
      <c r="I5197">
        <v>3.5700000000000003E-2</v>
      </c>
      <c r="J5197">
        <v>33.92</v>
      </c>
      <c r="K5197">
        <f>_xlfn.IFNA(VLOOKUP(A5197,[1]SDE_Warmte_Brabant!$A$1:$O$165,9,FALSE),0)</f>
        <v>0</v>
      </c>
      <c r="L5197">
        <f>_xlfn.IFNA(VLOOKUP(A5197,[1]SDE_Warmte_Brabant!$A$1:$O$165,10,FALSE),0)</f>
        <v>0</v>
      </c>
      <c r="M5197">
        <v>5.4812609030558743</v>
      </c>
      <c r="N5197">
        <v>51.43781200335669</v>
      </c>
    </row>
    <row r="5198" spans="1:14" hidden="1" x14ac:dyDescent="0.25">
      <c r="A5198" t="s">
        <v>13478</v>
      </c>
      <c r="B5198" t="s">
        <v>13479</v>
      </c>
      <c r="C5198" t="s">
        <v>13480</v>
      </c>
      <c r="D5198" t="s">
        <v>27</v>
      </c>
      <c r="E5198">
        <v>2019</v>
      </c>
      <c r="F5198">
        <v>2025</v>
      </c>
      <c r="G5198" t="s">
        <v>15</v>
      </c>
      <c r="H5198" t="s">
        <v>84</v>
      </c>
      <c r="I5198">
        <v>3.5299999999999998E-2</v>
      </c>
      <c r="J5198">
        <v>33.549999999999997</v>
      </c>
      <c r="K5198">
        <f>_xlfn.IFNA(VLOOKUP(A5198,[1]SDE_Warmte_Brabant!$A$1:$O$165,9,FALSE),0)</f>
        <v>0</v>
      </c>
      <c r="L5198">
        <f>_xlfn.IFNA(VLOOKUP(A5198,[1]SDE_Warmte_Brabant!$A$1:$O$165,10,FALSE),0)</f>
        <v>0</v>
      </c>
      <c r="M5198">
        <v>4.7828107019634976</v>
      </c>
      <c r="N5198">
        <v>51.611018004016557</v>
      </c>
    </row>
    <row r="5199" spans="1:14" hidden="1" x14ac:dyDescent="0.25">
      <c r="A5199" t="s">
        <v>13481</v>
      </c>
      <c r="B5199" t="s">
        <v>13482</v>
      </c>
      <c r="C5199" t="s">
        <v>13483</v>
      </c>
      <c r="D5199" t="s">
        <v>27</v>
      </c>
      <c r="E5199">
        <v>2020</v>
      </c>
      <c r="F5199">
        <v>2025</v>
      </c>
      <c r="G5199" t="s">
        <v>15</v>
      </c>
      <c r="H5199" t="s">
        <v>84</v>
      </c>
      <c r="I5199">
        <v>3.5000000000000003E-2</v>
      </c>
      <c r="J5199">
        <v>33.25</v>
      </c>
      <c r="K5199">
        <f>_xlfn.IFNA(VLOOKUP(A5199,[1]SDE_Warmte_Brabant!$A$1:$O$165,9,FALSE),0)</f>
        <v>0</v>
      </c>
      <c r="L5199">
        <f>_xlfn.IFNA(VLOOKUP(A5199,[1]SDE_Warmte_Brabant!$A$1:$O$165,10,FALSE),0)</f>
        <v>0</v>
      </c>
      <c r="M5199">
        <v>5.1980508023316983</v>
      </c>
      <c r="N5199">
        <v>51.581108004022049</v>
      </c>
    </row>
    <row r="5200" spans="1:14" hidden="1" x14ac:dyDescent="0.25">
      <c r="A5200" t="s">
        <v>13484</v>
      </c>
      <c r="B5200" t="s">
        <v>13485</v>
      </c>
      <c r="C5200" t="s">
        <v>13486</v>
      </c>
      <c r="D5200" t="s">
        <v>27</v>
      </c>
      <c r="E5200">
        <v>2020</v>
      </c>
      <c r="F5200">
        <v>2025</v>
      </c>
      <c r="G5200" t="s">
        <v>15</v>
      </c>
      <c r="H5200" t="s">
        <v>84</v>
      </c>
      <c r="I5200">
        <v>3.5000000000000003E-2</v>
      </c>
      <c r="J5200">
        <v>33.25</v>
      </c>
      <c r="K5200">
        <f>_xlfn.IFNA(VLOOKUP(A5200,[1]SDE_Warmte_Brabant!$A$1:$O$165,9,FALSE),0)</f>
        <v>0</v>
      </c>
      <c r="L5200">
        <f>_xlfn.IFNA(VLOOKUP(A5200,[1]SDE_Warmte_Brabant!$A$1:$O$165,10,FALSE),0)</f>
        <v>0</v>
      </c>
      <c r="M5200">
        <v>4.7097689022135523</v>
      </c>
      <c r="N5200">
        <v>51.606835003527387</v>
      </c>
    </row>
    <row r="5201" spans="1:14" hidden="1" x14ac:dyDescent="0.25">
      <c r="A5201" t="s">
        <v>13487</v>
      </c>
      <c r="B5201" t="s">
        <v>13488</v>
      </c>
      <c r="C5201" t="s">
        <v>13483</v>
      </c>
      <c r="D5201" t="s">
        <v>27</v>
      </c>
      <c r="E5201">
        <v>2020</v>
      </c>
      <c r="F5201">
        <v>2025</v>
      </c>
      <c r="G5201" t="s">
        <v>15</v>
      </c>
      <c r="H5201" t="s">
        <v>84</v>
      </c>
      <c r="I5201">
        <v>3.5000000000000003E-2</v>
      </c>
      <c r="J5201">
        <v>33.25</v>
      </c>
      <c r="K5201">
        <f>_xlfn.IFNA(VLOOKUP(A5201,[1]SDE_Warmte_Brabant!$A$1:$O$165,9,FALSE),0)</f>
        <v>0</v>
      </c>
      <c r="L5201">
        <f>_xlfn.IFNA(VLOOKUP(A5201,[1]SDE_Warmte_Brabant!$A$1:$O$165,10,FALSE),0)</f>
        <v>0</v>
      </c>
      <c r="M5201">
        <v>4.7207791023052996</v>
      </c>
      <c r="N5201">
        <v>51.609338003876537</v>
      </c>
    </row>
    <row r="5202" spans="1:14" hidden="1" x14ac:dyDescent="0.25">
      <c r="A5202" t="s">
        <v>13489</v>
      </c>
      <c r="B5202" t="s">
        <v>13490</v>
      </c>
      <c r="C5202" t="s">
        <v>13491</v>
      </c>
      <c r="D5202" t="s">
        <v>14</v>
      </c>
      <c r="E5202">
        <v>2017</v>
      </c>
      <c r="F5202">
        <v>2019</v>
      </c>
      <c r="G5202" t="s">
        <v>15</v>
      </c>
      <c r="H5202" t="s">
        <v>84</v>
      </c>
      <c r="I5202">
        <v>3.5000000000000003E-2</v>
      </c>
      <c r="J5202">
        <v>33.25</v>
      </c>
      <c r="K5202">
        <f>_xlfn.IFNA(VLOOKUP(A5202,[1]SDE_Warmte_Brabant!$A$1:$O$165,9,FALSE),0)</f>
        <v>0</v>
      </c>
      <c r="L5202">
        <f>_xlfn.IFNA(VLOOKUP(A5202,[1]SDE_Warmte_Brabant!$A$1:$O$165,10,FALSE),0)</f>
        <v>0</v>
      </c>
      <c r="M5202">
        <v>5.4216120025911376</v>
      </c>
      <c r="N5202">
        <v>51.406597003380568</v>
      </c>
    </row>
    <row r="5203" spans="1:14" hidden="1" x14ac:dyDescent="0.25">
      <c r="A5203" t="s">
        <v>13492</v>
      </c>
      <c r="B5203" t="s">
        <v>13493</v>
      </c>
      <c r="C5203" t="s">
        <v>13494</v>
      </c>
      <c r="D5203" t="s">
        <v>14</v>
      </c>
      <c r="E5203">
        <v>2017</v>
      </c>
      <c r="F5203">
        <v>2018</v>
      </c>
      <c r="G5203" t="s">
        <v>15</v>
      </c>
      <c r="H5203" t="s">
        <v>84</v>
      </c>
      <c r="I5203">
        <v>3.5000000000000003E-2</v>
      </c>
      <c r="J5203">
        <v>33.25</v>
      </c>
      <c r="K5203">
        <f>_xlfn.IFNA(VLOOKUP(A5203,[1]SDE_Warmte_Brabant!$A$1:$O$165,9,FALSE),0)</f>
        <v>0</v>
      </c>
      <c r="L5203">
        <f>_xlfn.IFNA(VLOOKUP(A5203,[1]SDE_Warmte_Brabant!$A$1:$O$165,10,FALSE),0)</f>
        <v>0</v>
      </c>
      <c r="M5203">
        <v>5.66882020356244</v>
      </c>
      <c r="N5203">
        <v>51.426221004057062</v>
      </c>
    </row>
    <row r="5204" spans="1:14" hidden="1" x14ac:dyDescent="0.25">
      <c r="A5204" t="s">
        <v>13495</v>
      </c>
      <c r="B5204" t="s">
        <v>13496</v>
      </c>
      <c r="C5204" t="s">
        <v>13497</v>
      </c>
      <c r="D5204" t="s">
        <v>14</v>
      </c>
      <c r="E5204">
        <v>2016</v>
      </c>
      <c r="F5204">
        <v>2018</v>
      </c>
      <c r="G5204" t="s">
        <v>15</v>
      </c>
      <c r="H5204" t="s">
        <v>84</v>
      </c>
      <c r="I5204">
        <v>3.5000000000000003E-2</v>
      </c>
      <c r="J5204">
        <v>33.25</v>
      </c>
      <c r="K5204">
        <f>_xlfn.IFNA(VLOOKUP(A5204,[1]SDE_Warmte_Brabant!$A$1:$O$165,9,FALSE),0)</f>
        <v>0</v>
      </c>
      <c r="L5204">
        <f>_xlfn.IFNA(VLOOKUP(A5204,[1]SDE_Warmte_Brabant!$A$1:$O$165,10,FALSE),0)</f>
        <v>0</v>
      </c>
      <c r="M5204">
        <v>4.6078821014194942</v>
      </c>
      <c r="N5204">
        <v>51.540419003788081</v>
      </c>
    </row>
    <row r="5205" spans="1:14" hidden="1" x14ac:dyDescent="0.25">
      <c r="A5205" t="s">
        <v>13498</v>
      </c>
      <c r="B5205" t="s">
        <v>13499</v>
      </c>
      <c r="C5205" t="s">
        <v>13497</v>
      </c>
      <c r="D5205" t="s">
        <v>14</v>
      </c>
      <c r="E5205">
        <v>2016</v>
      </c>
      <c r="F5205">
        <v>2017</v>
      </c>
      <c r="G5205" t="s">
        <v>15</v>
      </c>
      <c r="H5205" t="s">
        <v>84</v>
      </c>
      <c r="I5205">
        <v>3.5000000000000003E-2</v>
      </c>
      <c r="J5205">
        <v>33.25</v>
      </c>
      <c r="K5205">
        <f>_xlfn.IFNA(VLOOKUP(A5205,[1]SDE_Warmte_Brabant!$A$1:$O$165,9,FALSE),0)</f>
        <v>0</v>
      </c>
      <c r="L5205">
        <f>_xlfn.IFNA(VLOOKUP(A5205,[1]SDE_Warmte_Brabant!$A$1:$O$165,10,FALSE),0)</f>
        <v>0</v>
      </c>
      <c r="M5205">
        <v>4.6874198015980184</v>
      </c>
      <c r="N5205">
        <v>51.520044003518429</v>
      </c>
    </row>
    <row r="5206" spans="1:14" hidden="1" x14ac:dyDescent="0.25">
      <c r="A5206" t="s">
        <v>13500</v>
      </c>
      <c r="B5206" t="s">
        <v>13501</v>
      </c>
      <c r="C5206" t="s">
        <v>13502</v>
      </c>
      <c r="D5206" t="s">
        <v>14</v>
      </c>
      <c r="E5206">
        <v>2016</v>
      </c>
      <c r="F5206">
        <v>2019</v>
      </c>
      <c r="G5206" t="s">
        <v>15</v>
      </c>
      <c r="H5206" t="s">
        <v>84</v>
      </c>
      <c r="I5206">
        <v>3.5000000000000003E-2</v>
      </c>
      <c r="J5206">
        <v>33.25</v>
      </c>
      <c r="K5206">
        <f>_xlfn.IFNA(VLOOKUP(A5206,[1]SDE_Warmte_Brabant!$A$1:$O$165,9,FALSE),0)</f>
        <v>0</v>
      </c>
      <c r="L5206">
        <f>_xlfn.IFNA(VLOOKUP(A5206,[1]SDE_Warmte_Brabant!$A$1:$O$165,10,FALSE),0)</f>
        <v>0</v>
      </c>
      <c r="M5206">
        <v>5.4753427033416919</v>
      </c>
      <c r="N5206">
        <v>51.440395003293077</v>
      </c>
    </row>
    <row r="5207" spans="1:14" hidden="1" x14ac:dyDescent="0.25">
      <c r="A5207" t="s">
        <v>13503</v>
      </c>
      <c r="B5207" t="s">
        <v>13504</v>
      </c>
      <c r="C5207" t="s">
        <v>13505</v>
      </c>
      <c r="D5207" t="s">
        <v>14</v>
      </c>
      <c r="E5207">
        <v>2016</v>
      </c>
      <c r="F5207">
        <v>2018</v>
      </c>
      <c r="G5207" t="s">
        <v>15</v>
      </c>
      <c r="H5207" t="s">
        <v>84</v>
      </c>
      <c r="I5207">
        <v>3.5000000000000003E-2</v>
      </c>
      <c r="J5207">
        <v>33.229999999999997</v>
      </c>
      <c r="K5207">
        <f>_xlfn.IFNA(VLOOKUP(A5207,[1]SDE_Warmte_Brabant!$A$1:$O$165,9,FALSE),0)</f>
        <v>0</v>
      </c>
      <c r="L5207">
        <f>_xlfn.IFNA(VLOOKUP(A5207,[1]SDE_Warmte_Brabant!$A$1:$O$165,10,FALSE),0)</f>
        <v>0</v>
      </c>
      <c r="M5207">
        <v>4.5900424018601642</v>
      </c>
      <c r="N5207">
        <v>51.559720003879519</v>
      </c>
    </row>
    <row r="5208" spans="1:14" hidden="1" x14ac:dyDescent="0.25">
      <c r="A5208" t="s">
        <v>13506</v>
      </c>
      <c r="B5208" t="s">
        <v>13507</v>
      </c>
      <c r="C5208" t="s">
        <v>13508</v>
      </c>
      <c r="D5208" t="s">
        <v>14</v>
      </c>
      <c r="E5208">
        <v>2014</v>
      </c>
      <c r="F5208">
        <v>2017</v>
      </c>
      <c r="G5208" t="s">
        <v>15</v>
      </c>
      <c r="H5208" t="s">
        <v>84</v>
      </c>
      <c r="I5208">
        <v>3.3000000000000002E-2</v>
      </c>
      <c r="J5208">
        <v>33</v>
      </c>
      <c r="K5208">
        <f>_xlfn.IFNA(VLOOKUP(A5208,[1]SDE_Warmte_Brabant!$A$1:$O$165,9,FALSE),0)</f>
        <v>0</v>
      </c>
      <c r="L5208">
        <f>_xlfn.IFNA(VLOOKUP(A5208,[1]SDE_Warmte_Brabant!$A$1:$O$165,10,FALSE),0)</f>
        <v>0</v>
      </c>
      <c r="M5208">
        <v>4.4582687012273059</v>
      </c>
      <c r="N5208">
        <v>51.5291710034384</v>
      </c>
    </row>
    <row r="5209" spans="1:14" hidden="1" x14ac:dyDescent="0.25">
      <c r="A5209" t="s">
        <v>13509</v>
      </c>
      <c r="B5209" t="s">
        <v>13510</v>
      </c>
      <c r="C5209" t="s">
        <v>13511</v>
      </c>
      <c r="D5209" t="s">
        <v>14</v>
      </c>
      <c r="E5209">
        <v>2014</v>
      </c>
      <c r="F5209">
        <v>2017</v>
      </c>
      <c r="G5209" t="s">
        <v>15</v>
      </c>
      <c r="H5209" t="s">
        <v>84</v>
      </c>
      <c r="I5209">
        <v>3.3000000000000002E-2</v>
      </c>
      <c r="J5209">
        <v>33</v>
      </c>
      <c r="K5209">
        <f>_xlfn.IFNA(VLOOKUP(A5209,[1]SDE_Warmte_Brabant!$A$1:$O$165,9,FALSE),0)</f>
        <v>0</v>
      </c>
      <c r="L5209">
        <f>_xlfn.IFNA(VLOOKUP(A5209,[1]SDE_Warmte_Brabant!$A$1:$O$165,10,FALSE),0)</f>
        <v>0</v>
      </c>
      <c r="M5209">
        <v>5.8159537027082244</v>
      </c>
      <c r="N5209">
        <v>51.655261003357893</v>
      </c>
    </row>
    <row r="5210" spans="1:14" hidden="1" x14ac:dyDescent="0.25">
      <c r="A5210" t="s">
        <v>13512</v>
      </c>
      <c r="B5210" t="s">
        <v>13513</v>
      </c>
      <c r="C5210" t="s">
        <v>13514</v>
      </c>
      <c r="D5210" t="s">
        <v>14</v>
      </c>
      <c r="E5210">
        <v>2018</v>
      </c>
      <c r="F5210">
        <v>2020</v>
      </c>
      <c r="G5210" t="s">
        <v>15</v>
      </c>
      <c r="H5210" t="s">
        <v>84</v>
      </c>
      <c r="I5210">
        <v>3.4599999999999999E-2</v>
      </c>
      <c r="J5210">
        <v>32.869999999999997</v>
      </c>
      <c r="K5210">
        <f>_xlfn.IFNA(VLOOKUP(A5210,[1]SDE_Warmte_Brabant!$A$1:$O$165,9,FALSE),0)</f>
        <v>0</v>
      </c>
      <c r="L5210">
        <f>_xlfn.IFNA(VLOOKUP(A5210,[1]SDE_Warmte_Brabant!$A$1:$O$165,10,FALSE),0)</f>
        <v>0</v>
      </c>
      <c r="M5210">
        <v>5.5918729023285643</v>
      </c>
      <c r="N5210">
        <v>51.326400003722902</v>
      </c>
    </row>
    <row r="5211" spans="1:14" hidden="1" x14ac:dyDescent="0.25">
      <c r="A5211" t="s">
        <v>13515</v>
      </c>
      <c r="B5211" t="s">
        <v>13516</v>
      </c>
      <c r="C5211" t="s">
        <v>13517</v>
      </c>
      <c r="D5211" t="s">
        <v>14</v>
      </c>
      <c r="E5211">
        <v>2017</v>
      </c>
      <c r="F5211">
        <v>2018</v>
      </c>
      <c r="G5211" t="s">
        <v>15</v>
      </c>
      <c r="H5211" t="s">
        <v>84</v>
      </c>
      <c r="I5211">
        <v>3.4299999999999997E-2</v>
      </c>
      <c r="J5211">
        <v>32.6</v>
      </c>
      <c r="K5211">
        <f>_xlfn.IFNA(VLOOKUP(A5211,[1]SDE_Warmte_Brabant!$A$1:$O$165,9,FALSE),0)</f>
        <v>0</v>
      </c>
      <c r="L5211">
        <f>_xlfn.IFNA(VLOOKUP(A5211,[1]SDE_Warmte_Brabant!$A$1:$O$165,10,FALSE),0)</f>
        <v>0</v>
      </c>
      <c r="M5211">
        <v>5.46569960231996</v>
      </c>
      <c r="N5211">
        <v>51.62164000406267</v>
      </c>
    </row>
    <row r="5212" spans="1:14" hidden="1" x14ac:dyDescent="0.25">
      <c r="A5212" t="s">
        <v>13518</v>
      </c>
      <c r="B5212" t="s">
        <v>13519</v>
      </c>
      <c r="C5212" t="s">
        <v>13520</v>
      </c>
      <c r="D5212" t="s">
        <v>14</v>
      </c>
      <c r="E5212">
        <v>2017</v>
      </c>
      <c r="F5212">
        <v>2019</v>
      </c>
      <c r="G5212" t="s">
        <v>15</v>
      </c>
      <c r="H5212" t="s">
        <v>84</v>
      </c>
      <c r="I5212">
        <v>3.4000000000000002E-2</v>
      </c>
      <c r="J5212">
        <v>32.299999999999997</v>
      </c>
      <c r="K5212">
        <f>_xlfn.IFNA(VLOOKUP(A5212,[1]SDE_Warmte_Brabant!$A$1:$O$165,9,FALSE),0)</f>
        <v>0</v>
      </c>
      <c r="L5212">
        <f>_xlfn.IFNA(VLOOKUP(A5212,[1]SDE_Warmte_Brabant!$A$1:$O$165,10,FALSE),0)</f>
        <v>0</v>
      </c>
      <c r="M5212">
        <v>5.5141129021562403</v>
      </c>
      <c r="N5212">
        <v>51.678687003373817</v>
      </c>
    </row>
    <row r="5213" spans="1:14" hidden="1" x14ac:dyDescent="0.25">
      <c r="A5213" t="s">
        <v>13521</v>
      </c>
      <c r="B5213" t="s">
        <v>13522</v>
      </c>
      <c r="C5213" t="s">
        <v>13523</v>
      </c>
      <c r="D5213" t="s">
        <v>14</v>
      </c>
      <c r="E5213">
        <v>2016</v>
      </c>
      <c r="F5213">
        <v>2017</v>
      </c>
      <c r="G5213" t="s">
        <v>15</v>
      </c>
      <c r="H5213" t="s">
        <v>84</v>
      </c>
      <c r="I5213">
        <v>3.4000000000000002E-2</v>
      </c>
      <c r="J5213">
        <v>32.299999999999997</v>
      </c>
      <c r="K5213">
        <f>_xlfn.IFNA(VLOOKUP(A5213,[1]SDE_Warmte_Brabant!$A$1:$O$165,9,FALSE),0)</f>
        <v>0</v>
      </c>
      <c r="L5213">
        <f>_xlfn.IFNA(VLOOKUP(A5213,[1]SDE_Warmte_Brabant!$A$1:$O$165,10,FALSE),0)</f>
        <v>0</v>
      </c>
      <c r="M5213">
        <v>5.4895949021010901</v>
      </c>
      <c r="N5213">
        <v>51.435825003613097</v>
      </c>
    </row>
    <row r="5214" spans="1:14" hidden="1" x14ac:dyDescent="0.25">
      <c r="A5214" t="s">
        <v>13524</v>
      </c>
      <c r="B5214" t="s">
        <v>13525</v>
      </c>
      <c r="C5214" t="s">
        <v>13526</v>
      </c>
      <c r="D5214" t="s">
        <v>14</v>
      </c>
      <c r="E5214">
        <v>2011</v>
      </c>
      <c r="F5214">
        <v>2012</v>
      </c>
      <c r="G5214" t="s">
        <v>15</v>
      </c>
      <c r="H5214" t="s">
        <v>84</v>
      </c>
      <c r="I5214">
        <v>3.2399999999999998E-2</v>
      </c>
      <c r="J5214">
        <v>32.04</v>
      </c>
      <c r="K5214">
        <f>_xlfn.IFNA(VLOOKUP(A5214,[1]SDE_Warmte_Brabant!$A$1:$O$165,9,FALSE),0)</f>
        <v>0</v>
      </c>
      <c r="L5214">
        <f>_xlfn.IFNA(VLOOKUP(A5214,[1]SDE_Warmte_Brabant!$A$1:$O$165,10,FALSE),0)</f>
        <v>0</v>
      </c>
      <c r="M5214">
        <v>5.6300732021990303</v>
      </c>
      <c r="N5214">
        <v>51.769207004025091</v>
      </c>
    </row>
    <row r="5215" spans="1:14" hidden="1" x14ac:dyDescent="0.25">
      <c r="A5215" t="s">
        <v>13527</v>
      </c>
      <c r="B5215" t="s">
        <v>13528</v>
      </c>
      <c r="C5215" t="s">
        <v>13529</v>
      </c>
      <c r="D5215" t="s">
        <v>14</v>
      </c>
      <c r="E5215">
        <v>2014</v>
      </c>
      <c r="F5215">
        <v>2016</v>
      </c>
      <c r="G5215" t="s">
        <v>15</v>
      </c>
      <c r="H5215" t="s">
        <v>84</v>
      </c>
      <c r="I5215">
        <v>3.1800000000000002E-2</v>
      </c>
      <c r="J5215">
        <v>31.8</v>
      </c>
      <c r="K5215">
        <f>_xlfn.IFNA(VLOOKUP(A5215,[1]SDE_Warmte_Brabant!$A$1:$O$165,9,FALSE),0)</f>
        <v>0</v>
      </c>
      <c r="L5215">
        <f>_xlfn.IFNA(VLOOKUP(A5215,[1]SDE_Warmte_Brabant!$A$1:$O$165,10,FALSE),0)</f>
        <v>0</v>
      </c>
      <c r="M5215">
        <v>5.1310672024792021</v>
      </c>
      <c r="N5215">
        <v>51.687095004053553</v>
      </c>
    </row>
    <row r="5216" spans="1:14" hidden="1" x14ac:dyDescent="0.25">
      <c r="A5216" t="s">
        <v>13530</v>
      </c>
      <c r="B5216" t="s">
        <v>13531</v>
      </c>
      <c r="C5216" t="s">
        <v>13532</v>
      </c>
      <c r="D5216" t="s">
        <v>14</v>
      </c>
      <c r="E5216">
        <v>2018</v>
      </c>
      <c r="F5216">
        <v>2019</v>
      </c>
      <c r="G5216" t="s">
        <v>15</v>
      </c>
      <c r="H5216" t="s">
        <v>84</v>
      </c>
      <c r="I5216">
        <v>3.3300000000000003E-2</v>
      </c>
      <c r="J5216">
        <v>31.59</v>
      </c>
      <c r="K5216">
        <f>_xlfn.IFNA(VLOOKUP(A5216,[1]SDE_Warmte_Brabant!$A$1:$O$165,9,FALSE),0)</f>
        <v>0</v>
      </c>
      <c r="L5216">
        <f>_xlfn.IFNA(VLOOKUP(A5216,[1]SDE_Warmte_Brabant!$A$1:$O$165,10,FALSE),0)</f>
        <v>0</v>
      </c>
      <c r="M5216">
        <v>5.2901055031121436</v>
      </c>
      <c r="N5216">
        <v>51.685189003633859</v>
      </c>
    </row>
    <row r="5217" spans="1:14" hidden="1" x14ac:dyDescent="0.25">
      <c r="A5217" t="s">
        <v>13533</v>
      </c>
      <c r="B5217" t="s">
        <v>13534</v>
      </c>
      <c r="C5217" t="s">
        <v>13535</v>
      </c>
      <c r="D5217" t="s">
        <v>14</v>
      </c>
      <c r="E5217">
        <v>2018</v>
      </c>
      <c r="F5217">
        <v>2020</v>
      </c>
      <c r="G5217" t="s">
        <v>15</v>
      </c>
      <c r="H5217" t="s">
        <v>84</v>
      </c>
      <c r="I5217">
        <v>3.3000000000000002E-2</v>
      </c>
      <c r="J5217">
        <v>31.35</v>
      </c>
      <c r="K5217">
        <f>_xlfn.IFNA(VLOOKUP(A5217,[1]SDE_Warmte_Brabant!$A$1:$O$165,9,FALSE),0)</f>
        <v>0</v>
      </c>
      <c r="L5217">
        <f>_xlfn.IFNA(VLOOKUP(A5217,[1]SDE_Warmte_Brabant!$A$1:$O$165,10,FALSE),0)</f>
        <v>0</v>
      </c>
      <c r="M5217">
        <v>5.5078817028160101</v>
      </c>
      <c r="N5217">
        <v>51.521895003966137</v>
      </c>
    </row>
    <row r="5218" spans="1:14" hidden="1" x14ac:dyDescent="0.25">
      <c r="A5218" t="s">
        <v>13536</v>
      </c>
      <c r="B5218" t="s">
        <v>13537</v>
      </c>
      <c r="C5218" t="s">
        <v>13538</v>
      </c>
      <c r="D5218" t="s">
        <v>14</v>
      </c>
      <c r="E5218">
        <v>2018</v>
      </c>
      <c r="F5218">
        <v>2021</v>
      </c>
      <c r="G5218" t="s">
        <v>15</v>
      </c>
      <c r="H5218" t="s">
        <v>84</v>
      </c>
      <c r="I5218">
        <v>3.3000000000000002E-2</v>
      </c>
      <c r="J5218">
        <v>31.35</v>
      </c>
      <c r="K5218">
        <f>_xlfn.IFNA(VLOOKUP(A5218,[1]SDE_Warmte_Brabant!$A$1:$O$165,9,FALSE),0)</f>
        <v>0</v>
      </c>
      <c r="L5218">
        <f>_xlfn.IFNA(VLOOKUP(A5218,[1]SDE_Warmte_Brabant!$A$1:$O$165,10,FALSE),0)</f>
        <v>0</v>
      </c>
      <c r="M5218">
        <v>5.556813503197974</v>
      </c>
      <c r="N5218">
        <v>51.769005003747118</v>
      </c>
    </row>
    <row r="5219" spans="1:14" hidden="1" x14ac:dyDescent="0.25">
      <c r="A5219" t="s">
        <v>13539</v>
      </c>
      <c r="B5219" t="s">
        <v>13540</v>
      </c>
      <c r="C5219" t="s">
        <v>13541</v>
      </c>
      <c r="D5219" t="s">
        <v>14</v>
      </c>
      <c r="E5219">
        <v>2018</v>
      </c>
      <c r="F5219">
        <v>2019</v>
      </c>
      <c r="G5219" t="s">
        <v>15</v>
      </c>
      <c r="H5219" t="s">
        <v>84</v>
      </c>
      <c r="I5219">
        <v>3.3000000000000002E-2</v>
      </c>
      <c r="J5219">
        <v>31.35</v>
      </c>
      <c r="K5219">
        <f>_xlfn.IFNA(VLOOKUP(A5219,[1]SDE_Warmte_Brabant!$A$1:$O$165,9,FALSE),0)</f>
        <v>0</v>
      </c>
      <c r="L5219">
        <f>_xlfn.IFNA(VLOOKUP(A5219,[1]SDE_Warmte_Brabant!$A$1:$O$165,10,FALSE),0)</f>
        <v>0</v>
      </c>
      <c r="M5219">
        <v>5.3123742025830483</v>
      </c>
      <c r="N5219">
        <v>51.357202003872587</v>
      </c>
    </row>
    <row r="5220" spans="1:14" hidden="1" x14ac:dyDescent="0.25">
      <c r="A5220" t="s">
        <v>13542</v>
      </c>
      <c r="B5220" t="s">
        <v>13543</v>
      </c>
      <c r="C5220" t="s">
        <v>13544</v>
      </c>
      <c r="D5220" t="s">
        <v>14</v>
      </c>
      <c r="E5220">
        <v>2017</v>
      </c>
      <c r="F5220">
        <v>2017</v>
      </c>
      <c r="G5220" t="s">
        <v>15</v>
      </c>
      <c r="H5220" t="s">
        <v>84</v>
      </c>
      <c r="I5220">
        <v>3.3000000000000002E-2</v>
      </c>
      <c r="J5220">
        <v>31.35</v>
      </c>
      <c r="K5220">
        <f>_xlfn.IFNA(VLOOKUP(A5220,[1]SDE_Warmte_Brabant!$A$1:$O$165,9,FALSE),0)</f>
        <v>0</v>
      </c>
      <c r="L5220">
        <f>_xlfn.IFNA(VLOOKUP(A5220,[1]SDE_Warmte_Brabant!$A$1:$O$165,10,FALSE),0)</f>
        <v>0</v>
      </c>
      <c r="M5220">
        <v>5.6697765027809783</v>
      </c>
      <c r="N5220">
        <v>51.477598003436547</v>
      </c>
    </row>
    <row r="5221" spans="1:14" hidden="1" x14ac:dyDescent="0.25">
      <c r="A5221" t="s">
        <v>13545</v>
      </c>
      <c r="B5221" t="s">
        <v>13546</v>
      </c>
      <c r="C5221" t="s">
        <v>13547</v>
      </c>
      <c r="D5221" t="s">
        <v>14</v>
      </c>
      <c r="E5221">
        <v>2016</v>
      </c>
      <c r="F5221">
        <v>2017</v>
      </c>
      <c r="G5221" t="s">
        <v>15</v>
      </c>
      <c r="H5221" t="s">
        <v>84</v>
      </c>
      <c r="I5221">
        <v>3.3000000000000002E-2</v>
      </c>
      <c r="J5221">
        <v>31.35</v>
      </c>
      <c r="K5221">
        <f>_xlfn.IFNA(VLOOKUP(A5221,[1]SDE_Warmte_Brabant!$A$1:$O$165,9,FALSE),0)</f>
        <v>0</v>
      </c>
      <c r="L5221">
        <f>_xlfn.IFNA(VLOOKUP(A5221,[1]SDE_Warmte_Brabant!$A$1:$O$165,10,FALSE),0)</f>
        <v>0</v>
      </c>
      <c r="M5221">
        <v>5.2153314017503281</v>
      </c>
      <c r="N5221">
        <v>51.367057003675583</v>
      </c>
    </row>
    <row r="5222" spans="1:14" hidden="1" x14ac:dyDescent="0.25">
      <c r="A5222" t="s">
        <v>13548</v>
      </c>
      <c r="B5222" t="s">
        <v>13549</v>
      </c>
      <c r="C5222" t="s">
        <v>13550</v>
      </c>
      <c r="D5222" t="s">
        <v>14</v>
      </c>
      <c r="E5222">
        <v>2016</v>
      </c>
      <c r="F5222">
        <v>2018</v>
      </c>
      <c r="G5222" t="s">
        <v>15</v>
      </c>
      <c r="H5222" t="s">
        <v>84</v>
      </c>
      <c r="I5222">
        <v>3.3000000000000002E-2</v>
      </c>
      <c r="J5222">
        <v>31.35</v>
      </c>
      <c r="K5222">
        <f>_xlfn.IFNA(VLOOKUP(A5222,[1]SDE_Warmte_Brabant!$A$1:$O$165,9,FALSE),0)</f>
        <v>0</v>
      </c>
      <c r="L5222">
        <f>_xlfn.IFNA(VLOOKUP(A5222,[1]SDE_Warmte_Brabant!$A$1:$O$165,10,FALSE),0)</f>
        <v>0</v>
      </c>
      <c r="M5222">
        <v>4.8270000027219684</v>
      </c>
      <c r="N5222">
        <v>51.58621000354389</v>
      </c>
    </row>
    <row r="5223" spans="1:14" hidden="1" x14ac:dyDescent="0.25">
      <c r="A5223" t="s">
        <v>13551</v>
      </c>
      <c r="B5223" t="s">
        <v>13552</v>
      </c>
      <c r="C5223" t="s">
        <v>13553</v>
      </c>
      <c r="D5223" t="s">
        <v>14</v>
      </c>
      <c r="E5223">
        <v>2009</v>
      </c>
      <c r="F5223">
        <v>2010</v>
      </c>
      <c r="G5223" t="s">
        <v>15</v>
      </c>
      <c r="H5223" t="s">
        <v>84</v>
      </c>
      <c r="I5223">
        <v>3.6700000000000003E-2</v>
      </c>
      <c r="J5223">
        <v>31.21</v>
      </c>
      <c r="K5223">
        <f>_xlfn.IFNA(VLOOKUP(A5223,[1]SDE_Warmte_Brabant!$A$1:$O$165,9,FALSE),0)</f>
        <v>0</v>
      </c>
      <c r="L5223">
        <f>_xlfn.IFNA(VLOOKUP(A5223,[1]SDE_Warmte_Brabant!$A$1:$O$165,10,FALSE),0)</f>
        <v>0</v>
      </c>
      <c r="M5223">
        <v>4.6422295024887141</v>
      </c>
      <c r="N5223">
        <v>51.544384003483039</v>
      </c>
    </row>
    <row r="5224" spans="1:14" hidden="1" x14ac:dyDescent="0.25">
      <c r="A5224" t="s">
        <v>13554</v>
      </c>
      <c r="B5224" t="s">
        <v>13555</v>
      </c>
      <c r="C5224" t="s">
        <v>13556</v>
      </c>
      <c r="D5224" t="s">
        <v>14</v>
      </c>
      <c r="E5224">
        <v>2018</v>
      </c>
      <c r="F5224">
        <v>2019</v>
      </c>
      <c r="G5224" t="s">
        <v>15</v>
      </c>
      <c r="H5224" t="s">
        <v>84</v>
      </c>
      <c r="I5224">
        <v>3.2399999999999998E-2</v>
      </c>
      <c r="J5224">
        <v>30.78</v>
      </c>
      <c r="K5224">
        <f>_xlfn.IFNA(VLOOKUP(A5224,[1]SDE_Warmte_Brabant!$A$1:$O$165,9,FALSE),0)</f>
        <v>0</v>
      </c>
      <c r="L5224">
        <f>_xlfn.IFNA(VLOOKUP(A5224,[1]SDE_Warmte_Brabant!$A$1:$O$165,10,FALSE),0)</f>
        <v>0</v>
      </c>
      <c r="M5224">
        <v>5.348862302816622</v>
      </c>
      <c r="N5224">
        <v>51.720592004140507</v>
      </c>
    </row>
    <row r="5225" spans="1:14" hidden="1" x14ac:dyDescent="0.25">
      <c r="A5225" t="s">
        <v>13557</v>
      </c>
      <c r="B5225" t="s">
        <v>13558</v>
      </c>
      <c r="C5225" t="s">
        <v>13559</v>
      </c>
      <c r="D5225" t="s">
        <v>14</v>
      </c>
      <c r="E5225">
        <v>2018</v>
      </c>
      <c r="F5225">
        <v>2019</v>
      </c>
      <c r="G5225" t="s">
        <v>15</v>
      </c>
      <c r="H5225" t="s">
        <v>84</v>
      </c>
      <c r="I5225">
        <v>3.2399999999999998E-2</v>
      </c>
      <c r="J5225">
        <v>30.78</v>
      </c>
      <c r="K5225">
        <f>_xlfn.IFNA(VLOOKUP(A5225,[1]SDE_Warmte_Brabant!$A$1:$O$165,9,FALSE),0)</f>
        <v>0</v>
      </c>
      <c r="L5225">
        <f>_xlfn.IFNA(VLOOKUP(A5225,[1]SDE_Warmte_Brabant!$A$1:$O$165,10,FALSE),0)</f>
        <v>0</v>
      </c>
      <c r="M5225">
        <v>4.7945507017359317</v>
      </c>
      <c r="N5225">
        <v>51.5724840036942</v>
      </c>
    </row>
    <row r="5226" spans="1:14" hidden="1" x14ac:dyDescent="0.25">
      <c r="A5226" t="s">
        <v>13560</v>
      </c>
      <c r="B5226" t="s">
        <v>13561</v>
      </c>
      <c r="C5226" t="s">
        <v>13562</v>
      </c>
      <c r="D5226" t="s">
        <v>27</v>
      </c>
      <c r="E5226">
        <v>2020</v>
      </c>
      <c r="F5226">
        <v>2025</v>
      </c>
      <c r="G5226" t="s">
        <v>15</v>
      </c>
      <c r="H5226" t="s">
        <v>84</v>
      </c>
      <c r="I5226">
        <v>3.2300000000000002E-2</v>
      </c>
      <c r="J5226">
        <v>30.72</v>
      </c>
      <c r="K5226">
        <f>_xlfn.IFNA(VLOOKUP(A5226,[1]SDE_Warmte_Brabant!$A$1:$O$165,9,FALSE),0)</f>
        <v>0</v>
      </c>
      <c r="L5226">
        <f>_xlfn.IFNA(VLOOKUP(A5226,[1]SDE_Warmte_Brabant!$A$1:$O$165,10,FALSE),0)</f>
        <v>0</v>
      </c>
      <c r="M5226">
        <v>4.4472545023387706</v>
      </c>
      <c r="N5226">
        <v>51.546919004124277</v>
      </c>
    </row>
    <row r="5227" spans="1:14" hidden="1" x14ac:dyDescent="0.25">
      <c r="A5227" t="s">
        <v>13563</v>
      </c>
      <c r="B5227" t="s">
        <v>13564</v>
      </c>
      <c r="C5227" t="s">
        <v>13565</v>
      </c>
      <c r="D5227" t="s">
        <v>14</v>
      </c>
      <c r="E5227">
        <v>2014</v>
      </c>
      <c r="F5227">
        <v>2017</v>
      </c>
      <c r="G5227" t="s">
        <v>15</v>
      </c>
      <c r="H5227" t="s">
        <v>84</v>
      </c>
      <c r="I5227">
        <v>3.0599999999999999E-2</v>
      </c>
      <c r="J5227">
        <v>30.6</v>
      </c>
      <c r="K5227">
        <f>_xlfn.IFNA(VLOOKUP(A5227,[1]SDE_Warmte_Brabant!$A$1:$O$165,9,FALSE),0)</f>
        <v>0</v>
      </c>
      <c r="L5227">
        <f>_xlfn.IFNA(VLOOKUP(A5227,[1]SDE_Warmte_Brabant!$A$1:$O$165,10,FALSE),0)</f>
        <v>0</v>
      </c>
      <c r="M5227">
        <v>5.0883348026445896</v>
      </c>
      <c r="N5227">
        <v>51.554752003556409</v>
      </c>
    </row>
    <row r="5228" spans="1:14" hidden="1" x14ac:dyDescent="0.25">
      <c r="A5228" t="s">
        <v>13566</v>
      </c>
      <c r="B5228" t="s">
        <v>13567</v>
      </c>
      <c r="C5228" t="s">
        <v>13568</v>
      </c>
      <c r="D5228" t="s">
        <v>27</v>
      </c>
      <c r="E5228">
        <v>2020</v>
      </c>
      <c r="F5228">
        <v>2025</v>
      </c>
      <c r="G5228" t="s">
        <v>15</v>
      </c>
      <c r="H5228" t="s">
        <v>84</v>
      </c>
      <c r="I5228">
        <v>3.2000000000000001E-2</v>
      </c>
      <c r="J5228">
        <v>30.4</v>
      </c>
      <c r="K5228">
        <f>_xlfn.IFNA(VLOOKUP(A5228,[1]SDE_Warmte_Brabant!$A$1:$O$165,9,FALSE),0)</f>
        <v>0</v>
      </c>
      <c r="L5228">
        <f>_xlfn.IFNA(VLOOKUP(A5228,[1]SDE_Warmte_Brabant!$A$1:$O$165,10,FALSE),0)</f>
        <v>0</v>
      </c>
      <c r="M5228">
        <v>5.4513829024554301</v>
      </c>
      <c r="N5228">
        <v>51.628607003382903</v>
      </c>
    </row>
    <row r="5229" spans="1:14" hidden="1" x14ac:dyDescent="0.25">
      <c r="A5229" t="s">
        <v>13569</v>
      </c>
      <c r="B5229" t="s">
        <v>13570</v>
      </c>
      <c r="C5229" t="s">
        <v>13571</v>
      </c>
      <c r="D5229" t="s">
        <v>27</v>
      </c>
      <c r="E5229">
        <v>2020</v>
      </c>
      <c r="F5229">
        <v>2025</v>
      </c>
      <c r="G5229" t="s">
        <v>15</v>
      </c>
      <c r="H5229" t="s">
        <v>84</v>
      </c>
      <c r="I5229">
        <v>3.2000000000000001E-2</v>
      </c>
      <c r="J5229">
        <v>30.4</v>
      </c>
      <c r="K5229">
        <f>_xlfn.IFNA(VLOOKUP(A5229,[1]SDE_Warmte_Brabant!$A$1:$O$165,9,FALSE),0)</f>
        <v>0</v>
      </c>
      <c r="L5229">
        <f>_xlfn.IFNA(VLOOKUP(A5229,[1]SDE_Warmte_Brabant!$A$1:$O$165,10,FALSE),0)</f>
        <v>0</v>
      </c>
      <c r="M5229">
        <v>4.7199118025510556</v>
      </c>
      <c r="N5229">
        <v>51.614714004101756</v>
      </c>
    </row>
    <row r="5230" spans="1:14" hidden="1" x14ac:dyDescent="0.25">
      <c r="A5230" t="s">
        <v>13572</v>
      </c>
      <c r="B5230" t="s">
        <v>13573</v>
      </c>
      <c r="C5230" t="s">
        <v>13574</v>
      </c>
      <c r="D5230" t="s">
        <v>27</v>
      </c>
      <c r="E5230">
        <v>2019</v>
      </c>
      <c r="F5230">
        <v>2025</v>
      </c>
      <c r="G5230" t="s">
        <v>15</v>
      </c>
      <c r="H5230" t="s">
        <v>84</v>
      </c>
      <c r="I5230">
        <v>3.2000000000000001E-2</v>
      </c>
      <c r="J5230">
        <v>30.4</v>
      </c>
      <c r="K5230">
        <f>_xlfn.IFNA(VLOOKUP(A5230,[1]SDE_Warmte_Brabant!$A$1:$O$165,9,FALSE),0)</f>
        <v>0</v>
      </c>
      <c r="L5230">
        <f>_xlfn.IFNA(VLOOKUP(A5230,[1]SDE_Warmte_Brabant!$A$1:$O$165,10,FALSE),0)</f>
        <v>0</v>
      </c>
      <c r="M5230">
        <v>5.485350102211954</v>
      </c>
      <c r="N5230">
        <v>51.523533003612322</v>
      </c>
    </row>
    <row r="5231" spans="1:14" hidden="1" x14ac:dyDescent="0.25">
      <c r="A5231" t="s">
        <v>13575</v>
      </c>
      <c r="B5231" t="s">
        <v>13576</v>
      </c>
      <c r="C5231" t="s">
        <v>13577</v>
      </c>
      <c r="D5231" t="s">
        <v>14</v>
      </c>
      <c r="E5231">
        <v>2018</v>
      </c>
      <c r="F5231">
        <v>2020</v>
      </c>
      <c r="G5231" t="s">
        <v>15</v>
      </c>
      <c r="H5231" t="s">
        <v>84</v>
      </c>
      <c r="I5231">
        <v>3.2000000000000001E-2</v>
      </c>
      <c r="J5231">
        <v>30.4</v>
      </c>
      <c r="K5231">
        <f>_xlfn.IFNA(VLOOKUP(A5231,[1]SDE_Warmte_Brabant!$A$1:$O$165,9,FALSE),0)</f>
        <v>0</v>
      </c>
      <c r="L5231">
        <f>_xlfn.IFNA(VLOOKUP(A5231,[1]SDE_Warmte_Brabant!$A$1:$O$165,10,FALSE),0)</f>
        <v>0</v>
      </c>
      <c r="M5231">
        <v>5.8406835034376998</v>
      </c>
      <c r="N5231">
        <v>51.614959003624513</v>
      </c>
    </row>
    <row r="5232" spans="1:14" hidden="1" x14ac:dyDescent="0.25">
      <c r="A5232" t="s">
        <v>13578</v>
      </c>
      <c r="B5232" t="s">
        <v>13579</v>
      </c>
      <c r="C5232" t="s">
        <v>13580</v>
      </c>
      <c r="D5232" t="s">
        <v>14</v>
      </c>
      <c r="E5232">
        <v>2017</v>
      </c>
      <c r="F5232">
        <v>2018</v>
      </c>
      <c r="G5232" t="s">
        <v>15</v>
      </c>
      <c r="H5232" t="s">
        <v>84</v>
      </c>
      <c r="I5232">
        <v>3.2000000000000001E-2</v>
      </c>
      <c r="J5232">
        <v>30.4</v>
      </c>
      <c r="K5232">
        <f>_xlfn.IFNA(VLOOKUP(A5232,[1]SDE_Warmte_Brabant!$A$1:$O$165,9,FALSE),0)</f>
        <v>0</v>
      </c>
      <c r="L5232">
        <f>_xlfn.IFNA(VLOOKUP(A5232,[1]SDE_Warmte_Brabant!$A$1:$O$165,10,FALSE),0)</f>
        <v>0</v>
      </c>
      <c r="M5232">
        <v>5.4784239033155444</v>
      </c>
      <c r="N5232">
        <v>51.435456003838937</v>
      </c>
    </row>
    <row r="5233" spans="1:14" hidden="1" x14ac:dyDescent="0.25">
      <c r="A5233" t="s">
        <v>13581</v>
      </c>
      <c r="B5233" t="s">
        <v>13582</v>
      </c>
      <c r="C5233" t="s">
        <v>13439</v>
      </c>
      <c r="D5233" t="s">
        <v>14</v>
      </c>
      <c r="E5233">
        <v>2016</v>
      </c>
      <c r="F5233">
        <v>2017</v>
      </c>
      <c r="G5233" t="s">
        <v>15</v>
      </c>
      <c r="H5233" t="s">
        <v>84</v>
      </c>
      <c r="I5233">
        <v>3.2000000000000001E-2</v>
      </c>
      <c r="J5233">
        <v>30.4</v>
      </c>
      <c r="K5233">
        <f>_xlfn.IFNA(VLOOKUP(A5233,[1]SDE_Warmte_Brabant!$A$1:$O$165,9,FALSE),0)</f>
        <v>0</v>
      </c>
      <c r="L5233">
        <f>_xlfn.IFNA(VLOOKUP(A5233,[1]SDE_Warmte_Brabant!$A$1:$O$165,10,FALSE),0)</f>
        <v>0</v>
      </c>
      <c r="M5233">
        <v>5.0690033015674558</v>
      </c>
      <c r="N5233">
        <v>51.577993004009492</v>
      </c>
    </row>
    <row r="5234" spans="1:14" hidden="1" x14ac:dyDescent="0.25">
      <c r="A5234" t="s">
        <v>13583</v>
      </c>
      <c r="B5234" t="s">
        <v>13584</v>
      </c>
      <c r="C5234" t="s">
        <v>13585</v>
      </c>
      <c r="D5234" t="s">
        <v>14</v>
      </c>
      <c r="E5234">
        <v>2016</v>
      </c>
      <c r="F5234">
        <v>2017</v>
      </c>
      <c r="G5234" t="s">
        <v>15</v>
      </c>
      <c r="H5234" t="s">
        <v>84</v>
      </c>
      <c r="I5234">
        <v>3.2000000000000001E-2</v>
      </c>
      <c r="J5234">
        <v>30.4</v>
      </c>
      <c r="K5234">
        <f>_xlfn.IFNA(VLOOKUP(A5234,[1]SDE_Warmte_Brabant!$A$1:$O$165,9,FALSE),0)</f>
        <v>0</v>
      </c>
      <c r="L5234">
        <f>_xlfn.IFNA(VLOOKUP(A5234,[1]SDE_Warmte_Brabant!$A$1:$O$165,10,FALSE),0)</f>
        <v>0</v>
      </c>
      <c r="M5234">
        <v>5.5767331021327058</v>
      </c>
      <c r="N5234">
        <v>51.768865003792619</v>
      </c>
    </row>
    <row r="5235" spans="1:14" hidden="1" x14ac:dyDescent="0.25">
      <c r="A5235" t="s">
        <v>13586</v>
      </c>
      <c r="B5235" t="s">
        <v>13587</v>
      </c>
      <c r="C5235" t="s">
        <v>13588</v>
      </c>
      <c r="D5235" t="s">
        <v>14</v>
      </c>
      <c r="E5235">
        <v>2013</v>
      </c>
      <c r="F5235">
        <v>2016</v>
      </c>
      <c r="G5235" t="s">
        <v>15</v>
      </c>
      <c r="H5235" t="s">
        <v>84</v>
      </c>
      <c r="I5235">
        <v>3.0099999999999998E-2</v>
      </c>
      <c r="J5235">
        <v>30.05</v>
      </c>
      <c r="K5235">
        <f>_xlfn.IFNA(VLOOKUP(A5235,[1]SDE_Warmte_Brabant!$A$1:$O$165,9,FALSE),0)</f>
        <v>0</v>
      </c>
      <c r="L5235">
        <f>_xlfn.IFNA(VLOOKUP(A5235,[1]SDE_Warmte_Brabant!$A$1:$O$165,10,FALSE),0)</f>
        <v>0</v>
      </c>
      <c r="M5235">
        <v>4.9848864027822781</v>
      </c>
      <c r="N5235">
        <v>51.592329003367418</v>
      </c>
    </row>
    <row r="5236" spans="1:14" hidden="1" x14ac:dyDescent="0.25">
      <c r="A5236" t="s">
        <v>13589</v>
      </c>
      <c r="B5236" t="s">
        <v>13590</v>
      </c>
      <c r="C5236" t="s">
        <v>13591</v>
      </c>
      <c r="D5236" t="s">
        <v>14</v>
      </c>
      <c r="E5236">
        <v>2013</v>
      </c>
      <c r="F5236">
        <v>2016</v>
      </c>
      <c r="G5236" t="s">
        <v>15</v>
      </c>
      <c r="H5236" t="s">
        <v>84</v>
      </c>
      <c r="I5236">
        <v>0.03</v>
      </c>
      <c r="J5236">
        <v>30</v>
      </c>
      <c r="K5236">
        <f>_xlfn.IFNA(VLOOKUP(A5236,[1]SDE_Warmte_Brabant!$A$1:$O$165,9,FALSE),0)</f>
        <v>0</v>
      </c>
      <c r="L5236">
        <f>_xlfn.IFNA(VLOOKUP(A5236,[1]SDE_Warmte_Brabant!$A$1:$O$165,10,FALSE),0)</f>
        <v>0</v>
      </c>
      <c r="M5236">
        <v>5.0868874018966137</v>
      </c>
      <c r="N5236">
        <v>51.592140003950142</v>
      </c>
    </row>
    <row r="5237" spans="1:14" hidden="1" x14ac:dyDescent="0.25">
      <c r="A5237" t="s">
        <v>13592</v>
      </c>
      <c r="B5237" t="s">
        <v>13593</v>
      </c>
      <c r="C5237" t="s">
        <v>13594</v>
      </c>
      <c r="D5237" t="s">
        <v>14</v>
      </c>
      <c r="E5237">
        <v>2011</v>
      </c>
      <c r="F5237">
        <v>2012</v>
      </c>
      <c r="G5237" t="s">
        <v>15</v>
      </c>
      <c r="H5237" t="s">
        <v>84</v>
      </c>
      <c r="I5237">
        <v>0.03</v>
      </c>
      <c r="J5237">
        <v>30</v>
      </c>
      <c r="K5237">
        <f>_xlfn.IFNA(VLOOKUP(A5237,[1]SDE_Warmte_Brabant!$A$1:$O$165,9,FALSE),0)</f>
        <v>0</v>
      </c>
      <c r="L5237">
        <f>_xlfn.IFNA(VLOOKUP(A5237,[1]SDE_Warmte_Brabant!$A$1:$O$165,10,FALSE),0)</f>
        <v>0</v>
      </c>
      <c r="M5237">
        <v>5.3980852029964099</v>
      </c>
      <c r="N5237">
        <v>51.395152003959772</v>
      </c>
    </row>
    <row r="5238" spans="1:14" hidden="1" x14ac:dyDescent="0.25">
      <c r="A5238" t="s">
        <v>13595</v>
      </c>
      <c r="B5238" t="s">
        <v>13596</v>
      </c>
      <c r="C5238" t="s">
        <v>13597</v>
      </c>
      <c r="D5238" t="s">
        <v>14</v>
      </c>
      <c r="E5238">
        <v>2011</v>
      </c>
      <c r="F5238">
        <v>2012</v>
      </c>
      <c r="G5238" t="s">
        <v>15</v>
      </c>
      <c r="H5238" t="s">
        <v>84</v>
      </c>
      <c r="I5238">
        <v>0.03</v>
      </c>
      <c r="J5238">
        <v>30</v>
      </c>
      <c r="K5238">
        <f>_xlfn.IFNA(VLOOKUP(A5238,[1]SDE_Warmte_Brabant!$A$1:$O$165,9,FALSE),0)</f>
        <v>0</v>
      </c>
      <c r="L5238">
        <f>_xlfn.IFNA(VLOOKUP(A5238,[1]SDE_Warmte_Brabant!$A$1:$O$165,10,FALSE),0)</f>
        <v>0</v>
      </c>
      <c r="M5238">
        <v>4.86006850137868</v>
      </c>
      <c r="N5238">
        <v>51.454435004096233</v>
      </c>
    </row>
    <row r="5239" spans="1:14" hidden="1" x14ac:dyDescent="0.25">
      <c r="A5239" t="s">
        <v>13598</v>
      </c>
      <c r="B5239" t="s">
        <v>13599</v>
      </c>
      <c r="C5239" t="s">
        <v>13600</v>
      </c>
      <c r="D5239" t="s">
        <v>14</v>
      </c>
      <c r="E5239">
        <v>2019</v>
      </c>
      <c r="F5239">
        <v>2020</v>
      </c>
      <c r="G5239" t="s">
        <v>15</v>
      </c>
      <c r="H5239" t="s">
        <v>84</v>
      </c>
      <c r="I5239">
        <v>3.15E-2</v>
      </c>
      <c r="J5239">
        <v>29.93</v>
      </c>
      <c r="K5239">
        <f>_xlfn.IFNA(VLOOKUP(A5239,[1]SDE_Warmte_Brabant!$A$1:$O$165,9,FALSE),0)</f>
        <v>0</v>
      </c>
      <c r="L5239">
        <f>_xlfn.IFNA(VLOOKUP(A5239,[1]SDE_Warmte_Brabant!$A$1:$O$165,10,FALSE),0)</f>
        <v>0</v>
      </c>
      <c r="M5239">
        <v>5.5801781021443704</v>
      </c>
      <c r="N5239">
        <v>51.383030003757078</v>
      </c>
    </row>
    <row r="5240" spans="1:14" hidden="1" x14ac:dyDescent="0.25">
      <c r="A5240" t="s">
        <v>13601</v>
      </c>
      <c r="B5240" t="s">
        <v>13602</v>
      </c>
      <c r="C5240" t="s">
        <v>13603</v>
      </c>
      <c r="D5240" t="s">
        <v>27</v>
      </c>
      <c r="E5240">
        <v>2020</v>
      </c>
      <c r="F5240">
        <v>2025</v>
      </c>
      <c r="G5240" t="s">
        <v>15</v>
      </c>
      <c r="H5240" t="s">
        <v>84</v>
      </c>
      <c r="I5240">
        <v>3.1399999999999997E-2</v>
      </c>
      <c r="J5240">
        <v>29.78</v>
      </c>
      <c r="K5240">
        <f>_xlfn.IFNA(VLOOKUP(A5240,[1]SDE_Warmte_Brabant!$A$1:$O$165,9,FALSE),0)</f>
        <v>0</v>
      </c>
      <c r="L5240">
        <f>_xlfn.IFNA(VLOOKUP(A5240,[1]SDE_Warmte_Brabant!$A$1:$O$165,10,FALSE),0)</f>
        <v>0</v>
      </c>
      <c r="M5240">
        <v>4.4890921023546806</v>
      </c>
      <c r="N5240">
        <v>51.552690003669738</v>
      </c>
    </row>
    <row r="5241" spans="1:14" hidden="1" x14ac:dyDescent="0.25">
      <c r="A5241" t="s">
        <v>13604</v>
      </c>
      <c r="B5241" t="s">
        <v>13605</v>
      </c>
      <c r="C5241" t="s">
        <v>13606</v>
      </c>
      <c r="D5241" t="s">
        <v>27</v>
      </c>
      <c r="E5241">
        <v>2020</v>
      </c>
      <c r="F5241">
        <v>2025</v>
      </c>
      <c r="G5241" t="s">
        <v>15</v>
      </c>
      <c r="H5241" t="s">
        <v>84</v>
      </c>
      <c r="I5241">
        <v>3.1E-2</v>
      </c>
      <c r="J5241">
        <v>29.45</v>
      </c>
      <c r="K5241">
        <f>_xlfn.IFNA(VLOOKUP(A5241,[1]SDE_Warmte_Brabant!$A$1:$O$165,9,FALSE),0)</f>
        <v>0</v>
      </c>
      <c r="L5241">
        <f>_xlfn.IFNA(VLOOKUP(A5241,[1]SDE_Warmte_Brabant!$A$1:$O$165,10,FALSE),0)</f>
        <v>0</v>
      </c>
      <c r="M5241">
        <v>5.4863314025824339</v>
      </c>
      <c r="N5241">
        <v>51.477391003559227</v>
      </c>
    </row>
    <row r="5242" spans="1:14" hidden="1" x14ac:dyDescent="0.25">
      <c r="A5242" t="s">
        <v>13607</v>
      </c>
      <c r="B5242" t="s">
        <v>13608</v>
      </c>
      <c r="C5242" t="s">
        <v>13609</v>
      </c>
      <c r="D5242" t="s">
        <v>27</v>
      </c>
      <c r="E5242">
        <v>2019</v>
      </c>
      <c r="F5242">
        <v>2025</v>
      </c>
      <c r="G5242" t="s">
        <v>15</v>
      </c>
      <c r="H5242" t="s">
        <v>84</v>
      </c>
      <c r="I5242">
        <v>3.1E-2</v>
      </c>
      <c r="J5242">
        <v>29.45</v>
      </c>
      <c r="K5242">
        <f>_xlfn.IFNA(VLOOKUP(A5242,[1]SDE_Warmte_Brabant!$A$1:$O$165,9,FALSE),0)</f>
        <v>0</v>
      </c>
      <c r="L5242">
        <f>_xlfn.IFNA(VLOOKUP(A5242,[1]SDE_Warmte_Brabant!$A$1:$O$165,10,FALSE),0)</f>
        <v>0</v>
      </c>
      <c r="M5242">
        <v>5.2152004027507157</v>
      </c>
      <c r="N5242">
        <v>51.363841003800502</v>
      </c>
    </row>
    <row r="5243" spans="1:14" hidden="1" x14ac:dyDescent="0.25">
      <c r="A5243" t="s">
        <v>13610</v>
      </c>
      <c r="B5243" t="s">
        <v>13611</v>
      </c>
      <c r="C5243" t="s">
        <v>13612</v>
      </c>
      <c r="D5243" t="s">
        <v>14</v>
      </c>
      <c r="E5243">
        <v>2014</v>
      </c>
      <c r="F5243">
        <v>2016</v>
      </c>
      <c r="G5243" t="s">
        <v>15</v>
      </c>
      <c r="H5243" t="s">
        <v>84</v>
      </c>
      <c r="I5243">
        <v>2.93E-2</v>
      </c>
      <c r="J5243">
        <v>29.25</v>
      </c>
      <c r="K5243">
        <f>_xlfn.IFNA(VLOOKUP(A5243,[1]SDE_Warmte_Brabant!$A$1:$O$165,9,FALSE),0)</f>
        <v>0</v>
      </c>
      <c r="L5243">
        <f>_xlfn.IFNA(VLOOKUP(A5243,[1]SDE_Warmte_Brabant!$A$1:$O$165,10,FALSE),0)</f>
        <v>0</v>
      </c>
      <c r="M5243">
        <v>5.2971356027356524</v>
      </c>
      <c r="N5243">
        <v>51.696312004150059</v>
      </c>
    </row>
    <row r="5244" spans="1:14" hidden="1" x14ac:dyDescent="0.25">
      <c r="A5244" t="s">
        <v>13613</v>
      </c>
      <c r="B5244" t="s">
        <v>13614</v>
      </c>
      <c r="C5244" t="s">
        <v>13615</v>
      </c>
      <c r="D5244" t="s">
        <v>14</v>
      </c>
      <c r="E5244">
        <v>2018</v>
      </c>
      <c r="F5244">
        <v>2019</v>
      </c>
      <c r="G5244" t="s">
        <v>15</v>
      </c>
      <c r="H5244" t="s">
        <v>84</v>
      </c>
      <c r="I5244">
        <v>3.0700000000000002E-2</v>
      </c>
      <c r="J5244">
        <v>29.2</v>
      </c>
      <c r="K5244">
        <f>_xlfn.IFNA(VLOOKUP(A5244,[1]SDE_Warmte_Brabant!$A$1:$O$165,9,FALSE),0)</f>
        <v>0</v>
      </c>
      <c r="L5244">
        <f>_xlfn.IFNA(VLOOKUP(A5244,[1]SDE_Warmte_Brabant!$A$1:$O$165,10,FALSE),0)</f>
        <v>0</v>
      </c>
      <c r="M5244">
        <v>5.2782688032204144</v>
      </c>
      <c r="N5244">
        <v>51.704048003623079</v>
      </c>
    </row>
    <row r="5245" spans="1:14" hidden="1" x14ac:dyDescent="0.25">
      <c r="A5245" t="s">
        <v>13616</v>
      </c>
      <c r="B5245" t="s">
        <v>13617</v>
      </c>
      <c r="C5245" t="s">
        <v>13618</v>
      </c>
      <c r="D5245" t="s">
        <v>27</v>
      </c>
      <c r="E5245">
        <v>2018</v>
      </c>
      <c r="F5245">
        <v>2025</v>
      </c>
      <c r="G5245" t="s">
        <v>15</v>
      </c>
      <c r="H5245" t="s">
        <v>84</v>
      </c>
      <c r="I5245">
        <v>3.0700000000000002E-2</v>
      </c>
      <c r="J5245">
        <v>29.18</v>
      </c>
      <c r="K5245">
        <f>_xlfn.IFNA(VLOOKUP(A5245,[1]SDE_Warmte_Brabant!$A$1:$O$165,9,FALSE),0)</f>
        <v>0</v>
      </c>
      <c r="L5245">
        <f>_xlfn.IFNA(VLOOKUP(A5245,[1]SDE_Warmte_Brabant!$A$1:$O$165,10,FALSE),0)</f>
        <v>0</v>
      </c>
      <c r="M5245">
        <v>5.3860250024694478</v>
      </c>
      <c r="N5245">
        <v>51.457807003479452</v>
      </c>
    </row>
    <row r="5246" spans="1:14" hidden="1" x14ac:dyDescent="0.25">
      <c r="A5246" t="s">
        <v>13619</v>
      </c>
      <c r="B5246" t="s">
        <v>13620</v>
      </c>
      <c r="C5246" t="s">
        <v>13621</v>
      </c>
      <c r="D5246" t="s">
        <v>14</v>
      </c>
      <c r="E5246">
        <v>2014</v>
      </c>
      <c r="F5246">
        <v>2017</v>
      </c>
      <c r="G5246" t="s">
        <v>15</v>
      </c>
      <c r="H5246" t="s">
        <v>84</v>
      </c>
      <c r="I5246">
        <v>2.9000000000000001E-2</v>
      </c>
      <c r="J5246">
        <v>29</v>
      </c>
      <c r="K5246">
        <f>_xlfn.IFNA(VLOOKUP(A5246,[1]SDE_Warmte_Brabant!$A$1:$O$165,9,FALSE),0)</f>
        <v>0</v>
      </c>
      <c r="L5246">
        <f>_xlfn.IFNA(VLOOKUP(A5246,[1]SDE_Warmte_Brabant!$A$1:$O$165,10,FALSE),0)</f>
        <v>0</v>
      </c>
      <c r="M5246">
        <v>5.0689261018815444</v>
      </c>
      <c r="N5246">
        <v>51.687774004124833</v>
      </c>
    </row>
    <row r="5247" spans="1:14" hidden="1" x14ac:dyDescent="0.25">
      <c r="A5247" t="s">
        <v>13622</v>
      </c>
      <c r="B5247" t="s">
        <v>13623</v>
      </c>
      <c r="C5247" t="s">
        <v>13624</v>
      </c>
      <c r="D5247" t="s">
        <v>14</v>
      </c>
      <c r="E5247">
        <v>2013</v>
      </c>
      <c r="F5247">
        <v>2016</v>
      </c>
      <c r="G5247" t="s">
        <v>15</v>
      </c>
      <c r="H5247" t="s">
        <v>84</v>
      </c>
      <c r="I5247">
        <v>2.8899999999999999E-2</v>
      </c>
      <c r="J5247">
        <v>28.88</v>
      </c>
      <c r="K5247">
        <f>_xlfn.IFNA(VLOOKUP(A5247,[1]SDE_Warmte_Brabant!$A$1:$O$165,9,FALSE),0)</f>
        <v>0</v>
      </c>
      <c r="L5247">
        <f>_xlfn.IFNA(VLOOKUP(A5247,[1]SDE_Warmte_Brabant!$A$1:$O$165,10,FALSE),0)</f>
        <v>0</v>
      </c>
      <c r="M5247">
        <v>4.9310412020068837</v>
      </c>
      <c r="N5247">
        <v>51.579466004164857</v>
      </c>
    </row>
    <row r="5248" spans="1:14" hidden="1" x14ac:dyDescent="0.25">
      <c r="A5248" t="s">
        <v>13625</v>
      </c>
      <c r="B5248" t="s">
        <v>13626</v>
      </c>
      <c r="C5248" t="s">
        <v>13627</v>
      </c>
      <c r="D5248" t="s">
        <v>14</v>
      </c>
      <c r="E5248">
        <v>2018</v>
      </c>
      <c r="F5248">
        <v>2019</v>
      </c>
      <c r="G5248" t="s">
        <v>15</v>
      </c>
      <c r="H5248" t="s">
        <v>84</v>
      </c>
      <c r="I5248">
        <v>3.0200000000000001E-2</v>
      </c>
      <c r="J5248">
        <v>28.73</v>
      </c>
      <c r="K5248">
        <f>_xlfn.IFNA(VLOOKUP(A5248,[1]SDE_Warmte_Brabant!$A$1:$O$165,9,FALSE),0)</f>
        <v>0</v>
      </c>
      <c r="L5248">
        <f>_xlfn.IFNA(VLOOKUP(A5248,[1]SDE_Warmte_Brabant!$A$1:$O$165,10,FALSE),0)</f>
        <v>0</v>
      </c>
      <c r="M5248">
        <v>4.6400633020948376</v>
      </c>
      <c r="N5248">
        <v>51.703138003557633</v>
      </c>
    </row>
    <row r="5249" spans="1:14" hidden="1" x14ac:dyDescent="0.25">
      <c r="A5249" t="s">
        <v>13628</v>
      </c>
      <c r="B5249" t="s">
        <v>13629</v>
      </c>
      <c r="C5249" t="s">
        <v>13630</v>
      </c>
      <c r="D5249" t="s">
        <v>14</v>
      </c>
      <c r="E5249">
        <v>2016</v>
      </c>
      <c r="F5249">
        <v>2017</v>
      </c>
      <c r="G5249" t="s">
        <v>15</v>
      </c>
      <c r="H5249" t="s">
        <v>84</v>
      </c>
      <c r="I5249">
        <v>3.0200000000000001E-2</v>
      </c>
      <c r="J5249">
        <v>28.69</v>
      </c>
      <c r="K5249">
        <f>_xlfn.IFNA(VLOOKUP(A5249,[1]SDE_Warmte_Brabant!$A$1:$O$165,9,FALSE),0)</f>
        <v>0</v>
      </c>
      <c r="L5249">
        <f>_xlfn.IFNA(VLOOKUP(A5249,[1]SDE_Warmte_Brabant!$A$1:$O$165,10,FALSE),0)</f>
        <v>0</v>
      </c>
      <c r="M5249">
        <v>5.4628186032285502</v>
      </c>
      <c r="N5249">
        <v>51.436955003591613</v>
      </c>
    </row>
    <row r="5250" spans="1:14" hidden="1" x14ac:dyDescent="0.25">
      <c r="A5250" t="s">
        <v>13631</v>
      </c>
      <c r="B5250" t="s">
        <v>13632</v>
      </c>
      <c r="C5250" t="s">
        <v>13633</v>
      </c>
      <c r="D5250" t="s">
        <v>27</v>
      </c>
      <c r="E5250">
        <v>2018</v>
      </c>
      <c r="F5250">
        <v>2025</v>
      </c>
      <c r="G5250" t="s">
        <v>15</v>
      </c>
      <c r="H5250" t="s">
        <v>84</v>
      </c>
      <c r="I5250">
        <v>0.03</v>
      </c>
      <c r="J5250">
        <v>28.5</v>
      </c>
      <c r="K5250">
        <f>_xlfn.IFNA(VLOOKUP(A5250,[1]SDE_Warmte_Brabant!$A$1:$O$165,9,FALSE),0)</f>
        <v>0</v>
      </c>
      <c r="L5250">
        <f>_xlfn.IFNA(VLOOKUP(A5250,[1]SDE_Warmte_Brabant!$A$1:$O$165,10,FALSE),0)</f>
        <v>0</v>
      </c>
      <c r="M5250">
        <v>5.2989926028237742</v>
      </c>
      <c r="N5250">
        <v>51.710604003745622</v>
      </c>
    </row>
    <row r="5251" spans="1:14" hidden="1" x14ac:dyDescent="0.25">
      <c r="A5251" t="s">
        <v>13634</v>
      </c>
      <c r="B5251" t="s">
        <v>13635</v>
      </c>
      <c r="C5251" t="s">
        <v>13636</v>
      </c>
      <c r="D5251" t="s">
        <v>14</v>
      </c>
      <c r="E5251">
        <v>2018</v>
      </c>
      <c r="F5251">
        <v>2020</v>
      </c>
      <c r="G5251" t="s">
        <v>15</v>
      </c>
      <c r="H5251" t="s">
        <v>84</v>
      </c>
      <c r="I5251">
        <v>0.03</v>
      </c>
      <c r="J5251">
        <v>28.5</v>
      </c>
      <c r="K5251">
        <f>_xlfn.IFNA(VLOOKUP(A5251,[1]SDE_Warmte_Brabant!$A$1:$O$165,9,FALSE),0)</f>
        <v>0</v>
      </c>
      <c r="L5251">
        <f>_xlfn.IFNA(VLOOKUP(A5251,[1]SDE_Warmte_Brabant!$A$1:$O$165,10,FALSE),0)</f>
        <v>0</v>
      </c>
      <c r="M5251">
        <v>4.8270000027219684</v>
      </c>
      <c r="N5251">
        <v>51.58621000354389</v>
      </c>
    </row>
    <row r="5252" spans="1:14" hidden="1" x14ac:dyDescent="0.25">
      <c r="A5252" t="s">
        <v>13637</v>
      </c>
      <c r="B5252" t="s">
        <v>13638</v>
      </c>
      <c r="C5252" t="s">
        <v>13639</v>
      </c>
      <c r="D5252" t="s">
        <v>27</v>
      </c>
      <c r="E5252">
        <v>2020</v>
      </c>
      <c r="F5252">
        <v>2025</v>
      </c>
      <c r="G5252" t="s">
        <v>15</v>
      </c>
      <c r="H5252" t="s">
        <v>84</v>
      </c>
      <c r="I5252">
        <v>0.03</v>
      </c>
      <c r="J5252">
        <v>28.5</v>
      </c>
      <c r="K5252">
        <f>_xlfn.IFNA(VLOOKUP(A5252,[1]SDE_Warmte_Brabant!$A$1:$O$165,9,FALSE),0)</f>
        <v>0</v>
      </c>
      <c r="L5252">
        <f>_xlfn.IFNA(VLOOKUP(A5252,[1]SDE_Warmte_Brabant!$A$1:$O$165,10,FALSE),0)</f>
        <v>0</v>
      </c>
      <c r="M5252">
        <v>5.462631002430812</v>
      </c>
      <c r="N5252">
        <v>51.614126003575578</v>
      </c>
    </row>
    <row r="5253" spans="1:14" hidden="1" x14ac:dyDescent="0.25">
      <c r="A5253" t="s">
        <v>13640</v>
      </c>
      <c r="B5253" t="s">
        <v>13632</v>
      </c>
      <c r="C5253" t="s">
        <v>13641</v>
      </c>
      <c r="D5253" t="s">
        <v>27</v>
      </c>
      <c r="E5253">
        <v>2020</v>
      </c>
      <c r="F5253">
        <v>2025</v>
      </c>
      <c r="G5253" t="s">
        <v>15</v>
      </c>
      <c r="H5253" t="s">
        <v>84</v>
      </c>
      <c r="I5253">
        <v>0.03</v>
      </c>
      <c r="J5253">
        <v>28.5</v>
      </c>
      <c r="K5253">
        <f>_xlfn.IFNA(VLOOKUP(A5253,[1]SDE_Warmte_Brabant!$A$1:$O$165,9,FALSE),0)</f>
        <v>0</v>
      </c>
      <c r="L5253">
        <f>_xlfn.IFNA(VLOOKUP(A5253,[1]SDE_Warmte_Brabant!$A$1:$O$165,10,FALSE),0)</f>
        <v>0</v>
      </c>
      <c r="M5253">
        <v>5.303757802676218</v>
      </c>
      <c r="N5253">
        <v>51.699254003551829</v>
      </c>
    </row>
    <row r="5254" spans="1:14" hidden="1" x14ac:dyDescent="0.25">
      <c r="A5254" t="s">
        <v>13642</v>
      </c>
      <c r="B5254" t="s">
        <v>13643</v>
      </c>
      <c r="C5254" t="s">
        <v>13644</v>
      </c>
      <c r="D5254" t="s">
        <v>14</v>
      </c>
      <c r="E5254">
        <v>2018</v>
      </c>
      <c r="F5254">
        <v>2020</v>
      </c>
      <c r="G5254" t="s">
        <v>15</v>
      </c>
      <c r="H5254" t="s">
        <v>84</v>
      </c>
      <c r="I5254">
        <v>0.03</v>
      </c>
      <c r="J5254">
        <v>28.5</v>
      </c>
      <c r="K5254">
        <f>_xlfn.IFNA(VLOOKUP(A5254,[1]SDE_Warmte_Brabant!$A$1:$O$165,9,FALSE),0)</f>
        <v>0</v>
      </c>
      <c r="L5254">
        <f>_xlfn.IFNA(VLOOKUP(A5254,[1]SDE_Warmte_Brabant!$A$1:$O$165,10,FALSE),0)</f>
        <v>0</v>
      </c>
      <c r="M5254">
        <v>5.4790621032112679</v>
      </c>
      <c r="N5254">
        <v>51.444854004031853</v>
      </c>
    </row>
    <row r="5255" spans="1:14" hidden="1" x14ac:dyDescent="0.25">
      <c r="A5255" t="s">
        <v>13645</v>
      </c>
      <c r="B5255" t="s">
        <v>13646</v>
      </c>
      <c r="C5255" t="s">
        <v>13636</v>
      </c>
      <c r="D5255" t="s">
        <v>14</v>
      </c>
      <c r="E5255">
        <v>2018</v>
      </c>
      <c r="F5255">
        <v>2021</v>
      </c>
      <c r="G5255" t="s">
        <v>15</v>
      </c>
      <c r="H5255" t="s">
        <v>84</v>
      </c>
      <c r="I5255">
        <v>0.03</v>
      </c>
      <c r="J5255">
        <v>28.5</v>
      </c>
      <c r="K5255">
        <f>_xlfn.IFNA(VLOOKUP(A5255,[1]SDE_Warmte_Brabant!$A$1:$O$165,9,FALSE),0)</f>
        <v>0</v>
      </c>
      <c r="L5255">
        <f>_xlfn.IFNA(VLOOKUP(A5255,[1]SDE_Warmte_Brabant!$A$1:$O$165,10,FALSE),0)</f>
        <v>0</v>
      </c>
      <c r="M5255">
        <v>4.7303185025738639</v>
      </c>
      <c r="N5255">
        <v>51.576890003809382</v>
      </c>
    </row>
    <row r="5256" spans="1:14" hidden="1" x14ac:dyDescent="0.25">
      <c r="A5256" t="s">
        <v>13647</v>
      </c>
      <c r="B5256" t="s">
        <v>13648</v>
      </c>
      <c r="C5256" t="s">
        <v>13649</v>
      </c>
      <c r="D5256" t="s">
        <v>14</v>
      </c>
      <c r="E5256">
        <v>2018</v>
      </c>
      <c r="F5256">
        <v>2020</v>
      </c>
      <c r="G5256" t="s">
        <v>15</v>
      </c>
      <c r="H5256" t="s">
        <v>84</v>
      </c>
      <c r="I5256">
        <v>0.03</v>
      </c>
      <c r="J5256">
        <v>28.5</v>
      </c>
      <c r="K5256">
        <f>_xlfn.IFNA(VLOOKUP(A5256,[1]SDE_Warmte_Brabant!$A$1:$O$165,9,FALSE),0)</f>
        <v>0</v>
      </c>
      <c r="L5256">
        <f>_xlfn.IFNA(VLOOKUP(A5256,[1]SDE_Warmte_Brabant!$A$1:$O$165,10,FALSE),0)</f>
        <v>0</v>
      </c>
      <c r="M5256">
        <v>5.7782256023968621</v>
      </c>
      <c r="N5256">
        <v>51.398022003344082</v>
      </c>
    </row>
    <row r="5257" spans="1:14" hidden="1" x14ac:dyDescent="0.25">
      <c r="A5257" t="s">
        <v>13650</v>
      </c>
      <c r="B5257" t="s">
        <v>13651</v>
      </c>
      <c r="C5257" t="s">
        <v>13636</v>
      </c>
      <c r="D5257" t="s">
        <v>14</v>
      </c>
      <c r="E5257">
        <v>2018</v>
      </c>
      <c r="F5257">
        <v>2019</v>
      </c>
      <c r="G5257" t="s">
        <v>15</v>
      </c>
      <c r="H5257" t="s">
        <v>84</v>
      </c>
      <c r="I5257">
        <v>0.03</v>
      </c>
      <c r="J5257">
        <v>28.5</v>
      </c>
      <c r="K5257">
        <f>_xlfn.IFNA(VLOOKUP(A5257,[1]SDE_Warmte_Brabant!$A$1:$O$165,9,FALSE),0)</f>
        <v>0</v>
      </c>
      <c r="L5257">
        <f>_xlfn.IFNA(VLOOKUP(A5257,[1]SDE_Warmte_Brabant!$A$1:$O$165,10,FALSE),0)</f>
        <v>0</v>
      </c>
      <c r="M5257">
        <v>5.4358465022654379</v>
      </c>
      <c r="N5257">
        <v>51.432819003330053</v>
      </c>
    </row>
    <row r="5258" spans="1:14" x14ac:dyDescent="0.25">
      <c r="A5258" t="s">
        <v>13652</v>
      </c>
      <c r="B5258" t="s">
        <v>13653</v>
      </c>
      <c r="C5258" t="s">
        <v>13654</v>
      </c>
      <c r="D5258" t="s">
        <v>14</v>
      </c>
      <c r="E5258">
        <v>2018</v>
      </c>
      <c r="F5258">
        <v>2020</v>
      </c>
      <c r="G5258" t="s">
        <v>15</v>
      </c>
      <c r="H5258" t="s">
        <v>2333</v>
      </c>
      <c r="I5258">
        <v>5.0000000000000001E-3</v>
      </c>
      <c r="J5258">
        <v>28.5</v>
      </c>
      <c r="K5258">
        <f>_xlfn.IFNA(VLOOKUP(A5258,[1]SDE_Warmte_Brabant!$A$1:$O$165,9,FALSE),0)</f>
        <v>0</v>
      </c>
      <c r="L5258">
        <f>_xlfn.IFNA(VLOOKUP(A5258,[1]SDE_Warmte_Brabant!$A$1:$O$165,10,FALSE),0)</f>
        <v>0</v>
      </c>
      <c r="M5258">
        <v>5.5347450023255256</v>
      </c>
      <c r="N5258">
        <v>51.637489003669238</v>
      </c>
    </row>
    <row r="5259" spans="1:14" hidden="1" x14ac:dyDescent="0.25">
      <c r="A5259" t="s">
        <v>13655</v>
      </c>
      <c r="B5259" t="s">
        <v>13656</v>
      </c>
      <c r="C5259" t="s">
        <v>13657</v>
      </c>
      <c r="D5259" t="s">
        <v>14</v>
      </c>
      <c r="E5259">
        <v>2018</v>
      </c>
      <c r="F5259">
        <v>2019</v>
      </c>
      <c r="G5259" t="s">
        <v>15</v>
      </c>
      <c r="H5259" t="s">
        <v>84</v>
      </c>
      <c r="I5259">
        <v>0.03</v>
      </c>
      <c r="J5259">
        <v>28.5</v>
      </c>
      <c r="K5259">
        <f>_xlfn.IFNA(VLOOKUP(A5259,[1]SDE_Warmte_Brabant!$A$1:$O$165,9,FALSE),0)</f>
        <v>0</v>
      </c>
      <c r="L5259">
        <f>_xlfn.IFNA(VLOOKUP(A5259,[1]SDE_Warmte_Brabant!$A$1:$O$165,10,FALSE),0)</f>
        <v>0</v>
      </c>
      <c r="M5259">
        <v>5.078131402224388</v>
      </c>
      <c r="N5259">
        <v>51.569184003787051</v>
      </c>
    </row>
    <row r="5260" spans="1:14" hidden="1" x14ac:dyDescent="0.25">
      <c r="A5260" t="s">
        <v>13658</v>
      </c>
      <c r="B5260" t="s">
        <v>13659</v>
      </c>
      <c r="C5260" t="s">
        <v>13660</v>
      </c>
      <c r="D5260" t="s">
        <v>14</v>
      </c>
      <c r="E5260">
        <v>2017</v>
      </c>
      <c r="F5260">
        <v>2018</v>
      </c>
      <c r="G5260" t="s">
        <v>15</v>
      </c>
      <c r="H5260" t="s">
        <v>84</v>
      </c>
      <c r="I5260">
        <v>0.03</v>
      </c>
      <c r="J5260">
        <v>28.5</v>
      </c>
      <c r="K5260">
        <f>_xlfn.IFNA(VLOOKUP(A5260,[1]SDE_Warmte_Brabant!$A$1:$O$165,9,FALSE),0)</f>
        <v>0</v>
      </c>
      <c r="L5260">
        <f>_xlfn.IFNA(VLOOKUP(A5260,[1]SDE_Warmte_Brabant!$A$1:$O$165,10,FALSE),0)</f>
        <v>0</v>
      </c>
      <c r="M5260">
        <v>5.025622302142212</v>
      </c>
      <c r="N5260">
        <v>51.52510700325368</v>
      </c>
    </row>
    <row r="5261" spans="1:14" hidden="1" x14ac:dyDescent="0.25">
      <c r="A5261" t="s">
        <v>13661</v>
      </c>
      <c r="B5261" t="s">
        <v>13662</v>
      </c>
      <c r="C5261" t="s">
        <v>13636</v>
      </c>
      <c r="D5261" t="s">
        <v>14</v>
      </c>
      <c r="E5261">
        <v>2017</v>
      </c>
      <c r="F5261">
        <v>2018</v>
      </c>
      <c r="G5261" t="s">
        <v>15</v>
      </c>
      <c r="H5261" t="s">
        <v>84</v>
      </c>
      <c r="I5261">
        <v>0.03</v>
      </c>
      <c r="J5261">
        <v>28.5</v>
      </c>
      <c r="K5261">
        <f>_xlfn.IFNA(VLOOKUP(A5261,[1]SDE_Warmte_Brabant!$A$1:$O$165,9,FALSE),0)</f>
        <v>0</v>
      </c>
      <c r="L5261">
        <f>_xlfn.IFNA(VLOOKUP(A5261,[1]SDE_Warmte_Brabant!$A$1:$O$165,10,FALSE),0)</f>
        <v>0</v>
      </c>
      <c r="M5261">
        <v>5.477868202505638</v>
      </c>
      <c r="N5261">
        <v>51.404600003409357</v>
      </c>
    </row>
    <row r="5262" spans="1:14" hidden="1" x14ac:dyDescent="0.25">
      <c r="A5262" t="s">
        <v>13663</v>
      </c>
      <c r="B5262" t="s">
        <v>13664</v>
      </c>
      <c r="C5262" t="s">
        <v>12635</v>
      </c>
      <c r="D5262" t="s">
        <v>14</v>
      </c>
      <c r="E5262">
        <v>2017</v>
      </c>
      <c r="F5262">
        <v>2018</v>
      </c>
      <c r="G5262" t="s">
        <v>15</v>
      </c>
      <c r="H5262" t="s">
        <v>84</v>
      </c>
      <c r="I5262">
        <v>0.03</v>
      </c>
      <c r="J5262">
        <v>28.5</v>
      </c>
      <c r="K5262">
        <f>_xlfn.IFNA(VLOOKUP(A5262,[1]SDE_Warmte_Brabant!$A$1:$O$165,9,FALSE),0)</f>
        <v>0</v>
      </c>
      <c r="L5262">
        <f>_xlfn.IFNA(VLOOKUP(A5262,[1]SDE_Warmte_Brabant!$A$1:$O$165,10,FALSE),0)</f>
        <v>0</v>
      </c>
      <c r="M5262">
        <v>4.641125801672108</v>
      </c>
      <c r="N5262">
        <v>51.556827003302693</v>
      </c>
    </row>
    <row r="5263" spans="1:14" hidden="1" x14ac:dyDescent="0.25">
      <c r="A5263" t="s">
        <v>13665</v>
      </c>
      <c r="B5263" t="s">
        <v>13666</v>
      </c>
      <c r="C5263" t="s">
        <v>13667</v>
      </c>
      <c r="D5263" t="s">
        <v>14</v>
      </c>
      <c r="E5263">
        <v>2016</v>
      </c>
      <c r="F5263">
        <v>2019</v>
      </c>
      <c r="G5263" t="s">
        <v>15</v>
      </c>
      <c r="H5263" t="s">
        <v>84</v>
      </c>
      <c r="I5263">
        <v>0.03</v>
      </c>
      <c r="J5263">
        <v>28.5</v>
      </c>
      <c r="K5263">
        <f>_xlfn.IFNA(VLOOKUP(A5263,[1]SDE_Warmte_Brabant!$A$1:$O$165,9,FALSE),0)</f>
        <v>0</v>
      </c>
      <c r="L5263">
        <f>_xlfn.IFNA(VLOOKUP(A5263,[1]SDE_Warmte_Brabant!$A$1:$O$165,10,FALSE),0)</f>
        <v>0</v>
      </c>
      <c r="M5263">
        <v>5.3492059023948624</v>
      </c>
      <c r="N5263">
        <v>51.398536003488744</v>
      </c>
    </row>
    <row r="5264" spans="1:14" hidden="1" x14ac:dyDescent="0.25">
      <c r="A5264" t="s">
        <v>13668</v>
      </c>
      <c r="B5264" t="s">
        <v>13669</v>
      </c>
      <c r="C5264" t="s">
        <v>13670</v>
      </c>
      <c r="D5264" t="s">
        <v>14</v>
      </c>
      <c r="E5264">
        <v>2018</v>
      </c>
      <c r="F5264">
        <v>2019</v>
      </c>
      <c r="G5264" t="s">
        <v>15</v>
      </c>
      <c r="H5264" t="s">
        <v>84</v>
      </c>
      <c r="I5264">
        <v>2.9700000000000001E-2</v>
      </c>
      <c r="J5264">
        <v>28.22</v>
      </c>
      <c r="K5264">
        <f>_xlfn.IFNA(VLOOKUP(A5264,[1]SDE_Warmte_Brabant!$A$1:$O$165,9,FALSE),0)</f>
        <v>0</v>
      </c>
      <c r="L5264">
        <f>_xlfn.IFNA(VLOOKUP(A5264,[1]SDE_Warmte_Brabant!$A$1:$O$165,10,FALSE),0)</f>
        <v>0</v>
      </c>
      <c r="M5264">
        <v>4.9091665023127957</v>
      </c>
      <c r="N5264">
        <v>51.585635003307047</v>
      </c>
    </row>
    <row r="5265" spans="1:14" hidden="1" x14ac:dyDescent="0.25">
      <c r="A5265" t="s">
        <v>13671</v>
      </c>
      <c r="B5265" t="s">
        <v>13672</v>
      </c>
      <c r="C5265" t="s">
        <v>13673</v>
      </c>
      <c r="D5265" t="s">
        <v>14</v>
      </c>
      <c r="E5265">
        <v>2014</v>
      </c>
      <c r="F5265">
        <v>2016</v>
      </c>
      <c r="G5265" t="s">
        <v>15</v>
      </c>
      <c r="H5265" t="s">
        <v>84</v>
      </c>
      <c r="I5265">
        <v>2.8000000000000001E-2</v>
      </c>
      <c r="J5265">
        <v>28</v>
      </c>
      <c r="K5265">
        <f>_xlfn.IFNA(VLOOKUP(A5265,[1]SDE_Warmte_Brabant!$A$1:$O$165,9,FALSE),0)</f>
        <v>0</v>
      </c>
      <c r="L5265">
        <f>_xlfn.IFNA(VLOOKUP(A5265,[1]SDE_Warmte_Brabant!$A$1:$O$165,10,FALSE),0)</f>
        <v>0</v>
      </c>
      <c r="M5265">
        <v>4.9906633028141858</v>
      </c>
      <c r="N5265">
        <v>51.553486003984048</v>
      </c>
    </row>
    <row r="5266" spans="1:14" hidden="1" x14ac:dyDescent="0.25">
      <c r="A5266" t="s">
        <v>13674</v>
      </c>
      <c r="B5266" t="s">
        <v>13675</v>
      </c>
      <c r="C5266" t="s">
        <v>13673</v>
      </c>
      <c r="D5266" t="s">
        <v>14</v>
      </c>
      <c r="E5266">
        <v>2014</v>
      </c>
      <c r="F5266">
        <v>2016</v>
      </c>
      <c r="G5266" t="s">
        <v>15</v>
      </c>
      <c r="H5266" t="s">
        <v>84</v>
      </c>
      <c r="I5266">
        <v>2.8000000000000001E-2</v>
      </c>
      <c r="J5266">
        <v>28</v>
      </c>
      <c r="K5266">
        <f>_xlfn.IFNA(VLOOKUP(A5266,[1]SDE_Warmte_Brabant!$A$1:$O$165,9,FALSE),0)</f>
        <v>0</v>
      </c>
      <c r="L5266">
        <f>_xlfn.IFNA(VLOOKUP(A5266,[1]SDE_Warmte_Brabant!$A$1:$O$165,10,FALSE),0)</f>
        <v>0</v>
      </c>
      <c r="M5266">
        <v>5.5644564021017784</v>
      </c>
      <c r="N5266">
        <v>51.516107004019076</v>
      </c>
    </row>
    <row r="5267" spans="1:14" hidden="1" x14ac:dyDescent="0.25">
      <c r="A5267" t="s">
        <v>13676</v>
      </c>
      <c r="B5267" t="s">
        <v>13677</v>
      </c>
      <c r="C5267" t="s">
        <v>13678</v>
      </c>
      <c r="D5267" t="s">
        <v>27</v>
      </c>
      <c r="E5267">
        <v>2018</v>
      </c>
      <c r="F5267">
        <v>2025</v>
      </c>
      <c r="G5267" t="s">
        <v>15</v>
      </c>
      <c r="H5267" t="s">
        <v>84</v>
      </c>
      <c r="I5267">
        <v>2.9399999999999999E-2</v>
      </c>
      <c r="J5267">
        <v>27.93</v>
      </c>
      <c r="K5267">
        <f>_xlfn.IFNA(VLOOKUP(A5267,[1]SDE_Warmte_Brabant!$A$1:$O$165,9,FALSE),0)</f>
        <v>0</v>
      </c>
      <c r="L5267">
        <f>_xlfn.IFNA(VLOOKUP(A5267,[1]SDE_Warmte_Brabant!$A$1:$O$165,10,FALSE),0)</f>
        <v>0</v>
      </c>
      <c r="M5267">
        <v>4.44612280180068</v>
      </c>
      <c r="N5267">
        <v>51.614831003358823</v>
      </c>
    </row>
    <row r="5268" spans="1:14" hidden="1" x14ac:dyDescent="0.25">
      <c r="A5268" t="s">
        <v>13679</v>
      </c>
      <c r="B5268" t="s">
        <v>13680</v>
      </c>
      <c r="C5268" t="s">
        <v>13681</v>
      </c>
      <c r="D5268" t="s">
        <v>27</v>
      </c>
      <c r="E5268">
        <v>2019</v>
      </c>
      <c r="F5268">
        <v>2025</v>
      </c>
      <c r="G5268" t="s">
        <v>15</v>
      </c>
      <c r="H5268" t="s">
        <v>84</v>
      </c>
      <c r="I5268">
        <v>2.9399999999999999E-2</v>
      </c>
      <c r="J5268">
        <v>27.9</v>
      </c>
      <c r="K5268">
        <f>_xlfn.IFNA(VLOOKUP(A5268,[1]SDE_Warmte_Brabant!$A$1:$O$165,9,FALSE),0)</f>
        <v>0</v>
      </c>
      <c r="L5268">
        <f>_xlfn.IFNA(VLOOKUP(A5268,[1]SDE_Warmte_Brabant!$A$1:$O$165,10,FALSE),0)</f>
        <v>0</v>
      </c>
      <c r="M5268">
        <v>5.496593303322296</v>
      </c>
      <c r="N5268">
        <v>51.439758003766798</v>
      </c>
    </row>
    <row r="5269" spans="1:14" hidden="1" x14ac:dyDescent="0.25">
      <c r="A5269" t="s">
        <v>13682</v>
      </c>
      <c r="B5269" t="s">
        <v>13683</v>
      </c>
      <c r="C5269" t="s">
        <v>13684</v>
      </c>
      <c r="D5269" t="s">
        <v>27</v>
      </c>
      <c r="E5269">
        <v>2020</v>
      </c>
      <c r="F5269">
        <v>2025</v>
      </c>
      <c r="G5269" t="s">
        <v>15</v>
      </c>
      <c r="H5269" t="s">
        <v>84</v>
      </c>
      <c r="I5269">
        <v>2.9000000000000001E-2</v>
      </c>
      <c r="J5269">
        <v>27.55</v>
      </c>
      <c r="K5269">
        <f>_xlfn.IFNA(VLOOKUP(A5269,[1]SDE_Warmte_Brabant!$A$1:$O$165,9,FALSE),0)</f>
        <v>0</v>
      </c>
      <c r="L5269">
        <f>_xlfn.IFNA(VLOOKUP(A5269,[1]SDE_Warmte_Brabant!$A$1:$O$165,10,FALSE),0)</f>
        <v>0</v>
      </c>
      <c r="M5269">
        <v>4.6419573017437479</v>
      </c>
      <c r="N5269">
        <v>51.579176003860717</v>
      </c>
    </row>
    <row r="5270" spans="1:14" hidden="1" x14ac:dyDescent="0.25">
      <c r="A5270" t="s">
        <v>13685</v>
      </c>
      <c r="B5270" t="s">
        <v>13686</v>
      </c>
      <c r="C5270" t="s">
        <v>13687</v>
      </c>
      <c r="D5270" t="s">
        <v>14</v>
      </c>
      <c r="E5270">
        <v>2018</v>
      </c>
      <c r="F5270">
        <v>2019</v>
      </c>
      <c r="G5270" t="s">
        <v>15</v>
      </c>
      <c r="H5270" t="s">
        <v>84</v>
      </c>
      <c r="I5270">
        <v>2.9000000000000001E-2</v>
      </c>
      <c r="J5270">
        <v>27.55</v>
      </c>
      <c r="K5270">
        <f>_xlfn.IFNA(VLOOKUP(A5270,[1]SDE_Warmte_Brabant!$A$1:$O$165,9,FALSE),0)</f>
        <v>0</v>
      </c>
      <c r="L5270">
        <f>_xlfn.IFNA(VLOOKUP(A5270,[1]SDE_Warmte_Brabant!$A$1:$O$165,10,FALSE),0)</f>
        <v>0</v>
      </c>
      <c r="M5270">
        <v>4.6073533019442321</v>
      </c>
      <c r="N5270">
        <v>51.561192003939532</v>
      </c>
    </row>
    <row r="5271" spans="1:14" hidden="1" x14ac:dyDescent="0.25">
      <c r="A5271" t="s">
        <v>13688</v>
      </c>
      <c r="B5271" t="s">
        <v>13689</v>
      </c>
      <c r="C5271" t="s">
        <v>13690</v>
      </c>
      <c r="D5271" t="s">
        <v>14</v>
      </c>
      <c r="E5271">
        <v>2018</v>
      </c>
      <c r="F5271">
        <v>2019</v>
      </c>
      <c r="G5271" t="s">
        <v>15</v>
      </c>
      <c r="H5271" t="s">
        <v>84</v>
      </c>
      <c r="I5271">
        <v>2.9000000000000001E-2</v>
      </c>
      <c r="J5271">
        <v>27.55</v>
      </c>
      <c r="K5271">
        <f>_xlfn.IFNA(VLOOKUP(A5271,[1]SDE_Warmte_Brabant!$A$1:$O$165,9,FALSE),0)</f>
        <v>0</v>
      </c>
      <c r="L5271">
        <f>_xlfn.IFNA(VLOOKUP(A5271,[1]SDE_Warmte_Brabant!$A$1:$O$165,10,FALSE),0)</f>
        <v>0</v>
      </c>
      <c r="M5271">
        <v>5.540895402245078</v>
      </c>
      <c r="N5271">
        <v>51.772014003696157</v>
      </c>
    </row>
    <row r="5272" spans="1:14" hidden="1" x14ac:dyDescent="0.25">
      <c r="A5272" t="s">
        <v>13691</v>
      </c>
      <c r="B5272" t="s">
        <v>13692</v>
      </c>
      <c r="C5272" t="s">
        <v>13693</v>
      </c>
      <c r="D5272" t="s">
        <v>14</v>
      </c>
      <c r="E5272">
        <v>2017</v>
      </c>
      <c r="F5272">
        <v>2020</v>
      </c>
      <c r="G5272" t="s">
        <v>15</v>
      </c>
      <c r="H5272" t="s">
        <v>84</v>
      </c>
      <c r="I5272">
        <v>2.9000000000000001E-2</v>
      </c>
      <c r="J5272">
        <v>27.55</v>
      </c>
      <c r="K5272">
        <f>_xlfn.IFNA(VLOOKUP(A5272,[1]SDE_Warmte_Brabant!$A$1:$O$165,9,FALSE),0)</f>
        <v>0</v>
      </c>
      <c r="L5272">
        <f>_xlfn.IFNA(VLOOKUP(A5272,[1]SDE_Warmte_Brabant!$A$1:$O$165,10,FALSE),0)</f>
        <v>0</v>
      </c>
      <c r="M5272">
        <v>5.029292102117858</v>
      </c>
      <c r="N5272">
        <v>51.796610004270562</v>
      </c>
    </row>
    <row r="5273" spans="1:14" hidden="1" x14ac:dyDescent="0.25">
      <c r="A5273" t="s">
        <v>13694</v>
      </c>
      <c r="B5273" t="s">
        <v>13695</v>
      </c>
      <c r="C5273" t="s">
        <v>13687</v>
      </c>
      <c r="D5273" t="s">
        <v>14</v>
      </c>
      <c r="E5273">
        <v>2017</v>
      </c>
      <c r="F5273">
        <v>2017</v>
      </c>
      <c r="G5273" t="s">
        <v>15</v>
      </c>
      <c r="H5273" t="s">
        <v>84</v>
      </c>
      <c r="I5273">
        <v>2.9000000000000001E-2</v>
      </c>
      <c r="J5273">
        <v>27.55</v>
      </c>
      <c r="K5273">
        <f>_xlfn.IFNA(VLOOKUP(A5273,[1]SDE_Warmte_Brabant!$A$1:$O$165,9,FALSE),0)</f>
        <v>0</v>
      </c>
      <c r="L5273">
        <f>_xlfn.IFNA(VLOOKUP(A5273,[1]SDE_Warmte_Brabant!$A$1:$O$165,10,FALSE),0)</f>
        <v>0</v>
      </c>
      <c r="M5273">
        <v>5.5960887021766617</v>
      </c>
      <c r="N5273">
        <v>51.276701003921019</v>
      </c>
    </row>
    <row r="5274" spans="1:14" hidden="1" x14ac:dyDescent="0.25">
      <c r="A5274" t="s">
        <v>13696</v>
      </c>
      <c r="B5274" t="s">
        <v>13697</v>
      </c>
      <c r="C5274" t="s">
        <v>13698</v>
      </c>
      <c r="D5274" t="s">
        <v>14</v>
      </c>
      <c r="E5274">
        <v>2017</v>
      </c>
      <c r="F5274">
        <v>2018</v>
      </c>
      <c r="G5274" t="s">
        <v>15</v>
      </c>
      <c r="H5274" t="s">
        <v>84</v>
      </c>
      <c r="I5274">
        <v>2.9000000000000001E-2</v>
      </c>
      <c r="J5274">
        <v>27.55</v>
      </c>
      <c r="K5274">
        <f>_xlfn.IFNA(VLOOKUP(A5274,[1]SDE_Warmte_Brabant!$A$1:$O$165,9,FALSE),0)</f>
        <v>0</v>
      </c>
      <c r="L5274">
        <f>_xlfn.IFNA(VLOOKUP(A5274,[1]SDE_Warmte_Brabant!$A$1:$O$165,10,FALSE),0)</f>
        <v>0</v>
      </c>
      <c r="M5274">
        <v>5.4497304022213582</v>
      </c>
      <c r="N5274">
        <v>51.445055003282398</v>
      </c>
    </row>
    <row r="5275" spans="1:14" hidden="1" x14ac:dyDescent="0.25">
      <c r="A5275" t="s">
        <v>13699</v>
      </c>
      <c r="B5275" t="s">
        <v>13700</v>
      </c>
      <c r="C5275" t="s">
        <v>13687</v>
      </c>
      <c r="D5275" t="s">
        <v>14</v>
      </c>
      <c r="E5275">
        <v>2017</v>
      </c>
      <c r="F5275">
        <v>2018</v>
      </c>
      <c r="G5275" t="s">
        <v>15</v>
      </c>
      <c r="H5275" t="s">
        <v>84</v>
      </c>
      <c r="I5275">
        <v>2.9000000000000001E-2</v>
      </c>
      <c r="J5275">
        <v>27.55</v>
      </c>
      <c r="K5275">
        <f>_xlfn.IFNA(VLOOKUP(A5275,[1]SDE_Warmte_Brabant!$A$1:$O$165,9,FALSE),0)</f>
        <v>0</v>
      </c>
      <c r="L5275">
        <f>_xlfn.IFNA(VLOOKUP(A5275,[1]SDE_Warmte_Brabant!$A$1:$O$165,10,FALSE),0)</f>
        <v>0</v>
      </c>
      <c r="M5275">
        <v>5.4513829024554301</v>
      </c>
      <c r="N5275">
        <v>51.628607003382903</v>
      </c>
    </row>
    <row r="5276" spans="1:14" hidden="1" x14ac:dyDescent="0.25">
      <c r="A5276" t="s">
        <v>13701</v>
      </c>
      <c r="B5276" t="s">
        <v>13702</v>
      </c>
      <c r="C5276" t="s">
        <v>13703</v>
      </c>
      <c r="D5276" t="s">
        <v>14</v>
      </c>
      <c r="E5276">
        <v>2017</v>
      </c>
      <c r="F5276">
        <v>2018</v>
      </c>
      <c r="G5276" t="s">
        <v>15</v>
      </c>
      <c r="H5276" t="s">
        <v>84</v>
      </c>
      <c r="I5276">
        <v>2.9000000000000001E-2</v>
      </c>
      <c r="J5276">
        <v>27.55</v>
      </c>
      <c r="K5276">
        <f>_xlfn.IFNA(VLOOKUP(A5276,[1]SDE_Warmte_Brabant!$A$1:$O$165,9,FALSE),0)</f>
        <v>0</v>
      </c>
      <c r="L5276">
        <f>_xlfn.IFNA(VLOOKUP(A5276,[1]SDE_Warmte_Brabant!$A$1:$O$165,10,FALSE),0)</f>
        <v>0</v>
      </c>
      <c r="M5276">
        <v>4.4799115016264812</v>
      </c>
      <c r="N5276">
        <v>51.588332003901947</v>
      </c>
    </row>
    <row r="5277" spans="1:14" hidden="1" x14ac:dyDescent="0.25">
      <c r="A5277" t="s">
        <v>13704</v>
      </c>
      <c r="B5277" t="s">
        <v>13705</v>
      </c>
      <c r="C5277" t="s">
        <v>13706</v>
      </c>
      <c r="D5277" t="s">
        <v>14</v>
      </c>
      <c r="E5277">
        <v>2016</v>
      </c>
      <c r="F5277">
        <v>2019</v>
      </c>
      <c r="G5277" t="s">
        <v>15</v>
      </c>
      <c r="H5277" t="s">
        <v>84</v>
      </c>
      <c r="I5277">
        <v>2.9000000000000001E-2</v>
      </c>
      <c r="J5277">
        <v>27.55</v>
      </c>
      <c r="K5277">
        <f>_xlfn.IFNA(VLOOKUP(A5277,[1]SDE_Warmte_Brabant!$A$1:$O$165,9,FALSE),0)</f>
        <v>0</v>
      </c>
      <c r="L5277">
        <f>_xlfn.IFNA(VLOOKUP(A5277,[1]SDE_Warmte_Brabant!$A$1:$O$165,10,FALSE),0)</f>
        <v>0</v>
      </c>
      <c r="M5277">
        <v>4.7980829016526503</v>
      </c>
      <c r="N5277">
        <v>51.556840003409448</v>
      </c>
    </row>
    <row r="5278" spans="1:14" hidden="1" x14ac:dyDescent="0.25">
      <c r="A5278" t="s">
        <v>13707</v>
      </c>
      <c r="B5278" t="s">
        <v>13708</v>
      </c>
      <c r="C5278" t="s">
        <v>13709</v>
      </c>
      <c r="D5278" t="s">
        <v>14</v>
      </c>
      <c r="E5278">
        <v>2016</v>
      </c>
      <c r="F5278">
        <v>2019</v>
      </c>
      <c r="G5278" t="s">
        <v>15</v>
      </c>
      <c r="H5278" t="s">
        <v>84</v>
      </c>
      <c r="I5278">
        <v>2.9000000000000001E-2</v>
      </c>
      <c r="J5278">
        <v>27.55</v>
      </c>
      <c r="K5278">
        <f>_xlfn.IFNA(VLOOKUP(A5278,[1]SDE_Warmte_Brabant!$A$1:$O$165,9,FALSE),0)</f>
        <v>0</v>
      </c>
      <c r="L5278">
        <f>_xlfn.IFNA(VLOOKUP(A5278,[1]SDE_Warmte_Brabant!$A$1:$O$165,10,FALSE),0)</f>
        <v>0</v>
      </c>
      <c r="M5278">
        <v>5.8796162029304497</v>
      </c>
      <c r="N5278">
        <v>51.729648004191517</v>
      </c>
    </row>
    <row r="5279" spans="1:14" hidden="1" x14ac:dyDescent="0.25">
      <c r="A5279" t="s">
        <v>13710</v>
      </c>
      <c r="B5279" t="s">
        <v>13711</v>
      </c>
      <c r="C5279" t="s">
        <v>13712</v>
      </c>
      <c r="D5279" t="s">
        <v>14</v>
      </c>
      <c r="E5279">
        <v>2013</v>
      </c>
      <c r="F5279">
        <v>2017</v>
      </c>
      <c r="G5279" t="s">
        <v>15</v>
      </c>
      <c r="H5279" t="s">
        <v>84</v>
      </c>
      <c r="I5279">
        <v>2.75E-2</v>
      </c>
      <c r="J5279">
        <v>27.5</v>
      </c>
      <c r="K5279">
        <f>_xlfn.IFNA(VLOOKUP(A5279,[1]SDE_Warmte_Brabant!$A$1:$O$165,9,FALSE),0)</f>
        <v>0</v>
      </c>
      <c r="L5279">
        <f>_xlfn.IFNA(VLOOKUP(A5279,[1]SDE_Warmte_Brabant!$A$1:$O$165,10,FALSE),0)</f>
        <v>0</v>
      </c>
      <c r="M5279">
        <v>5.4071737021042159</v>
      </c>
      <c r="N5279">
        <v>51.778714003843803</v>
      </c>
    </row>
    <row r="5280" spans="1:14" hidden="1" x14ac:dyDescent="0.25">
      <c r="A5280" t="s">
        <v>13713</v>
      </c>
      <c r="B5280" t="s">
        <v>13714</v>
      </c>
      <c r="C5280" t="s">
        <v>13715</v>
      </c>
      <c r="D5280" t="s">
        <v>14</v>
      </c>
      <c r="E5280">
        <v>2018</v>
      </c>
      <c r="F5280">
        <v>2020</v>
      </c>
      <c r="G5280" t="s">
        <v>15</v>
      </c>
      <c r="H5280" t="s">
        <v>84</v>
      </c>
      <c r="I5280">
        <v>2.8799999999999999E-2</v>
      </c>
      <c r="J5280">
        <v>27.36</v>
      </c>
      <c r="K5280">
        <f>_xlfn.IFNA(VLOOKUP(A5280,[1]SDE_Warmte_Brabant!$A$1:$O$165,9,FALSE),0)</f>
        <v>0</v>
      </c>
      <c r="L5280">
        <f>_xlfn.IFNA(VLOOKUP(A5280,[1]SDE_Warmte_Brabant!$A$1:$O$165,10,FALSE),0)</f>
        <v>0</v>
      </c>
      <c r="M5280">
        <v>4.5760804021671619</v>
      </c>
      <c r="N5280">
        <v>51.577416003481261</v>
      </c>
    </row>
    <row r="5281" spans="1:14" hidden="1" x14ac:dyDescent="0.25">
      <c r="A5281" t="s">
        <v>13716</v>
      </c>
      <c r="B5281" t="s">
        <v>13717</v>
      </c>
      <c r="C5281" t="s">
        <v>13718</v>
      </c>
      <c r="D5281" t="s">
        <v>14</v>
      </c>
      <c r="E5281">
        <v>2014</v>
      </c>
      <c r="F5281">
        <v>2015</v>
      </c>
      <c r="G5281" t="s">
        <v>15</v>
      </c>
      <c r="H5281" t="s">
        <v>84</v>
      </c>
      <c r="I5281">
        <v>2.7E-2</v>
      </c>
      <c r="J5281">
        <v>27</v>
      </c>
      <c r="K5281">
        <f>_xlfn.IFNA(VLOOKUP(A5281,[1]SDE_Warmte_Brabant!$A$1:$O$165,9,FALSE),0)</f>
        <v>0</v>
      </c>
      <c r="L5281">
        <f>_xlfn.IFNA(VLOOKUP(A5281,[1]SDE_Warmte_Brabant!$A$1:$O$165,10,FALSE),0)</f>
        <v>0</v>
      </c>
      <c r="M5281">
        <v>5.6348418033490457</v>
      </c>
      <c r="N5281">
        <v>51.550266003853658</v>
      </c>
    </row>
    <row r="5282" spans="1:14" hidden="1" x14ac:dyDescent="0.25">
      <c r="A5282" t="s">
        <v>13719</v>
      </c>
      <c r="B5282" t="s">
        <v>13720</v>
      </c>
      <c r="C5282" t="s">
        <v>13721</v>
      </c>
      <c r="D5282" t="s">
        <v>27</v>
      </c>
      <c r="E5282">
        <v>2020</v>
      </c>
      <c r="F5282">
        <v>2025</v>
      </c>
      <c r="G5282" t="s">
        <v>15</v>
      </c>
      <c r="H5282" t="s">
        <v>84</v>
      </c>
      <c r="I5282">
        <v>2.81E-2</v>
      </c>
      <c r="J5282">
        <v>26.66</v>
      </c>
      <c r="K5282">
        <f>_xlfn.IFNA(VLOOKUP(A5282,[1]SDE_Warmte_Brabant!$A$1:$O$165,9,FALSE),0)</f>
        <v>0</v>
      </c>
      <c r="L5282">
        <f>_xlfn.IFNA(VLOOKUP(A5282,[1]SDE_Warmte_Brabant!$A$1:$O$165,10,FALSE),0)</f>
        <v>0</v>
      </c>
      <c r="M5282">
        <v>5.8178546029451423</v>
      </c>
      <c r="N5282">
        <v>51.748888003484311</v>
      </c>
    </row>
    <row r="5283" spans="1:14" hidden="1" x14ac:dyDescent="0.25">
      <c r="A5283" t="s">
        <v>13722</v>
      </c>
      <c r="B5283" t="s">
        <v>13723</v>
      </c>
      <c r="C5283" t="s">
        <v>13724</v>
      </c>
      <c r="D5283" t="s">
        <v>14</v>
      </c>
      <c r="E5283">
        <v>2018</v>
      </c>
      <c r="F5283">
        <v>2020</v>
      </c>
      <c r="G5283" t="s">
        <v>15</v>
      </c>
      <c r="H5283" t="s">
        <v>84</v>
      </c>
      <c r="I5283">
        <v>2.8000000000000001E-2</v>
      </c>
      <c r="J5283">
        <v>26.6</v>
      </c>
      <c r="K5283">
        <f>_xlfn.IFNA(VLOOKUP(A5283,[1]SDE_Warmte_Brabant!$A$1:$O$165,9,FALSE),0)</f>
        <v>0</v>
      </c>
      <c r="L5283">
        <f>_xlfn.IFNA(VLOOKUP(A5283,[1]SDE_Warmte_Brabant!$A$1:$O$165,10,FALSE),0)</f>
        <v>0</v>
      </c>
      <c r="M5283">
        <v>5.3961342032038724</v>
      </c>
      <c r="N5283">
        <v>51.513020003504032</v>
      </c>
    </row>
    <row r="5284" spans="1:14" hidden="1" x14ac:dyDescent="0.25">
      <c r="A5284" t="s">
        <v>13725</v>
      </c>
      <c r="B5284" t="s">
        <v>13726</v>
      </c>
      <c r="C5284" t="s">
        <v>13727</v>
      </c>
      <c r="D5284" t="s">
        <v>14</v>
      </c>
      <c r="E5284">
        <v>2019</v>
      </c>
      <c r="F5284">
        <v>2020</v>
      </c>
      <c r="G5284" t="s">
        <v>15</v>
      </c>
      <c r="H5284" t="s">
        <v>84</v>
      </c>
      <c r="I5284">
        <v>2.8000000000000001E-2</v>
      </c>
      <c r="J5284">
        <v>26.6</v>
      </c>
      <c r="K5284">
        <f>_xlfn.IFNA(VLOOKUP(A5284,[1]SDE_Warmte_Brabant!$A$1:$O$165,9,FALSE),0)</f>
        <v>0</v>
      </c>
      <c r="L5284">
        <f>_xlfn.IFNA(VLOOKUP(A5284,[1]SDE_Warmte_Brabant!$A$1:$O$165,10,FALSE),0)</f>
        <v>0</v>
      </c>
      <c r="M5284">
        <v>5.0593666015796783</v>
      </c>
      <c r="N5284">
        <v>51.539834003385728</v>
      </c>
    </row>
    <row r="5285" spans="1:14" hidden="1" x14ac:dyDescent="0.25">
      <c r="A5285" t="s">
        <v>13728</v>
      </c>
      <c r="B5285" t="s">
        <v>13729</v>
      </c>
      <c r="C5285" t="s">
        <v>13730</v>
      </c>
      <c r="D5285" t="s">
        <v>27</v>
      </c>
      <c r="E5285">
        <v>2018</v>
      </c>
      <c r="F5285">
        <v>2025</v>
      </c>
      <c r="G5285" t="s">
        <v>15</v>
      </c>
      <c r="H5285" t="s">
        <v>84</v>
      </c>
      <c r="I5285">
        <v>2.8000000000000001E-2</v>
      </c>
      <c r="J5285">
        <v>26.6</v>
      </c>
      <c r="K5285">
        <f>_xlfn.IFNA(VLOOKUP(A5285,[1]SDE_Warmte_Brabant!$A$1:$O$165,9,FALSE),0)</f>
        <v>0</v>
      </c>
      <c r="L5285">
        <f>_xlfn.IFNA(VLOOKUP(A5285,[1]SDE_Warmte_Brabant!$A$1:$O$165,10,FALSE),0)</f>
        <v>0</v>
      </c>
      <c r="M5285">
        <v>5.4738429023996424</v>
      </c>
      <c r="N5285">
        <v>51.397624003713602</v>
      </c>
    </row>
    <row r="5286" spans="1:14" hidden="1" x14ac:dyDescent="0.25">
      <c r="A5286" t="s">
        <v>13731</v>
      </c>
      <c r="B5286" t="s">
        <v>13732</v>
      </c>
      <c r="C5286" t="s">
        <v>13730</v>
      </c>
      <c r="D5286" t="s">
        <v>14</v>
      </c>
      <c r="E5286">
        <v>2017</v>
      </c>
      <c r="F5286">
        <v>2019</v>
      </c>
      <c r="G5286" t="s">
        <v>15</v>
      </c>
      <c r="H5286" t="s">
        <v>84</v>
      </c>
      <c r="I5286">
        <v>2.8000000000000001E-2</v>
      </c>
      <c r="J5286">
        <v>26.6</v>
      </c>
      <c r="K5286">
        <f>_xlfn.IFNA(VLOOKUP(A5286,[1]SDE_Warmte_Brabant!$A$1:$O$165,9,FALSE),0)</f>
        <v>0</v>
      </c>
      <c r="L5286">
        <f>_xlfn.IFNA(VLOOKUP(A5286,[1]SDE_Warmte_Brabant!$A$1:$O$165,10,FALSE),0)</f>
        <v>0</v>
      </c>
      <c r="M5286">
        <v>4.737209102034214</v>
      </c>
      <c r="N5286">
        <v>51.567325003292837</v>
      </c>
    </row>
    <row r="5287" spans="1:14" hidden="1" x14ac:dyDescent="0.25">
      <c r="A5287" t="s">
        <v>13733</v>
      </c>
      <c r="B5287" t="s">
        <v>13734</v>
      </c>
      <c r="C5287" t="s">
        <v>13735</v>
      </c>
      <c r="D5287" t="s">
        <v>14</v>
      </c>
      <c r="E5287">
        <v>2014</v>
      </c>
      <c r="F5287">
        <v>2016</v>
      </c>
      <c r="G5287" t="s">
        <v>15</v>
      </c>
      <c r="H5287" t="s">
        <v>84</v>
      </c>
      <c r="I5287">
        <v>2.6200000000000001E-2</v>
      </c>
      <c r="J5287">
        <v>26.24</v>
      </c>
      <c r="K5287">
        <f>_xlfn.IFNA(VLOOKUP(A5287,[1]SDE_Warmte_Brabant!$A$1:$O$165,9,FALSE),0)</f>
        <v>0</v>
      </c>
      <c r="L5287">
        <f>_xlfn.IFNA(VLOOKUP(A5287,[1]SDE_Warmte_Brabant!$A$1:$O$165,10,FALSE),0)</f>
        <v>0</v>
      </c>
      <c r="M5287">
        <v>4.8714460018710044</v>
      </c>
      <c r="N5287">
        <v>51.704738003370423</v>
      </c>
    </row>
    <row r="5288" spans="1:14" hidden="1" x14ac:dyDescent="0.25">
      <c r="A5288" t="s">
        <v>13736</v>
      </c>
      <c r="B5288" t="s">
        <v>13737</v>
      </c>
      <c r="C5288" t="s">
        <v>13738</v>
      </c>
      <c r="D5288" t="s">
        <v>14</v>
      </c>
      <c r="E5288">
        <v>2018</v>
      </c>
      <c r="F5288">
        <v>2020</v>
      </c>
      <c r="G5288" t="s">
        <v>15</v>
      </c>
      <c r="H5288" t="s">
        <v>84</v>
      </c>
      <c r="I5288">
        <v>2.75E-2</v>
      </c>
      <c r="J5288">
        <v>26.13</v>
      </c>
      <c r="K5288">
        <f>_xlfn.IFNA(VLOOKUP(A5288,[1]SDE_Warmte_Brabant!$A$1:$O$165,9,FALSE),0)</f>
        <v>0</v>
      </c>
      <c r="L5288">
        <f>_xlfn.IFNA(VLOOKUP(A5288,[1]SDE_Warmte_Brabant!$A$1:$O$165,10,FALSE),0)</f>
        <v>0</v>
      </c>
      <c r="M5288">
        <v>4.8603784027505297</v>
      </c>
      <c r="N5288">
        <v>51.631020003833846</v>
      </c>
    </row>
    <row r="5289" spans="1:14" hidden="1" x14ac:dyDescent="0.25">
      <c r="A5289" t="s">
        <v>13739</v>
      </c>
      <c r="B5289" t="s">
        <v>13740</v>
      </c>
      <c r="C5289" t="s">
        <v>13741</v>
      </c>
      <c r="D5289" t="s">
        <v>14</v>
      </c>
      <c r="E5289">
        <v>2018</v>
      </c>
      <c r="F5289">
        <v>2018</v>
      </c>
      <c r="G5289" t="s">
        <v>15</v>
      </c>
      <c r="H5289" t="s">
        <v>84</v>
      </c>
      <c r="I5289">
        <v>2.75E-2</v>
      </c>
      <c r="J5289">
        <v>26.13</v>
      </c>
      <c r="K5289">
        <f>_xlfn.IFNA(VLOOKUP(A5289,[1]SDE_Warmte_Brabant!$A$1:$O$165,9,FALSE),0)</f>
        <v>0</v>
      </c>
      <c r="L5289">
        <f>_xlfn.IFNA(VLOOKUP(A5289,[1]SDE_Warmte_Brabant!$A$1:$O$165,10,FALSE),0)</f>
        <v>0</v>
      </c>
      <c r="M5289">
        <v>5.4292069030144603</v>
      </c>
      <c r="N5289">
        <v>51.617993003332217</v>
      </c>
    </row>
    <row r="5290" spans="1:14" hidden="1" x14ac:dyDescent="0.25">
      <c r="A5290" t="s">
        <v>13742</v>
      </c>
      <c r="B5290" t="s">
        <v>13743</v>
      </c>
      <c r="C5290" t="s">
        <v>13744</v>
      </c>
      <c r="D5290" t="s">
        <v>14</v>
      </c>
      <c r="E5290">
        <v>2011</v>
      </c>
      <c r="F5290">
        <v>2012</v>
      </c>
      <c r="G5290" t="s">
        <v>15</v>
      </c>
      <c r="H5290" t="s">
        <v>84</v>
      </c>
      <c r="I5290">
        <v>2.6100000000000002E-2</v>
      </c>
      <c r="J5290">
        <v>26.09</v>
      </c>
      <c r="K5290">
        <f>_xlfn.IFNA(VLOOKUP(A5290,[1]SDE_Warmte_Brabant!$A$1:$O$165,9,FALSE),0)</f>
        <v>0</v>
      </c>
      <c r="L5290">
        <f>_xlfn.IFNA(VLOOKUP(A5290,[1]SDE_Warmte_Brabant!$A$1:$O$165,10,FALSE),0)</f>
        <v>0</v>
      </c>
      <c r="M5290">
        <v>4.7975623022407783</v>
      </c>
      <c r="N5290">
        <v>51.600384004175467</v>
      </c>
    </row>
    <row r="5291" spans="1:14" hidden="1" x14ac:dyDescent="0.25">
      <c r="A5291" t="s">
        <v>13745</v>
      </c>
      <c r="B5291" t="s">
        <v>13746</v>
      </c>
      <c r="C5291" t="s">
        <v>13747</v>
      </c>
      <c r="D5291" t="s">
        <v>14</v>
      </c>
      <c r="E5291">
        <v>2014</v>
      </c>
      <c r="F5291">
        <v>2016</v>
      </c>
      <c r="G5291" t="s">
        <v>15</v>
      </c>
      <c r="H5291" t="s">
        <v>84</v>
      </c>
      <c r="I5291">
        <v>2.5999999999999999E-2</v>
      </c>
      <c r="J5291">
        <v>26</v>
      </c>
      <c r="K5291">
        <f>_xlfn.IFNA(VLOOKUP(A5291,[1]SDE_Warmte_Brabant!$A$1:$O$165,9,FALSE),0)</f>
        <v>0</v>
      </c>
      <c r="L5291">
        <f>_xlfn.IFNA(VLOOKUP(A5291,[1]SDE_Warmte_Brabant!$A$1:$O$165,10,FALSE),0)</f>
        <v>0</v>
      </c>
      <c r="M5291">
        <v>5.5279762027528481</v>
      </c>
      <c r="N5291">
        <v>51.735293003897063</v>
      </c>
    </row>
    <row r="5292" spans="1:14" hidden="1" x14ac:dyDescent="0.25">
      <c r="A5292" t="s">
        <v>13748</v>
      </c>
      <c r="B5292" t="s">
        <v>13749</v>
      </c>
      <c r="C5292" t="s">
        <v>13750</v>
      </c>
      <c r="D5292" t="s">
        <v>14</v>
      </c>
      <c r="E5292">
        <v>2013</v>
      </c>
      <c r="F5292">
        <v>2013</v>
      </c>
      <c r="G5292" t="s">
        <v>15</v>
      </c>
      <c r="H5292" t="s">
        <v>84</v>
      </c>
      <c r="I5292">
        <v>2.5999999999999999E-2</v>
      </c>
      <c r="J5292">
        <v>26</v>
      </c>
      <c r="K5292">
        <f>_xlfn.IFNA(VLOOKUP(A5292,[1]SDE_Warmte_Brabant!$A$1:$O$165,9,FALSE),0)</f>
        <v>0</v>
      </c>
      <c r="L5292">
        <f>_xlfn.IFNA(VLOOKUP(A5292,[1]SDE_Warmte_Brabant!$A$1:$O$165,10,FALSE),0)</f>
        <v>0</v>
      </c>
      <c r="M5292">
        <v>5.1266175021137999</v>
      </c>
      <c r="N5292">
        <v>51.685822003431873</v>
      </c>
    </row>
    <row r="5293" spans="1:14" hidden="1" x14ac:dyDescent="0.25">
      <c r="A5293" t="s">
        <v>13751</v>
      </c>
      <c r="B5293" t="s">
        <v>13752</v>
      </c>
      <c r="C5293" t="s">
        <v>13753</v>
      </c>
      <c r="D5293" t="s">
        <v>14</v>
      </c>
      <c r="E5293">
        <v>2011</v>
      </c>
      <c r="F5293">
        <v>2013</v>
      </c>
      <c r="G5293" t="s">
        <v>15</v>
      </c>
      <c r="H5293" t="s">
        <v>84</v>
      </c>
      <c r="I5293">
        <v>2.5999999999999999E-2</v>
      </c>
      <c r="J5293">
        <v>25.99</v>
      </c>
      <c r="K5293">
        <f>_xlfn.IFNA(VLOOKUP(A5293,[1]SDE_Warmte_Brabant!$A$1:$O$165,9,FALSE),0)</f>
        <v>0</v>
      </c>
      <c r="L5293">
        <f>_xlfn.IFNA(VLOOKUP(A5293,[1]SDE_Warmte_Brabant!$A$1:$O$165,10,FALSE),0)</f>
        <v>0</v>
      </c>
      <c r="M5293">
        <v>4.7670505022594982</v>
      </c>
      <c r="N5293">
        <v>51.591165003659732</v>
      </c>
    </row>
    <row r="5294" spans="1:14" hidden="1" x14ac:dyDescent="0.25">
      <c r="A5294" t="s">
        <v>13754</v>
      </c>
      <c r="B5294" t="s">
        <v>13755</v>
      </c>
      <c r="C5294" t="s">
        <v>13756</v>
      </c>
      <c r="D5294" t="s">
        <v>14</v>
      </c>
      <c r="E5294">
        <v>2009</v>
      </c>
      <c r="F5294">
        <v>2011</v>
      </c>
      <c r="G5294" t="s">
        <v>15</v>
      </c>
      <c r="H5294" t="s">
        <v>84</v>
      </c>
      <c r="I5294">
        <v>3.0200000000000001E-2</v>
      </c>
      <c r="J5294">
        <v>25.7</v>
      </c>
      <c r="K5294">
        <f>_xlfn.IFNA(VLOOKUP(A5294,[1]SDE_Warmte_Brabant!$A$1:$O$165,9,FALSE),0)</f>
        <v>0</v>
      </c>
      <c r="L5294">
        <f>_xlfn.IFNA(VLOOKUP(A5294,[1]SDE_Warmte_Brabant!$A$1:$O$165,10,FALSE),0)</f>
        <v>0</v>
      </c>
      <c r="M5294">
        <v>4.9480879021245663</v>
      </c>
      <c r="N5294">
        <v>51.685245003999981</v>
      </c>
    </row>
    <row r="5295" spans="1:14" hidden="1" x14ac:dyDescent="0.25">
      <c r="A5295" t="s">
        <v>13757</v>
      </c>
      <c r="B5295" t="s">
        <v>13758</v>
      </c>
      <c r="C5295" t="s">
        <v>13759</v>
      </c>
      <c r="D5295" t="s">
        <v>27</v>
      </c>
      <c r="E5295">
        <v>2020</v>
      </c>
      <c r="F5295">
        <v>2025</v>
      </c>
      <c r="G5295" t="s">
        <v>15</v>
      </c>
      <c r="H5295" t="s">
        <v>84</v>
      </c>
      <c r="I5295">
        <v>2.7E-2</v>
      </c>
      <c r="J5295">
        <v>25.65</v>
      </c>
      <c r="K5295">
        <f>_xlfn.IFNA(VLOOKUP(A5295,[1]SDE_Warmte_Brabant!$A$1:$O$165,9,FALSE),0)</f>
        <v>0</v>
      </c>
      <c r="L5295">
        <f>_xlfn.IFNA(VLOOKUP(A5295,[1]SDE_Warmte_Brabant!$A$1:$O$165,10,FALSE),0)</f>
        <v>0</v>
      </c>
      <c r="M5295">
        <v>5.4812609030558743</v>
      </c>
      <c r="N5295">
        <v>51.43781200335669</v>
      </c>
    </row>
    <row r="5296" spans="1:14" hidden="1" x14ac:dyDescent="0.25">
      <c r="A5296" t="s">
        <v>13760</v>
      </c>
      <c r="B5296" t="s">
        <v>13761</v>
      </c>
      <c r="C5296" t="s">
        <v>13762</v>
      </c>
      <c r="D5296" t="s">
        <v>27</v>
      </c>
      <c r="E5296">
        <v>2019</v>
      </c>
      <c r="F5296">
        <v>2025</v>
      </c>
      <c r="G5296" t="s">
        <v>15</v>
      </c>
      <c r="H5296" t="s">
        <v>84</v>
      </c>
      <c r="I5296">
        <v>2.7E-2</v>
      </c>
      <c r="J5296">
        <v>25.65</v>
      </c>
      <c r="K5296">
        <f>_xlfn.IFNA(VLOOKUP(A5296,[1]SDE_Warmte_Brabant!$A$1:$O$165,9,FALSE),0)</f>
        <v>0</v>
      </c>
      <c r="L5296">
        <f>_xlfn.IFNA(VLOOKUP(A5296,[1]SDE_Warmte_Brabant!$A$1:$O$165,10,FALSE),0)</f>
        <v>0</v>
      </c>
      <c r="M5296">
        <v>5.4129498032922321</v>
      </c>
      <c r="N5296">
        <v>51.405616003761658</v>
      </c>
    </row>
    <row r="5297" spans="1:14" hidden="1" x14ac:dyDescent="0.25">
      <c r="A5297" t="s">
        <v>13763</v>
      </c>
      <c r="B5297" t="s">
        <v>13764</v>
      </c>
      <c r="C5297" t="s">
        <v>13208</v>
      </c>
      <c r="D5297" t="s">
        <v>14</v>
      </c>
      <c r="E5297">
        <v>2018</v>
      </c>
      <c r="F5297">
        <v>2020</v>
      </c>
      <c r="G5297" t="s">
        <v>15</v>
      </c>
      <c r="H5297" t="s">
        <v>84</v>
      </c>
      <c r="I5297">
        <v>2.7E-2</v>
      </c>
      <c r="J5297">
        <v>25.65</v>
      </c>
      <c r="K5297">
        <f>_xlfn.IFNA(VLOOKUP(A5297,[1]SDE_Warmte_Brabant!$A$1:$O$165,9,FALSE),0)</f>
        <v>0</v>
      </c>
      <c r="L5297">
        <f>_xlfn.IFNA(VLOOKUP(A5297,[1]SDE_Warmte_Brabant!$A$1:$O$165,10,FALSE),0)</f>
        <v>0</v>
      </c>
      <c r="M5297">
        <v>4.7503520021403158</v>
      </c>
      <c r="N5297">
        <v>51.597483003323497</v>
      </c>
    </row>
    <row r="5298" spans="1:14" hidden="1" x14ac:dyDescent="0.25">
      <c r="A5298" t="s">
        <v>13765</v>
      </c>
      <c r="B5298" t="s">
        <v>13766</v>
      </c>
      <c r="C5298" t="s">
        <v>13767</v>
      </c>
      <c r="D5298" t="s">
        <v>14</v>
      </c>
      <c r="E5298">
        <v>2018</v>
      </c>
      <c r="F5298">
        <v>2019</v>
      </c>
      <c r="G5298" t="s">
        <v>15</v>
      </c>
      <c r="H5298" t="s">
        <v>84</v>
      </c>
      <c r="I5298">
        <v>2.7E-2</v>
      </c>
      <c r="J5298">
        <v>25.65</v>
      </c>
      <c r="K5298">
        <f>_xlfn.IFNA(VLOOKUP(A5298,[1]SDE_Warmte_Brabant!$A$1:$O$165,9,FALSE),0)</f>
        <v>0</v>
      </c>
      <c r="L5298">
        <f>_xlfn.IFNA(VLOOKUP(A5298,[1]SDE_Warmte_Brabant!$A$1:$O$165,10,FALSE),0)</f>
        <v>0</v>
      </c>
      <c r="M5298">
        <v>5.4804689019893136</v>
      </c>
      <c r="N5298">
        <v>51.438160003501118</v>
      </c>
    </row>
    <row r="5299" spans="1:14" hidden="1" x14ac:dyDescent="0.25">
      <c r="A5299" t="s">
        <v>13768</v>
      </c>
      <c r="B5299" t="s">
        <v>13769</v>
      </c>
      <c r="C5299" t="s">
        <v>13767</v>
      </c>
      <c r="D5299" t="s">
        <v>14</v>
      </c>
      <c r="E5299">
        <v>2018</v>
      </c>
      <c r="F5299">
        <v>2018</v>
      </c>
      <c r="G5299" t="s">
        <v>15</v>
      </c>
      <c r="H5299" t="s">
        <v>84</v>
      </c>
      <c r="I5299">
        <v>2.7E-2</v>
      </c>
      <c r="J5299">
        <v>25.65</v>
      </c>
      <c r="K5299">
        <f>_xlfn.IFNA(VLOOKUP(A5299,[1]SDE_Warmte_Brabant!$A$1:$O$165,9,FALSE),0)</f>
        <v>0</v>
      </c>
      <c r="L5299">
        <f>_xlfn.IFNA(VLOOKUP(A5299,[1]SDE_Warmte_Brabant!$A$1:$O$165,10,FALSE),0)</f>
        <v>0</v>
      </c>
      <c r="M5299">
        <v>5.7824890028509603</v>
      </c>
      <c r="N5299">
        <v>51.679860003371481</v>
      </c>
    </row>
    <row r="5300" spans="1:14" hidden="1" x14ac:dyDescent="0.25">
      <c r="A5300" t="s">
        <v>13770</v>
      </c>
      <c r="B5300" t="s">
        <v>13771</v>
      </c>
      <c r="C5300" t="s">
        <v>13772</v>
      </c>
      <c r="D5300" t="s">
        <v>14</v>
      </c>
      <c r="E5300">
        <v>2017</v>
      </c>
      <c r="F5300">
        <v>2019</v>
      </c>
      <c r="G5300" t="s">
        <v>15</v>
      </c>
      <c r="H5300" t="s">
        <v>84</v>
      </c>
      <c r="I5300">
        <v>2.7E-2</v>
      </c>
      <c r="J5300">
        <v>25.65</v>
      </c>
      <c r="K5300">
        <f>_xlfn.IFNA(VLOOKUP(A5300,[1]SDE_Warmte_Brabant!$A$1:$O$165,9,FALSE),0)</f>
        <v>0</v>
      </c>
      <c r="L5300">
        <f>_xlfn.IFNA(VLOOKUP(A5300,[1]SDE_Warmte_Brabant!$A$1:$O$165,10,FALSE),0)</f>
        <v>0</v>
      </c>
      <c r="M5300">
        <v>5.3107294030696579</v>
      </c>
      <c r="N5300">
        <v>51.687805003802147</v>
      </c>
    </row>
    <row r="5301" spans="1:14" hidden="1" x14ac:dyDescent="0.25">
      <c r="A5301" t="s">
        <v>13773</v>
      </c>
      <c r="B5301" t="s">
        <v>13774</v>
      </c>
      <c r="C5301" t="s">
        <v>13775</v>
      </c>
      <c r="D5301" t="s">
        <v>14</v>
      </c>
      <c r="E5301">
        <v>2017</v>
      </c>
      <c r="F5301">
        <v>2019</v>
      </c>
      <c r="G5301" t="s">
        <v>15</v>
      </c>
      <c r="H5301" t="s">
        <v>84</v>
      </c>
      <c r="I5301">
        <v>2.7E-2</v>
      </c>
      <c r="J5301">
        <v>25.65</v>
      </c>
      <c r="K5301">
        <f>_xlfn.IFNA(VLOOKUP(A5301,[1]SDE_Warmte_Brabant!$A$1:$O$165,9,FALSE),0)</f>
        <v>0</v>
      </c>
      <c r="L5301">
        <f>_xlfn.IFNA(VLOOKUP(A5301,[1]SDE_Warmte_Brabant!$A$1:$O$165,10,FALSE),0)</f>
        <v>0</v>
      </c>
      <c r="M5301">
        <v>5.3847300022849822</v>
      </c>
      <c r="N5301">
        <v>51.709245003583312</v>
      </c>
    </row>
    <row r="5302" spans="1:14" hidden="1" x14ac:dyDescent="0.25">
      <c r="A5302" t="s">
        <v>13776</v>
      </c>
      <c r="B5302" t="s">
        <v>13777</v>
      </c>
      <c r="C5302" t="s">
        <v>13778</v>
      </c>
      <c r="D5302" t="s">
        <v>14</v>
      </c>
      <c r="E5302">
        <v>2017</v>
      </c>
      <c r="F5302">
        <v>2018</v>
      </c>
      <c r="G5302" t="s">
        <v>15</v>
      </c>
      <c r="H5302" t="s">
        <v>84</v>
      </c>
      <c r="I5302">
        <v>2.7E-2</v>
      </c>
      <c r="J5302">
        <v>25.65</v>
      </c>
      <c r="K5302">
        <f>_xlfn.IFNA(VLOOKUP(A5302,[1]SDE_Warmte_Brabant!$A$1:$O$165,9,FALSE),0)</f>
        <v>0</v>
      </c>
      <c r="L5302">
        <f>_xlfn.IFNA(VLOOKUP(A5302,[1]SDE_Warmte_Brabant!$A$1:$O$165,10,FALSE),0)</f>
        <v>0</v>
      </c>
      <c r="M5302">
        <v>5.0784743027886119</v>
      </c>
      <c r="N5302">
        <v>51.563723004071562</v>
      </c>
    </row>
    <row r="5303" spans="1:14" hidden="1" x14ac:dyDescent="0.25">
      <c r="A5303" t="s">
        <v>13779</v>
      </c>
      <c r="B5303" t="s">
        <v>13780</v>
      </c>
      <c r="C5303" t="s">
        <v>13781</v>
      </c>
      <c r="D5303" t="s">
        <v>14</v>
      </c>
      <c r="E5303">
        <v>2017</v>
      </c>
      <c r="F5303">
        <v>2020</v>
      </c>
      <c r="G5303" t="s">
        <v>15</v>
      </c>
      <c r="H5303" t="s">
        <v>84</v>
      </c>
      <c r="I5303">
        <v>2.7E-2</v>
      </c>
      <c r="J5303">
        <v>25.65</v>
      </c>
      <c r="K5303">
        <f>_xlfn.IFNA(VLOOKUP(A5303,[1]SDE_Warmte_Brabant!$A$1:$O$165,9,FALSE),0)</f>
        <v>0</v>
      </c>
      <c r="L5303">
        <f>_xlfn.IFNA(VLOOKUP(A5303,[1]SDE_Warmte_Brabant!$A$1:$O$165,10,FALSE),0)</f>
        <v>0</v>
      </c>
      <c r="M5303">
        <v>5.0830781022187903</v>
      </c>
      <c r="N5303">
        <v>51.559453004141687</v>
      </c>
    </row>
    <row r="5304" spans="1:14" hidden="1" x14ac:dyDescent="0.25">
      <c r="A5304" t="s">
        <v>13782</v>
      </c>
      <c r="B5304" t="s">
        <v>13764</v>
      </c>
      <c r="C5304" t="s">
        <v>13783</v>
      </c>
      <c r="D5304" t="s">
        <v>14</v>
      </c>
      <c r="E5304">
        <v>2016</v>
      </c>
      <c r="F5304">
        <v>2020</v>
      </c>
      <c r="G5304" t="s">
        <v>15</v>
      </c>
      <c r="H5304" t="s">
        <v>84</v>
      </c>
      <c r="I5304">
        <v>2.7E-2</v>
      </c>
      <c r="J5304">
        <v>25.65</v>
      </c>
      <c r="K5304">
        <f>_xlfn.IFNA(VLOOKUP(A5304,[1]SDE_Warmte_Brabant!$A$1:$O$165,9,FALSE),0)</f>
        <v>0</v>
      </c>
      <c r="L5304">
        <f>_xlfn.IFNA(VLOOKUP(A5304,[1]SDE_Warmte_Brabant!$A$1:$O$165,10,FALSE),0)</f>
        <v>0</v>
      </c>
      <c r="M5304">
        <v>4.7526552020524884</v>
      </c>
      <c r="N5304">
        <v>51.569036003620063</v>
      </c>
    </row>
    <row r="5305" spans="1:14" hidden="1" x14ac:dyDescent="0.25">
      <c r="A5305" t="s">
        <v>13784</v>
      </c>
      <c r="B5305" t="s">
        <v>13785</v>
      </c>
      <c r="C5305" t="s">
        <v>13786</v>
      </c>
      <c r="D5305" t="s">
        <v>14</v>
      </c>
      <c r="E5305">
        <v>2016</v>
      </c>
      <c r="F5305">
        <v>2016</v>
      </c>
      <c r="G5305" t="s">
        <v>15</v>
      </c>
      <c r="H5305" t="s">
        <v>84</v>
      </c>
      <c r="I5305">
        <v>2.7E-2</v>
      </c>
      <c r="J5305">
        <v>25.65</v>
      </c>
      <c r="K5305">
        <f>_xlfn.IFNA(VLOOKUP(A5305,[1]SDE_Warmte_Brabant!$A$1:$O$165,9,FALSE),0)</f>
        <v>0</v>
      </c>
      <c r="L5305">
        <f>_xlfn.IFNA(VLOOKUP(A5305,[1]SDE_Warmte_Brabant!$A$1:$O$165,10,FALSE),0)</f>
        <v>0</v>
      </c>
      <c r="M5305">
        <v>4.4737789018308458</v>
      </c>
      <c r="N5305">
        <v>51.520934003716619</v>
      </c>
    </row>
    <row r="5306" spans="1:14" hidden="1" x14ac:dyDescent="0.25">
      <c r="A5306" t="s">
        <v>13787</v>
      </c>
      <c r="B5306" t="s">
        <v>13788</v>
      </c>
      <c r="C5306" t="s">
        <v>13789</v>
      </c>
      <c r="D5306" t="s">
        <v>27</v>
      </c>
      <c r="E5306">
        <v>2019</v>
      </c>
      <c r="F5306">
        <v>2025</v>
      </c>
      <c r="G5306" t="s">
        <v>15</v>
      </c>
      <c r="H5306" t="s">
        <v>84</v>
      </c>
      <c r="I5306">
        <v>2.6700000000000002E-2</v>
      </c>
      <c r="J5306">
        <v>25.32</v>
      </c>
      <c r="K5306">
        <f>_xlfn.IFNA(VLOOKUP(A5306,[1]SDE_Warmte_Brabant!$A$1:$O$165,9,FALSE),0)</f>
        <v>0</v>
      </c>
      <c r="L5306">
        <f>_xlfn.IFNA(VLOOKUP(A5306,[1]SDE_Warmte_Brabant!$A$1:$O$165,10,FALSE),0)</f>
        <v>0</v>
      </c>
      <c r="M5306">
        <v>5.2951870019933356</v>
      </c>
      <c r="N5306">
        <v>51.690430003911857</v>
      </c>
    </row>
    <row r="5307" spans="1:14" hidden="1" x14ac:dyDescent="0.25">
      <c r="A5307" t="s">
        <v>13790</v>
      </c>
      <c r="B5307" t="s">
        <v>13791</v>
      </c>
      <c r="C5307" t="s">
        <v>13792</v>
      </c>
      <c r="D5307" t="s">
        <v>14</v>
      </c>
      <c r="E5307">
        <v>2018</v>
      </c>
      <c r="F5307">
        <v>2020</v>
      </c>
      <c r="G5307" t="s">
        <v>15</v>
      </c>
      <c r="H5307" t="s">
        <v>84</v>
      </c>
      <c r="I5307">
        <v>2.64E-2</v>
      </c>
      <c r="J5307">
        <v>25.08</v>
      </c>
      <c r="K5307">
        <f>_xlfn.IFNA(VLOOKUP(A5307,[1]SDE_Warmte_Brabant!$A$1:$O$165,9,FALSE),0)</f>
        <v>0</v>
      </c>
      <c r="L5307">
        <f>_xlfn.IFNA(VLOOKUP(A5307,[1]SDE_Warmte_Brabant!$A$1:$O$165,10,FALSE),0)</f>
        <v>0</v>
      </c>
      <c r="M5307">
        <v>5.5794166034591877</v>
      </c>
      <c r="N5307">
        <v>51.277535003256382</v>
      </c>
    </row>
    <row r="5308" spans="1:14" hidden="1" x14ac:dyDescent="0.25">
      <c r="A5308" t="s">
        <v>13793</v>
      </c>
      <c r="B5308" t="s">
        <v>13794</v>
      </c>
      <c r="C5308" t="s">
        <v>13795</v>
      </c>
      <c r="D5308" t="s">
        <v>14</v>
      </c>
      <c r="E5308">
        <v>2016</v>
      </c>
      <c r="F5308">
        <v>2019</v>
      </c>
      <c r="G5308" t="s">
        <v>15</v>
      </c>
      <c r="H5308" t="s">
        <v>84</v>
      </c>
      <c r="I5308">
        <v>2.64E-2</v>
      </c>
      <c r="J5308">
        <v>25.08</v>
      </c>
      <c r="K5308">
        <f>_xlfn.IFNA(VLOOKUP(A5308,[1]SDE_Warmte_Brabant!$A$1:$O$165,9,FALSE),0)</f>
        <v>0</v>
      </c>
      <c r="L5308">
        <f>_xlfn.IFNA(VLOOKUP(A5308,[1]SDE_Warmte_Brabant!$A$1:$O$165,10,FALSE),0)</f>
        <v>0</v>
      </c>
      <c r="M5308">
        <v>4.7962648026679817</v>
      </c>
      <c r="N5308">
        <v>51.590573003447759</v>
      </c>
    </row>
    <row r="5309" spans="1:14" hidden="1" x14ac:dyDescent="0.25">
      <c r="A5309" t="s">
        <v>13796</v>
      </c>
      <c r="B5309" t="s">
        <v>13797</v>
      </c>
      <c r="C5309" t="s">
        <v>13798</v>
      </c>
      <c r="D5309" t="s">
        <v>14</v>
      </c>
      <c r="E5309">
        <v>2013</v>
      </c>
      <c r="F5309">
        <v>2016</v>
      </c>
      <c r="G5309" t="s">
        <v>15</v>
      </c>
      <c r="H5309" t="s">
        <v>84</v>
      </c>
      <c r="I5309">
        <v>2.5000000000000001E-2</v>
      </c>
      <c r="J5309">
        <v>25</v>
      </c>
      <c r="K5309">
        <f>_xlfn.IFNA(VLOOKUP(A5309,[1]SDE_Warmte_Brabant!$A$1:$O$165,9,FALSE),0)</f>
        <v>0</v>
      </c>
      <c r="L5309">
        <f>_xlfn.IFNA(VLOOKUP(A5309,[1]SDE_Warmte_Brabant!$A$1:$O$165,10,FALSE),0)</f>
        <v>0</v>
      </c>
      <c r="M5309">
        <v>4.9941553017252884</v>
      </c>
      <c r="N5309">
        <v>51.573084004180402</v>
      </c>
    </row>
    <row r="5310" spans="1:14" hidden="1" x14ac:dyDescent="0.25">
      <c r="A5310" t="s">
        <v>13799</v>
      </c>
      <c r="B5310" t="s">
        <v>13800</v>
      </c>
      <c r="C5310" t="s">
        <v>13801</v>
      </c>
      <c r="D5310" t="s">
        <v>14</v>
      </c>
      <c r="E5310">
        <v>2011</v>
      </c>
      <c r="F5310">
        <v>2012</v>
      </c>
      <c r="G5310" t="s">
        <v>15</v>
      </c>
      <c r="H5310" t="s">
        <v>84</v>
      </c>
      <c r="I5310">
        <v>2.5000000000000001E-2</v>
      </c>
      <c r="J5310">
        <v>25</v>
      </c>
      <c r="K5310">
        <f>_xlfn.IFNA(VLOOKUP(A5310,[1]SDE_Warmte_Brabant!$A$1:$O$165,9,FALSE),0)</f>
        <v>0</v>
      </c>
      <c r="L5310">
        <f>_xlfn.IFNA(VLOOKUP(A5310,[1]SDE_Warmte_Brabant!$A$1:$O$165,10,FALSE),0)</f>
        <v>0</v>
      </c>
      <c r="M5310">
        <v>5.5498085022751598</v>
      </c>
      <c r="N5310">
        <v>51.762468003946928</v>
      </c>
    </row>
    <row r="5311" spans="1:14" hidden="1" x14ac:dyDescent="0.25">
      <c r="A5311" t="s">
        <v>13802</v>
      </c>
      <c r="B5311" t="s">
        <v>13803</v>
      </c>
      <c r="C5311" t="s">
        <v>13804</v>
      </c>
      <c r="D5311" t="s">
        <v>14</v>
      </c>
      <c r="E5311">
        <v>2011</v>
      </c>
      <c r="F5311">
        <v>2013</v>
      </c>
      <c r="G5311" t="s">
        <v>15</v>
      </c>
      <c r="H5311" t="s">
        <v>84</v>
      </c>
      <c r="I5311">
        <v>2.5000000000000001E-2</v>
      </c>
      <c r="J5311">
        <v>25</v>
      </c>
      <c r="K5311">
        <f>_xlfn.IFNA(VLOOKUP(A5311,[1]SDE_Warmte_Brabant!$A$1:$O$165,9,FALSE),0)</f>
        <v>0</v>
      </c>
      <c r="L5311">
        <f>_xlfn.IFNA(VLOOKUP(A5311,[1]SDE_Warmte_Brabant!$A$1:$O$165,10,FALSE),0)</f>
        <v>0</v>
      </c>
      <c r="M5311">
        <v>5.6476479032666784</v>
      </c>
      <c r="N5311">
        <v>51.65365000419245</v>
      </c>
    </row>
    <row r="5312" spans="1:14" hidden="1" x14ac:dyDescent="0.25">
      <c r="A5312" t="s">
        <v>13805</v>
      </c>
      <c r="B5312" t="s">
        <v>13806</v>
      </c>
      <c r="C5312" t="s">
        <v>13807</v>
      </c>
      <c r="D5312" t="s">
        <v>27</v>
      </c>
      <c r="E5312">
        <v>2020</v>
      </c>
      <c r="F5312">
        <v>2025</v>
      </c>
      <c r="G5312" t="s">
        <v>15</v>
      </c>
      <c r="H5312" t="s">
        <v>84</v>
      </c>
      <c r="I5312">
        <v>2.5999999999999999E-2</v>
      </c>
      <c r="J5312">
        <v>24.7</v>
      </c>
      <c r="K5312">
        <f>_xlfn.IFNA(VLOOKUP(A5312,[1]SDE_Warmte_Brabant!$A$1:$O$165,9,FALSE),0)</f>
        <v>0</v>
      </c>
      <c r="L5312">
        <f>_xlfn.IFNA(VLOOKUP(A5312,[1]SDE_Warmte_Brabant!$A$1:$O$165,10,FALSE),0)</f>
        <v>0</v>
      </c>
      <c r="M5312">
        <v>5.4849345028247338</v>
      </c>
      <c r="N5312">
        <v>51.539411003808723</v>
      </c>
    </row>
    <row r="5313" spans="1:14" hidden="1" x14ac:dyDescent="0.25">
      <c r="A5313" t="s">
        <v>13808</v>
      </c>
      <c r="B5313" t="s">
        <v>13809</v>
      </c>
      <c r="C5313" t="s">
        <v>13810</v>
      </c>
      <c r="D5313" t="s">
        <v>27</v>
      </c>
      <c r="E5313">
        <v>2020</v>
      </c>
      <c r="F5313">
        <v>2025</v>
      </c>
      <c r="G5313" t="s">
        <v>15</v>
      </c>
      <c r="H5313" t="s">
        <v>84</v>
      </c>
      <c r="I5313">
        <v>2.5999999999999999E-2</v>
      </c>
      <c r="J5313">
        <v>24.7</v>
      </c>
      <c r="K5313">
        <f>_xlfn.IFNA(VLOOKUP(A5313,[1]SDE_Warmte_Brabant!$A$1:$O$165,9,FALSE),0)</f>
        <v>0</v>
      </c>
      <c r="L5313">
        <f>_xlfn.IFNA(VLOOKUP(A5313,[1]SDE_Warmte_Brabant!$A$1:$O$165,10,FALSE),0)</f>
        <v>0</v>
      </c>
      <c r="M5313">
        <v>5.1643332017015764</v>
      </c>
      <c r="N5313">
        <v>51.606094003506549</v>
      </c>
    </row>
    <row r="5314" spans="1:14" hidden="1" x14ac:dyDescent="0.25">
      <c r="A5314" t="s">
        <v>13811</v>
      </c>
      <c r="B5314" t="s">
        <v>13812</v>
      </c>
      <c r="C5314" t="s">
        <v>13813</v>
      </c>
      <c r="D5314" t="s">
        <v>27</v>
      </c>
      <c r="E5314">
        <v>2020</v>
      </c>
      <c r="F5314">
        <v>2025</v>
      </c>
      <c r="G5314" t="s">
        <v>15</v>
      </c>
      <c r="H5314" t="s">
        <v>84</v>
      </c>
      <c r="I5314">
        <v>2.5999999999999999E-2</v>
      </c>
      <c r="J5314">
        <v>24.7</v>
      </c>
      <c r="K5314">
        <f>_xlfn.IFNA(VLOOKUP(A5314,[1]SDE_Warmte_Brabant!$A$1:$O$165,9,FALSE),0)</f>
        <v>0</v>
      </c>
      <c r="L5314">
        <f>_xlfn.IFNA(VLOOKUP(A5314,[1]SDE_Warmte_Brabant!$A$1:$O$165,10,FALSE),0)</f>
        <v>0</v>
      </c>
      <c r="M5314">
        <v>5.3645450024306438</v>
      </c>
      <c r="N5314">
        <v>51.423133003220798</v>
      </c>
    </row>
    <row r="5315" spans="1:14" hidden="1" x14ac:dyDescent="0.25">
      <c r="A5315" t="s">
        <v>13814</v>
      </c>
      <c r="B5315" t="s">
        <v>13815</v>
      </c>
      <c r="C5315" t="s">
        <v>13816</v>
      </c>
      <c r="D5315" t="s">
        <v>14</v>
      </c>
      <c r="E5315">
        <v>2018</v>
      </c>
      <c r="F5315">
        <v>2020</v>
      </c>
      <c r="G5315" t="s">
        <v>15</v>
      </c>
      <c r="H5315" t="s">
        <v>84</v>
      </c>
      <c r="I5315">
        <v>2.5999999999999999E-2</v>
      </c>
      <c r="J5315">
        <v>24.7</v>
      </c>
      <c r="K5315">
        <f>_xlfn.IFNA(VLOOKUP(A5315,[1]SDE_Warmte_Brabant!$A$1:$O$165,9,FALSE),0)</f>
        <v>0</v>
      </c>
      <c r="L5315">
        <f>_xlfn.IFNA(VLOOKUP(A5315,[1]SDE_Warmte_Brabant!$A$1:$O$165,10,FALSE),0)</f>
        <v>0</v>
      </c>
      <c r="M5315">
        <v>4.6648361020577758</v>
      </c>
      <c r="N5315">
        <v>51.473777003967363</v>
      </c>
    </row>
    <row r="5316" spans="1:14" hidden="1" x14ac:dyDescent="0.25">
      <c r="A5316" t="s">
        <v>13817</v>
      </c>
      <c r="B5316" t="s">
        <v>13818</v>
      </c>
      <c r="C5316" t="s">
        <v>13819</v>
      </c>
      <c r="D5316" t="s">
        <v>14</v>
      </c>
      <c r="E5316">
        <v>2017</v>
      </c>
      <c r="F5316">
        <v>2019</v>
      </c>
      <c r="G5316" t="s">
        <v>15</v>
      </c>
      <c r="H5316" t="s">
        <v>84</v>
      </c>
      <c r="I5316">
        <v>2.5999999999999999E-2</v>
      </c>
      <c r="J5316">
        <v>24.7</v>
      </c>
      <c r="K5316">
        <f>_xlfn.IFNA(VLOOKUP(A5316,[1]SDE_Warmte_Brabant!$A$1:$O$165,9,FALSE),0)</f>
        <v>0</v>
      </c>
      <c r="L5316">
        <f>_xlfn.IFNA(VLOOKUP(A5316,[1]SDE_Warmte_Brabant!$A$1:$O$165,10,FALSE),0)</f>
        <v>0</v>
      </c>
      <c r="M5316">
        <v>4.7307825017672656</v>
      </c>
      <c r="N5316">
        <v>51.572977003466256</v>
      </c>
    </row>
    <row r="5317" spans="1:14" hidden="1" x14ac:dyDescent="0.25">
      <c r="A5317" t="s">
        <v>13820</v>
      </c>
      <c r="B5317" t="s">
        <v>13821</v>
      </c>
      <c r="C5317" t="s">
        <v>13816</v>
      </c>
      <c r="D5317" t="s">
        <v>14</v>
      </c>
      <c r="E5317">
        <v>2017</v>
      </c>
      <c r="F5317">
        <v>2019</v>
      </c>
      <c r="G5317" t="s">
        <v>15</v>
      </c>
      <c r="H5317" t="s">
        <v>84</v>
      </c>
      <c r="I5317">
        <v>2.5999999999999999E-2</v>
      </c>
      <c r="J5317">
        <v>24.7</v>
      </c>
      <c r="K5317">
        <f>_xlfn.IFNA(VLOOKUP(A5317,[1]SDE_Warmte_Brabant!$A$1:$O$165,9,FALSE),0)</f>
        <v>0</v>
      </c>
      <c r="L5317">
        <f>_xlfn.IFNA(VLOOKUP(A5317,[1]SDE_Warmte_Brabant!$A$1:$O$165,10,FALSE),0)</f>
        <v>0</v>
      </c>
      <c r="M5317">
        <v>5.2810675023044462</v>
      </c>
      <c r="N5317">
        <v>51.65179300338189</v>
      </c>
    </row>
    <row r="5318" spans="1:14" hidden="1" x14ac:dyDescent="0.25">
      <c r="A5318" t="s">
        <v>13822</v>
      </c>
      <c r="B5318" t="s">
        <v>13823</v>
      </c>
      <c r="C5318" t="s">
        <v>13824</v>
      </c>
      <c r="D5318" t="s">
        <v>14</v>
      </c>
      <c r="E5318">
        <v>2014</v>
      </c>
      <c r="F5318">
        <v>2014</v>
      </c>
      <c r="G5318" t="s">
        <v>15</v>
      </c>
      <c r="H5318" t="s">
        <v>84</v>
      </c>
      <c r="I5318">
        <v>2.4E-2</v>
      </c>
      <c r="J5318">
        <v>24</v>
      </c>
      <c r="K5318">
        <f>_xlfn.IFNA(VLOOKUP(A5318,[1]SDE_Warmte_Brabant!$A$1:$O$165,9,FALSE),0)</f>
        <v>0</v>
      </c>
      <c r="L5318">
        <f>_xlfn.IFNA(VLOOKUP(A5318,[1]SDE_Warmte_Brabant!$A$1:$O$165,10,FALSE),0)</f>
        <v>0</v>
      </c>
      <c r="M5318">
        <v>4.9694553020414256</v>
      </c>
      <c r="N5318">
        <v>51.771538003887002</v>
      </c>
    </row>
    <row r="5319" spans="1:14" hidden="1" x14ac:dyDescent="0.25">
      <c r="A5319" t="s">
        <v>13825</v>
      </c>
      <c r="B5319" t="s">
        <v>13826</v>
      </c>
      <c r="C5319" t="s">
        <v>13827</v>
      </c>
      <c r="D5319" t="s">
        <v>27</v>
      </c>
      <c r="E5319">
        <v>2020</v>
      </c>
      <c r="F5319">
        <v>2025</v>
      </c>
      <c r="G5319" t="s">
        <v>15</v>
      </c>
      <c r="H5319" t="s">
        <v>84</v>
      </c>
      <c r="I5319">
        <v>2.5100000000000001E-2</v>
      </c>
      <c r="J5319">
        <v>23.82</v>
      </c>
      <c r="K5319">
        <f>_xlfn.IFNA(VLOOKUP(A5319,[1]SDE_Warmte_Brabant!$A$1:$O$165,9,FALSE),0)</f>
        <v>0</v>
      </c>
      <c r="L5319">
        <f>_xlfn.IFNA(VLOOKUP(A5319,[1]SDE_Warmte_Brabant!$A$1:$O$165,10,FALSE),0)</f>
        <v>0</v>
      </c>
      <c r="M5319">
        <v>4.8800236017736882</v>
      </c>
      <c r="N5319">
        <v>51.806642004028042</v>
      </c>
    </row>
    <row r="5320" spans="1:14" hidden="1" x14ac:dyDescent="0.25">
      <c r="A5320" t="s">
        <v>13828</v>
      </c>
      <c r="B5320" t="s">
        <v>13826</v>
      </c>
      <c r="C5320" t="s">
        <v>13827</v>
      </c>
      <c r="D5320" t="s">
        <v>27</v>
      </c>
      <c r="E5320">
        <v>2020</v>
      </c>
      <c r="F5320">
        <v>2025</v>
      </c>
      <c r="G5320" t="s">
        <v>15</v>
      </c>
      <c r="H5320" t="s">
        <v>84</v>
      </c>
      <c r="I5320">
        <v>2.5100000000000001E-2</v>
      </c>
      <c r="J5320">
        <v>23.82</v>
      </c>
      <c r="K5320">
        <f>_xlfn.IFNA(VLOOKUP(A5320,[1]SDE_Warmte_Brabant!$A$1:$O$165,9,FALSE),0)</f>
        <v>0</v>
      </c>
      <c r="L5320">
        <f>_xlfn.IFNA(VLOOKUP(A5320,[1]SDE_Warmte_Brabant!$A$1:$O$165,10,FALSE),0)</f>
        <v>0</v>
      </c>
      <c r="M5320">
        <v>4.8810277028151541</v>
      </c>
      <c r="N5320">
        <v>51.807829004023411</v>
      </c>
    </row>
    <row r="5321" spans="1:14" hidden="1" x14ac:dyDescent="0.25">
      <c r="A5321" t="s">
        <v>13829</v>
      </c>
      <c r="B5321" t="s">
        <v>13830</v>
      </c>
      <c r="C5321" t="s">
        <v>13831</v>
      </c>
      <c r="D5321" t="s">
        <v>14</v>
      </c>
      <c r="E5321">
        <v>2018</v>
      </c>
      <c r="F5321">
        <v>2018</v>
      </c>
      <c r="G5321" t="s">
        <v>15</v>
      </c>
      <c r="H5321" t="s">
        <v>84</v>
      </c>
      <c r="I5321">
        <v>2.5100000000000001E-2</v>
      </c>
      <c r="J5321">
        <v>23.82</v>
      </c>
      <c r="K5321">
        <f>_xlfn.IFNA(VLOOKUP(A5321,[1]SDE_Warmte_Brabant!$A$1:$O$165,9,FALSE),0)</f>
        <v>0</v>
      </c>
      <c r="L5321">
        <f>_xlfn.IFNA(VLOOKUP(A5321,[1]SDE_Warmte_Brabant!$A$1:$O$165,10,FALSE),0)</f>
        <v>0</v>
      </c>
      <c r="M5321">
        <v>4.4705191019756203</v>
      </c>
      <c r="N5321">
        <v>51.513755003564562</v>
      </c>
    </row>
    <row r="5322" spans="1:14" hidden="1" x14ac:dyDescent="0.25">
      <c r="A5322" t="s">
        <v>13832</v>
      </c>
      <c r="B5322" t="s">
        <v>13833</v>
      </c>
      <c r="C5322" t="s">
        <v>13834</v>
      </c>
      <c r="D5322" t="s">
        <v>27</v>
      </c>
      <c r="E5322">
        <v>2020</v>
      </c>
      <c r="F5322">
        <v>2025</v>
      </c>
      <c r="G5322" t="s">
        <v>15</v>
      </c>
      <c r="H5322" t="s">
        <v>84</v>
      </c>
      <c r="I5322">
        <v>2.5000000000000001E-2</v>
      </c>
      <c r="J5322">
        <v>23.75</v>
      </c>
      <c r="K5322">
        <f>_xlfn.IFNA(VLOOKUP(A5322,[1]SDE_Warmte_Brabant!$A$1:$O$165,9,FALSE),0)</f>
        <v>0</v>
      </c>
      <c r="L5322">
        <f>_xlfn.IFNA(VLOOKUP(A5322,[1]SDE_Warmte_Brabant!$A$1:$O$165,10,FALSE),0)</f>
        <v>0</v>
      </c>
      <c r="M5322">
        <v>5.0159334019090922</v>
      </c>
      <c r="N5322">
        <v>51.797246003785482</v>
      </c>
    </row>
    <row r="5323" spans="1:14" hidden="1" x14ac:dyDescent="0.25">
      <c r="A5323" t="s">
        <v>13835</v>
      </c>
      <c r="B5323" t="s">
        <v>13836</v>
      </c>
      <c r="C5323" t="s">
        <v>13837</v>
      </c>
      <c r="D5323" t="s">
        <v>14</v>
      </c>
      <c r="E5323">
        <v>2020</v>
      </c>
      <c r="F5323">
        <v>2020</v>
      </c>
      <c r="G5323" t="s">
        <v>15</v>
      </c>
      <c r="H5323" t="s">
        <v>84</v>
      </c>
      <c r="I5323">
        <v>2.5000000000000001E-2</v>
      </c>
      <c r="J5323">
        <v>23.75</v>
      </c>
      <c r="K5323">
        <f>_xlfn.IFNA(VLOOKUP(A5323,[1]SDE_Warmte_Brabant!$A$1:$O$165,9,FALSE),0)</f>
        <v>0</v>
      </c>
      <c r="L5323">
        <f>_xlfn.IFNA(VLOOKUP(A5323,[1]SDE_Warmte_Brabant!$A$1:$O$165,10,FALSE),0)</f>
        <v>0</v>
      </c>
      <c r="M5323">
        <v>5.5471619030100783</v>
      </c>
      <c r="N5323">
        <v>51.651417004091613</v>
      </c>
    </row>
    <row r="5324" spans="1:14" hidden="1" x14ac:dyDescent="0.25">
      <c r="A5324" t="s">
        <v>13838</v>
      </c>
      <c r="B5324" t="s">
        <v>13839</v>
      </c>
      <c r="C5324" t="s">
        <v>12302</v>
      </c>
      <c r="D5324" t="s">
        <v>27</v>
      </c>
      <c r="E5324">
        <v>2018</v>
      </c>
      <c r="F5324">
        <v>2025</v>
      </c>
      <c r="G5324" t="s">
        <v>15</v>
      </c>
      <c r="H5324" t="s">
        <v>84</v>
      </c>
      <c r="I5324">
        <v>2.5000000000000001E-2</v>
      </c>
      <c r="J5324">
        <v>23.75</v>
      </c>
      <c r="K5324">
        <f>_xlfn.IFNA(VLOOKUP(A5324,[1]SDE_Warmte_Brabant!$A$1:$O$165,9,FALSE),0)</f>
        <v>0</v>
      </c>
      <c r="L5324">
        <f>_xlfn.IFNA(VLOOKUP(A5324,[1]SDE_Warmte_Brabant!$A$1:$O$165,10,FALSE),0)</f>
        <v>0</v>
      </c>
      <c r="M5324">
        <v>5.4812609030558743</v>
      </c>
      <c r="N5324">
        <v>51.43781200335669</v>
      </c>
    </row>
    <row r="5325" spans="1:14" hidden="1" x14ac:dyDescent="0.25">
      <c r="A5325" t="s">
        <v>13840</v>
      </c>
      <c r="B5325" t="s">
        <v>13841</v>
      </c>
      <c r="C5325" t="s">
        <v>13842</v>
      </c>
      <c r="D5325" t="s">
        <v>27</v>
      </c>
      <c r="E5325">
        <v>2018</v>
      </c>
      <c r="F5325">
        <v>2025</v>
      </c>
      <c r="G5325" t="s">
        <v>15</v>
      </c>
      <c r="H5325" t="s">
        <v>84</v>
      </c>
      <c r="I5325">
        <v>2.5000000000000001E-2</v>
      </c>
      <c r="J5325">
        <v>23.75</v>
      </c>
      <c r="K5325">
        <f>_xlfn.IFNA(VLOOKUP(A5325,[1]SDE_Warmte_Brabant!$A$1:$O$165,9,FALSE),0)</f>
        <v>0</v>
      </c>
      <c r="L5325">
        <f>_xlfn.IFNA(VLOOKUP(A5325,[1]SDE_Warmte_Brabant!$A$1:$O$165,10,FALSE),0)</f>
        <v>0</v>
      </c>
      <c r="M5325">
        <v>4.8371542025663024</v>
      </c>
      <c r="N5325">
        <v>51.675932004169461</v>
      </c>
    </row>
    <row r="5326" spans="1:14" hidden="1" x14ac:dyDescent="0.25">
      <c r="A5326" t="s">
        <v>13843</v>
      </c>
      <c r="B5326" t="s">
        <v>13844</v>
      </c>
      <c r="C5326" t="s">
        <v>13845</v>
      </c>
      <c r="D5326" t="s">
        <v>14</v>
      </c>
      <c r="E5326">
        <v>2018</v>
      </c>
      <c r="F5326">
        <v>2019</v>
      </c>
      <c r="G5326" t="s">
        <v>15</v>
      </c>
      <c r="H5326" t="s">
        <v>84</v>
      </c>
      <c r="I5326">
        <v>2.5000000000000001E-2</v>
      </c>
      <c r="J5326">
        <v>23.75</v>
      </c>
      <c r="K5326">
        <f>_xlfn.IFNA(VLOOKUP(A5326,[1]SDE_Warmte_Brabant!$A$1:$O$165,9,FALSE),0)</f>
        <v>0</v>
      </c>
      <c r="L5326">
        <f>_xlfn.IFNA(VLOOKUP(A5326,[1]SDE_Warmte_Brabant!$A$1:$O$165,10,FALSE),0)</f>
        <v>0</v>
      </c>
      <c r="M5326">
        <v>5.487097002533404</v>
      </c>
      <c r="N5326">
        <v>51.573860003877819</v>
      </c>
    </row>
    <row r="5327" spans="1:14" hidden="1" x14ac:dyDescent="0.25">
      <c r="A5327" t="s">
        <v>13846</v>
      </c>
      <c r="B5327" t="s">
        <v>13847</v>
      </c>
      <c r="C5327" t="s">
        <v>13848</v>
      </c>
      <c r="D5327" t="s">
        <v>14</v>
      </c>
      <c r="E5327">
        <v>2017</v>
      </c>
      <c r="F5327">
        <v>2018</v>
      </c>
      <c r="G5327" t="s">
        <v>15</v>
      </c>
      <c r="H5327" t="s">
        <v>84</v>
      </c>
      <c r="I5327">
        <v>2.5000000000000001E-2</v>
      </c>
      <c r="J5327">
        <v>23.75</v>
      </c>
      <c r="K5327">
        <f>_xlfn.IFNA(VLOOKUP(A5327,[1]SDE_Warmte_Brabant!$A$1:$O$165,9,FALSE),0)</f>
        <v>0</v>
      </c>
      <c r="L5327">
        <f>_xlfn.IFNA(VLOOKUP(A5327,[1]SDE_Warmte_Brabant!$A$1:$O$165,10,FALSE),0)</f>
        <v>0</v>
      </c>
      <c r="M5327">
        <v>4.4174511009813742</v>
      </c>
      <c r="N5327">
        <v>51.650850004200237</v>
      </c>
    </row>
    <row r="5328" spans="1:14" hidden="1" x14ac:dyDescent="0.25">
      <c r="A5328" t="s">
        <v>13849</v>
      </c>
      <c r="B5328" t="s">
        <v>13850</v>
      </c>
      <c r="C5328" t="s">
        <v>13845</v>
      </c>
      <c r="D5328" t="s">
        <v>14</v>
      </c>
      <c r="E5328">
        <v>2017</v>
      </c>
      <c r="F5328">
        <v>2019</v>
      </c>
      <c r="G5328" t="s">
        <v>15</v>
      </c>
      <c r="H5328" t="s">
        <v>84</v>
      </c>
      <c r="I5328">
        <v>2.5000000000000001E-2</v>
      </c>
      <c r="J5328">
        <v>23.75</v>
      </c>
      <c r="K5328">
        <f>_xlfn.IFNA(VLOOKUP(A5328,[1]SDE_Warmte_Brabant!$A$1:$O$165,9,FALSE),0)</f>
        <v>0</v>
      </c>
      <c r="L5328">
        <f>_xlfn.IFNA(VLOOKUP(A5328,[1]SDE_Warmte_Brabant!$A$1:$O$165,10,FALSE),0)</f>
        <v>0</v>
      </c>
      <c r="M5328">
        <v>5.3046161027623899</v>
      </c>
      <c r="N5328">
        <v>51.687065003601333</v>
      </c>
    </row>
    <row r="5329" spans="1:14" hidden="1" x14ac:dyDescent="0.25">
      <c r="A5329" t="s">
        <v>13851</v>
      </c>
      <c r="B5329" t="s">
        <v>13852</v>
      </c>
      <c r="C5329" t="s">
        <v>13853</v>
      </c>
      <c r="D5329" t="s">
        <v>14</v>
      </c>
      <c r="E5329">
        <v>2016</v>
      </c>
      <c r="F5329">
        <v>2017</v>
      </c>
      <c r="G5329" t="s">
        <v>15</v>
      </c>
      <c r="H5329" t="s">
        <v>84</v>
      </c>
      <c r="I5329">
        <v>2.5000000000000001E-2</v>
      </c>
      <c r="J5329">
        <v>23.75</v>
      </c>
      <c r="K5329">
        <f>_xlfn.IFNA(VLOOKUP(A5329,[1]SDE_Warmte_Brabant!$A$1:$O$165,9,FALSE),0)</f>
        <v>0</v>
      </c>
      <c r="L5329">
        <f>_xlfn.IFNA(VLOOKUP(A5329,[1]SDE_Warmte_Brabant!$A$1:$O$165,10,FALSE),0)</f>
        <v>0</v>
      </c>
      <c r="M5329">
        <v>5.0634805021483658</v>
      </c>
      <c r="N5329">
        <v>51.541828004025149</v>
      </c>
    </row>
    <row r="5330" spans="1:14" hidden="1" x14ac:dyDescent="0.25">
      <c r="A5330" t="s">
        <v>13854</v>
      </c>
      <c r="B5330" t="s">
        <v>13855</v>
      </c>
      <c r="C5330" t="s">
        <v>13856</v>
      </c>
      <c r="D5330" t="s">
        <v>14</v>
      </c>
      <c r="E5330">
        <v>2013</v>
      </c>
      <c r="F5330">
        <v>2016</v>
      </c>
      <c r="G5330" t="s">
        <v>15</v>
      </c>
      <c r="H5330" t="s">
        <v>84</v>
      </c>
      <c r="I5330">
        <v>2.3800000000000002E-2</v>
      </c>
      <c r="J5330">
        <v>23.75</v>
      </c>
      <c r="K5330">
        <f>_xlfn.IFNA(VLOOKUP(A5330,[1]SDE_Warmte_Brabant!$A$1:$O$165,9,FALSE),0)</f>
        <v>0</v>
      </c>
      <c r="L5330">
        <f>_xlfn.IFNA(VLOOKUP(A5330,[1]SDE_Warmte_Brabant!$A$1:$O$165,10,FALSE),0)</f>
        <v>0</v>
      </c>
      <c r="M5330">
        <v>4.9310412020068837</v>
      </c>
      <c r="N5330">
        <v>51.579466004164857</v>
      </c>
    </row>
    <row r="5331" spans="1:14" hidden="1" x14ac:dyDescent="0.25">
      <c r="A5331" t="s">
        <v>13857</v>
      </c>
      <c r="B5331" t="s">
        <v>13858</v>
      </c>
      <c r="C5331" t="s">
        <v>13859</v>
      </c>
      <c r="D5331" t="s">
        <v>14</v>
      </c>
      <c r="E5331">
        <v>2017</v>
      </c>
      <c r="F5331">
        <v>2019</v>
      </c>
      <c r="G5331" t="s">
        <v>15</v>
      </c>
      <c r="H5331" t="s">
        <v>84</v>
      </c>
      <c r="I5331">
        <v>2.5000000000000001E-2</v>
      </c>
      <c r="J5331">
        <v>23.71</v>
      </c>
      <c r="K5331">
        <f>_xlfn.IFNA(VLOOKUP(A5331,[1]SDE_Warmte_Brabant!$A$1:$O$165,9,FALSE),0)</f>
        <v>0</v>
      </c>
      <c r="L5331">
        <f>_xlfn.IFNA(VLOOKUP(A5331,[1]SDE_Warmte_Brabant!$A$1:$O$165,10,FALSE),0)</f>
        <v>0</v>
      </c>
      <c r="M5331">
        <v>5.4037626024604499</v>
      </c>
      <c r="N5331">
        <v>51.722352003430309</v>
      </c>
    </row>
    <row r="5332" spans="1:14" hidden="1" x14ac:dyDescent="0.25">
      <c r="A5332" t="s">
        <v>13860</v>
      </c>
      <c r="B5332" t="s">
        <v>13861</v>
      </c>
      <c r="C5332" t="s">
        <v>13862</v>
      </c>
      <c r="D5332" t="s">
        <v>14</v>
      </c>
      <c r="E5332">
        <v>2016</v>
      </c>
      <c r="F5332">
        <v>2017</v>
      </c>
      <c r="G5332" t="s">
        <v>15</v>
      </c>
      <c r="H5332" t="s">
        <v>84</v>
      </c>
      <c r="I5332">
        <v>2.4400000000000002E-2</v>
      </c>
      <c r="J5332">
        <v>23.22</v>
      </c>
      <c r="K5332">
        <f>_xlfn.IFNA(VLOOKUP(A5332,[1]SDE_Warmte_Brabant!$A$1:$O$165,9,FALSE),0)</f>
        <v>0</v>
      </c>
      <c r="L5332">
        <f>_xlfn.IFNA(VLOOKUP(A5332,[1]SDE_Warmte_Brabant!$A$1:$O$165,10,FALSE),0)</f>
        <v>0</v>
      </c>
      <c r="M5332">
        <v>5.7094945031427224</v>
      </c>
      <c r="N5332">
        <v>51.394086003369402</v>
      </c>
    </row>
    <row r="5333" spans="1:14" hidden="1" x14ac:dyDescent="0.25">
      <c r="A5333" t="s">
        <v>13863</v>
      </c>
      <c r="B5333" t="s">
        <v>13864</v>
      </c>
      <c r="C5333" t="s">
        <v>13865</v>
      </c>
      <c r="D5333" t="s">
        <v>14</v>
      </c>
      <c r="E5333">
        <v>2017</v>
      </c>
      <c r="F5333">
        <v>2018</v>
      </c>
      <c r="G5333" t="s">
        <v>15</v>
      </c>
      <c r="H5333" t="s">
        <v>84</v>
      </c>
      <c r="I5333">
        <v>2.4400000000000002E-2</v>
      </c>
      <c r="J5333">
        <v>23.2</v>
      </c>
      <c r="K5333">
        <f>_xlfn.IFNA(VLOOKUP(A5333,[1]SDE_Warmte_Brabant!$A$1:$O$165,9,FALSE),0)</f>
        <v>0</v>
      </c>
      <c r="L5333">
        <f>_xlfn.IFNA(VLOOKUP(A5333,[1]SDE_Warmte_Brabant!$A$1:$O$165,10,FALSE),0)</f>
        <v>0</v>
      </c>
      <c r="M5333">
        <v>5.5432725027593319</v>
      </c>
      <c r="N5333">
        <v>51.481071003685841</v>
      </c>
    </row>
    <row r="5334" spans="1:14" hidden="1" x14ac:dyDescent="0.25">
      <c r="A5334" t="s">
        <v>13866</v>
      </c>
      <c r="B5334" t="s">
        <v>13867</v>
      </c>
      <c r="C5334" t="s">
        <v>13868</v>
      </c>
      <c r="D5334" t="s">
        <v>14</v>
      </c>
      <c r="E5334">
        <v>2018</v>
      </c>
      <c r="F5334">
        <v>2019</v>
      </c>
      <c r="G5334" t="s">
        <v>15</v>
      </c>
      <c r="H5334" t="s">
        <v>84</v>
      </c>
      <c r="I5334">
        <v>2.4299999999999999E-2</v>
      </c>
      <c r="J5334">
        <v>23.08</v>
      </c>
      <c r="K5334">
        <f>_xlfn.IFNA(VLOOKUP(A5334,[1]SDE_Warmte_Brabant!$A$1:$O$165,9,FALSE),0)</f>
        <v>0</v>
      </c>
      <c r="L5334">
        <f>_xlfn.IFNA(VLOOKUP(A5334,[1]SDE_Warmte_Brabant!$A$1:$O$165,10,FALSE),0)</f>
        <v>0</v>
      </c>
      <c r="M5334">
        <v>5.2950491030573659</v>
      </c>
      <c r="N5334">
        <v>51.647323003802171</v>
      </c>
    </row>
    <row r="5335" spans="1:14" hidden="1" x14ac:dyDescent="0.25">
      <c r="A5335" t="s">
        <v>13869</v>
      </c>
      <c r="B5335" t="s">
        <v>13870</v>
      </c>
      <c r="C5335" t="s">
        <v>13871</v>
      </c>
      <c r="D5335" t="s">
        <v>14</v>
      </c>
      <c r="E5335">
        <v>2014</v>
      </c>
      <c r="F5335">
        <v>2016</v>
      </c>
      <c r="G5335" t="s">
        <v>15</v>
      </c>
      <c r="H5335" t="s">
        <v>84</v>
      </c>
      <c r="I5335">
        <v>2.3E-2</v>
      </c>
      <c r="J5335">
        <v>23</v>
      </c>
      <c r="K5335">
        <f>_xlfn.IFNA(VLOOKUP(A5335,[1]SDE_Warmte_Brabant!$A$1:$O$165,9,FALSE),0)</f>
        <v>0</v>
      </c>
      <c r="L5335">
        <f>_xlfn.IFNA(VLOOKUP(A5335,[1]SDE_Warmte_Brabant!$A$1:$O$165,10,FALSE),0)</f>
        <v>0</v>
      </c>
      <c r="M5335">
        <v>4.7890246025185998</v>
      </c>
      <c r="N5335">
        <v>51.593193003795967</v>
      </c>
    </row>
    <row r="5336" spans="1:14" hidden="1" x14ac:dyDescent="0.25">
      <c r="A5336" t="s">
        <v>13872</v>
      </c>
      <c r="B5336" t="s">
        <v>13873</v>
      </c>
      <c r="C5336" t="s">
        <v>13874</v>
      </c>
      <c r="D5336" t="s">
        <v>14</v>
      </c>
      <c r="E5336">
        <v>2011</v>
      </c>
      <c r="F5336">
        <v>2012</v>
      </c>
      <c r="G5336" t="s">
        <v>15</v>
      </c>
      <c r="H5336" t="s">
        <v>84</v>
      </c>
      <c r="I5336">
        <v>2.3E-2</v>
      </c>
      <c r="J5336">
        <v>23</v>
      </c>
      <c r="K5336">
        <f>_xlfn.IFNA(VLOOKUP(A5336,[1]SDE_Warmte_Brabant!$A$1:$O$165,9,FALSE),0)</f>
        <v>0</v>
      </c>
      <c r="L5336">
        <f>_xlfn.IFNA(VLOOKUP(A5336,[1]SDE_Warmte_Brabant!$A$1:$O$165,10,FALSE),0)</f>
        <v>0</v>
      </c>
      <c r="M5336">
        <v>5.1452045025270419</v>
      </c>
      <c r="N5336">
        <v>51.467100003981827</v>
      </c>
    </row>
    <row r="5337" spans="1:14" hidden="1" x14ac:dyDescent="0.25">
      <c r="A5337" t="s">
        <v>13875</v>
      </c>
      <c r="B5337" t="s">
        <v>13876</v>
      </c>
      <c r="C5337" t="s">
        <v>13874</v>
      </c>
      <c r="D5337" t="s">
        <v>14</v>
      </c>
      <c r="E5337">
        <v>2011</v>
      </c>
      <c r="F5337">
        <v>2013</v>
      </c>
      <c r="G5337" t="s">
        <v>15</v>
      </c>
      <c r="H5337" t="s">
        <v>84</v>
      </c>
      <c r="I5337">
        <v>2.3E-2</v>
      </c>
      <c r="J5337">
        <v>23</v>
      </c>
      <c r="K5337">
        <f>_xlfn.IFNA(VLOOKUP(A5337,[1]SDE_Warmte_Brabant!$A$1:$O$165,9,FALSE),0)</f>
        <v>0</v>
      </c>
      <c r="L5337">
        <f>_xlfn.IFNA(VLOOKUP(A5337,[1]SDE_Warmte_Brabant!$A$1:$O$165,10,FALSE),0)</f>
        <v>0</v>
      </c>
      <c r="M5337">
        <v>5.4147132024768299</v>
      </c>
      <c r="N5337">
        <v>51.613988003441158</v>
      </c>
    </row>
    <row r="5338" spans="1:14" hidden="1" x14ac:dyDescent="0.25">
      <c r="A5338" t="s">
        <v>13877</v>
      </c>
      <c r="B5338" t="s">
        <v>13878</v>
      </c>
      <c r="C5338" t="s">
        <v>13874</v>
      </c>
      <c r="D5338" t="s">
        <v>14</v>
      </c>
      <c r="E5338">
        <v>2011</v>
      </c>
      <c r="F5338">
        <v>2014</v>
      </c>
      <c r="G5338" t="s">
        <v>15</v>
      </c>
      <c r="H5338" t="s">
        <v>84</v>
      </c>
      <c r="I5338">
        <v>2.3E-2</v>
      </c>
      <c r="J5338">
        <v>23</v>
      </c>
      <c r="K5338">
        <f>_xlfn.IFNA(VLOOKUP(A5338,[1]SDE_Warmte_Brabant!$A$1:$O$165,9,FALSE),0)</f>
        <v>0</v>
      </c>
      <c r="L5338">
        <f>_xlfn.IFNA(VLOOKUP(A5338,[1]SDE_Warmte_Brabant!$A$1:$O$165,10,FALSE),0)</f>
        <v>0</v>
      </c>
      <c r="M5338">
        <v>4.8362258016701603</v>
      </c>
      <c r="N5338">
        <v>51.630894003527771</v>
      </c>
    </row>
    <row r="5339" spans="1:14" hidden="1" x14ac:dyDescent="0.25">
      <c r="A5339" t="s">
        <v>13879</v>
      </c>
      <c r="B5339" t="s">
        <v>13880</v>
      </c>
      <c r="C5339" t="s">
        <v>13881</v>
      </c>
      <c r="D5339" t="s">
        <v>14</v>
      </c>
      <c r="E5339">
        <v>2018</v>
      </c>
      <c r="F5339">
        <v>2019</v>
      </c>
      <c r="G5339" t="s">
        <v>15</v>
      </c>
      <c r="H5339" t="s">
        <v>84</v>
      </c>
      <c r="I5339">
        <v>2.4E-2</v>
      </c>
      <c r="J5339">
        <v>22.8</v>
      </c>
      <c r="K5339">
        <f>_xlfn.IFNA(VLOOKUP(A5339,[1]SDE_Warmte_Brabant!$A$1:$O$165,9,FALSE),0)</f>
        <v>0</v>
      </c>
      <c r="L5339">
        <f>_xlfn.IFNA(VLOOKUP(A5339,[1]SDE_Warmte_Brabant!$A$1:$O$165,10,FALSE),0)</f>
        <v>0</v>
      </c>
      <c r="M5339">
        <v>5.2505109029804098</v>
      </c>
      <c r="N5339">
        <v>51.725030003971803</v>
      </c>
    </row>
    <row r="5340" spans="1:14" hidden="1" x14ac:dyDescent="0.25">
      <c r="A5340" t="s">
        <v>13882</v>
      </c>
      <c r="B5340" t="s">
        <v>13883</v>
      </c>
      <c r="C5340" t="s">
        <v>13075</v>
      </c>
      <c r="D5340" t="s">
        <v>14</v>
      </c>
      <c r="E5340">
        <v>2018</v>
      </c>
      <c r="F5340">
        <v>2019</v>
      </c>
      <c r="G5340" t="s">
        <v>15</v>
      </c>
      <c r="H5340" t="s">
        <v>84</v>
      </c>
      <c r="I5340">
        <v>2.4E-2</v>
      </c>
      <c r="J5340">
        <v>22.8</v>
      </c>
      <c r="K5340">
        <f>_xlfn.IFNA(VLOOKUP(A5340,[1]SDE_Warmte_Brabant!$A$1:$O$165,9,FALSE),0)</f>
        <v>0</v>
      </c>
      <c r="L5340">
        <f>_xlfn.IFNA(VLOOKUP(A5340,[1]SDE_Warmte_Brabant!$A$1:$O$165,10,FALSE),0)</f>
        <v>0</v>
      </c>
      <c r="M5340">
        <v>5.4442059025922296</v>
      </c>
      <c r="N5340">
        <v>51.604378003435102</v>
      </c>
    </row>
    <row r="5341" spans="1:14" hidden="1" x14ac:dyDescent="0.25">
      <c r="A5341" t="s">
        <v>13884</v>
      </c>
      <c r="B5341" t="s">
        <v>13885</v>
      </c>
      <c r="C5341" t="s">
        <v>13886</v>
      </c>
      <c r="D5341" t="s">
        <v>14</v>
      </c>
      <c r="E5341">
        <v>2017</v>
      </c>
      <c r="F5341">
        <v>2019</v>
      </c>
      <c r="G5341" t="s">
        <v>15</v>
      </c>
      <c r="H5341" t="s">
        <v>84</v>
      </c>
      <c r="I5341">
        <v>2.4E-2</v>
      </c>
      <c r="J5341">
        <v>22.8</v>
      </c>
      <c r="K5341">
        <f>_xlfn.IFNA(VLOOKUP(A5341,[1]SDE_Warmte_Brabant!$A$1:$O$165,9,FALSE),0)</f>
        <v>0</v>
      </c>
      <c r="L5341">
        <f>_xlfn.IFNA(VLOOKUP(A5341,[1]SDE_Warmte_Brabant!$A$1:$O$165,10,FALSE),0)</f>
        <v>0</v>
      </c>
      <c r="M5341">
        <v>5.6586740021980617</v>
      </c>
      <c r="N5341">
        <v>51.478501003512179</v>
      </c>
    </row>
    <row r="5342" spans="1:14" hidden="1" x14ac:dyDescent="0.25">
      <c r="A5342" t="s">
        <v>13887</v>
      </c>
      <c r="B5342" t="s">
        <v>13888</v>
      </c>
      <c r="C5342" t="s">
        <v>13889</v>
      </c>
      <c r="D5342" t="s">
        <v>14</v>
      </c>
      <c r="E5342">
        <v>2013</v>
      </c>
      <c r="F5342">
        <v>2016</v>
      </c>
      <c r="G5342" t="s">
        <v>15</v>
      </c>
      <c r="H5342" t="s">
        <v>84</v>
      </c>
      <c r="I5342">
        <v>2.2800000000000001E-2</v>
      </c>
      <c r="J5342">
        <v>22.75</v>
      </c>
      <c r="K5342">
        <f>_xlfn.IFNA(VLOOKUP(A5342,[1]SDE_Warmte_Brabant!$A$1:$O$165,9,FALSE),0)</f>
        <v>0</v>
      </c>
      <c r="L5342">
        <f>_xlfn.IFNA(VLOOKUP(A5342,[1]SDE_Warmte_Brabant!$A$1:$O$165,10,FALSE),0)</f>
        <v>0</v>
      </c>
      <c r="M5342">
        <v>4.9310412020068837</v>
      </c>
      <c r="N5342">
        <v>51.579466004164857</v>
      </c>
    </row>
    <row r="5343" spans="1:14" hidden="1" x14ac:dyDescent="0.25">
      <c r="A5343" t="s">
        <v>13890</v>
      </c>
      <c r="B5343" t="s">
        <v>13891</v>
      </c>
      <c r="C5343" t="s">
        <v>13892</v>
      </c>
      <c r="D5343" t="s">
        <v>14</v>
      </c>
      <c r="E5343">
        <v>2016</v>
      </c>
      <c r="F5343">
        <v>2018</v>
      </c>
      <c r="G5343" t="s">
        <v>15</v>
      </c>
      <c r="H5343" t="s">
        <v>84</v>
      </c>
      <c r="I5343">
        <v>2.3800000000000002E-2</v>
      </c>
      <c r="J5343">
        <v>22.56</v>
      </c>
      <c r="K5343">
        <f>_xlfn.IFNA(VLOOKUP(A5343,[1]SDE_Warmte_Brabant!$A$1:$O$165,9,FALSE),0)</f>
        <v>0</v>
      </c>
      <c r="L5343">
        <f>_xlfn.IFNA(VLOOKUP(A5343,[1]SDE_Warmte_Brabant!$A$1:$O$165,10,FALSE),0)</f>
        <v>0</v>
      </c>
      <c r="M5343">
        <v>5.3961342032038724</v>
      </c>
      <c r="N5343">
        <v>51.513020003504032</v>
      </c>
    </row>
    <row r="5344" spans="1:14" hidden="1" x14ac:dyDescent="0.25">
      <c r="A5344" t="s">
        <v>13893</v>
      </c>
      <c r="B5344" t="s">
        <v>13894</v>
      </c>
      <c r="C5344" t="s">
        <v>13895</v>
      </c>
      <c r="D5344" t="s">
        <v>14</v>
      </c>
      <c r="E5344">
        <v>2014</v>
      </c>
      <c r="F5344">
        <v>2018</v>
      </c>
      <c r="G5344" t="s">
        <v>15</v>
      </c>
      <c r="H5344" t="s">
        <v>84</v>
      </c>
      <c r="I5344">
        <v>2.2499999999999999E-2</v>
      </c>
      <c r="J5344">
        <v>22.5</v>
      </c>
      <c r="K5344">
        <f>_xlfn.IFNA(VLOOKUP(A5344,[1]SDE_Warmte_Brabant!$A$1:$O$165,9,FALSE),0)</f>
        <v>0</v>
      </c>
      <c r="L5344">
        <f>_xlfn.IFNA(VLOOKUP(A5344,[1]SDE_Warmte_Brabant!$A$1:$O$165,10,FALSE),0)</f>
        <v>0</v>
      </c>
      <c r="M5344">
        <v>5.091694102216004</v>
      </c>
      <c r="N5344">
        <v>51.561228003843503</v>
      </c>
    </row>
    <row r="5345" spans="1:14" hidden="1" x14ac:dyDescent="0.25">
      <c r="A5345" t="s">
        <v>13896</v>
      </c>
      <c r="B5345" t="s">
        <v>13897</v>
      </c>
      <c r="C5345" t="s">
        <v>13898</v>
      </c>
      <c r="D5345" t="s">
        <v>14</v>
      </c>
      <c r="E5345">
        <v>2014</v>
      </c>
      <c r="F5345">
        <v>2017</v>
      </c>
      <c r="G5345" t="s">
        <v>15</v>
      </c>
      <c r="H5345" t="s">
        <v>84</v>
      </c>
      <c r="I5345">
        <v>2.5000000000000001E-2</v>
      </c>
      <c r="J5345">
        <v>22.36</v>
      </c>
      <c r="K5345">
        <f>_xlfn.IFNA(VLOOKUP(A5345,[1]SDE_Warmte_Brabant!$A$1:$O$165,9,FALSE),0)</f>
        <v>0</v>
      </c>
      <c r="L5345">
        <f>_xlfn.IFNA(VLOOKUP(A5345,[1]SDE_Warmte_Brabant!$A$1:$O$165,10,FALSE),0)</f>
        <v>0</v>
      </c>
      <c r="M5345">
        <v>4.6476569018368563</v>
      </c>
      <c r="N5345">
        <v>51.458549004094372</v>
      </c>
    </row>
    <row r="5346" spans="1:14" hidden="1" x14ac:dyDescent="0.25">
      <c r="A5346" t="s">
        <v>13899</v>
      </c>
      <c r="B5346" t="s">
        <v>13900</v>
      </c>
      <c r="C5346" t="s">
        <v>13901</v>
      </c>
      <c r="D5346" t="s">
        <v>14</v>
      </c>
      <c r="E5346">
        <v>2019</v>
      </c>
      <c r="F5346">
        <v>2020</v>
      </c>
      <c r="G5346" t="s">
        <v>15</v>
      </c>
      <c r="H5346" t="s">
        <v>84</v>
      </c>
      <c r="I5346">
        <v>2.35E-2</v>
      </c>
      <c r="J5346">
        <v>22.33</v>
      </c>
      <c r="K5346">
        <f>_xlfn.IFNA(VLOOKUP(A5346,[1]SDE_Warmte_Brabant!$A$1:$O$165,9,FALSE),0)</f>
        <v>0</v>
      </c>
      <c r="L5346">
        <f>_xlfn.IFNA(VLOOKUP(A5346,[1]SDE_Warmte_Brabant!$A$1:$O$165,10,FALSE),0)</f>
        <v>0</v>
      </c>
      <c r="M5346">
        <v>5.4823032020949203</v>
      </c>
      <c r="N5346">
        <v>51.454908004032639</v>
      </c>
    </row>
    <row r="5347" spans="1:14" hidden="1" x14ac:dyDescent="0.25">
      <c r="A5347" t="s">
        <v>13902</v>
      </c>
      <c r="B5347" t="s">
        <v>13903</v>
      </c>
      <c r="C5347" t="s">
        <v>13904</v>
      </c>
      <c r="D5347" t="s">
        <v>27</v>
      </c>
      <c r="E5347">
        <v>2019</v>
      </c>
      <c r="F5347">
        <v>2025</v>
      </c>
      <c r="G5347" t="s">
        <v>15</v>
      </c>
      <c r="H5347" t="s">
        <v>84</v>
      </c>
      <c r="I5347">
        <v>2.3E-2</v>
      </c>
      <c r="J5347">
        <v>21.85</v>
      </c>
      <c r="K5347">
        <f>_xlfn.IFNA(VLOOKUP(A5347,[1]SDE_Warmte_Brabant!$A$1:$O$165,9,FALSE),0)</f>
        <v>0</v>
      </c>
      <c r="L5347">
        <f>_xlfn.IFNA(VLOOKUP(A5347,[1]SDE_Warmte_Brabant!$A$1:$O$165,10,FALSE),0)</f>
        <v>0</v>
      </c>
      <c r="M5347">
        <v>4.6569720022612016</v>
      </c>
      <c r="N5347">
        <v>51.572390003461813</v>
      </c>
    </row>
    <row r="5348" spans="1:14" hidden="1" x14ac:dyDescent="0.25">
      <c r="A5348" t="s">
        <v>13905</v>
      </c>
      <c r="B5348" t="s">
        <v>13906</v>
      </c>
      <c r="C5348" t="s">
        <v>13907</v>
      </c>
      <c r="D5348" t="s">
        <v>14</v>
      </c>
      <c r="E5348">
        <v>2018</v>
      </c>
      <c r="F5348">
        <v>2020</v>
      </c>
      <c r="G5348" t="s">
        <v>15</v>
      </c>
      <c r="H5348" t="s">
        <v>84</v>
      </c>
      <c r="I5348">
        <v>2.3E-2</v>
      </c>
      <c r="J5348">
        <v>21.85</v>
      </c>
      <c r="K5348">
        <f>_xlfn.IFNA(VLOOKUP(A5348,[1]SDE_Warmte_Brabant!$A$1:$O$165,9,FALSE),0)</f>
        <v>0</v>
      </c>
      <c r="L5348">
        <f>_xlfn.IFNA(VLOOKUP(A5348,[1]SDE_Warmte_Brabant!$A$1:$O$165,10,FALSE),0)</f>
        <v>0</v>
      </c>
      <c r="M5348">
        <v>5.0821339023433163</v>
      </c>
      <c r="N5348">
        <v>51.584965003586021</v>
      </c>
    </row>
    <row r="5349" spans="1:14" hidden="1" x14ac:dyDescent="0.25">
      <c r="A5349" t="s">
        <v>13908</v>
      </c>
      <c r="B5349" t="s">
        <v>13909</v>
      </c>
      <c r="C5349" t="s">
        <v>13910</v>
      </c>
      <c r="D5349" t="s">
        <v>14</v>
      </c>
      <c r="E5349">
        <v>2017</v>
      </c>
      <c r="F5349">
        <v>2018</v>
      </c>
      <c r="G5349" t="s">
        <v>15</v>
      </c>
      <c r="H5349" t="s">
        <v>84</v>
      </c>
      <c r="I5349">
        <v>2.3E-2</v>
      </c>
      <c r="J5349">
        <v>21.85</v>
      </c>
      <c r="K5349">
        <f>_xlfn.IFNA(VLOOKUP(A5349,[1]SDE_Warmte_Brabant!$A$1:$O$165,9,FALSE),0)</f>
        <v>0</v>
      </c>
      <c r="L5349">
        <f>_xlfn.IFNA(VLOOKUP(A5349,[1]SDE_Warmte_Brabant!$A$1:$O$165,10,FALSE),0)</f>
        <v>0</v>
      </c>
      <c r="M5349">
        <v>4.8550829026821436</v>
      </c>
      <c r="N5349">
        <v>51.643962003940047</v>
      </c>
    </row>
    <row r="5350" spans="1:14" hidden="1" x14ac:dyDescent="0.25">
      <c r="A5350" t="s">
        <v>13911</v>
      </c>
      <c r="B5350" t="s">
        <v>13912</v>
      </c>
      <c r="C5350" t="s">
        <v>13904</v>
      </c>
      <c r="D5350" t="s">
        <v>14</v>
      </c>
      <c r="E5350">
        <v>2016</v>
      </c>
      <c r="F5350">
        <v>2018</v>
      </c>
      <c r="G5350" t="s">
        <v>15</v>
      </c>
      <c r="H5350" t="s">
        <v>84</v>
      </c>
      <c r="I5350">
        <v>2.3E-2</v>
      </c>
      <c r="J5350">
        <v>21.85</v>
      </c>
      <c r="K5350">
        <f>_xlfn.IFNA(VLOOKUP(A5350,[1]SDE_Warmte_Brabant!$A$1:$O$165,9,FALSE),0)</f>
        <v>0</v>
      </c>
      <c r="L5350">
        <f>_xlfn.IFNA(VLOOKUP(A5350,[1]SDE_Warmte_Brabant!$A$1:$O$165,10,FALSE),0)</f>
        <v>0</v>
      </c>
      <c r="M5350">
        <v>5.3382181027010764</v>
      </c>
      <c r="N5350">
        <v>51.690005003670358</v>
      </c>
    </row>
    <row r="5351" spans="1:14" hidden="1" x14ac:dyDescent="0.25">
      <c r="A5351" t="s">
        <v>13913</v>
      </c>
      <c r="B5351" t="s">
        <v>13914</v>
      </c>
      <c r="C5351" t="s">
        <v>13915</v>
      </c>
      <c r="D5351" t="s">
        <v>14</v>
      </c>
      <c r="E5351">
        <v>2017</v>
      </c>
      <c r="F5351">
        <v>2019</v>
      </c>
      <c r="G5351" t="s">
        <v>15</v>
      </c>
      <c r="H5351" t="s">
        <v>84</v>
      </c>
      <c r="I5351">
        <v>2.2800000000000001E-2</v>
      </c>
      <c r="J5351">
        <v>21.66</v>
      </c>
      <c r="K5351">
        <f>_xlfn.IFNA(VLOOKUP(A5351,[1]SDE_Warmte_Brabant!$A$1:$O$165,9,FALSE),0)</f>
        <v>0</v>
      </c>
      <c r="L5351">
        <f>_xlfn.IFNA(VLOOKUP(A5351,[1]SDE_Warmte_Brabant!$A$1:$O$165,10,FALSE),0)</f>
        <v>0</v>
      </c>
      <c r="M5351">
        <v>5.303595502749304</v>
      </c>
      <c r="N5351">
        <v>51.710095003503007</v>
      </c>
    </row>
    <row r="5352" spans="1:14" hidden="1" x14ac:dyDescent="0.25">
      <c r="A5352" t="s">
        <v>13916</v>
      </c>
      <c r="B5352" t="s">
        <v>13917</v>
      </c>
      <c r="C5352" t="s">
        <v>13918</v>
      </c>
      <c r="D5352" t="s">
        <v>14</v>
      </c>
      <c r="E5352">
        <v>2013</v>
      </c>
      <c r="F5352">
        <v>2016</v>
      </c>
      <c r="G5352" t="s">
        <v>15</v>
      </c>
      <c r="H5352" t="s">
        <v>84</v>
      </c>
      <c r="I5352">
        <v>2.1399999999999999E-2</v>
      </c>
      <c r="J5352">
        <v>21.4</v>
      </c>
      <c r="K5352">
        <f>_xlfn.IFNA(VLOOKUP(A5352,[1]SDE_Warmte_Brabant!$A$1:$O$165,9,FALSE),0)</f>
        <v>0</v>
      </c>
      <c r="L5352">
        <f>_xlfn.IFNA(VLOOKUP(A5352,[1]SDE_Warmte_Brabant!$A$1:$O$165,10,FALSE),0)</f>
        <v>0</v>
      </c>
      <c r="M5352">
        <v>5.0746656025523817</v>
      </c>
      <c r="N5352">
        <v>51.592860003452699</v>
      </c>
    </row>
    <row r="5353" spans="1:14" hidden="1" x14ac:dyDescent="0.25">
      <c r="A5353" t="s">
        <v>13919</v>
      </c>
      <c r="B5353" t="s">
        <v>13920</v>
      </c>
      <c r="C5353" t="s">
        <v>13921</v>
      </c>
      <c r="D5353" t="s">
        <v>14</v>
      </c>
      <c r="E5353">
        <v>2018</v>
      </c>
      <c r="F5353">
        <v>2019</v>
      </c>
      <c r="G5353" t="s">
        <v>15</v>
      </c>
      <c r="H5353" t="s">
        <v>84</v>
      </c>
      <c r="I5353">
        <v>2.2499999999999999E-2</v>
      </c>
      <c r="J5353">
        <v>21.38</v>
      </c>
      <c r="K5353">
        <f>_xlfn.IFNA(VLOOKUP(A5353,[1]SDE_Warmte_Brabant!$A$1:$O$165,9,FALSE),0)</f>
        <v>0</v>
      </c>
      <c r="L5353">
        <f>_xlfn.IFNA(VLOOKUP(A5353,[1]SDE_Warmte_Brabant!$A$1:$O$165,10,FALSE),0)</f>
        <v>0</v>
      </c>
      <c r="M5353">
        <v>5.1905147019556157</v>
      </c>
      <c r="N5353">
        <v>51.702353003722969</v>
      </c>
    </row>
    <row r="5354" spans="1:14" hidden="1" x14ac:dyDescent="0.25">
      <c r="A5354" t="s">
        <v>13922</v>
      </c>
      <c r="B5354" t="s">
        <v>13923</v>
      </c>
      <c r="C5354" t="s">
        <v>12508</v>
      </c>
      <c r="D5354" t="s">
        <v>14</v>
      </c>
      <c r="E5354">
        <v>2014</v>
      </c>
      <c r="F5354">
        <v>2016</v>
      </c>
      <c r="G5354" t="s">
        <v>15</v>
      </c>
      <c r="H5354" t="s">
        <v>84</v>
      </c>
      <c r="I5354">
        <v>2.1299999999999999E-2</v>
      </c>
      <c r="J5354">
        <v>21.25</v>
      </c>
      <c r="K5354">
        <f>_xlfn.IFNA(VLOOKUP(A5354,[1]SDE_Warmte_Brabant!$A$1:$O$165,9,FALSE),0)</f>
        <v>0</v>
      </c>
      <c r="L5354">
        <f>_xlfn.IFNA(VLOOKUP(A5354,[1]SDE_Warmte_Brabant!$A$1:$O$165,10,FALSE),0)</f>
        <v>0</v>
      </c>
      <c r="M5354">
        <v>4.8379955027146178</v>
      </c>
      <c r="N5354">
        <v>51.591343003948282</v>
      </c>
    </row>
    <row r="5355" spans="1:14" hidden="1" x14ac:dyDescent="0.25">
      <c r="A5355" t="s">
        <v>13924</v>
      </c>
      <c r="B5355" t="s">
        <v>13925</v>
      </c>
      <c r="C5355" t="s">
        <v>13926</v>
      </c>
      <c r="D5355" t="s">
        <v>14</v>
      </c>
      <c r="E5355">
        <v>2010</v>
      </c>
      <c r="F5355">
        <v>2013</v>
      </c>
      <c r="G5355" t="s">
        <v>15</v>
      </c>
      <c r="H5355" t="s">
        <v>84</v>
      </c>
      <c r="I5355">
        <v>2.5000000000000001E-2</v>
      </c>
      <c r="J5355">
        <v>21.25</v>
      </c>
      <c r="K5355">
        <f>_xlfn.IFNA(VLOOKUP(A5355,[1]SDE_Warmte_Brabant!$A$1:$O$165,9,FALSE),0)</f>
        <v>0</v>
      </c>
      <c r="L5355">
        <f>_xlfn.IFNA(VLOOKUP(A5355,[1]SDE_Warmte_Brabant!$A$1:$O$165,10,FALSE),0)</f>
        <v>0</v>
      </c>
      <c r="M5355">
        <v>5.0002394017277476</v>
      </c>
      <c r="N5355">
        <v>51.520908004128543</v>
      </c>
    </row>
    <row r="5356" spans="1:14" hidden="1" x14ac:dyDescent="0.25">
      <c r="A5356" t="s">
        <v>13927</v>
      </c>
      <c r="B5356" t="s">
        <v>13928</v>
      </c>
      <c r="C5356" t="s">
        <v>13929</v>
      </c>
      <c r="D5356" t="s">
        <v>14</v>
      </c>
      <c r="E5356">
        <v>2017</v>
      </c>
      <c r="F5356">
        <v>2019</v>
      </c>
      <c r="G5356" t="s">
        <v>15</v>
      </c>
      <c r="H5356" t="s">
        <v>84</v>
      </c>
      <c r="I5356">
        <v>2.24E-2</v>
      </c>
      <c r="J5356">
        <v>21.24</v>
      </c>
      <c r="K5356">
        <f>_xlfn.IFNA(VLOOKUP(A5356,[1]SDE_Warmte_Brabant!$A$1:$O$165,9,FALSE),0)</f>
        <v>0</v>
      </c>
      <c r="L5356">
        <f>_xlfn.IFNA(VLOOKUP(A5356,[1]SDE_Warmte_Brabant!$A$1:$O$165,10,FALSE),0)</f>
        <v>0</v>
      </c>
      <c r="M5356">
        <v>5.4037626024604499</v>
      </c>
      <c r="N5356">
        <v>51.722352003430309</v>
      </c>
    </row>
    <row r="5357" spans="1:14" hidden="1" x14ac:dyDescent="0.25">
      <c r="A5357" t="s">
        <v>13930</v>
      </c>
      <c r="B5357" t="s">
        <v>13931</v>
      </c>
      <c r="C5357" t="s">
        <v>13932</v>
      </c>
      <c r="D5357" t="s">
        <v>27</v>
      </c>
      <c r="E5357">
        <v>2019</v>
      </c>
      <c r="F5357">
        <v>2025</v>
      </c>
      <c r="G5357" t="s">
        <v>15</v>
      </c>
      <c r="H5357" t="s">
        <v>84</v>
      </c>
      <c r="I5357">
        <v>2.2200000000000001E-2</v>
      </c>
      <c r="J5357">
        <v>21.09</v>
      </c>
      <c r="K5357">
        <f>_xlfn.IFNA(VLOOKUP(A5357,[1]SDE_Warmte_Brabant!$A$1:$O$165,9,FALSE),0)</f>
        <v>0</v>
      </c>
      <c r="L5357">
        <f>_xlfn.IFNA(VLOOKUP(A5357,[1]SDE_Warmte_Brabant!$A$1:$O$165,10,FALSE),0)</f>
        <v>0</v>
      </c>
      <c r="M5357">
        <v>5.5311901028884964</v>
      </c>
      <c r="N5357">
        <v>51.464132003842373</v>
      </c>
    </row>
    <row r="5358" spans="1:14" hidden="1" x14ac:dyDescent="0.25">
      <c r="A5358" t="s">
        <v>13933</v>
      </c>
      <c r="B5358" t="s">
        <v>13934</v>
      </c>
      <c r="C5358" t="s">
        <v>13935</v>
      </c>
      <c r="D5358" t="s">
        <v>14</v>
      </c>
      <c r="E5358">
        <v>2013</v>
      </c>
      <c r="F5358">
        <v>2016</v>
      </c>
      <c r="G5358" t="s">
        <v>15</v>
      </c>
      <c r="H5358" t="s">
        <v>84</v>
      </c>
      <c r="I5358">
        <v>2.1000000000000001E-2</v>
      </c>
      <c r="J5358">
        <v>21</v>
      </c>
      <c r="K5358">
        <f>_xlfn.IFNA(VLOOKUP(A5358,[1]SDE_Warmte_Brabant!$A$1:$O$165,9,FALSE),0)</f>
        <v>0</v>
      </c>
      <c r="L5358">
        <f>_xlfn.IFNA(VLOOKUP(A5358,[1]SDE_Warmte_Brabant!$A$1:$O$165,10,FALSE),0)</f>
        <v>0</v>
      </c>
      <c r="M5358">
        <v>5.0921859028259364</v>
      </c>
      <c r="N5358">
        <v>51.564006003369187</v>
      </c>
    </row>
    <row r="5359" spans="1:14" hidden="1" x14ac:dyDescent="0.25">
      <c r="A5359" t="s">
        <v>13936</v>
      </c>
      <c r="B5359" t="s">
        <v>13937</v>
      </c>
      <c r="C5359" t="s">
        <v>13938</v>
      </c>
      <c r="D5359" t="s">
        <v>27</v>
      </c>
      <c r="E5359">
        <v>2020</v>
      </c>
      <c r="F5359">
        <v>2025</v>
      </c>
      <c r="G5359" t="s">
        <v>15</v>
      </c>
      <c r="H5359" t="s">
        <v>84</v>
      </c>
      <c r="I5359">
        <v>2.1999999999999999E-2</v>
      </c>
      <c r="J5359">
        <v>20.9</v>
      </c>
      <c r="K5359">
        <f>_xlfn.IFNA(VLOOKUP(A5359,[1]SDE_Warmte_Brabant!$A$1:$O$165,9,FALSE),0)</f>
        <v>0</v>
      </c>
      <c r="L5359">
        <f>_xlfn.IFNA(VLOOKUP(A5359,[1]SDE_Warmte_Brabant!$A$1:$O$165,10,FALSE),0)</f>
        <v>0</v>
      </c>
      <c r="M5359">
        <v>4.6419503018796817</v>
      </c>
      <c r="N5359">
        <v>51.554174003621277</v>
      </c>
    </row>
    <row r="5360" spans="1:14" hidden="1" x14ac:dyDescent="0.25">
      <c r="A5360" t="s">
        <v>13939</v>
      </c>
      <c r="B5360" t="s">
        <v>13940</v>
      </c>
      <c r="C5360" t="s">
        <v>13941</v>
      </c>
      <c r="D5360" t="s">
        <v>14</v>
      </c>
      <c r="E5360">
        <v>2018</v>
      </c>
      <c r="F5360">
        <v>2019</v>
      </c>
      <c r="G5360" t="s">
        <v>15</v>
      </c>
      <c r="H5360" t="s">
        <v>84</v>
      </c>
      <c r="I5360">
        <v>2.1999999999999999E-2</v>
      </c>
      <c r="J5360">
        <v>20.9</v>
      </c>
      <c r="K5360">
        <f>_xlfn.IFNA(VLOOKUP(A5360,[1]SDE_Warmte_Brabant!$A$1:$O$165,9,FALSE),0)</f>
        <v>0</v>
      </c>
      <c r="L5360">
        <f>_xlfn.IFNA(VLOOKUP(A5360,[1]SDE_Warmte_Brabant!$A$1:$O$165,10,FALSE),0)</f>
        <v>0</v>
      </c>
      <c r="M5360">
        <v>4.8089953021480776</v>
      </c>
      <c r="N5360">
        <v>51.576754003596371</v>
      </c>
    </row>
    <row r="5361" spans="1:14" hidden="1" x14ac:dyDescent="0.25">
      <c r="A5361" t="s">
        <v>13942</v>
      </c>
      <c r="B5361" t="s">
        <v>13943</v>
      </c>
      <c r="C5361" t="s">
        <v>13944</v>
      </c>
      <c r="D5361" t="s">
        <v>14</v>
      </c>
      <c r="E5361">
        <v>2017</v>
      </c>
      <c r="F5361">
        <v>2018</v>
      </c>
      <c r="G5361" t="s">
        <v>15</v>
      </c>
      <c r="H5361" t="s">
        <v>84</v>
      </c>
      <c r="I5361">
        <v>2.1999999999999999E-2</v>
      </c>
      <c r="J5361">
        <v>20.9</v>
      </c>
      <c r="K5361">
        <f>_xlfn.IFNA(VLOOKUP(A5361,[1]SDE_Warmte_Brabant!$A$1:$O$165,9,FALSE),0)</f>
        <v>0</v>
      </c>
      <c r="L5361">
        <f>_xlfn.IFNA(VLOOKUP(A5361,[1]SDE_Warmte_Brabant!$A$1:$O$165,10,FALSE),0)</f>
        <v>0</v>
      </c>
      <c r="M5361">
        <v>5.8471321027259702</v>
      </c>
      <c r="N5361">
        <v>51.753258004099813</v>
      </c>
    </row>
    <row r="5362" spans="1:14" hidden="1" x14ac:dyDescent="0.25">
      <c r="A5362" t="s">
        <v>13945</v>
      </c>
      <c r="B5362" t="s">
        <v>13946</v>
      </c>
      <c r="C5362" t="s">
        <v>13667</v>
      </c>
      <c r="D5362" t="s">
        <v>14</v>
      </c>
      <c r="E5362">
        <v>2016</v>
      </c>
      <c r="F5362">
        <v>2020</v>
      </c>
      <c r="G5362" t="s">
        <v>15</v>
      </c>
      <c r="H5362" t="s">
        <v>84</v>
      </c>
      <c r="I5362">
        <v>2.1600000000000001E-2</v>
      </c>
      <c r="J5362">
        <v>20.52</v>
      </c>
      <c r="K5362">
        <f>_xlfn.IFNA(VLOOKUP(A5362,[1]SDE_Warmte_Brabant!$A$1:$O$165,9,FALSE),0)</f>
        <v>0</v>
      </c>
      <c r="L5362">
        <f>_xlfn.IFNA(VLOOKUP(A5362,[1]SDE_Warmte_Brabant!$A$1:$O$165,10,FALSE),0)</f>
        <v>0</v>
      </c>
      <c r="M5362">
        <v>5.3738892031391456</v>
      </c>
      <c r="N5362">
        <v>51.717773004138891</v>
      </c>
    </row>
    <row r="5363" spans="1:14" hidden="1" x14ac:dyDescent="0.25">
      <c r="A5363" t="s">
        <v>13947</v>
      </c>
      <c r="B5363" t="s">
        <v>13948</v>
      </c>
      <c r="C5363" t="s">
        <v>13949</v>
      </c>
      <c r="D5363" t="s">
        <v>14</v>
      </c>
      <c r="E5363">
        <v>2019</v>
      </c>
      <c r="F5363">
        <v>2019</v>
      </c>
      <c r="G5363" t="s">
        <v>15</v>
      </c>
      <c r="H5363" t="s">
        <v>84</v>
      </c>
      <c r="I5363">
        <v>2.1399999999999999E-2</v>
      </c>
      <c r="J5363">
        <v>20.329999999999998</v>
      </c>
      <c r="K5363">
        <f>_xlfn.IFNA(VLOOKUP(A5363,[1]SDE_Warmte_Brabant!$A$1:$O$165,9,FALSE),0)</f>
        <v>0</v>
      </c>
      <c r="L5363">
        <f>_xlfn.IFNA(VLOOKUP(A5363,[1]SDE_Warmte_Brabant!$A$1:$O$165,10,FALSE),0)</f>
        <v>0</v>
      </c>
      <c r="M5363">
        <v>5.5135821030805356</v>
      </c>
      <c r="N5363">
        <v>51.604468003520722</v>
      </c>
    </row>
    <row r="5364" spans="1:14" hidden="1" x14ac:dyDescent="0.25">
      <c r="A5364" t="s">
        <v>13950</v>
      </c>
      <c r="B5364" t="s">
        <v>13951</v>
      </c>
      <c r="C5364" t="s">
        <v>13952</v>
      </c>
      <c r="D5364" t="s">
        <v>14</v>
      </c>
      <c r="E5364">
        <v>2017</v>
      </c>
      <c r="F5364">
        <v>2018</v>
      </c>
      <c r="G5364" t="s">
        <v>15</v>
      </c>
      <c r="H5364" t="s">
        <v>84</v>
      </c>
      <c r="I5364">
        <v>2.12E-2</v>
      </c>
      <c r="J5364">
        <v>20.14</v>
      </c>
      <c r="K5364">
        <f>_xlfn.IFNA(VLOOKUP(A5364,[1]SDE_Warmte_Brabant!$A$1:$O$165,9,FALSE),0)</f>
        <v>0</v>
      </c>
      <c r="L5364">
        <f>_xlfn.IFNA(VLOOKUP(A5364,[1]SDE_Warmte_Brabant!$A$1:$O$165,10,FALSE),0)</f>
        <v>0</v>
      </c>
      <c r="M5364">
        <v>5.0278088023971437</v>
      </c>
      <c r="N5364">
        <v>51.782822003573401</v>
      </c>
    </row>
    <row r="5365" spans="1:14" hidden="1" x14ac:dyDescent="0.25">
      <c r="A5365" t="s">
        <v>13953</v>
      </c>
      <c r="B5365" t="s">
        <v>13954</v>
      </c>
      <c r="C5365" t="s">
        <v>13955</v>
      </c>
      <c r="D5365" t="s">
        <v>14</v>
      </c>
      <c r="E5365">
        <v>2016</v>
      </c>
      <c r="F5365">
        <v>2017</v>
      </c>
      <c r="G5365" t="s">
        <v>15</v>
      </c>
      <c r="H5365" t="s">
        <v>84</v>
      </c>
      <c r="I5365">
        <v>2.12E-2</v>
      </c>
      <c r="J5365">
        <v>20.14</v>
      </c>
      <c r="K5365">
        <f>_xlfn.IFNA(VLOOKUP(A5365,[1]SDE_Warmte_Brabant!$A$1:$O$165,9,FALSE),0)</f>
        <v>0</v>
      </c>
      <c r="L5365">
        <f>_xlfn.IFNA(VLOOKUP(A5365,[1]SDE_Warmte_Brabant!$A$1:$O$165,10,FALSE),0)</f>
        <v>0</v>
      </c>
      <c r="M5365">
        <v>5.2989926028237742</v>
      </c>
      <c r="N5365">
        <v>51.710604003745622</v>
      </c>
    </row>
    <row r="5366" spans="1:14" hidden="1" x14ac:dyDescent="0.25">
      <c r="A5366" t="s">
        <v>13956</v>
      </c>
      <c r="B5366" t="s">
        <v>13957</v>
      </c>
      <c r="C5366" t="s">
        <v>13958</v>
      </c>
      <c r="D5366" t="s">
        <v>14</v>
      </c>
      <c r="E5366">
        <v>2014</v>
      </c>
      <c r="F5366">
        <v>2017</v>
      </c>
      <c r="G5366" t="s">
        <v>15</v>
      </c>
      <c r="H5366" t="s">
        <v>84</v>
      </c>
      <c r="I5366">
        <v>0.02</v>
      </c>
      <c r="J5366">
        <v>20</v>
      </c>
      <c r="K5366">
        <f>_xlfn.IFNA(VLOOKUP(A5366,[1]SDE_Warmte_Brabant!$A$1:$O$165,9,FALSE),0)</f>
        <v>0</v>
      </c>
      <c r="L5366">
        <f>_xlfn.IFNA(VLOOKUP(A5366,[1]SDE_Warmte_Brabant!$A$1:$O$165,10,FALSE),0)</f>
        <v>0</v>
      </c>
      <c r="M5366">
        <v>4.6518622021893856</v>
      </c>
      <c r="N5366">
        <v>51.651182003511238</v>
      </c>
    </row>
    <row r="5367" spans="1:14" hidden="1" x14ac:dyDescent="0.25">
      <c r="A5367" t="s">
        <v>13959</v>
      </c>
      <c r="B5367" t="s">
        <v>13960</v>
      </c>
      <c r="C5367" t="s">
        <v>13961</v>
      </c>
      <c r="D5367" t="s">
        <v>14</v>
      </c>
      <c r="E5367">
        <v>2013</v>
      </c>
      <c r="F5367">
        <v>2014</v>
      </c>
      <c r="G5367" t="s">
        <v>15</v>
      </c>
      <c r="H5367" t="s">
        <v>84</v>
      </c>
      <c r="I5367">
        <v>0.02</v>
      </c>
      <c r="J5367">
        <v>20</v>
      </c>
      <c r="K5367">
        <f>_xlfn.IFNA(VLOOKUP(A5367,[1]SDE_Warmte_Brabant!$A$1:$O$165,9,FALSE),0)</f>
        <v>0</v>
      </c>
      <c r="L5367">
        <f>_xlfn.IFNA(VLOOKUP(A5367,[1]SDE_Warmte_Brabant!$A$1:$O$165,10,FALSE),0)</f>
        <v>0</v>
      </c>
      <c r="M5367">
        <v>4.8756496021729179</v>
      </c>
      <c r="N5367">
        <v>51.716630004202621</v>
      </c>
    </row>
    <row r="5368" spans="1:14" hidden="1" x14ac:dyDescent="0.25">
      <c r="A5368" t="s">
        <v>13962</v>
      </c>
      <c r="B5368" t="s">
        <v>13963</v>
      </c>
      <c r="C5368" t="s">
        <v>13964</v>
      </c>
      <c r="D5368" t="s">
        <v>27</v>
      </c>
      <c r="E5368">
        <v>2020</v>
      </c>
      <c r="F5368">
        <v>2025</v>
      </c>
      <c r="G5368" t="s">
        <v>15</v>
      </c>
      <c r="H5368" t="s">
        <v>84</v>
      </c>
      <c r="I5368">
        <v>2.1000000000000001E-2</v>
      </c>
      <c r="J5368">
        <v>19.95</v>
      </c>
      <c r="K5368">
        <f>_xlfn.IFNA(VLOOKUP(A5368,[1]SDE_Warmte_Brabant!$A$1:$O$165,9,FALSE),0)</f>
        <v>0</v>
      </c>
      <c r="L5368">
        <f>_xlfn.IFNA(VLOOKUP(A5368,[1]SDE_Warmte_Brabant!$A$1:$O$165,10,FALSE),0)</f>
        <v>0</v>
      </c>
      <c r="M5368">
        <v>4.8221111015248663</v>
      </c>
      <c r="N5368">
        <v>51.776362004067018</v>
      </c>
    </row>
    <row r="5369" spans="1:14" hidden="1" x14ac:dyDescent="0.25">
      <c r="A5369" t="s">
        <v>13965</v>
      </c>
      <c r="B5369" t="s">
        <v>13966</v>
      </c>
      <c r="C5369" t="s">
        <v>13964</v>
      </c>
      <c r="D5369" t="s">
        <v>27</v>
      </c>
      <c r="E5369">
        <v>2020</v>
      </c>
      <c r="F5369">
        <v>2025</v>
      </c>
      <c r="G5369" t="s">
        <v>15</v>
      </c>
      <c r="H5369" t="s">
        <v>84</v>
      </c>
      <c r="I5369">
        <v>2.1000000000000001E-2</v>
      </c>
      <c r="J5369">
        <v>19.95</v>
      </c>
      <c r="K5369">
        <f>_xlfn.IFNA(VLOOKUP(A5369,[1]SDE_Warmte_Brabant!$A$1:$O$165,9,FALSE),0)</f>
        <v>0</v>
      </c>
      <c r="L5369">
        <f>_xlfn.IFNA(VLOOKUP(A5369,[1]SDE_Warmte_Brabant!$A$1:$O$165,10,FALSE),0)</f>
        <v>0</v>
      </c>
      <c r="M5369">
        <v>4.7594778023814444</v>
      </c>
      <c r="N5369">
        <v>51.649946003856918</v>
      </c>
    </row>
    <row r="5370" spans="1:14" hidden="1" x14ac:dyDescent="0.25">
      <c r="A5370" t="s">
        <v>13967</v>
      </c>
      <c r="B5370" t="s">
        <v>13968</v>
      </c>
      <c r="C5370" t="s">
        <v>13969</v>
      </c>
      <c r="D5370" t="s">
        <v>27</v>
      </c>
      <c r="E5370">
        <v>2020</v>
      </c>
      <c r="F5370">
        <v>2025</v>
      </c>
      <c r="G5370" t="s">
        <v>15</v>
      </c>
      <c r="H5370" t="s">
        <v>84</v>
      </c>
      <c r="I5370">
        <v>2.1000000000000001E-2</v>
      </c>
      <c r="J5370">
        <v>19.95</v>
      </c>
      <c r="K5370">
        <f>_xlfn.IFNA(VLOOKUP(A5370,[1]SDE_Warmte_Brabant!$A$1:$O$165,9,FALSE),0)</f>
        <v>0</v>
      </c>
      <c r="L5370">
        <f>_xlfn.IFNA(VLOOKUP(A5370,[1]SDE_Warmte_Brabant!$A$1:$O$165,10,FALSE),0)</f>
        <v>0</v>
      </c>
      <c r="M5370">
        <v>5.5199444023028503</v>
      </c>
      <c r="N5370">
        <v>51.43520400346123</v>
      </c>
    </row>
    <row r="5371" spans="1:14" hidden="1" x14ac:dyDescent="0.25">
      <c r="A5371" t="s">
        <v>13970</v>
      </c>
      <c r="B5371" t="s">
        <v>13971</v>
      </c>
      <c r="C5371" t="s">
        <v>13972</v>
      </c>
      <c r="D5371" t="s">
        <v>27</v>
      </c>
      <c r="E5371">
        <v>2020</v>
      </c>
      <c r="F5371">
        <v>2025</v>
      </c>
      <c r="G5371" t="s">
        <v>15</v>
      </c>
      <c r="H5371" t="s">
        <v>84</v>
      </c>
      <c r="I5371">
        <v>2.1000000000000001E-2</v>
      </c>
      <c r="J5371">
        <v>19.95</v>
      </c>
      <c r="K5371">
        <f>_xlfn.IFNA(VLOOKUP(A5371,[1]SDE_Warmte_Brabant!$A$1:$O$165,9,FALSE),0)</f>
        <v>0</v>
      </c>
      <c r="L5371">
        <f>_xlfn.IFNA(VLOOKUP(A5371,[1]SDE_Warmte_Brabant!$A$1:$O$165,10,FALSE),0)</f>
        <v>0</v>
      </c>
      <c r="M5371">
        <v>5.5416210024360222</v>
      </c>
      <c r="N5371">
        <v>51.803851003720247</v>
      </c>
    </row>
    <row r="5372" spans="1:14" hidden="1" x14ac:dyDescent="0.25">
      <c r="A5372" t="s">
        <v>13973</v>
      </c>
      <c r="B5372" t="s">
        <v>13974</v>
      </c>
      <c r="C5372" t="s">
        <v>13975</v>
      </c>
      <c r="D5372" t="s">
        <v>14</v>
      </c>
      <c r="E5372">
        <v>2018</v>
      </c>
      <c r="F5372">
        <v>2019</v>
      </c>
      <c r="G5372" t="s">
        <v>15</v>
      </c>
      <c r="H5372" t="s">
        <v>84</v>
      </c>
      <c r="I5372">
        <v>2.1000000000000001E-2</v>
      </c>
      <c r="J5372">
        <v>19.95</v>
      </c>
      <c r="K5372">
        <f>_xlfn.IFNA(VLOOKUP(A5372,[1]SDE_Warmte_Brabant!$A$1:$O$165,9,FALSE),0)</f>
        <v>0</v>
      </c>
      <c r="L5372">
        <f>_xlfn.IFNA(VLOOKUP(A5372,[1]SDE_Warmte_Brabant!$A$1:$O$165,10,FALSE),0)</f>
        <v>0</v>
      </c>
      <c r="M5372">
        <v>4.7036182016472416</v>
      </c>
      <c r="N5372">
        <v>51.518918003542808</v>
      </c>
    </row>
    <row r="5373" spans="1:14" hidden="1" x14ac:dyDescent="0.25">
      <c r="A5373" t="s">
        <v>13976</v>
      </c>
      <c r="B5373" t="s">
        <v>13977</v>
      </c>
      <c r="C5373" t="s">
        <v>13975</v>
      </c>
      <c r="D5373" t="s">
        <v>14</v>
      </c>
      <c r="E5373">
        <v>2018</v>
      </c>
      <c r="F5373">
        <v>2020</v>
      </c>
      <c r="G5373" t="s">
        <v>15</v>
      </c>
      <c r="H5373" t="s">
        <v>84</v>
      </c>
      <c r="I5373">
        <v>2.1000000000000001E-2</v>
      </c>
      <c r="J5373">
        <v>19.95</v>
      </c>
      <c r="K5373">
        <f>_xlfn.IFNA(VLOOKUP(A5373,[1]SDE_Warmte_Brabant!$A$1:$O$165,9,FALSE),0)</f>
        <v>0</v>
      </c>
      <c r="L5373">
        <f>_xlfn.IFNA(VLOOKUP(A5373,[1]SDE_Warmte_Brabant!$A$1:$O$165,10,FALSE),0)</f>
        <v>0</v>
      </c>
      <c r="M5373">
        <v>5.5060495022439522</v>
      </c>
      <c r="N5373">
        <v>51.466067003899248</v>
      </c>
    </row>
    <row r="5374" spans="1:14" hidden="1" x14ac:dyDescent="0.25">
      <c r="A5374" t="s">
        <v>13978</v>
      </c>
      <c r="B5374" t="s">
        <v>13979</v>
      </c>
      <c r="C5374" t="s">
        <v>13980</v>
      </c>
      <c r="D5374" t="s">
        <v>14</v>
      </c>
      <c r="E5374">
        <v>2016</v>
      </c>
      <c r="F5374">
        <v>2016</v>
      </c>
      <c r="G5374" t="s">
        <v>15</v>
      </c>
      <c r="H5374" t="s">
        <v>84</v>
      </c>
      <c r="I5374">
        <v>2.1000000000000001E-2</v>
      </c>
      <c r="J5374">
        <v>19.95</v>
      </c>
      <c r="K5374">
        <f>_xlfn.IFNA(VLOOKUP(A5374,[1]SDE_Warmte_Brabant!$A$1:$O$165,9,FALSE),0)</f>
        <v>0</v>
      </c>
      <c r="L5374">
        <f>_xlfn.IFNA(VLOOKUP(A5374,[1]SDE_Warmte_Brabant!$A$1:$O$165,10,FALSE),0)</f>
        <v>0</v>
      </c>
      <c r="M5374">
        <v>5.476687902013464</v>
      </c>
      <c r="N5374">
        <v>51.409245003583941</v>
      </c>
    </row>
    <row r="5375" spans="1:14" hidden="1" x14ac:dyDescent="0.25">
      <c r="A5375" t="s">
        <v>13981</v>
      </c>
      <c r="B5375" t="s">
        <v>13982</v>
      </c>
      <c r="C5375" t="s">
        <v>13983</v>
      </c>
      <c r="D5375" t="s">
        <v>27</v>
      </c>
      <c r="E5375">
        <v>2020</v>
      </c>
      <c r="F5375">
        <v>2025</v>
      </c>
      <c r="G5375" t="s">
        <v>15</v>
      </c>
      <c r="H5375" t="s">
        <v>84</v>
      </c>
      <c r="I5375">
        <v>2.0500000000000001E-2</v>
      </c>
      <c r="J5375">
        <v>19.46</v>
      </c>
      <c r="K5375">
        <f>_xlfn.IFNA(VLOOKUP(A5375,[1]SDE_Warmte_Brabant!$A$1:$O$165,9,FALSE),0)</f>
        <v>0</v>
      </c>
      <c r="L5375">
        <f>_xlfn.IFNA(VLOOKUP(A5375,[1]SDE_Warmte_Brabant!$A$1:$O$165,10,FALSE),0)</f>
        <v>0</v>
      </c>
      <c r="M5375">
        <v>4.9979989023558078</v>
      </c>
      <c r="N5375">
        <v>51.599544003386832</v>
      </c>
    </row>
    <row r="5376" spans="1:14" hidden="1" x14ac:dyDescent="0.25">
      <c r="A5376" t="s">
        <v>13984</v>
      </c>
      <c r="B5376" t="s">
        <v>13985</v>
      </c>
      <c r="C5376" t="s">
        <v>13986</v>
      </c>
      <c r="D5376" t="s">
        <v>14</v>
      </c>
      <c r="E5376">
        <v>2010</v>
      </c>
      <c r="F5376">
        <v>2011</v>
      </c>
      <c r="G5376" t="s">
        <v>15</v>
      </c>
      <c r="H5376" t="s">
        <v>84</v>
      </c>
      <c r="I5376">
        <v>2.2700000000000001E-2</v>
      </c>
      <c r="J5376">
        <v>19.28</v>
      </c>
      <c r="K5376">
        <f>_xlfn.IFNA(VLOOKUP(A5376,[1]SDE_Warmte_Brabant!$A$1:$O$165,9,FALSE),0)</f>
        <v>0</v>
      </c>
      <c r="L5376">
        <f>_xlfn.IFNA(VLOOKUP(A5376,[1]SDE_Warmte_Brabant!$A$1:$O$165,10,FALSE),0)</f>
        <v>0</v>
      </c>
      <c r="M5376">
        <v>5.0680697018510923</v>
      </c>
      <c r="N5376">
        <v>51.628173003357468</v>
      </c>
    </row>
    <row r="5377" spans="1:14" hidden="1" x14ac:dyDescent="0.25">
      <c r="A5377" t="s">
        <v>13987</v>
      </c>
      <c r="B5377" t="s">
        <v>13988</v>
      </c>
      <c r="C5377" t="s">
        <v>13989</v>
      </c>
      <c r="D5377" t="s">
        <v>14</v>
      </c>
      <c r="E5377">
        <v>2010</v>
      </c>
      <c r="F5377">
        <v>2011</v>
      </c>
      <c r="G5377" t="s">
        <v>15</v>
      </c>
      <c r="H5377" t="s">
        <v>84</v>
      </c>
      <c r="I5377">
        <v>2.2700000000000001E-2</v>
      </c>
      <c r="J5377">
        <v>19.28</v>
      </c>
      <c r="K5377">
        <f>_xlfn.IFNA(VLOOKUP(A5377,[1]SDE_Warmte_Brabant!$A$1:$O$165,9,FALSE),0)</f>
        <v>0</v>
      </c>
      <c r="L5377">
        <f>_xlfn.IFNA(VLOOKUP(A5377,[1]SDE_Warmte_Brabant!$A$1:$O$165,10,FALSE),0)</f>
        <v>0</v>
      </c>
      <c r="M5377">
        <v>4.86006850137868</v>
      </c>
      <c r="N5377">
        <v>51.454435004096233</v>
      </c>
    </row>
    <row r="5378" spans="1:14" hidden="1" x14ac:dyDescent="0.25">
      <c r="A5378" t="s">
        <v>13990</v>
      </c>
      <c r="B5378" t="s">
        <v>13991</v>
      </c>
      <c r="C5378" t="s">
        <v>13992</v>
      </c>
      <c r="D5378" t="s">
        <v>14</v>
      </c>
      <c r="E5378">
        <v>2010</v>
      </c>
      <c r="F5378">
        <v>2012</v>
      </c>
      <c r="G5378" t="s">
        <v>15</v>
      </c>
      <c r="H5378" t="s">
        <v>84</v>
      </c>
      <c r="I5378">
        <v>2.2700000000000001E-2</v>
      </c>
      <c r="J5378">
        <v>19.28</v>
      </c>
      <c r="K5378">
        <f>_xlfn.IFNA(VLOOKUP(A5378,[1]SDE_Warmte_Brabant!$A$1:$O$165,9,FALSE),0)</f>
        <v>0</v>
      </c>
      <c r="L5378">
        <f>_xlfn.IFNA(VLOOKUP(A5378,[1]SDE_Warmte_Brabant!$A$1:$O$165,10,FALSE),0)</f>
        <v>0</v>
      </c>
      <c r="M5378">
        <v>4.6922788012151644</v>
      </c>
      <c r="N5378">
        <v>51.612290003966322</v>
      </c>
    </row>
    <row r="5379" spans="1:14" hidden="1" x14ac:dyDescent="0.25">
      <c r="A5379" t="s">
        <v>13993</v>
      </c>
      <c r="B5379" t="s">
        <v>13994</v>
      </c>
      <c r="C5379" t="s">
        <v>13995</v>
      </c>
      <c r="D5379" t="s">
        <v>14</v>
      </c>
      <c r="E5379">
        <v>2010</v>
      </c>
      <c r="F5379">
        <v>2011</v>
      </c>
      <c r="G5379" t="s">
        <v>15</v>
      </c>
      <c r="H5379" t="s">
        <v>84</v>
      </c>
      <c r="I5379">
        <v>2.2700000000000001E-2</v>
      </c>
      <c r="J5379">
        <v>19.28</v>
      </c>
      <c r="K5379">
        <f>_xlfn.IFNA(VLOOKUP(A5379,[1]SDE_Warmte_Brabant!$A$1:$O$165,9,FALSE),0)</f>
        <v>0</v>
      </c>
      <c r="L5379">
        <f>_xlfn.IFNA(VLOOKUP(A5379,[1]SDE_Warmte_Brabant!$A$1:$O$165,10,FALSE),0)</f>
        <v>0</v>
      </c>
      <c r="M5379">
        <v>5.3912459025570136</v>
      </c>
      <c r="N5379">
        <v>51.778375003543623</v>
      </c>
    </row>
    <row r="5380" spans="1:14" hidden="1" x14ac:dyDescent="0.25">
      <c r="A5380" t="s">
        <v>13996</v>
      </c>
      <c r="B5380" t="s">
        <v>13997</v>
      </c>
      <c r="C5380" t="s">
        <v>13998</v>
      </c>
      <c r="D5380" t="s">
        <v>14</v>
      </c>
      <c r="E5380">
        <v>2010</v>
      </c>
      <c r="F5380">
        <v>2012</v>
      </c>
      <c r="G5380" t="s">
        <v>15</v>
      </c>
      <c r="H5380" t="s">
        <v>84</v>
      </c>
      <c r="I5380">
        <v>2.2700000000000001E-2</v>
      </c>
      <c r="J5380">
        <v>19.28</v>
      </c>
      <c r="K5380">
        <f>_xlfn.IFNA(VLOOKUP(A5380,[1]SDE_Warmte_Brabant!$A$1:$O$165,9,FALSE),0)</f>
        <v>0</v>
      </c>
      <c r="L5380">
        <f>_xlfn.IFNA(VLOOKUP(A5380,[1]SDE_Warmte_Brabant!$A$1:$O$165,10,FALSE),0)</f>
        <v>0</v>
      </c>
      <c r="M5380">
        <v>5.1989299030937044</v>
      </c>
      <c r="N5380">
        <v>51.715356003691703</v>
      </c>
    </row>
    <row r="5381" spans="1:14" hidden="1" x14ac:dyDescent="0.25">
      <c r="A5381" t="s">
        <v>13999</v>
      </c>
      <c r="B5381" t="s">
        <v>14000</v>
      </c>
      <c r="C5381" t="s">
        <v>14001</v>
      </c>
      <c r="D5381" t="s">
        <v>14</v>
      </c>
      <c r="E5381">
        <v>2010</v>
      </c>
      <c r="F5381">
        <v>2012</v>
      </c>
      <c r="G5381" t="s">
        <v>15</v>
      </c>
      <c r="H5381" t="s">
        <v>84</v>
      </c>
      <c r="I5381">
        <v>2.2700000000000001E-2</v>
      </c>
      <c r="J5381">
        <v>19.28</v>
      </c>
      <c r="K5381">
        <f>_xlfn.IFNA(VLOOKUP(A5381,[1]SDE_Warmte_Brabant!$A$1:$O$165,9,FALSE),0)</f>
        <v>0</v>
      </c>
      <c r="L5381">
        <f>_xlfn.IFNA(VLOOKUP(A5381,[1]SDE_Warmte_Brabant!$A$1:$O$165,10,FALSE),0)</f>
        <v>0</v>
      </c>
      <c r="M5381">
        <v>5.5416210024360222</v>
      </c>
      <c r="N5381">
        <v>51.803851003720247</v>
      </c>
    </row>
    <row r="5382" spans="1:14" hidden="1" x14ac:dyDescent="0.25">
      <c r="A5382" t="s">
        <v>14002</v>
      </c>
      <c r="B5382" t="s">
        <v>14003</v>
      </c>
      <c r="C5382" t="s">
        <v>14004</v>
      </c>
      <c r="D5382" t="s">
        <v>14</v>
      </c>
      <c r="E5382">
        <v>2010</v>
      </c>
      <c r="F5382">
        <v>2012</v>
      </c>
      <c r="G5382" t="s">
        <v>15</v>
      </c>
      <c r="H5382" t="s">
        <v>84</v>
      </c>
      <c r="I5382">
        <v>2.2700000000000001E-2</v>
      </c>
      <c r="J5382">
        <v>19.28</v>
      </c>
      <c r="K5382">
        <f>_xlfn.IFNA(VLOOKUP(A5382,[1]SDE_Warmte_Brabant!$A$1:$O$165,9,FALSE),0)</f>
        <v>0</v>
      </c>
      <c r="L5382">
        <f>_xlfn.IFNA(VLOOKUP(A5382,[1]SDE_Warmte_Brabant!$A$1:$O$165,10,FALSE),0)</f>
        <v>0</v>
      </c>
      <c r="M5382">
        <v>5.3918897020528043</v>
      </c>
      <c r="N5382">
        <v>51.705108003397967</v>
      </c>
    </row>
    <row r="5383" spans="1:14" hidden="1" x14ac:dyDescent="0.25">
      <c r="A5383" t="s">
        <v>14005</v>
      </c>
      <c r="B5383" t="s">
        <v>14006</v>
      </c>
      <c r="C5383" t="s">
        <v>14007</v>
      </c>
      <c r="D5383" t="s">
        <v>14</v>
      </c>
      <c r="E5383">
        <v>2010</v>
      </c>
      <c r="F5383">
        <v>2011</v>
      </c>
      <c r="G5383" t="s">
        <v>15</v>
      </c>
      <c r="H5383" t="s">
        <v>84</v>
      </c>
      <c r="I5383">
        <v>2.2700000000000001E-2</v>
      </c>
      <c r="J5383">
        <v>19.28</v>
      </c>
      <c r="K5383">
        <f>_xlfn.IFNA(VLOOKUP(A5383,[1]SDE_Warmte_Brabant!$A$1:$O$165,9,FALSE),0)</f>
        <v>0</v>
      </c>
      <c r="L5383">
        <f>_xlfn.IFNA(VLOOKUP(A5383,[1]SDE_Warmte_Brabant!$A$1:$O$165,10,FALSE),0)</f>
        <v>0</v>
      </c>
      <c r="M5383">
        <v>5.7050087032992138</v>
      </c>
      <c r="N5383">
        <v>51.352914003940462</v>
      </c>
    </row>
    <row r="5384" spans="1:14" hidden="1" x14ac:dyDescent="0.25">
      <c r="A5384" t="s">
        <v>14008</v>
      </c>
      <c r="B5384" t="s">
        <v>14009</v>
      </c>
      <c r="C5384" t="s">
        <v>14010</v>
      </c>
      <c r="D5384" t="s">
        <v>14</v>
      </c>
      <c r="E5384">
        <v>2010</v>
      </c>
      <c r="F5384">
        <v>2012</v>
      </c>
      <c r="G5384" t="s">
        <v>15</v>
      </c>
      <c r="H5384" t="s">
        <v>84</v>
      </c>
      <c r="I5384">
        <v>2.2700000000000001E-2</v>
      </c>
      <c r="J5384">
        <v>19.28</v>
      </c>
      <c r="K5384">
        <f>_xlfn.IFNA(VLOOKUP(A5384,[1]SDE_Warmte_Brabant!$A$1:$O$165,9,FALSE),0)</f>
        <v>0</v>
      </c>
      <c r="L5384">
        <f>_xlfn.IFNA(VLOOKUP(A5384,[1]SDE_Warmte_Brabant!$A$1:$O$165,10,FALSE),0)</f>
        <v>0</v>
      </c>
      <c r="M5384">
        <v>5.161779702540902</v>
      </c>
      <c r="N5384">
        <v>51.725076003395962</v>
      </c>
    </row>
    <row r="5385" spans="1:14" hidden="1" x14ac:dyDescent="0.25">
      <c r="A5385" t="s">
        <v>14011</v>
      </c>
      <c r="B5385" t="s">
        <v>14012</v>
      </c>
      <c r="C5385" t="s">
        <v>13837</v>
      </c>
      <c r="D5385" t="s">
        <v>27</v>
      </c>
      <c r="E5385">
        <v>2020</v>
      </c>
      <c r="F5385">
        <v>2025</v>
      </c>
      <c r="G5385" t="s">
        <v>15</v>
      </c>
      <c r="H5385" t="s">
        <v>84</v>
      </c>
      <c r="I5385">
        <v>0.02</v>
      </c>
      <c r="J5385">
        <v>19</v>
      </c>
      <c r="K5385">
        <f>_xlfn.IFNA(VLOOKUP(A5385,[1]SDE_Warmte_Brabant!$A$1:$O$165,9,FALSE),0)</f>
        <v>0</v>
      </c>
      <c r="L5385">
        <f>_xlfn.IFNA(VLOOKUP(A5385,[1]SDE_Warmte_Brabant!$A$1:$O$165,10,FALSE),0)</f>
        <v>0</v>
      </c>
      <c r="M5385">
        <v>5.4156692029521016</v>
      </c>
      <c r="N5385">
        <v>51.403544003688999</v>
      </c>
    </row>
    <row r="5386" spans="1:14" hidden="1" x14ac:dyDescent="0.25">
      <c r="A5386" t="s">
        <v>14013</v>
      </c>
      <c r="B5386" t="s">
        <v>14014</v>
      </c>
      <c r="C5386" t="s">
        <v>14015</v>
      </c>
      <c r="D5386" t="s">
        <v>27</v>
      </c>
      <c r="E5386">
        <v>2020</v>
      </c>
      <c r="F5386">
        <v>2025</v>
      </c>
      <c r="G5386" t="s">
        <v>15</v>
      </c>
      <c r="H5386" t="s">
        <v>84</v>
      </c>
      <c r="I5386">
        <v>0.02</v>
      </c>
      <c r="J5386">
        <v>19</v>
      </c>
      <c r="K5386">
        <f>_xlfn.IFNA(VLOOKUP(A5386,[1]SDE_Warmte_Brabant!$A$1:$O$165,9,FALSE),0)</f>
        <v>0</v>
      </c>
      <c r="L5386">
        <f>_xlfn.IFNA(VLOOKUP(A5386,[1]SDE_Warmte_Brabant!$A$1:$O$165,10,FALSE),0)</f>
        <v>0</v>
      </c>
      <c r="M5386">
        <v>4.7594778023814444</v>
      </c>
      <c r="N5386">
        <v>51.649946003856918</v>
      </c>
    </row>
    <row r="5387" spans="1:14" hidden="1" x14ac:dyDescent="0.25">
      <c r="A5387" t="s">
        <v>14016</v>
      </c>
      <c r="B5387" t="s">
        <v>14017</v>
      </c>
      <c r="C5387" t="s">
        <v>14018</v>
      </c>
      <c r="D5387" t="s">
        <v>14</v>
      </c>
      <c r="E5387">
        <v>2019</v>
      </c>
      <c r="F5387">
        <v>2019</v>
      </c>
      <c r="G5387" t="s">
        <v>15</v>
      </c>
      <c r="H5387" t="s">
        <v>84</v>
      </c>
      <c r="I5387">
        <v>0.02</v>
      </c>
      <c r="J5387">
        <v>19</v>
      </c>
      <c r="K5387">
        <f>_xlfn.IFNA(VLOOKUP(A5387,[1]SDE_Warmte_Brabant!$A$1:$O$165,9,FALSE),0)</f>
        <v>0</v>
      </c>
      <c r="L5387">
        <f>_xlfn.IFNA(VLOOKUP(A5387,[1]SDE_Warmte_Brabant!$A$1:$O$165,10,FALSE),0)</f>
        <v>0</v>
      </c>
      <c r="M5387">
        <v>5.3100489032457263</v>
      </c>
      <c r="N5387">
        <v>51.597248003571522</v>
      </c>
    </row>
    <row r="5388" spans="1:14" hidden="1" x14ac:dyDescent="0.25">
      <c r="A5388" t="s">
        <v>14019</v>
      </c>
      <c r="B5388" t="s">
        <v>14020</v>
      </c>
      <c r="C5388" t="s">
        <v>14021</v>
      </c>
      <c r="D5388" t="s">
        <v>14</v>
      </c>
      <c r="E5388">
        <v>2018</v>
      </c>
      <c r="F5388">
        <v>2020</v>
      </c>
      <c r="G5388" t="s">
        <v>15</v>
      </c>
      <c r="H5388" t="s">
        <v>84</v>
      </c>
      <c r="I5388">
        <v>0.02</v>
      </c>
      <c r="J5388">
        <v>19</v>
      </c>
      <c r="K5388">
        <f>_xlfn.IFNA(VLOOKUP(A5388,[1]SDE_Warmte_Brabant!$A$1:$O$165,9,FALSE),0)</f>
        <v>0</v>
      </c>
      <c r="L5388">
        <f>_xlfn.IFNA(VLOOKUP(A5388,[1]SDE_Warmte_Brabant!$A$1:$O$165,10,FALSE),0)</f>
        <v>0</v>
      </c>
      <c r="M5388">
        <v>5.3912459025570136</v>
      </c>
      <c r="N5388">
        <v>51.778375003543623</v>
      </c>
    </row>
    <row r="5389" spans="1:14" hidden="1" x14ac:dyDescent="0.25">
      <c r="A5389" t="s">
        <v>14022</v>
      </c>
      <c r="B5389" t="s">
        <v>14023</v>
      </c>
      <c r="C5389" t="s">
        <v>14024</v>
      </c>
      <c r="D5389" t="s">
        <v>14</v>
      </c>
      <c r="E5389">
        <v>2018</v>
      </c>
      <c r="F5389">
        <v>2019</v>
      </c>
      <c r="G5389" t="s">
        <v>15</v>
      </c>
      <c r="H5389" t="s">
        <v>84</v>
      </c>
      <c r="I5389">
        <v>0.02</v>
      </c>
      <c r="J5389">
        <v>19</v>
      </c>
      <c r="K5389">
        <f>_xlfn.IFNA(VLOOKUP(A5389,[1]SDE_Warmte_Brabant!$A$1:$O$165,9,FALSE),0)</f>
        <v>0</v>
      </c>
      <c r="L5389">
        <f>_xlfn.IFNA(VLOOKUP(A5389,[1]SDE_Warmte_Brabant!$A$1:$O$165,10,FALSE),0)</f>
        <v>0</v>
      </c>
      <c r="M5389">
        <v>5.4896319033231942</v>
      </c>
      <c r="N5389">
        <v>51.784041003587028</v>
      </c>
    </row>
    <row r="5390" spans="1:14" hidden="1" x14ac:dyDescent="0.25">
      <c r="A5390" t="s">
        <v>14025</v>
      </c>
      <c r="B5390" t="s">
        <v>14026</v>
      </c>
      <c r="C5390" t="s">
        <v>13267</v>
      </c>
      <c r="D5390" t="s">
        <v>14</v>
      </c>
      <c r="E5390">
        <v>2017</v>
      </c>
      <c r="F5390">
        <v>2018</v>
      </c>
      <c r="G5390" t="s">
        <v>15</v>
      </c>
      <c r="H5390" t="s">
        <v>84</v>
      </c>
      <c r="I5390">
        <v>0.02</v>
      </c>
      <c r="J5390">
        <v>19</v>
      </c>
      <c r="K5390">
        <f>_xlfn.IFNA(VLOOKUP(A5390,[1]SDE_Warmte_Brabant!$A$1:$O$165,9,FALSE),0)</f>
        <v>0</v>
      </c>
      <c r="L5390">
        <f>_xlfn.IFNA(VLOOKUP(A5390,[1]SDE_Warmte_Brabant!$A$1:$O$165,10,FALSE),0)</f>
        <v>0</v>
      </c>
      <c r="M5390">
        <v>5.7320968032130217</v>
      </c>
      <c r="N5390">
        <v>51.609101003452572</v>
      </c>
    </row>
    <row r="5391" spans="1:14" hidden="1" x14ac:dyDescent="0.25">
      <c r="A5391" t="s">
        <v>14027</v>
      </c>
      <c r="B5391" t="s">
        <v>14028</v>
      </c>
      <c r="C5391" t="s">
        <v>13267</v>
      </c>
      <c r="D5391" t="s">
        <v>14</v>
      </c>
      <c r="E5391">
        <v>2017</v>
      </c>
      <c r="F5391">
        <v>2019</v>
      </c>
      <c r="G5391" t="s">
        <v>15</v>
      </c>
      <c r="H5391" t="s">
        <v>84</v>
      </c>
      <c r="I5391">
        <v>0.02</v>
      </c>
      <c r="J5391">
        <v>19</v>
      </c>
      <c r="K5391">
        <f>_xlfn.IFNA(VLOOKUP(A5391,[1]SDE_Warmte_Brabant!$A$1:$O$165,9,FALSE),0)</f>
        <v>0</v>
      </c>
      <c r="L5391">
        <f>_xlfn.IFNA(VLOOKUP(A5391,[1]SDE_Warmte_Brabant!$A$1:$O$165,10,FALSE),0)</f>
        <v>0</v>
      </c>
      <c r="M5391">
        <v>5.4457498031523617</v>
      </c>
      <c r="N5391">
        <v>51.472598003874822</v>
      </c>
    </row>
    <row r="5392" spans="1:14" hidden="1" x14ac:dyDescent="0.25">
      <c r="A5392" t="s">
        <v>14029</v>
      </c>
      <c r="B5392" t="s">
        <v>14030</v>
      </c>
      <c r="C5392" t="s">
        <v>13641</v>
      </c>
      <c r="D5392" t="s">
        <v>14</v>
      </c>
      <c r="E5392">
        <v>2016</v>
      </c>
      <c r="F5392">
        <v>2017</v>
      </c>
      <c r="G5392" t="s">
        <v>15</v>
      </c>
      <c r="H5392" t="s">
        <v>84</v>
      </c>
      <c r="I5392">
        <v>0.02</v>
      </c>
      <c r="J5392">
        <v>19</v>
      </c>
      <c r="K5392">
        <f>_xlfn.IFNA(VLOOKUP(A5392,[1]SDE_Warmte_Brabant!$A$1:$O$165,9,FALSE),0)</f>
        <v>0</v>
      </c>
      <c r="L5392">
        <f>_xlfn.IFNA(VLOOKUP(A5392,[1]SDE_Warmte_Brabant!$A$1:$O$165,10,FALSE),0)</f>
        <v>0</v>
      </c>
      <c r="M5392">
        <v>4.8765939027489518</v>
      </c>
      <c r="N5392">
        <v>51.707623004263922</v>
      </c>
    </row>
    <row r="5393" spans="1:14" hidden="1" x14ac:dyDescent="0.25">
      <c r="A5393" t="s">
        <v>14031</v>
      </c>
      <c r="B5393" t="s">
        <v>14032</v>
      </c>
      <c r="C5393" t="s">
        <v>14033</v>
      </c>
      <c r="D5393" t="s">
        <v>14</v>
      </c>
      <c r="E5393">
        <v>2018</v>
      </c>
      <c r="F5393">
        <v>2019</v>
      </c>
      <c r="G5393" t="s">
        <v>15</v>
      </c>
      <c r="H5393" t="s">
        <v>84</v>
      </c>
      <c r="I5393">
        <v>1.9800000000000002E-2</v>
      </c>
      <c r="J5393">
        <v>18.809999999999999</v>
      </c>
      <c r="K5393">
        <f>_xlfn.IFNA(VLOOKUP(A5393,[1]SDE_Warmte_Brabant!$A$1:$O$165,9,FALSE),0)</f>
        <v>0</v>
      </c>
      <c r="L5393">
        <f>_xlfn.IFNA(VLOOKUP(A5393,[1]SDE_Warmte_Brabant!$A$1:$O$165,10,FALSE),0)</f>
        <v>0</v>
      </c>
      <c r="M5393">
        <v>5.6093666024505424</v>
      </c>
      <c r="N5393">
        <v>51.658612003488066</v>
      </c>
    </row>
    <row r="5394" spans="1:14" hidden="1" x14ac:dyDescent="0.25">
      <c r="A5394" t="s">
        <v>14034</v>
      </c>
      <c r="B5394" t="s">
        <v>14035</v>
      </c>
      <c r="C5394" t="s">
        <v>14036</v>
      </c>
      <c r="D5394" t="s">
        <v>14</v>
      </c>
      <c r="E5394">
        <v>2017</v>
      </c>
      <c r="F5394">
        <v>2018</v>
      </c>
      <c r="G5394" t="s">
        <v>15</v>
      </c>
      <c r="H5394" t="s">
        <v>84</v>
      </c>
      <c r="I5394">
        <v>0.02</v>
      </c>
      <c r="J5394">
        <v>18.79</v>
      </c>
      <c r="K5394">
        <f>_xlfn.IFNA(VLOOKUP(A5394,[1]SDE_Warmte_Brabant!$A$1:$O$165,9,FALSE),0)</f>
        <v>0</v>
      </c>
      <c r="L5394">
        <f>_xlfn.IFNA(VLOOKUP(A5394,[1]SDE_Warmte_Brabant!$A$1:$O$165,10,FALSE),0)</f>
        <v>0</v>
      </c>
      <c r="M5394">
        <v>5.4950774024137399</v>
      </c>
      <c r="N5394">
        <v>51.424384003532722</v>
      </c>
    </row>
    <row r="5395" spans="1:14" hidden="1" x14ac:dyDescent="0.25">
      <c r="A5395" t="s">
        <v>14037</v>
      </c>
      <c r="B5395" t="s">
        <v>14038</v>
      </c>
      <c r="C5395" t="s">
        <v>14039</v>
      </c>
      <c r="D5395" t="s">
        <v>14</v>
      </c>
      <c r="E5395">
        <v>2013</v>
      </c>
      <c r="F5395">
        <v>2016</v>
      </c>
      <c r="G5395" t="s">
        <v>15</v>
      </c>
      <c r="H5395" t="s">
        <v>84</v>
      </c>
      <c r="I5395">
        <v>1.8800000000000001E-2</v>
      </c>
      <c r="J5395">
        <v>18.75</v>
      </c>
      <c r="K5395">
        <f>_xlfn.IFNA(VLOOKUP(A5395,[1]SDE_Warmte_Brabant!$A$1:$O$165,9,FALSE),0)</f>
        <v>0</v>
      </c>
      <c r="L5395">
        <f>_xlfn.IFNA(VLOOKUP(A5395,[1]SDE_Warmte_Brabant!$A$1:$O$165,10,FALSE),0)</f>
        <v>0</v>
      </c>
      <c r="M5395">
        <v>5.0631270019821901</v>
      </c>
      <c r="N5395">
        <v>51.560927003909747</v>
      </c>
    </row>
    <row r="5396" spans="1:14" hidden="1" x14ac:dyDescent="0.25">
      <c r="A5396" t="s">
        <v>14040</v>
      </c>
      <c r="B5396" t="s">
        <v>14041</v>
      </c>
      <c r="C5396" t="s">
        <v>14042</v>
      </c>
      <c r="D5396" t="s">
        <v>14</v>
      </c>
      <c r="E5396">
        <v>2019</v>
      </c>
      <c r="F5396">
        <v>2019</v>
      </c>
      <c r="G5396" t="s">
        <v>15</v>
      </c>
      <c r="H5396" t="s">
        <v>84</v>
      </c>
      <c r="I5396">
        <v>1.9E-2</v>
      </c>
      <c r="J5396">
        <v>18.05</v>
      </c>
      <c r="K5396">
        <f>_xlfn.IFNA(VLOOKUP(A5396,[1]SDE_Warmte_Brabant!$A$1:$O$165,9,FALSE),0)</f>
        <v>0</v>
      </c>
      <c r="L5396">
        <f>_xlfn.IFNA(VLOOKUP(A5396,[1]SDE_Warmte_Brabant!$A$1:$O$165,10,FALSE),0)</f>
        <v>0</v>
      </c>
      <c r="M5396">
        <v>4.9313423022256897</v>
      </c>
      <c r="N5396">
        <v>51.551753004092177</v>
      </c>
    </row>
    <row r="5397" spans="1:14" hidden="1" x14ac:dyDescent="0.25">
      <c r="A5397" t="s">
        <v>14043</v>
      </c>
      <c r="B5397" t="s">
        <v>14044</v>
      </c>
      <c r="C5397" t="s">
        <v>14045</v>
      </c>
      <c r="D5397" t="s">
        <v>14</v>
      </c>
      <c r="E5397">
        <v>2019</v>
      </c>
      <c r="F5397">
        <v>2020</v>
      </c>
      <c r="G5397" t="s">
        <v>15</v>
      </c>
      <c r="H5397" t="s">
        <v>84</v>
      </c>
      <c r="I5397">
        <v>1.9E-2</v>
      </c>
      <c r="J5397">
        <v>18.05</v>
      </c>
      <c r="K5397">
        <f>_xlfn.IFNA(VLOOKUP(A5397,[1]SDE_Warmte_Brabant!$A$1:$O$165,9,FALSE),0)</f>
        <v>0</v>
      </c>
      <c r="L5397">
        <f>_xlfn.IFNA(VLOOKUP(A5397,[1]SDE_Warmte_Brabant!$A$1:$O$165,10,FALSE),0)</f>
        <v>0</v>
      </c>
      <c r="M5397">
        <v>4.8945700020889982</v>
      </c>
      <c r="N5397">
        <v>51.735568003821193</v>
      </c>
    </row>
    <row r="5398" spans="1:14" hidden="1" x14ac:dyDescent="0.25">
      <c r="A5398" t="s">
        <v>14046</v>
      </c>
      <c r="B5398" t="s">
        <v>14047</v>
      </c>
      <c r="C5398" t="s">
        <v>14048</v>
      </c>
      <c r="D5398" t="s">
        <v>27</v>
      </c>
      <c r="E5398">
        <v>2018</v>
      </c>
      <c r="F5398">
        <v>2025</v>
      </c>
      <c r="G5398" t="s">
        <v>15</v>
      </c>
      <c r="H5398" t="s">
        <v>84</v>
      </c>
      <c r="I5398">
        <v>1.9E-2</v>
      </c>
      <c r="J5398">
        <v>18.05</v>
      </c>
      <c r="K5398">
        <f>_xlfn.IFNA(VLOOKUP(A5398,[1]SDE_Warmte_Brabant!$A$1:$O$165,9,FALSE),0)</f>
        <v>0</v>
      </c>
      <c r="L5398">
        <f>_xlfn.IFNA(VLOOKUP(A5398,[1]SDE_Warmte_Brabant!$A$1:$O$165,10,FALSE),0)</f>
        <v>0</v>
      </c>
      <c r="M5398">
        <v>5.3261159024773779</v>
      </c>
      <c r="N5398">
        <v>51.677716003933163</v>
      </c>
    </row>
    <row r="5399" spans="1:14" hidden="1" x14ac:dyDescent="0.25">
      <c r="A5399" t="s">
        <v>14049</v>
      </c>
      <c r="B5399" t="s">
        <v>14050</v>
      </c>
      <c r="C5399" t="s">
        <v>14051</v>
      </c>
      <c r="D5399" t="s">
        <v>14</v>
      </c>
      <c r="E5399">
        <v>2014</v>
      </c>
      <c r="F5399">
        <v>2018</v>
      </c>
      <c r="G5399" t="s">
        <v>15</v>
      </c>
      <c r="H5399" t="s">
        <v>84</v>
      </c>
      <c r="I5399">
        <v>1.7999999999999999E-2</v>
      </c>
      <c r="J5399">
        <v>18</v>
      </c>
      <c r="K5399">
        <f>_xlfn.IFNA(VLOOKUP(A5399,[1]SDE_Warmte_Brabant!$A$1:$O$165,9,FALSE),0)</f>
        <v>0</v>
      </c>
      <c r="L5399">
        <f>_xlfn.IFNA(VLOOKUP(A5399,[1]SDE_Warmte_Brabant!$A$1:$O$165,10,FALSE),0)</f>
        <v>0</v>
      </c>
      <c r="M5399">
        <v>4.5284572022124978</v>
      </c>
      <c r="N5399">
        <v>51.663957004082548</v>
      </c>
    </row>
    <row r="5400" spans="1:14" hidden="1" x14ac:dyDescent="0.25">
      <c r="A5400" t="s">
        <v>14052</v>
      </c>
      <c r="B5400" t="s">
        <v>14053</v>
      </c>
      <c r="C5400" t="s">
        <v>14054</v>
      </c>
      <c r="D5400" t="s">
        <v>14</v>
      </c>
      <c r="E5400">
        <v>2013</v>
      </c>
      <c r="F5400">
        <v>2014</v>
      </c>
      <c r="G5400" t="s">
        <v>15</v>
      </c>
      <c r="H5400" t="s">
        <v>84</v>
      </c>
      <c r="I5400">
        <v>1.7999999999999999E-2</v>
      </c>
      <c r="J5400">
        <v>18</v>
      </c>
      <c r="K5400">
        <f>_xlfn.IFNA(VLOOKUP(A5400,[1]SDE_Warmte_Brabant!$A$1:$O$165,9,FALSE),0)</f>
        <v>0</v>
      </c>
      <c r="L5400">
        <f>_xlfn.IFNA(VLOOKUP(A5400,[1]SDE_Warmte_Brabant!$A$1:$O$165,10,FALSE),0)</f>
        <v>0</v>
      </c>
      <c r="M5400">
        <v>5.6367229026596881</v>
      </c>
      <c r="N5400">
        <v>51.645604003634702</v>
      </c>
    </row>
    <row r="5401" spans="1:14" hidden="1" x14ac:dyDescent="0.25">
      <c r="A5401" t="s">
        <v>14055</v>
      </c>
      <c r="B5401" t="s">
        <v>14056</v>
      </c>
      <c r="C5401" t="s">
        <v>14057</v>
      </c>
      <c r="D5401" t="s">
        <v>14</v>
      </c>
      <c r="E5401">
        <v>2010</v>
      </c>
      <c r="F5401">
        <v>2012</v>
      </c>
      <c r="G5401" t="s">
        <v>15</v>
      </c>
      <c r="H5401" t="s">
        <v>84</v>
      </c>
      <c r="I5401">
        <v>2.1000000000000001E-2</v>
      </c>
      <c r="J5401">
        <v>17.850000000000001</v>
      </c>
      <c r="K5401">
        <f>_xlfn.IFNA(VLOOKUP(A5401,[1]SDE_Warmte_Brabant!$A$1:$O$165,9,FALSE),0)</f>
        <v>0</v>
      </c>
      <c r="L5401">
        <f>_xlfn.IFNA(VLOOKUP(A5401,[1]SDE_Warmte_Brabant!$A$1:$O$165,10,FALSE),0)</f>
        <v>0</v>
      </c>
      <c r="M5401">
        <v>4.9694553020414256</v>
      </c>
      <c r="N5401">
        <v>51.771538003887002</v>
      </c>
    </row>
    <row r="5402" spans="1:14" hidden="1" x14ac:dyDescent="0.25">
      <c r="A5402" t="s">
        <v>14058</v>
      </c>
      <c r="B5402" t="s">
        <v>14059</v>
      </c>
      <c r="C5402" t="s">
        <v>14060</v>
      </c>
      <c r="D5402" t="s">
        <v>14</v>
      </c>
      <c r="E5402">
        <v>2016</v>
      </c>
      <c r="F5402">
        <v>2017</v>
      </c>
      <c r="G5402" t="s">
        <v>15</v>
      </c>
      <c r="H5402" t="s">
        <v>84</v>
      </c>
      <c r="I5402">
        <v>1.8700000000000001E-2</v>
      </c>
      <c r="J5402">
        <v>17.78</v>
      </c>
      <c r="K5402">
        <f>_xlfn.IFNA(VLOOKUP(A5402,[1]SDE_Warmte_Brabant!$A$1:$O$165,9,FALSE),0)</f>
        <v>0</v>
      </c>
      <c r="L5402">
        <f>_xlfn.IFNA(VLOOKUP(A5402,[1]SDE_Warmte_Brabant!$A$1:$O$165,10,FALSE),0)</f>
        <v>0</v>
      </c>
      <c r="M5402">
        <v>5.5687849028299539</v>
      </c>
      <c r="N5402">
        <v>51.272056003208753</v>
      </c>
    </row>
    <row r="5403" spans="1:14" hidden="1" x14ac:dyDescent="0.25">
      <c r="A5403" t="s">
        <v>14061</v>
      </c>
      <c r="B5403" t="s">
        <v>14062</v>
      </c>
      <c r="C5403" t="s">
        <v>14063</v>
      </c>
      <c r="D5403" t="s">
        <v>14</v>
      </c>
      <c r="E5403">
        <v>2011</v>
      </c>
      <c r="F5403">
        <v>2013</v>
      </c>
      <c r="G5403" t="s">
        <v>15</v>
      </c>
      <c r="H5403" t="s">
        <v>84</v>
      </c>
      <c r="I5403">
        <v>1.7600000000000001E-2</v>
      </c>
      <c r="J5403">
        <v>17.64</v>
      </c>
      <c r="K5403">
        <f>_xlfn.IFNA(VLOOKUP(A5403,[1]SDE_Warmte_Brabant!$A$1:$O$165,9,FALSE),0)</f>
        <v>0</v>
      </c>
      <c r="L5403">
        <f>_xlfn.IFNA(VLOOKUP(A5403,[1]SDE_Warmte_Brabant!$A$1:$O$165,10,FALSE),0)</f>
        <v>0</v>
      </c>
      <c r="M5403">
        <v>5.2988648031737258</v>
      </c>
      <c r="N5403">
        <v>51.571684003799398</v>
      </c>
    </row>
    <row r="5404" spans="1:14" hidden="1" x14ac:dyDescent="0.25">
      <c r="A5404" t="s">
        <v>14064</v>
      </c>
      <c r="B5404" t="s">
        <v>14065</v>
      </c>
      <c r="C5404" t="s">
        <v>14066</v>
      </c>
      <c r="D5404" t="s">
        <v>14</v>
      </c>
      <c r="E5404">
        <v>2011</v>
      </c>
      <c r="F5404">
        <v>2012</v>
      </c>
      <c r="G5404" t="s">
        <v>15</v>
      </c>
      <c r="H5404" t="s">
        <v>84</v>
      </c>
      <c r="I5404">
        <v>1.7399999999999999E-2</v>
      </c>
      <c r="J5404">
        <v>17.41</v>
      </c>
      <c r="K5404">
        <f>_xlfn.IFNA(VLOOKUP(A5404,[1]SDE_Warmte_Brabant!$A$1:$O$165,9,FALSE),0)</f>
        <v>0</v>
      </c>
      <c r="L5404">
        <f>_xlfn.IFNA(VLOOKUP(A5404,[1]SDE_Warmte_Brabant!$A$1:$O$165,10,FALSE),0)</f>
        <v>0</v>
      </c>
      <c r="M5404">
        <v>5.4566778019961184</v>
      </c>
      <c r="N5404">
        <v>51.448067003760478</v>
      </c>
    </row>
    <row r="5405" spans="1:14" hidden="1" x14ac:dyDescent="0.25">
      <c r="A5405" t="s">
        <v>14067</v>
      </c>
      <c r="B5405" t="s">
        <v>14068</v>
      </c>
      <c r="C5405" t="s">
        <v>14069</v>
      </c>
      <c r="D5405" t="s">
        <v>27</v>
      </c>
      <c r="E5405">
        <v>2018</v>
      </c>
      <c r="F5405">
        <v>2025</v>
      </c>
      <c r="G5405" t="s">
        <v>15</v>
      </c>
      <c r="H5405" t="s">
        <v>84</v>
      </c>
      <c r="I5405">
        <v>1.8200000000000001E-2</v>
      </c>
      <c r="J5405">
        <v>17.29</v>
      </c>
      <c r="K5405">
        <f>_xlfn.IFNA(VLOOKUP(A5405,[1]SDE_Warmte_Brabant!$A$1:$O$165,9,FALSE),0)</f>
        <v>0</v>
      </c>
      <c r="L5405">
        <f>_xlfn.IFNA(VLOOKUP(A5405,[1]SDE_Warmte_Brabant!$A$1:$O$165,10,FALSE),0)</f>
        <v>0</v>
      </c>
      <c r="M5405">
        <v>5.4812609030558743</v>
      </c>
      <c r="N5405">
        <v>51.43781200335669</v>
      </c>
    </row>
    <row r="5406" spans="1:14" hidden="1" x14ac:dyDescent="0.25">
      <c r="A5406" t="s">
        <v>14070</v>
      </c>
      <c r="B5406" t="s">
        <v>14071</v>
      </c>
      <c r="C5406" t="s">
        <v>14072</v>
      </c>
      <c r="D5406" t="s">
        <v>27</v>
      </c>
      <c r="E5406">
        <v>2020</v>
      </c>
      <c r="F5406">
        <v>2025</v>
      </c>
      <c r="G5406" t="s">
        <v>15</v>
      </c>
      <c r="H5406" t="s">
        <v>84</v>
      </c>
      <c r="I5406">
        <v>1.7999999999999999E-2</v>
      </c>
      <c r="J5406">
        <v>17.100000000000001</v>
      </c>
      <c r="K5406">
        <f>_xlfn.IFNA(VLOOKUP(A5406,[1]SDE_Warmte_Brabant!$A$1:$O$165,9,FALSE),0)</f>
        <v>0</v>
      </c>
      <c r="L5406">
        <f>_xlfn.IFNA(VLOOKUP(A5406,[1]SDE_Warmte_Brabant!$A$1:$O$165,10,FALSE),0)</f>
        <v>0</v>
      </c>
      <c r="M5406">
        <v>4.6569720022612016</v>
      </c>
      <c r="N5406">
        <v>51.572390003461813</v>
      </c>
    </row>
    <row r="5407" spans="1:14" hidden="1" x14ac:dyDescent="0.25">
      <c r="A5407" t="s">
        <v>14073</v>
      </c>
      <c r="B5407" t="s">
        <v>14074</v>
      </c>
      <c r="C5407" t="s">
        <v>14075</v>
      </c>
      <c r="D5407" t="s">
        <v>27</v>
      </c>
      <c r="E5407">
        <v>2020</v>
      </c>
      <c r="F5407">
        <v>2025</v>
      </c>
      <c r="G5407" t="s">
        <v>15</v>
      </c>
      <c r="H5407" t="s">
        <v>84</v>
      </c>
      <c r="I5407">
        <v>1.7999999999999999E-2</v>
      </c>
      <c r="J5407">
        <v>17.100000000000001</v>
      </c>
      <c r="K5407">
        <f>_xlfn.IFNA(VLOOKUP(A5407,[1]SDE_Warmte_Brabant!$A$1:$O$165,9,FALSE),0)</f>
        <v>0</v>
      </c>
      <c r="L5407">
        <f>_xlfn.IFNA(VLOOKUP(A5407,[1]SDE_Warmte_Brabant!$A$1:$O$165,10,FALSE),0)</f>
        <v>0</v>
      </c>
      <c r="M5407">
        <v>5.2898877023573796</v>
      </c>
      <c r="N5407">
        <v>51.651931003435571</v>
      </c>
    </row>
    <row r="5408" spans="1:14" hidden="1" x14ac:dyDescent="0.25">
      <c r="A5408" t="s">
        <v>14076</v>
      </c>
      <c r="B5408" t="s">
        <v>14077</v>
      </c>
      <c r="C5408" t="s">
        <v>14078</v>
      </c>
      <c r="D5408" t="s">
        <v>14</v>
      </c>
      <c r="E5408">
        <v>2018</v>
      </c>
      <c r="F5408">
        <v>2019</v>
      </c>
      <c r="G5408" t="s">
        <v>15</v>
      </c>
      <c r="H5408" t="s">
        <v>84</v>
      </c>
      <c r="I5408">
        <v>1.7999999999999999E-2</v>
      </c>
      <c r="J5408">
        <v>17.100000000000001</v>
      </c>
      <c r="K5408">
        <f>_xlfn.IFNA(VLOOKUP(A5408,[1]SDE_Warmte_Brabant!$A$1:$O$165,9,FALSE),0)</f>
        <v>0</v>
      </c>
      <c r="L5408">
        <f>_xlfn.IFNA(VLOOKUP(A5408,[1]SDE_Warmte_Brabant!$A$1:$O$165,10,FALSE),0)</f>
        <v>0</v>
      </c>
      <c r="M5408">
        <v>5.5794547025915824</v>
      </c>
      <c r="N5408">
        <v>51.414938003334584</v>
      </c>
    </row>
    <row r="5409" spans="1:14" hidden="1" x14ac:dyDescent="0.25">
      <c r="A5409" t="s">
        <v>14079</v>
      </c>
      <c r="B5409" t="s">
        <v>14080</v>
      </c>
      <c r="C5409" t="s">
        <v>14081</v>
      </c>
      <c r="D5409" t="s">
        <v>14</v>
      </c>
      <c r="E5409">
        <v>2016</v>
      </c>
      <c r="F5409">
        <v>2019</v>
      </c>
      <c r="G5409" t="s">
        <v>15</v>
      </c>
      <c r="H5409" t="s">
        <v>84</v>
      </c>
      <c r="I5409">
        <v>1.7999999999999999E-2</v>
      </c>
      <c r="J5409">
        <v>17.100000000000001</v>
      </c>
      <c r="K5409">
        <f>_xlfn.IFNA(VLOOKUP(A5409,[1]SDE_Warmte_Brabant!$A$1:$O$165,9,FALSE),0)</f>
        <v>0</v>
      </c>
      <c r="L5409">
        <f>_xlfn.IFNA(VLOOKUP(A5409,[1]SDE_Warmte_Brabant!$A$1:$O$165,10,FALSE),0)</f>
        <v>0</v>
      </c>
      <c r="M5409">
        <v>4.8267987013480242</v>
      </c>
      <c r="N5409">
        <v>51.610985003969098</v>
      </c>
    </row>
    <row r="5410" spans="1:14" hidden="1" x14ac:dyDescent="0.25">
      <c r="A5410" t="s">
        <v>14082</v>
      </c>
      <c r="B5410" t="s">
        <v>14083</v>
      </c>
      <c r="C5410" t="s">
        <v>14084</v>
      </c>
      <c r="D5410" t="s">
        <v>14</v>
      </c>
      <c r="E5410">
        <v>2016</v>
      </c>
      <c r="F5410">
        <v>2018</v>
      </c>
      <c r="G5410" t="s">
        <v>15</v>
      </c>
      <c r="H5410" t="s">
        <v>84</v>
      </c>
      <c r="I5410">
        <v>1.7999999999999999E-2</v>
      </c>
      <c r="J5410">
        <v>17.100000000000001</v>
      </c>
      <c r="K5410">
        <f>_xlfn.IFNA(VLOOKUP(A5410,[1]SDE_Warmte_Brabant!$A$1:$O$165,9,FALSE),0)</f>
        <v>0</v>
      </c>
      <c r="L5410">
        <f>_xlfn.IFNA(VLOOKUP(A5410,[1]SDE_Warmte_Brabant!$A$1:$O$165,10,FALSE),0)</f>
        <v>0</v>
      </c>
      <c r="M5410">
        <v>4.7733172015884664</v>
      </c>
      <c r="N5410">
        <v>51.609798004018309</v>
      </c>
    </row>
    <row r="5411" spans="1:14" hidden="1" x14ac:dyDescent="0.25">
      <c r="A5411" t="s">
        <v>14085</v>
      </c>
      <c r="B5411" t="s">
        <v>14086</v>
      </c>
      <c r="C5411" t="s">
        <v>14087</v>
      </c>
      <c r="D5411" t="s">
        <v>14</v>
      </c>
      <c r="E5411">
        <v>2011</v>
      </c>
      <c r="F5411">
        <v>2011</v>
      </c>
      <c r="G5411" t="s">
        <v>15</v>
      </c>
      <c r="H5411" t="s">
        <v>84</v>
      </c>
      <c r="I5411">
        <v>1.7000000000000001E-2</v>
      </c>
      <c r="J5411">
        <v>17.02</v>
      </c>
      <c r="K5411">
        <f>_xlfn.IFNA(VLOOKUP(A5411,[1]SDE_Warmte_Brabant!$A$1:$O$165,9,FALSE),0)</f>
        <v>0</v>
      </c>
      <c r="L5411">
        <f>_xlfn.IFNA(VLOOKUP(A5411,[1]SDE_Warmte_Brabant!$A$1:$O$165,10,FALSE),0)</f>
        <v>0</v>
      </c>
      <c r="M5411">
        <v>4.6714748025141803</v>
      </c>
      <c r="N5411">
        <v>51.494137003298533</v>
      </c>
    </row>
    <row r="5412" spans="1:14" hidden="1" x14ac:dyDescent="0.25">
      <c r="A5412" t="s">
        <v>14088</v>
      </c>
      <c r="B5412" t="s">
        <v>14089</v>
      </c>
      <c r="C5412" t="s">
        <v>14090</v>
      </c>
      <c r="D5412" t="s">
        <v>14</v>
      </c>
      <c r="E5412">
        <v>2014</v>
      </c>
      <c r="F5412">
        <v>2014</v>
      </c>
      <c r="G5412" t="s">
        <v>15</v>
      </c>
      <c r="H5412" t="s">
        <v>84</v>
      </c>
      <c r="I5412">
        <v>1.7000000000000001E-2</v>
      </c>
      <c r="J5412">
        <v>17</v>
      </c>
      <c r="K5412">
        <f>_xlfn.IFNA(VLOOKUP(A5412,[1]SDE_Warmte_Brabant!$A$1:$O$165,9,FALSE),0)</f>
        <v>0</v>
      </c>
      <c r="L5412">
        <f>_xlfn.IFNA(VLOOKUP(A5412,[1]SDE_Warmte_Brabant!$A$1:$O$165,10,FALSE),0)</f>
        <v>0</v>
      </c>
      <c r="M5412">
        <v>5.6558095022812118</v>
      </c>
      <c r="N5412">
        <v>51.474416003744061</v>
      </c>
    </row>
    <row r="5413" spans="1:14" hidden="1" x14ac:dyDescent="0.25">
      <c r="A5413" t="s">
        <v>14091</v>
      </c>
      <c r="B5413" t="s">
        <v>14092</v>
      </c>
      <c r="C5413" t="s">
        <v>14093</v>
      </c>
      <c r="D5413" t="s">
        <v>14</v>
      </c>
      <c r="E5413">
        <v>2013</v>
      </c>
      <c r="F5413">
        <v>2016</v>
      </c>
      <c r="G5413" t="s">
        <v>15</v>
      </c>
      <c r="H5413" t="s">
        <v>84</v>
      </c>
      <c r="I5413">
        <v>1.7000000000000001E-2</v>
      </c>
      <c r="J5413">
        <v>17</v>
      </c>
      <c r="K5413">
        <f>_xlfn.IFNA(VLOOKUP(A5413,[1]SDE_Warmte_Brabant!$A$1:$O$165,9,FALSE),0)</f>
        <v>0</v>
      </c>
      <c r="L5413">
        <f>_xlfn.IFNA(VLOOKUP(A5413,[1]SDE_Warmte_Brabant!$A$1:$O$165,10,FALSE),0)</f>
        <v>0</v>
      </c>
      <c r="M5413">
        <v>5.0910746019379456</v>
      </c>
      <c r="N5413">
        <v>51.57165300374696</v>
      </c>
    </row>
    <row r="5414" spans="1:14" hidden="1" x14ac:dyDescent="0.25">
      <c r="A5414" t="s">
        <v>14094</v>
      </c>
      <c r="B5414" t="s">
        <v>14095</v>
      </c>
      <c r="C5414" t="s">
        <v>14096</v>
      </c>
      <c r="D5414" t="s">
        <v>14</v>
      </c>
      <c r="E5414">
        <v>2010</v>
      </c>
      <c r="F5414">
        <v>2011</v>
      </c>
      <c r="G5414" t="s">
        <v>15</v>
      </c>
      <c r="H5414" t="s">
        <v>84</v>
      </c>
      <c r="I5414">
        <v>0.02</v>
      </c>
      <c r="J5414">
        <v>17</v>
      </c>
      <c r="K5414">
        <f>_xlfn.IFNA(VLOOKUP(A5414,[1]SDE_Warmte_Brabant!$A$1:$O$165,9,FALSE),0)</f>
        <v>0</v>
      </c>
      <c r="L5414">
        <f>_xlfn.IFNA(VLOOKUP(A5414,[1]SDE_Warmte_Brabant!$A$1:$O$165,10,FALSE),0)</f>
        <v>0</v>
      </c>
      <c r="M5414">
        <v>5.596859503185212</v>
      </c>
      <c r="N5414">
        <v>51.637667003772869</v>
      </c>
    </row>
    <row r="5415" spans="1:14" hidden="1" x14ac:dyDescent="0.25">
      <c r="A5415" t="s">
        <v>14097</v>
      </c>
      <c r="B5415" t="s">
        <v>14098</v>
      </c>
      <c r="C5415" t="s">
        <v>14099</v>
      </c>
      <c r="D5415" t="s">
        <v>14</v>
      </c>
      <c r="E5415">
        <v>2010</v>
      </c>
      <c r="F5415">
        <v>2011</v>
      </c>
      <c r="G5415" t="s">
        <v>15</v>
      </c>
      <c r="H5415" t="s">
        <v>84</v>
      </c>
      <c r="I5415">
        <v>0.02</v>
      </c>
      <c r="J5415">
        <v>17</v>
      </c>
      <c r="K5415">
        <f>_xlfn.IFNA(VLOOKUP(A5415,[1]SDE_Warmte_Brabant!$A$1:$O$165,9,FALSE),0)</f>
        <v>0</v>
      </c>
      <c r="L5415">
        <f>_xlfn.IFNA(VLOOKUP(A5415,[1]SDE_Warmte_Brabant!$A$1:$O$165,10,FALSE),0)</f>
        <v>0</v>
      </c>
      <c r="M5415">
        <v>4.9539534025300984</v>
      </c>
      <c r="N5415">
        <v>51.488004003839691</v>
      </c>
    </row>
    <row r="5416" spans="1:14" hidden="1" x14ac:dyDescent="0.25">
      <c r="A5416" t="s">
        <v>14100</v>
      </c>
      <c r="B5416" t="s">
        <v>14101</v>
      </c>
      <c r="C5416" t="s">
        <v>14102</v>
      </c>
      <c r="D5416" t="s">
        <v>14</v>
      </c>
      <c r="E5416">
        <v>2010</v>
      </c>
      <c r="F5416">
        <v>2011</v>
      </c>
      <c r="G5416" t="s">
        <v>15</v>
      </c>
      <c r="H5416" t="s">
        <v>84</v>
      </c>
      <c r="I5416">
        <v>0.02</v>
      </c>
      <c r="J5416">
        <v>17</v>
      </c>
      <c r="K5416">
        <f>_xlfn.IFNA(VLOOKUP(A5416,[1]SDE_Warmte_Brabant!$A$1:$O$165,9,FALSE),0)</f>
        <v>0</v>
      </c>
      <c r="L5416">
        <f>_xlfn.IFNA(VLOOKUP(A5416,[1]SDE_Warmte_Brabant!$A$1:$O$165,10,FALSE),0)</f>
        <v>0</v>
      </c>
      <c r="M5416">
        <v>4.8221111015248663</v>
      </c>
      <c r="N5416">
        <v>51.776362004067018</v>
      </c>
    </row>
    <row r="5417" spans="1:14" hidden="1" x14ac:dyDescent="0.25">
      <c r="A5417" t="s">
        <v>14103</v>
      </c>
      <c r="B5417" t="s">
        <v>14104</v>
      </c>
      <c r="C5417" t="s">
        <v>14105</v>
      </c>
      <c r="D5417" t="s">
        <v>14</v>
      </c>
      <c r="E5417">
        <v>2014</v>
      </c>
      <c r="F5417">
        <v>2015</v>
      </c>
      <c r="G5417" t="s">
        <v>15</v>
      </c>
      <c r="H5417" t="s">
        <v>84</v>
      </c>
      <c r="I5417">
        <v>1.6500000000000001E-2</v>
      </c>
      <c r="J5417">
        <v>16.5</v>
      </c>
      <c r="K5417">
        <f>_xlfn.IFNA(VLOOKUP(A5417,[1]SDE_Warmte_Brabant!$A$1:$O$165,9,FALSE),0)</f>
        <v>0</v>
      </c>
      <c r="L5417">
        <f>_xlfn.IFNA(VLOOKUP(A5417,[1]SDE_Warmte_Brabant!$A$1:$O$165,10,FALSE),0)</f>
        <v>0</v>
      </c>
      <c r="M5417">
        <v>4.8919423014865284</v>
      </c>
      <c r="N5417">
        <v>51.623498003726993</v>
      </c>
    </row>
    <row r="5418" spans="1:14" hidden="1" x14ac:dyDescent="0.25">
      <c r="A5418" t="s">
        <v>14106</v>
      </c>
      <c r="B5418" t="s">
        <v>14107</v>
      </c>
      <c r="C5418" t="s">
        <v>14108</v>
      </c>
      <c r="D5418" t="s">
        <v>14</v>
      </c>
      <c r="E5418">
        <v>2013</v>
      </c>
      <c r="F5418">
        <v>2016</v>
      </c>
      <c r="G5418" t="s">
        <v>15</v>
      </c>
      <c r="H5418" t="s">
        <v>84</v>
      </c>
      <c r="I5418">
        <v>1.6500000000000001E-2</v>
      </c>
      <c r="J5418">
        <v>16.5</v>
      </c>
      <c r="K5418">
        <f>_xlfn.IFNA(VLOOKUP(A5418,[1]SDE_Warmte_Brabant!$A$1:$O$165,9,FALSE),0)</f>
        <v>0</v>
      </c>
      <c r="L5418">
        <f>_xlfn.IFNA(VLOOKUP(A5418,[1]SDE_Warmte_Brabant!$A$1:$O$165,10,FALSE),0)</f>
        <v>0</v>
      </c>
      <c r="M5418">
        <v>5.062843302464926</v>
      </c>
      <c r="N5418">
        <v>51.525871004032361</v>
      </c>
    </row>
    <row r="5419" spans="1:14" hidden="1" x14ac:dyDescent="0.25">
      <c r="A5419" t="s">
        <v>14109</v>
      </c>
      <c r="B5419" t="s">
        <v>14110</v>
      </c>
      <c r="C5419" t="s">
        <v>14111</v>
      </c>
      <c r="D5419" t="s">
        <v>14</v>
      </c>
      <c r="E5419">
        <v>2017</v>
      </c>
      <c r="F5419">
        <v>2020</v>
      </c>
      <c r="G5419" t="s">
        <v>15</v>
      </c>
      <c r="H5419" t="s">
        <v>84</v>
      </c>
      <c r="I5419">
        <v>1.7299999999999999E-2</v>
      </c>
      <c r="J5419">
        <v>16.39</v>
      </c>
      <c r="K5419">
        <f>_xlfn.IFNA(VLOOKUP(A5419,[1]SDE_Warmte_Brabant!$A$1:$O$165,9,FALSE),0)</f>
        <v>0</v>
      </c>
      <c r="L5419">
        <f>_xlfn.IFNA(VLOOKUP(A5419,[1]SDE_Warmte_Brabant!$A$1:$O$165,10,FALSE),0)</f>
        <v>0</v>
      </c>
      <c r="M5419">
        <v>4.8929710023459982</v>
      </c>
      <c r="N5419">
        <v>51.735385004264501</v>
      </c>
    </row>
    <row r="5420" spans="1:14" hidden="1" x14ac:dyDescent="0.25">
      <c r="A5420" t="s">
        <v>14112</v>
      </c>
      <c r="B5420" t="s">
        <v>14113</v>
      </c>
      <c r="C5420" t="s">
        <v>14114</v>
      </c>
      <c r="D5420" t="s">
        <v>14</v>
      </c>
      <c r="E5420">
        <v>2016</v>
      </c>
      <c r="F5420">
        <v>2017</v>
      </c>
      <c r="G5420" t="s">
        <v>15</v>
      </c>
      <c r="H5420" t="s">
        <v>84</v>
      </c>
      <c r="I5420">
        <v>1.78E-2</v>
      </c>
      <c r="J5420">
        <v>16.18</v>
      </c>
      <c r="K5420">
        <f>_xlfn.IFNA(VLOOKUP(A5420,[1]SDE_Warmte_Brabant!$A$1:$O$165,9,FALSE),0)</f>
        <v>0</v>
      </c>
      <c r="L5420">
        <f>_xlfn.IFNA(VLOOKUP(A5420,[1]SDE_Warmte_Brabant!$A$1:$O$165,10,FALSE),0)</f>
        <v>0</v>
      </c>
      <c r="M5420">
        <v>5.2984285024705624</v>
      </c>
      <c r="N5420">
        <v>51.696225003816693</v>
      </c>
    </row>
    <row r="5421" spans="1:14" hidden="1" x14ac:dyDescent="0.25">
      <c r="A5421" t="s">
        <v>14115</v>
      </c>
      <c r="B5421" t="s">
        <v>14116</v>
      </c>
      <c r="C5421" t="s">
        <v>14117</v>
      </c>
      <c r="D5421" t="s">
        <v>14</v>
      </c>
      <c r="E5421">
        <v>2016</v>
      </c>
      <c r="F5421">
        <v>2019</v>
      </c>
      <c r="G5421" t="s">
        <v>15</v>
      </c>
      <c r="H5421" t="s">
        <v>84</v>
      </c>
      <c r="I5421">
        <v>1.7000000000000001E-2</v>
      </c>
      <c r="J5421">
        <v>16.149999999999999</v>
      </c>
      <c r="K5421">
        <f>_xlfn.IFNA(VLOOKUP(A5421,[1]SDE_Warmte_Brabant!$A$1:$O$165,9,FALSE),0)</f>
        <v>0</v>
      </c>
      <c r="L5421">
        <f>_xlfn.IFNA(VLOOKUP(A5421,[1]SDE_Warmte_Brabant!$A$1:$O$165,10,FALSE),0)</f>
        <v>0</v>
      </c>
      <c r="M5421">
        <v>4.7855984022720524</v>
      </c>
      <c r="N5421">
        <v>51.587928004180867</v>
      </c>
    </row>
    <row r="5422" spans="1:14" hidden="1" x14ac:dyDescent="0.25">
      <c r="A5422" t="s">
        <v>14118</v>
      </c>
      <c r="B5422" t="s">
        <v>14119</v>
      </c>
      <c r="C5422" t="s">
        <v>14120</v>
      </c>
      <c r="D5422" t="s">
        <v>14</v>
      </c>
      <c r="E5422">
        <v>2012</v>
      </c>
      <c r="F5422">
        <v>2014</v>
      </c>
      <c r="G5422" t="s">
        <v>15</v>
      </c>
      <c r="H5422" t="s">
        <v>84</v>
      </c>
      <c r="I5422">
        <v>1.6E-2</v>
      </c>
      <c r="J5422">
        <v>16.12</v>
      </c>
      <c r="K5422">
        <f>_xlfn.IFNA(VLOOKUP(A5422,[1]SDE_Warmte_Brabant!$A$1:$O$165,9,FALSE),0)</f>
        <v>0</v>
      </c>
      <c r="L5422">
        <f>_xlfn.IFNA(VLOOKUP(A5422,[1]SDE_Warmte_Brabant!$A$1:$O$165,10,FALSE),0)</f>
        <v>0</v>
      </c>
      <c r="M5422">
        <v>4.7313124014178181</v>
      </c>
      <c r="N5422">
        <v>51.550534004060403</v>
      </c>
    </row>
    <row r="5423" spans="1:14" hidden="1" x14ac:dyDescent="0.25">
      <c r="A5423" t="s">
        <v>14121</v>
      </c>
      <c r="B5423" t="s">
        <v>14122</v>
      </c>
      <c r="C5423" t="s">
        <v>14123</v>
      </c>
      <c r="D5423" t="s">
        <v>14</v>
      </c>
      <c r="E5423">
        <v>2014</v>
      </c>
      <c r="F5423">
        <v>2014</v>
      </c>
      <c r="G5423" t="s">
        <v>15</v>
      </c>
      <c r="H5423" t="s">
        <v>84</v>
      </c>
      <c r="I5423">
        <v>1.6E-2</v>
      </c>
      <c r="J5423">
        <v>16</v>
      </c>
      <c r="K5423">
        <f>_xlfn.IFNA(VLOOKUP(A5423,[1]SDE_Warmte_Brabant!$A$1:$O$165,9,FALSE),0)</f>
        <v>0</v>
      </c>
      <c r="L5423">
        <f>_xlfn.IFNA(VLOOKUP(A5423,[1]SDE_Warmte_Brabant!$A$1:$O$165,10,FALSE),0)</f>
        <v>0</v>
      </c>
      <c r="M5423">
        <v>5.6588856030001162</v>
      </c>
      <c r="N5423">
        <v>51.477074003785908</v>
      </c>
    </row>
    <row r="5424" spans="1:14" hidden="1" x14ac:dyDescent="0.25">
      <c r="A5424" t="s">
        <v>14124</v>
      </c>
      <c r="B5424" t="s">
        <v>14125</v>
      </c>
      <c r="C5424" t="s">
        <v>14126</v>
      </c>
      <c r="D5424" t="s">
        <v>14</v>
      </c>
      <c r="E5424">
        <v>2014</v>
      </c>
      <c r="F5424">
        <v>2016</v>
      </c>
      <c r="G5424" t="s">
        <v>15</v>
      </c>
      <c r="H5424" t="s">
        <v>84</v>
      </c>
      <c r="I5424">
        <v>1.6E-2</v>
      </c>
      <c r="J5424">
        <v>16</v>
      </c>
      <c r="K5424">
        <f>_xlfn.IFNA(VLOOKUP(A5424,[1]SDE_Warmte_Brabant!$A$1:$O$165,9,FALSE),0)</f>
        <v>0</v>
      </c>
      <c r="L5424">
        <f>_xlfn.IFNA(VLOOKUP(A5424,[1]SDE_Warmte_Brabant!$A$1:$O$165,10,FALSE),0)</f>
        <v>0</v>
      </c>
      <c r="M5424">
        <v>5.3738892031391456</v>
      </c>
      <c r="N5424">
        <v>51.717773004138891</v>
      </c>
    </row>
    <row r="5425" spans="1:14" hidden="1" x14ac:dyDescent="0.25">
      <c r="A5425" t="s">
        <v>14127</v>
      </c>
      <c r="B5425" t="s">
        <v>14128</v>
      </c>
      <c r="C5425" t="s">
        <v>14129</v>
      </c>
      <c r="D5425" t="s">
        <v>14</v>
      </c>
      <c r="E5425">
        <v>2011</v>
      </c>
      <c r="F5425">
        <v>2013</v>
      </c>
      <c r="G5425" t="s">
        <v>15</v>
      </c>
      <c r="H5425" t="s">
        <v>84</v>
      </c>
      <c r="I5425">
        <v>1.6E-2</v>
      </c>
      <c r="J5425">
        <v>16</v>
      </c>
      <c r="K5425">
        <f>_xlfn.IFNA(VLOOKUP(A5425,[1]SDE_Warmte_Brabant!$A$1:$O$165,9,FALSE),0)</f>
        <v>0</v>
      </c>
      <c r="L5425">
        <f>_xlfn.IFNA(VLOOKUP(A5425,[1]SDE_Warmte_Brabant!$A$1:$O$165,10,FALSE),0)</f>
        <v>0</v>
      </c>
      <c r="M5425">
        <v>5.3866168027133243</v>
      </c>
      <c r="N5425">
        <v>51.359383003965263</v>
      </c>
    </row>
    <row r="5426" spans="1:14" hidden="1" x14ac:dyDescent="0.25">
      <c r="A5426" t="s">
        <v>14130</v>
      </c>
      <c r="B5426" t="s">
        <v>14131</v>
      </c>
      <c r="C5426" t="s">
        <v>14132</v>
      </c>
      <c r="D5426" t="s">
        <v>27</v>
      </c>
      <c r="E5426">
        <v>2017</v>
      </c>
      <c r="F5426">
        <v>2025</v>
      </c>
      <c r="G5426" t="s">
        <v>15</v>
      </c>
      <c r="H5426" t="s">
        <v>84</v>
      </c>
      <c r="I5426">
        <v>1.6799999999999999E-2</v>
      </c>
      <c r="J5426">
        <v>15.96</v>
      </c>
      <c r="K5426">
        <f>_xlfn.IFNA(VLOOKUP(A5426,[1]SDE_Warmte_Brabant!$A$1:$O$165,9,FALSE),0)</f>
        <v>0</v>
      </c>
      <c r="L5426">
        <f>_xlfn.IFNA(VLOOKUP(A5426,[1]SDE_Warmte_Brabant!$A$1:$O$165,10,FALSE),0)</f>
        <v>0</v>
      </c>
      <c r="M5426">
        <v>5.880557302869458</v>
      </c>
      <c r="N5426">
        <v>51.69677900373965</v>
      </c>
    </row>
    <row r="5427" spans="1:14" hidden="1" x14ac:dyDescent="0.25">
      <c r="A5427" t="s">
        <v>14133</v>
      </c>
      <c r="B5427" t="s">
        <v>14134</v>
      </c>
      <c r="C5427" t="s">
        <v>14135</v>
      </c>
      <c r="D5427" t="s">
        <v>14</v>
      </c>
      <c r="E5427">
        <v>2017</v>
      </c>
      <c r="F5427">
        <v>2019</v>
      </c>
      <c r="G5427" t="s">
        <v>15</v>
      </c>
      <c r="H5427" t="s">
        <v>84</v>
      </c>
      <c r="I5427">
        <v>1.66E-2</v>
      </c>
      <c r="J5427">
        <v>15.81</v>
      </c>
      <c r="K5427">
        <f>_xlfn.IFNA(VLOOKUP(A5427,[1]SDE_Warmte_Brabant!$A$1:$O$165,9,FALSE),0)</f>
        <v>0</v>
      </c>
      <c r="L5427">
        <f>_xlfn.IFNA(VLOOKUP(A5427,[1]SDE_Warmte_Brabant!$A$1:$O$165,10,FALSE),0)</f>
        <v>0</v>
      </c>
      <c r="M5427">
        <v>5.4037626024604499</v>
      </c>
      <c r="N5427">
        <v>51.722352003430309</v>
      </c>
    </row>
    <row r="5428" spans="1:14" hidden="1" x14ac:dyDescent="0.25">
      <c r="A5428" t="s">
        <v>14136</v>
      </c>
      <c r="B5428" t="s">
        <v>14137</v>
      </c>
      <c r="C5428" t="s">
        <v>14138</v>
      </c>
      <c r="D5428" t="s">
        <v>14</v>
      </c>
      <c r="E5428">
        <v>2018</v>
      </c>
      <c r="F5428">
        <v>2020</v>
      </c>
      <c r="G5428" t="s">
        <v>15</v>
      </c>
      <c r="H5428" t="s">
        <v>84</v>
      </c>
      <c r="I5428">
        <v>1.6500000000000001E-2</v>
      </c>
      <c r="J5428">
        <v>15.68</v>
      </c>
      <c r="K5428">
        <f>_xlfn.IFNA(VLOOKUP(A5428,[1]SDE_Warmte_Brabant!$A$1:$O$165,9,FALSE),0)</f>
        <v>0</v>
      </c>
      <c r="L5428">
        <f>_xlfn.IFNA(VLOOKUP(A5428,[1]SDE_Warmte_Brabant!$A$1:$O$165,10,FALSE),0)</f>
        <v>0</v>
      </c>
      <c r="M5428">
        <v>5.2261872030127119</v>
      </c>
      <c r="N5428">
        <v>51.702861004235551</v>
      </c>
    </row>
    <row r="5429" spans="1:14" hidden="1" x14ac:dyDescent="0.25">
      <c r="A5429" t="s">
        <v>14139</v>
      </c>
      <c r="B5429" t="s">
        <v>14140</v>
      </c>
      <c r="C5429" t="s">
        <v>14141</v>
      </c>
      <c r="D5429" t="s">
        <v>14</v>
      </c>
      <c r="E5429">
        <v>2011</v>
      </c>
      <c r="F5429">
        <v>2012</v>
      </c>
      <c r="G5429" t="s">
        <v>15</v>
      </c>
      <c r="H5429" t="s">
        <v>84</v>
      </c>
      <c r="I5429">
        <v>1.55E-2</v>
      </c>
      <c r="J5429">
        <v>15.5</v>
      </c>
      <c r="K5429">
        <f>_xlfn.IFNA(VLOOKUP(A5429,[1]SDE_Warmte_Brabant!$A$1:$O$165,9,FALSE),0)</f>
        <v>0</v>
      </c>
      <c r="L5429">
        <f>_xlfn.IFNA(VLOOKUP(A5429,[1]SDE_Warmte_Brabant!$A$1:$O$165,10,FALSE),0)</f>
        <v>0</v>
      </c>
      <c r="M5429">
        <v>5.5681119031225403</v>
      </c>
      <c r="N5429">
        <v>51.714014003763282</v>
      </c>
    </row>
    <row r="5430" spans="1:14" hidden="1" x14ac:dyDescent="0.25">
      <c r="A5430" t="s">
        <v>14142</v>
      </c>
      <c r="B5430" t="s">
        <v>14143</v>
      </c>
      <c r="C5430" t="s">
        <v>14144</v>
      </c>
      <c r="D5430" t="s">
        <v>27</v>
      </c>
      <c r="E5430">
        <v>2020</v>
      </c>
      <c r="F5430">
        <v>2025</v>
      </c>
      <c r="G5430" t="s">
        <v>15</v>
      </c>
      <c r="H5430" t="s">
        <v>84</v>
      </c>
      <c r="I5430">
        <v>1.6E-2</v>
      </c>
      <c r="J5430">
        <v>15.2</v>
      </c>
      <c r="K5430">
        <f>_xlfn.IFNA(VLOOKUP(A5430,[1]SDE_Warmte_Brabant!$A$1:$O$165,9,FALSE),0)</f>
        <v>0</v>
      </c>
      <c r="L5430">
        <f>_xlfn.IFNA(VLOOKUP(A5430,[1]SDE_Warmte_Brabant!$A$1:$O$165,10,FALSE),0)</f>
        <v>0</v>
      </c>
      <c r="M5430">
        <v>5.708241703408742</v>
      </c>
      <c r="N5430">
        <v>51.473271003748238</v>
      </c>
    </row>
    <row r="5431" spans="1:14" hidden="1" x14ac:dyDescent="0.25">
      <c r="A5431" t="s">
        <v>14145</v>
      </c>
      <c r="B5431" t="s">
        <v>14146</v>
      </c>
      <c r="C5431" t="s">
        <v>14147</v>
      </c>
      <c r="D5431" t="s">
        <v>27</v>
      </c>
      <c r="E5431">
        <v>2019</v>
      </c>
      <c r="F5431">
        <v>2025</v>
      </c>
      <c r="G5431" t="s">
        <v>15</v>
      </c>
      <c r="H5431" t="s">
        <v>84</v>
      </c>
      <c r="I5431">
        <v>1.6E-2</v>
      </c>
      <c r="J5431">
        <v>15.2</v>
      </c>
      <c r="K5431">
        <f>_xlfn.IFNA(VLOOKUP(A5431,[1]SDE_Warmte_Brabant!$A$1:$O$165,9,FALSE),0)</f>
        <v>0</v>
      </c>
      <c r="L5431">
        <f>_xlfn.IFNA(VLOOKUP(A5431,[1]SDE_Warmte_Brabant!$A$1:$O$165,10,FALSE),0)</f>
        <v>0</v>
      </c>
      <c r="M5431">
        <v>5.4295049029627842</v>
      </c>
      <c r="N5431">
        <v>51.426000003446347</v>
      </c>
    </row>
    <row r="5432" spans="1:14" hidden="1" x14ac:dyDescent="0.25">
      <c r="A5432" t="s">
        <v>14148</v>
      </c>
      <c r="B5432" t="s">
        <v>14149</v>
      </c>
      <c r="C5432" t="s">
        <v>14150</v>
      </c>
      <c r="D5432" t="s">
        <v>14</v>
      </c>
      <c r="E5432">
        <v>2017</v>
      </c>
      <c r="F5432">
        <v>2020</v>
      </c>
      <c r="G5432" t="s">
        <v>15</v>
      </c>
      <c r="H5432" t="s">
        <v>84</v>
      </c>
      <c r="I5432">
        <v>1.6E-2</v>
      </c>
      <c r="J5432">
        <v>15.2</v>
      </c>
      <c r="K5432">
        <f>_xlfn.IFNA(VLOOKUP(A5432,[1]SDE_Warmte_Brabant!$A$1:$O$165,9,FALSE),0)</f>
        <v>0</v>
      </c>
      <c r="L5432">
        <f>_xlfn.IFNA(VLOOKUP(A5432,[1]SDE_Warmte_Brabant!$A$1:$O$165,10,FALSE),0)</f>
        <v>0</v>
      </c>
      <c r="M5432">
        <v>5.7320444030012796</v>
      </c>
      <c r="N5432">
        <v>51.752310003910367</v>
      </c>
    </row>
    <row r="5433" spans="1:14" hidden="1" x14ac:dyDescent="0.25">
      <c r="A5433" t="s">
        <v>14151</v>
      </c>
      <c r="B5433" t="s">
        <v>14152</v>
      </c>
      <c r="C5433" t="s">
        <v>14153</v>
      </c>
      <c r="D5433" t="s">
        <v>14</v>
      </c>
      <c r="E5433">
        <v>2019</v>
      </c>
      <c r="F5433">
        <v>2020</v>
      </c>
      <c r="G5433" t="s">
        <v>15</v>
      </c>
      <c r="H5433" t="s">
        <v>84</v>
      </c>
      <c r="I5433">
        <v>1.6E-2</v>
      </c>
      <c r="J5433">
        <v>15.16</v>
      </c>
      <c r="K5433">
        <f>_xlfn.IFNA(VLOOKUP(A5433,[1]SDE_Warmte_Brabant!$A$1:$O$165,9,FALSE),0)</f>
        <v>0</v>
      </c>
      <c r="L5433">
        <f>_xlfn.IFNA(VLOOKUP(A5433,[1]SDE_Warmte_Brabant!$A$1:$O$165,10,FALSE),0)</f>
        <v>0</v>
      </c>
      <c r="M5433">
        <v>5.3747298024270576</v>
      </c>
      <c r="N5433">
        <v>51.43330500329845</v>
      </c>
    </row>
    <row r="5434" spans="1:14" hidden="1" x14ac:dyDescent="0.25">
      <c r="A5434" t="s">
        <v>14154</v>
      </c>
      <c r="B5434" t="s">
        <v>14155</v>
      </c>
      <c r="C5434" t="s">
        <v>14156</v>
      </c>
      <c r="D5434" t="s">
        <v>14</v>
      </c>
      <c r="E5434">
        <v>2014</v>
      </c>
      <c r="F5434">
        <v>2015</v>
      </c>
      <c r="G5434" t="s">
        <v>15</v>
      </c>
      <c r="H5434" t="s">
        <v>84</v>
      </c>
      <c r="I5434">
        <v>1.4999999999999999E-2</v>
      </c>
      <c r="J5434">
        <v>15</v>
      </c>
      <c r="K5434">
        <f>_xlfn.IFNA(VLOOKUP(A5434,[1]SDE_Warmte_Brabant!$A$1:$O$165,9,FALSE),0)</f>
        <v>0</v>
      </c>
      <c r="L5434">
        <f>_xlfn.IFNA(VLOOKUP(A5434,[1]SDE_Warmte_Brabant!$A$1:$O$165,10,FALSE),0)</f>
        <v>0</v>
      </c>
      <c r="M5434">
        <v>4.5266853023094358</v>
      </c>
      <c r="N5434">
        <v>51.625844003717141</v>
      </c>
    </row>
    <row r="5435" spans="1:14" hidden="1" x14ac:dyDescent="0.25">
      <c r="A5435" t="s">
        <v>14157</v>
      </c>
      <c r="B5435" t="s">
        <v>14158</v>
      </c>
      <c r="C5435" t="s">
        <v>14159</v>
      </c>
      <c r="D5435" t="s">
        <v>14</v>
      </c>
      <c r="E5435">
        <v>2014</v>
      </c>
      <c r="F5435">
        <v>2016</v>
      </c>
      <c r="G5435" t="s">
        <v>15</v>
      </c>
      <c r="H5435" t="s">
        <v>84</v>
      </c>
      <c r="I5435">
        <v>1.4999999999999999E-2</v>
      </c>
      <c r="J5435">
        <v>15</v>
      </c>
      <c r="K5435">
        <f>_xlfn.IFNA(VLOOKUP(A5435,[1]SDE_Warmte_Brabant!$A$1:$O$165,9,FALSE),0)</f>
        <v>0</v>
      </c>
      <c r="L5435">
        <f>_xlfn.IFNA(VLOOKUP(A5435,[1]SDE_Warmte_Brabant!$A$1:$O$165,10,FALSE),0)</f>
        <v>0</v>
      </c>
      <c r="M5435">
        <v>5.2977956030705524</v>
      </c>
      <c r="N5435">
        <v>51.69345800342861</v>
      </c>
    </row>
    <row r="5436" spans="1:14" hidden="1" x14ac:dyDescent="0.25">
      <c r="A5436" t="s">
        <v>14160</v>
      </c>
      <c r="B5436" t="s">
        <v>14161</v>
      </c>
      <c r="C5436" t="s">
        <v>14162</v>
      </c>
      <c r="D5436" t="s">
        <v>14</v>
      </c>
      <c r="E5436">
        <v>2013</v>
      </c>
      <c r="F5436">
        <v>2014</v>
      </c>
      <c r="G5436" t="s">
        <v>15</v>
      </c>
      <c r="H5436" t="s">
        <v>84</v>
      </c>
      <c r="I5436">
        <v>1.4999999999999999E-2</v>
      </c>
      <c r="J5436">
        <v>15</v>
      </c>
      <c r="K5436">
        <f>_xlfn.IFNA(VLOOKUP(A5436,[1]SDE_Warmte_Brabant!$A$1:$O$165,9,FALSE),0)</f>
        <v>0</v>
      </c>
      <c r="L5436">
        <f>_xlfn.IFNA(VLOOKUP(A5436,[1]SDE_Warmte_Brabant!$A$1:$O$165,10,FALSE),0)</f>
        <v>0</v>
      </c>
      <c r="M5436">
        <v>5.658356902670528</v>
      </c>
      <c r="N5436">
        <v>51.479308003677723</v>
      </c>
    </row>
    <row r="5437" spans="1:14" hidden="1" x14ac:dyDescent="0.25">
      <c r="A5437" t="s">
        <v>14163</v>
      </c>
      <c r="B5437" t="s">
        <v>14164</v>
      </c>
      <c r="C5437" t="s">
        <v>14165</v>
      </c>
      <c r="D5437" t="s">
        <v>14</v>
      </c>
      <c r="E5437">
        <v>2011</v>
      </c>
      <c r="F5437">
        <v>2012</v>
      </c>
      <c r="G5437" t="s">
        <v>15</v>
      </c>
      <c r="H5437" t="s">
        <v>84</v>
      </c>
      <c r="I5437">
        <v>1.4999999999999999E-2</v>
      </c>
      <c r="J5437">
        <v>15</v>
      </c>
      <c r="K5437">
        <f>_xlfn.IFNA(VLOOKUP(A5437,[1]SDE_Warmte_Brabant!$A$1:$O$165,9,FALSE),0)</f>
        <v>0</v>
      </c>
      <c r="L5437">
        <f>_xlfn.IFNA(VLOOKUP(A5437,[1]SDE_Warmte_Brabant!$A$1:$O$165,10,FALSE),0)</f>
        <v>0</v>
      </c>
      <c r="M5437">
        <v>5.4885410025344639</v>
      </c>
      <c r="N5437">
        <v>51.658602003936302</v>
      </c>
    </row>
    <row r="5438" spans="1:14" hidden="1" x14ac:dyDescent="0.25">
      <c r="A5438" t="s">
        <v>14166</v>
      </c>
      <c r="B5438" t="s">
        <v>14167</v>
      </c>
      <c r="C5438" t="s">
        <v>14168</v>
      </c>
      <c r="D5438" t="s">
        <v>14</v>
      </c>
      <c r="E5438">
        <v>2011</v>
      </c>
      <c r="F5438">
        <v>2014</v>
      </c>
      <c r="G5438" t="s">
        <v>15</v>
      </c>
      <c r="H5438" t="s">
        <v>84</v>
      </c>
      <c r="I5438">
        <v>1.4999999999999999E-2</v>
      </c>
      <c r="J5438">
        <v>15</v>
      </c>
      <c r="K5438">
        <f>_xlfn.IFNA(VLOOKUP(A5438,[1]SDE_Warmte_Brabant!$A$1:$O$165,9,FALSE),0)</f>
        <v>0</v>
      </c>
      <c r="L5438">
        <f>_xlfn.IFNA(VLOOKUP(A5438,[1]SDE_Warmte_Brabant!$A$1:$O$165,10,FALSE),0)</f>
        <v>0</v>
      </c>
      <c r="M5438">
        <v>4.6422295024887141</v>
      </c>
      <c r="N5438">
        <v>51.544384003483039</v>
      </c>
    </row>
    <row r="5439" spans="1:14" hidden="1" x14ac:dyDescent="0.25">
      <c r="A5439" t="s">
        <v>14169</v>
      </c>
      <c r="B5439" t="s">
        <v>14170</v>
      </c>
      <c r="C5439" t="s">
        <v>14171</v>
      </c>
      <c r="D5439" t="s">
        <v>14</v>
      </c>
      <c r="E5439">
        <v>2011</v>
      </c>
      <c r="F5439">
        <v>2013</v>
      </c>
      <c r="G5439" t="s">
        <v>15</v>
      </c>
      <c r="H5439" t="s">
        <v>84</v>
      </c>
      <c r="I5439">
        <v>1.4999999999999999E-2</v>
      </c>
      <c r="J5439">
        <v>15</v>
      </c>
      <c r="K5439">
        <f>_xlfn.IFNA(VLOOKUP(A5439,[1]SDE_Warmte_Brabant!$A$1:$O$165,9,FALSE),0)</f>
        <v>0</v>
      </c>
      <c r="L5439">
        <f>_xlfn.IFNA(VLOOKUP(A5439,[1]SDE_Warmte_Brabant!$A$1:$O$165,10,FALSE),0)</f>
        <v>0</v>
      </c>
      <c r="M5439">
        <v>5.6222877030281797</v>
      </c>
      <c r="N5439">
        <v>51.747881003914188</v>
      </c>
    </row>
    <row r="5440" spans="1:14" hidden="1" x14ac:dyDescent="0.25">
      <c r="A5440" t="s">
        <v>14172</v>
      </c>
      <c r="B5440" t="s">
        <v>14173</v>
      </c>
      <c r="C5440" t="s">
        <v>14174</v>
      </c>
      <c r="D5440" t="s">
        <v>14</v>
      </c>
      <c r="E5440">
        <v>2011</v>
      </c>
      <c r="F5440">
        <v>2012</v>
      </c>
      <c r="G5440" t="s">
        <v>15</v>
      </c>
      <c r="H5440" t="s">
        <v>84</v>
      </c>
      <c r="I5440">
        <v>1.4999999999999999E-2</v>
      </c>
      <c r="J5440">
        <v>15</v>
      </c>
      <c r="K5440">
        <f>_xlfn.IFNA(VLOOKUP(A5440,[1]SDE_Warmte_Brabant!$A$1:$O$165,9,FALSE),0)</f>
        <v>0</v>
      </c>
      <c r="L5440">
        <f>_xlfn.IFNA(VLOOKUP(A5440,[1]SDE_Warmte_Brabant!$A$1:$O$165,10,FALSE),0)</f>
        <v>0</v>
      </c>
      <c r="M5440">
        <v>5.6488200034434923</v>
      </c>
      <c r="N5440">
        <v>51.743130003451967</v>
      </c>
    </row>
    <row r="5441" spans="1:14" hidden="1" x14ac:dyDescent="0.25">
      <c r="A5441" t="s">
        <v>14175</v>
      </c>
      <c r="B5441" t="s">
        <v>14176</v>
      </c>
      <c r="C5441" t="s">
        <v>14177</v>
      </c>
      <c r="D5441" t="s">
        <v>14</v>
      </c>
      <c r="E5441">
        <v>2016</v>
      </c>
      <c r="F5441">
        <v>2016</v>
      </c>
      <c r="G5441" t="s">
        <v>15</v>
      </c>
      <c r="H5441" t="s">
        <v>84</v>
      </c>
      <c r="I5441">
        <v>1.54E-2</v>
      </c>
      <c r="J5441">
        <v>14.6</v>
      </c>
      <c r="K5441">
        <f>_xlfn.IFNA(VLOOKUP(A5441,[1]SDE_Warmte_Brabant!$A$1:$O$165,9,FALSE),0)</f>
        <v>0</v>
      </c>
      <c r="L5441">
        <f>_xlfn.IFNA(VLOOKUP(A5441,[1]SDE_Warmte_Brabant!$A$1:$O$165,10,FALSE),0)</f>
        <v>0</v>
      </c>
      <c r="M5441">
        <v>5.5199444023028503</v>
      </c>
      <c r="N5441">
        <v>51.43520400346123</v>
      </c>
    </row>
    <row r="5442" spans="1:14" hidden="1" x14ac:dyDescent="0.25">
      <c r="A5442" t="s">
        <v>14178</v>
      </c>
      <c r="B5442" t="s">
        <v>14179</v>
      </c>
      <c r="C5442" t="s">
        <v>14180</v>
      </c>
      <c r="D5442" t="s">
        <v>14</v>
      </c>
      <c r="E5442">
        <v>2010</v>
      </c>
      <c r="F5442">
        <v>2012</v>
      </c>
      <c r="G5442" t="s">
        <v>15</v>
      </c>
      <c r="H5442" t="s">
        <v>84</v>
      </c>
      <c r="I5442">
        <v>1.7000000000000001E-2</v>
      </c>
      <c r="J5442">
        <v>14.45</v>
      </c>
      <c r="K5442">
        <f>_xlfn.IFNA(VLOOKUP(A5442,[1]SDE_Warmte_Brabant!$A$1:$O$165,9,FALSE),0)</f>
        <v>0</v>
      </c>
      <c r="L5442">
        <f>_xlfn.IFNA(VLOOKUP(A5442,[1]SDE_Warmte_Brabant!$A$1:$O$165,10,FALSE),0)</f>
        <v>0</v>
      </c>
      <c r="M5442">
        <v>5.1393534020492204</v>
      </c>
      <c r="N5442">
        <v>51.577878003842727</v>
      </c>
    </row>
    <row r="5443" spans="1:14" hidden="1" x14ac:dyDescent="0.25">
      <c r="A5443" t="s">
        <v>14181</v>
      </c>
      <c r="B5443" t="s">
        <v>14182</v>
      </c>
      <c r="C5443" t="s">
        <v>14183</v>
      </c>
      <c r="D5443" t="s">
        <v>14</v>
      </c>
      <c r="E5443">
        <v>2010</v>
      </c>
      <c r="F5443">
        <v>2010</v>
      </c>
      <c r="G5443" t="s">
        <v>15</v>
      </c>
      <c r="H5443" t="s">
        <v>84</v>
      </c>
      <c r="I5443">
        <v>1.7000000000000001E-2</v>
      </c>
      <c r="J5443">
        <v>14.45</v>
      </c>
      <c r="K5443">
        <f>_xlfn.IFNA(VLOOKUP(A5443,[1]SDE_Warmte_Brabant!$A$1:$O$165,9,FALSE),0)</f>
        <v>0</v>
      </c>
      <c r="L5443">
        <f>_xlfn.IFNA(VLOOKUP(A5443,[1]SDE_Warmte_Brabant!$A$1:$O$165,10,FALSE),0)</f>
        <v>0</v>
      </c>
      <c r="M5443">
        <v>5.3420574020359242</v>
      </c>
      <c r="N5443">
        <v>51.707030003996891</v>
      </c>
    </row>
    <row r="5444" spans="1:14" hidden="1" x14ac:dyDescent="0.25">
      <c r="A5444" t="s">
        <v>14184</v>
      </c>
      <c r="B5444" t="s">
        <v>14185</v>
      </c>
      <c r="C5444" t="s">
        <v>14186</v>
      </c>
      <c r="D5444" t="s">
        <v>14</v>
      </c>
      <c r="E5444">
        <v>2017</v>
      </c>
      <c r="F5444">
        <v>2018</v>
      </c>
      <c r="G5444" t="s">
        <v>15</v>
      </c>
      <c r="H5444" t="s">
        <v>84</v>
      </c>
      <c r="I5444">
        <v>1.5100000000000001E-2</v>
      </c>
      <c r="J5444">
        <v>14.36</v>
      </c>
      <c r="K5444">
        <f>_xlfn.IFNA(VLOOKUP(A5444,[1]SDE_Warmte_Brabant!$A$1:$O$165,9,FALSE),0)</f>
        <v>0</v>
      </c>
      <c r="L5444">
        <f>_xlfn.IFNA(VLOOKUP(A5444,[1]SDE_Warmte_Brabant!$A$1:$O$165,10,FALSE),0)</f>
        <v>0</v>
      </c>
      <c r="M5444">
        <v>5.4048374023353301</v>
      </c>
      <c r="N5444">
        <v>51.422362003965659</v>
      </c>
    </row>
    <row r="5445" spans="1:14" hidden="1" x14ac:dyDescent="0.25">
      <c r="A5445" t="s">
        <v>14187</v>
      </c>
      <c r="B5445" t="s">
        <v>14188</v>
      </c>
      <c r="C5445" t="s">
        <v>14189</v>
      </c>
      <c r="D5445" t="s">
        <v>14</v>
      </c>
      <c r="E5445">
        <v>2017</v>
      </c>
      <c r="F5445">
        <v>2018</v>
      </c>
      <c r="G5445" t="s">
        <v>15</v>
      </c>
      <c r="H5445" t="s">
        <v>84</v>
      </c>
      <c r="I5445">
        <v>1.5100000000000001E-2</v>
      </c>
      <c r="J5445">
        <v>14.36</v>
      </c>
      <c r="K5445">
        <f>_xlfn.IFNA(VLOOKUP(A5445,[1]SDE_Warmte_Brabant!$A$1:$O$165,9,FALSE),0)</f>
        <v>0</v>
      </c>
      <c r="L5445">
        <f>_xlfn.IFNA(VLOOKUP(A5445,[1]SDE_Warmte_Brabant!$A$1:$O$165,10,FALSE),0)</f>
        <v>0</v>
      </c>
      <c r="M5445">
        <v>5.2912035024513617</v>
      </c>
      <c r="N5445">
        <v>51.687287003975428</v>
      </c>
    </row>
    <row r="5446" spans="1:14" hidden="1" x14ac:dyDescent="0.25">
      <c r="A5446" t="s">
        <v>14190</v>
      </c>
      <c r="B5446" t="s">
        <v>14191</v>
      </c>
      <c r="C5446" t="s">
        <v>14192</v>
      </c>
      <c r="D5446" t="s">
        <v>14</v>
      </c>
      <c r="E5446">
        <v>2016</v>
      </c>
      <c r="F5446">
        <v>2018</v>
      </c>
      <c r="G5446" t="s">
        <v>15</v>
      </c>
      <c r="H5446" t="s">
        <v>84</v>
      </c>
      <c r="I5446">
        <v>1.5100000000000001E-2</v>
      </c>
      <c r="J5446">
        <v>14.33</v>
      </c>
      <c r="K5446">
        <f>_xlfn.IFNA(VLOOKUP(A5446,[1]SDE_Warmte_Brabant!$A$1:$O$165,9,FALSE),0)</f>
        <v>0</v>
      </c>
      <c r="L5446">
        <f>_xlfn.IFNA(VLOOKUP(A5446,[1]SDE_Warmte_Brabant!$A$1:$O$165,10,FALSE),0)</f>
        <v>0</v>
      </c>
      <c r="M5446">
        <v>5.4722801030655983</v>
      </c>
      <c r="N5446">
        <v>51.440049004084571</v>
      </c>
    </row>
    <row r="5447" spans="1:14" hidden="1" x14ac:dyDescent="0.25">
      <c r="A5447" t="s">
        <v>14193</v>
      </c>
      <c r="B5447" t="s">
        <v>14194</v>
      </c>
      <c r="C5447" t="s">
        <v>14195</v>
      </c>
      <c r="D5447" t="s">
        <v>14</v>
      </c>
      <c r="E5447">
        <v>2017</v>
      </c>
      <c r="F5447">
        <v>2019</v>
      </c>
      <c r="G5447" t="s">
        <v>15</v>
      </c>
      <c r="H5447" t="s">
        <v>84</v>
      </c>
      <c r="I5447">
        <v>1.4999999999999999E-2</v>
      </c>
      <c r="J5447">
        <v>14.25</v>
      </c>
      <c r="K5447">
        <f>_xlfn.IFNA(VLOOKUP(A5447,[1]SDE_Warmte_Brabant!$A$1:$O$165,9,FALSE),0)</f>
        <v>0</v>
      </c>
      <c r="L5447">
        <f>_xlfn.IFNA(VLOOKUP(A5447,[1]SDE_Warmte_Brabant!$A$1:$O$165,10,FALSE),0)</f>
        <v>0</v>
      </c>
      <c r="M5447">
        <v>5.0428109023870702</v>
      </c>
      <c r="N5447">
        <v>51.533098003820442</v>
      </c>
    </row>
    <row r="5448" spans="1:14" hidden="1" x14ac:dyDescent="0.25">
      <c r="A5448" t="s">
        <v>14196</v>
      </c>
      <c r="B5448" t="s">
        <v>14197</v>
      </c>
      <c r="C5448" t="s">
        <v>14198</v>
      </c>
      <c r="D5448" t="s">
        <v>14</v>
      </c>
      <c r="E5448">
        <v>2017</v>
      </c>
      <c r="F5448">
        <v>2019</v>
      </c>
      <c r="G5448" t="s">
        <v>15</v>
      </c>
      <c r="H5448" t="s">
        <v>84</v>
      </c>
      <c r="I5448">
        <v>1.4999999999999999E-2</v>
      </c>
      <c r="J5448">
        <v>14.25</v>
      </c>
      <c r="K5448">
        <f>_xlfn.IFNA(VLOOKUP(A5448,[1]SDE_Warmte_Brabant!$A$1:$O$165,9,FALSE),0)</f>
        <v>0</v>
      </c>
      <c r="L5448">
        <f>_xlfn.IFNA(VLOOKUP(A5448,[1]SDE_Warmte_Brabant!$A$1:$O$165,10,FALSE),0)</f>
        <v>0</v>
      </c>
      <c r="M5448">
        <v>4.4522189010522348</v>
      </c>
      <c r="N5448">
        <v>51.53174800414579</v>
      </c>
    </row>
    <row r="5449" spans="1:14" hidden="1" x14ac:dyDescent="0.25">
      <c r="A5449" t="s">
        <v>14199</v>
      </c>
      <c r="B5449" t="s">
        <v>14200</v>
      </c>
      <c r="C5449" t="s">
        <v>14201</v>
      </c>
      <c r="D5449" t="s">
        <v>14</v>
      </c>
      <c r="E5449">
        <v>2017</v>
      </c>
      <c r="F5449">
        <v>2018</v>
      </c>
      <c r="G5449" t="s">
        <v>15</v>
      </c>
      <c r="H5449" t="s">
        <v>84</v>
      </c>
      <c r="I5449">
        <v>1.4999999999999999E-2</v>
      </c>
      <c r="J5449">
        <v>14.25</v>
      </c>
      <c r="K5449">
        <f>_xlfn.IFNA(VLOOKUP(A5449,[1]SDE_Warmte_Brabant!$A$1:$O$165,9,FALSE),0)</f>
        <v>0</v>
      </c>
      <c r="L5449">
        <f>_xlfn.IFNA(VLOOKUP(A5449,[1]SDE_Warmte_Brabant!$A$1:$O$165,10,FALSE),0)</f>
        <v>0</v>
      </c>
      <c r="M5449">
        <v>5.5476107025776056</v>
      </c>
      <c r="N5449">
        <v>51.350997003279552</v>
      </c>
    </row>
    <row r="5450" spans="1:14" hidden="1" x14ac:dyDescent="0.25">
      <c r="A5450" t="s">
        <v>14202</v>
      </c>
      <c r="B5450" t="s">
        <v>14203</v>
      </c>
      <c r="C5450" t="s">
        <v>14204</v>
      </c>
      <c r="D5450" t="s">
        <v>14</v>
      </c>
      <c r="E5450">
        <v>2011</v>
      </c>
      <c r="F5450">
        <v>2011</v>
      </c>
      <c r="G5450" t="s">
        <v>15</v>
      </c>
      <c r="H5450" t="s">
        <v>84</v>
      </c>
      <c r="I5450">
        <v>2.2800000000000001E-2</v>
      </c>
      <c r="J5450">
        <v>13.43</v>
      </c>
      <c r="K5450">
        <f>_xlfn.IFNA(VLOOKUP(A5450,[1]SDE_Warmte_Brabant!$A$1:$O$165,9,FALSE),0)</f>
        <v>0</v>
      </c>
      <c r="L5450">
        <f>_xlfn.IFNA(VLOOKUP(A5450,[1]SDE_Warmte_Brabant!$A$1:$O$165,10,FALSE),0)</f>
        <v>0</v>
      </c>
      <c r="M5450">
        <v>5.6179142034031697</v>
      </c>
      <c r="N5450">
        <v>51.639584004062293</v>
      </c>
    </row>
    <row r="5451" spans="1:14" hidden="1" x14ac:dyDescent="0.25">
      <c r="A5451" t="s">
        <v>14205</v>
      </c>
      <c r="B5451" t="s">
        <v>14206</v>
      </c>
      <c r="C5451" t="s">
        <v>14207</v>
      </c>
      <c r="D5451" t="s">
        <v>14</v>
      </c>
      <c r="E5451">
        <v>2009</v>
      </c>
      <c r="F5451">
        <v>2011</v>
      </c>
      <c r="G5451" t="s">
        <v>15</v>
      </c>
      <c r="H5451" t="s">
        <v>84</v>
      </c>
      <c r="I5451">
        <v>1.52E-2</v>
      </c>
      <c r="J5451">
        <v>12.9</v>
      </c>
      <c r="K5451">
        <f>_xlfn.IFNA(VLOOKUP(A5451,[1]SDE_Warmte_Brabant!$A$1:$O$165,9,FALSE),0)</f>
        <v>0</v>
      </c>
      <c r="L5451">
        <f>_xlfn.IFNA(VLOOKUP(A5451,[1]SDE_Warmte_Brabant!$A$1:$O$165,10,FALSE),0)</f>
        <v>0</v>
      </c>
      <c r="M5451">
        <v>5.5776682023647917</v>
      </c>
      <c r="N5451">
        <v>51.379482003392013</v>
      </c>
    </row>
    <row r="5452" spans="1:14" hidden="1" x14ac:dyDescent="0.25">
      <c r="A5452" t="s">
        <v>14208</v>
      </c>
      <c r="B5452" t="s">
        <v>14209</v>
      </c>
      <c r="C5452" t="s">
        <v>14210</v>
      </c>
      <c r="D5452" t="s">
        <v>14</v>
      </c>
      <c r="E5452">
        <v>2010</v>
      </c>
      <c r="F5452">
        <v>2011</v>
      </c>
      <c r="G5452" t="s">
        <v>15</v>
      </c>
      <c r="H5452" t="s">
        <v>84</v>
      </c>
      <c r="I5452">
        <v>1.5100000000000001E-2</v>
      </c>
      <c r="J5452">
        <v>12.84</v>
      </c>
      <c r="K5452">
        <f>_xlfn.IFNA(VLOOKUP(A5452,[1]SDE_Warmte_Brabant!$A$1:$O$165,9,FALSE),0)</f>
        <v>0</v>
      </c>
      <c r="L5452">
        <f>_xlfn.IFNA(VLOOKUP(A5452,[1]SDE_Warmte_Brabant!$A$1:$O$165,10,FALSE),0)</f>
        <v>0</v>
      </c>
      <c r="M5452">
        <v>4.3904477016143781</v>
      </c>
      <c r="N5452">
        <v>51.54260000401824</v>
      </c>
    </row>
    <row r="5453" spans="1:14" hidden="1" x14ac:dyDescent="0.25">
      <c r="A5453" t="s">
        <v>14211</v>
      </c>
      <c r="B5453" t="s">
        <v>14212</v>
      </c>
      <c r="C5453" t="s">
        <v>14213</v>
      </c>
      <c r="D5453" t="s">
        <v>14</v>
      </c>
      <c r="E5453">
        <v>2009</v>
      </c>
      <c r="F5453">
        <v>2010</v>
      </c>
      <c r="G5453" t="s">
        <v>15</v>
      </c>
      <c r="H5453" t="s">
        <v>84</v>
      </c>
      <c r="I5453">
        <v>1.4999999999999999E-2</v>
      </c>
      <c r="J5453">
        <v>12.75</v>
      </c>
      <c r="K5453">
        <f>_xlfn.IFNA(VLOOKUP(A5453,[1]SDE_Warmte_Brabant!$A$1:$O$165,9,FALSE),0)</f>
        <v>0</v>
      </c>
      <c r="L5453">
        <f>_xlfn.IFNA(VLOOKUP(A5453,[1]SDE_Warmte_Brabant!$A$1:$O$165,10,FALSE),0)</f>
        <v>0</v>
      </c>
      <c r="M5453">
        <v>4.4927431017206461</v>
      </c>
      <c r="N5453">
        <v>51.535873003591313</v>
      </c>
    </row>
    <row r="5454" spans="1:14" hidden="1" x14ac:dyDescent="0.25">
      <c r="A5454" t="s">
        <v>14214</v>
      </c>
      <c r="B5454" t="s">
        <v>14215</v>
      </c>
      <c r="C5454" t="s">
        <v>14216</v>
      </c>
      <c r="D5454" t="s">
        <v>14</v>
      </c>
      <c r="E5454">
        <v>2009</v>
      </c>
      <c r="F5454">
        <v>2010</v>
      </c>
      <c r="G5454" t="s">
        <v>15</v>
      </c>
      <c r="H5454" t="s">
        <v>84</v>
      </c>
      <c r="I5454">
        <v>1.4999999999999999E-2</v>
      </c>
      <c r="J5454">
        <v>12.75</v>
      </c>
      <c r="K5454">
        <f>_xlfn.IFNA(VLOOKUP(A5454,[1]SDE_Warmte_Brabant!$A$1:$O$165,9,FALSE),0)</f>
        <v>0</v>
      </c>
      <c r="L5454">
        <f>_xlfn.IFNA(VLOOKUP(A5454,[1]SDE_Warmte_Brabant!$A$1:$O$165,10,FALSE),0)</f>
        <v>0</v>
      </c>
      <c r="M5454">
        <v>5.8944342037472257</v>
      </c>
      <c r="N5454">
        <v>51.403027003497861</v>
      </c>
    </row>
    <row r="5455" spans="1:14" hidden="1" x14ac:dyDescent="0.25">
      <c r="A5455" t="s">
        <v>14217</v>
      </c>
      <c r="B5455" t="s">
        <v>14218</v>
      </c>
      <c r="C5455" t="s">
        <v>14219</v>
      </c>
      <c r="D5455" t="s">
        <v>14</v>
      </c>
      <c r="E5455">
        <v>2009</v>
      </c>
      <c r="F5455">
        <v>2010</v>
      </c>
      <c r="G5455" t="s">
        <v>15</v>
      </c>
      <c r="H5455" t="s">
        <v>84</v>
      </c>
      <c r="I5455">
        <v>1.4999999999999999E-2</v>
      </c>
      <c r="J5455">
        <v>12.75</v>
      </c>
      <c r="K5455">
        <f>_xlfn.IFNA(VLOOKUP(A5455,[1]SDE_Warmte_Brabant!$A$1:$O$165,9,FALSE),0)</f>
        <v>0</v>
      </c>
      <c r="L5455">
        <f>_xlfn.IFNA(VLOOKUP(A5455,[1]SDE_Warmte_Brabant!$A$1:$O$165,10,FALSE),0)</f>
        <v>0</v>
      </c>
      <c r="M5455">
        <v>4.7181055023257024</v>
      </c>
      <c r="N5455">
        <v>51.560200003795558</v>
      </c>
    </row>
    <row r="5456" spans="1:14" hidden="1" x14ac:dyDescent="0.25">
      <c r="A5456" t="s">
        <v>14220</v>
      </c>
      <c r="B5456" t="s">
        <v>14221</v>
      </c>
      <c r="C5456" t="s">
        <v>14222</v>
      </c>
      <c r="D5456" t="s">
        <v>14</v>
      </c>
      <c r="E5456">
        <v>2009</v>
      </c>
      <c r="F5456">
        <v>2011</v>
      </c>
      <c r="G5456" t="s">
        <v>15</v>
      </c>
      <c r="H5456" t="s">
        <v>84</v>
      </c>
      <c r="I5456">
        <v>1.4999999999999999E-2</v>
      </c>
      <c r="J5456">
        <v>12.75</v>
      </c>
      <c r="K5456">
        <f>_xlfn.IFNA(VLOOKUP(A5456,[1]SDE_Warmte_Brabant!$A$1:$O$165,9,FALSE),0)</f>
        <v>0</v>
      </c>
      <c r="L5456">
        <f>_xlfn.IFNA(VLOOKUP(A5456,[1]SDE_Warmte_Brabant!$A$1:$O$165,10,FALSE),0)</f>
        <v>0</v>
      </c>
      <c r="M5456">
        <v>4.8783049027278702</v>
      </c>
      <c r="N5456">
        <v>51.599234003374391</v>
      </c>
    </row>
    <row r="5457" spans="1:14" hidden="1" x14ac:dyDescent="0.25">
      <c r="A5457" t="s">
        <v>14223</v>
      </c>
      <c r="B5457" t="s">
        <v>14224</v>
      </c>
      <c r="C5457" t="s">
        <v>11990</v>
      </c>
      <c r="D5457" t="s">
        <v>14</v>
      </c>
      <c r="E5457">
        <v>2009</v>
      </c>
      <c r="F5457">
        <v>2010</v>
      </c>
      <c r="G5457" t="s">
        <v>15</v>
      </c>
      <c r="H5457" t="s">
        <v>84</v>
      </c>
      <c r="I5457">
        <v>1.4999999999999999E-2</v>
      </c>
      <c r="J5457">
        <v>12.75</v>
      </c>
      <c r="K5457">
        <f>_xlfn.IFNA(VLOOKUP(A5457,[1]SDE_Warmte_Brabant!$A$1:$O$165,9,FALSE),0)</f>
        <v>0</v>
      </c>
      <c r="L5457">
        <f>_xlfn.IFNA(VLOOKUP(A5457,[1]SDE_Warmte_Brabant!$A$1:$O$165,10,FALSE),0)</f>
        <v>0</v>
      </c>
      <c r="M5457">
        <v>5.4119289021533143</v>
      </c>
      <c r="N5457">
        <v>51.679551004089333</v>
      </c>
    </row>
    <row r="5458" spans="1:14" hidden="1" x14ac:dyDescent="0.25">
      <c r="A5458" t="s">
        <v>14225</v>
      </c>
      <c r="B5458" t="s">
        <v>14226</v>
      </c>
      <c r="C5458" t="s">
        <v>14227</v>
      </c>
      <c r="D5458" t="s">
        <v>14</v>
      </c>
      <c r="E5458">
        <v>2009</v>
      </c>
      <c r="F5458">
        <v>2011</v>
      </c>
      <c r="G5458" t="s">
        <v>15</v>
      </c>
      <c r="H5458" t="s">
        <v>84</v>
      </c>
      <c r="I5458">
        <v>1.4999999999999999E-2</v>
      </c>
      <c r="J5458">
        <v>12.75</v>
      </c>
      <c r="K5458">
        <f>_xlfn.IFNA(VLOOKUP(A5458,[1]SDE_Warmte_Brabant!$A$1:$O$165,9,FALSE),0)</f>
        <v>0</v>
      </c>
      <c r="L5458">
        <f>_xlfn.IFNA(VLOOKUP(A5458,[1]SDE_Warmte_Brabant!$A$1:$O$165,10,FALSE),0)</f>
        <v>0</v>
      </c>
      <c r="M5458">
        <v>4.3734568010380892</v>
      </c>
      <c r="N5458">
        <v>51.513816003275771</v>
      </c>
    </row>
    <row r="5459" spans="1:14" hidden="1" x14ac:dyDescent="0.25">
      <c r="A5459" t="s">
        <v>14228</v>
      </c>
      <c r="B5459" t="s">
        <v>14229</v>
      </c>
      <c r="C5459" t="s">
        <v>14230</v>
      </c>
      <c r="D5459" t="s">
        <v>14</v>
      </c>
      <c r="E5459">
        <v>2009</v>
      </c>
      <c r="F5459">
        <v>2011</v>
      </c>
      <c r="G5459" t="s">
        <v>15</v>
      </c>
      <c r="H5459" t="s">
        <v>84</v>
      </c>
      <c r="I5459">
        <v>1.4999999999999999E-2</v>
      </c>
      <c r="J5459">
        <v>12.75</v>
      </c>
      <c r="K5459">
        <f>_xlfn.IFNA(VLOOKUP(A5459,[1]SDE_Warmte_Brabant!$A$1:$O$165,9,FALSE),0)</f>
        <v>0</v>
      </c>
      <c r="L5459">
        <f>_xlfn.IFNA(VLOOKUP(A5459,[1]SDE_Warmte_Brabant!$A$1:$O$165,10,FALSE),0)</f>
        <v>0</v>
      </c>
      <c r="M5459">
        <v>5.6265323030146899</v>
      </c>
      <c r="N5459">
        <v>51.356618003569423</v>
      </c>
    </row>
    <row r="5460" spans="1:14" hidden="1" x14ac:dyDescent="0.25">
      <c r="A5460" t="s">
        <v>14231</v>
      </c>
      <c r="B5460" t="s">
        <v>14232</v>
      </c>
      <c r="C5460" t="s">
        <v>14233</v>
      </c>
      <c r="D5460" t="s">
        <v>14</v>
      </c>
      <c r="E5460">
        <v>2009</v>
      </c>
      <c r="F5460">
        <v>2011</v>
      </c>
      <c r="G5460" t="s">
        <v>15</v>
      </c>
      <c r="H5460" t="s">
        <v>84</v>
      </c>
      <c r="I5460">
        <v>1.4999999999999999E-2</v>
      </c>
      <c r="J5460">
        <v>12.75</v>
      </c>
      <c r="K5460">
        <f>_xlfn.IFNA(VLOOKUP(A5460,[1]SDE_Warmte_Brabant!$A$1:$O$165,9,FALSE),0)</f>
        <v>0</v>
      </c>
      <c r="L5460">
        <f>_xlfn.IFNA(VLOOKUP(A5460,[1]SDE_Warmte_Brabant!$A$1:$O$165,10,FALSE),0)</f>
        <v>0</v>
      </c>
      <c r="M5460">
        <v>5.219195502484844</v>
      </c>
      <c r="N5460">
        <v>51.356393003437468</v>
      </c>
    </row>
    <row r="5461" spans="1:14" hidden="1" x14ac:dyDescent="0.25">
      <c r="A5461" t="s">
        <v>14234</v>
      </c>
      <c r="B5461" t="s">
        <v>14235</v>
      </c>
      <c r="C5461" t="s">
        <v>14236</v>
      </c>
      <c r="D5461" t="s">
        <v>14</v>
      </c>
      <c r="E5461">
        <v>2009</v>
      </c>
      <c r="F5461">
        <v>2011</v>
      </c>
      <c r="G5461" t="s">
        <v>15</v>
      </c>
      <c r="H5461" t="s">
        <v>84</v>
      </c>
      <c r="I5461">
        <v>1.4999999999999999E-2</v>
      </c>
      <c r="J5461">
        <v>12.75</v>
      </c>
      <c r="K5461">
        <f>_xlfn.IFNA(VLOOKUP(A5461,[1]SDE_Warmte_Brabant!$A$1:$O$165,9,FALSE),0)</f>
        <v>0</v>
      </c>
      <c r="L5461">
        <f>_xlfn.IFNA(VLOOKUP(A5461,[1]SDE_Warmte_Brabant!$A$1:$O$165,10,FALSE),0)</f>
        <v>0</v>
      </c>
      <c r="M5461">
        <v>4.3135807008505376</v>
      </c>
      <c r="N5461">
        <v>51.525373004021198</v>
      </c>
    </row>
    <row r="5462" spans="1:14" hidden="1" x14ac:dyDescent="0.25">
      <c r="A5462" t="s">
        <v>14237</v>
      </c>
      <c r="B5462" t="s">
        <v>14238</v>
      </c>
      <c r="C5462" t="s">
        <v>14239</v>
      </c>
      <c r="D5462" t="s">
        <v>14</v>
      </c>
      <c r="E5462">
        <v>2009</v>
      </c>
      <c r="F5462">
        <v>2012</v>
      </c>
      <c r="G5462" t="s">
        <v>15</v>
      </c>
      <c r="H5462" t="s">
        <v>84</v>
      </c>
      <c r="I5462">
        <v>1.4999999999999999E-2</v>
      </c>
      <c r="J5462">
        <v>12.75</v>
      </c>
      <c r="K5462">
        <f>_xlfn.IFNA(VLOOKUP(A5462,[1]SDE_Warmte_Brabant!$A$1:$O$165,9,FALSE),0)</f>
        <v>0</v>
      </c>
      <c r="L5462">
        <f>_xlfn.IFNA(VLOOKUP(A5462,[1]SDE_Warmte_Brabant!$A$1:$O$165,10,FALSE),0)</f>
        <v>0</v>
      </c>
      <c r="M5462">
        <v>5.4121499030356617</v>
      </c>
      <c r="N5462">
        <v>51.407883003479967</v>
      </c>
    </row>
    <row r="5463" spans="1:14" hidden="1" x14ac:dyDescent="0.25">
      <c r="A5463" t="s">
        <v>14240</v>
      </c>
      <c r="B5463" t="s">
        <v>14238</v>
      </c>
      <c r="C5463" t="s">
        <v>14241</v>
      </c>
      <c r="D5463" t="s">
        <v>14</v>
      </c>
      <c r="E5463">
        <v>2009</v>
      </c>
      <c r="F5463">
        <v>2012</v>
      </c>
      <c r="G5463" t="s">
        <v>15</v>
      </c>
      <c r="H5463" t="s">
        <v>84</v>
      </c>
      <c r="I5463">
        <v>1.4999999999999999E-2</v>
      </c>
      <c r="J5463">
        <v>12.75</v>
      </c>
      <c r="K5463">
        <f>_xlfn.IFNA(VLOOKUP(A5463,[1]SDE_Warmte_Brabant!$A$1:$O$165,9,FALSE),0)</f>
        <v>0</v>
      </c>
      <c r="L5463">
        <f>_xlfn.IFNA(VLOOKUP(A5463,[1]SDE_Warmte_Brabant!$A$1:$O$165,10,FALSE),0)</f>
        <v>0</v>
      </c>
      <c r="M5463">
        <v>5.4121499030356617</v>
      </c>
      <c r="N5463">
        <v>51.407883003479967</v>
      </c>
    </row>
    <row r="5464" spans="1:14" hidden="1" x14ac:dyDescent="0.25">
      <c r="A5464" t="s">
        <v>14242</v>
      </c>
      <c r="B5464" t="s">
        <v>14238</v>
      </c>
      <c r="C5464" t="s">
        <v>14243</v>
      </c>
      <c r="D5464" t="s">
        <v>14</v>
      </c>
      <c r="E5464">
        <v>2009</v>
      </c>
      <c r="F5464">
        <v>2012</v>
      </c>
      <c r="G5464" t="s">
        <v>15</v>
      </c>
      <c r="H5464" t="s">
        <v>84</v>
      </c>
      <c r="I5464">
        <v>1.4999999999999999E-2</v>
      </c>
      <c r="J5464">
        <v>12.75</v>
      </c>
      <c r="K5464">
        <f>_xlfn.IFNA(VLOOKUP(A5464,[1]SDE_Warmte_Brabant!$A$1:$O$165,9,FALSE),0)</f>
        <v>0</v>
      </c>
      <c r="L5464">
        <f>_xlfn.IFNA(VLOOKUP(A5464,[1]SDE_Warmte_Brabant!$A$1:$O$165,10,FALSE),0)</f>
        <v>0</v>
      </c>
      <c r="M5464">
        <v>5.4209844030051819</v>
      </c>
      <c r="N5464">
        <v>51.41144900323593</v>
      </c>
    </row>
    <row r="5465" spans="1:14" hidden="1" x14ac:dyDescent="0.25">
      <c r="A5465" t="s">
        <v>14244</v>
      </c>
      <c r="B5465" t="s">
        <v>14238</v>
      </c>
      <c r="C5465" t="s">
        <v>14245</v>
      </c>
      <c r="D5465" t="s">
        <v>14</v>
      </c>
      <c r="E5465">
        <v>2009</v>
      </c>
      <c r="F5465">
        <v>2012</v>
      </c>
      <c r="G5465" t="s">
        <v>15</v>
      </c>
      <c r="H5465" t="s">
        <v>84</v>
      </c>
      <c r="I5465">
        <v>1.4999999999999999E-2</v>
      </c>
      <c r="J5465">
        <v>12.75</v>
      </c>
      <c r="K5465">
        <f>_xlfn.IFNA(VLOOKUP(A5465,[1]SDE_Warmte_Brabant!$A$1:$O$165,9,FALSE),0)</f>
        <v>0</v>
      </c>
      <c r="L5465">
        <f>_xlfn.IFNA(VLOOKUP(A5465,[1]SDE_Warmte_Brabant!$A$1:$O$165,10,FALSE),0)</f>
        <v>0</v>
      </c>
      <c r="M5465">
        <v>5.4151923023189221</v>
      </c>
      <c r="N5465">
        <v>51.408835004033193</v>
      </c>
    </row>
    <row r="5466" spans="1:14" hidden="1" x14ac:dyDescent="0.25">
      <c r="A5466" t="s">
        <v>14246</v>
      </c>
      <c r="B5466" t="s">
        <v>14247</v>
      </c>
      <c r="C5466" t="s">
        <v>14248</v>
      </c>
      <c r="D5466" t="s">
        <v>14</v>
      </c>
      <c r="E5466">
        <v>2009</v>
      </c>
      <c r="F5466">
        <v>2010</v>
      </c>
      <c r="G5466" t="s">
        <v>15</v>
      </c>
      <c r="H5466" t="s">
        <v>84</v>
      </c>
      <c r="I5466">
        <v>1.4999999999999999E-2</v>
      </c>
      <c r="J5466">
        <v>12.75</v>
      </c>
      <c r="K5466">
        <f>_xlfn.IFNA(VLOOKUP(A5466,[1]SDE_Warmte_Brabant!$A$1:$O$165,9,FALSE),0)</f>
        <v>0</v>
      </c>
      <c r="L5466">
        <f>_xlfn.IFNA(VLOOKUP(A5466,[1]SDE_Warmte_Brabant!$A$1:$O$165,10,FALSE),0)</f>
        <v>0</v>
      </c>
      <c r="M5466">
        <v>5.3866168027133243</v>
      </c>
      <c r="N5466">
        <v>51.359383003965263</v>
      </c>
    </row>
    <row r="5467" spans="1:14" hidden="1" x14ac:dyDescent="0.25">
      <c r="A5467" t="s">
        <v>14249</v>
      </c>
      <c r="B5467" t="s">
        <v>14250</v>
      </c>
      <c r="C5467" t="s">
        <v>14251</v>
      </c>
      <c r="D5467" t="s">
        <v>14</v>
      </c>
      <c r="E5467">
        <v>2009</v>
      </c>
      <c r="F5467">
        <v>2011</v>
      </c>
      <c r="G5467" t="s">
        <v>15</v>
      </c>
      <c r="H5467" t="s">
        <v>84</v>
      </c>
      <c r="I5467">
        <v>1.4999999999999999E-2</v>
      </c>
      <c r="J5467">
        <v>12.75</v>
      </c>
      <c r="K5467">
        <f>_xlfn.IFNA(VLOOKUP(A5467,[1]SDE_Warmte_Brabant!$A$1:$O$165,9,FALSE),0)</f>
        <v>0</v>
      </c>
      <c r="L5467">
        <f>_xlfn.IFNA(VLOOKUP(A5467,[1]SDE_Warmte_Brabant!$A$1:$O$165,10,FALSE),0)</f>
        <v>0</v>
      </c>
      <c r="M5467">
        <v>5.4151923023189221</v>
      </c>
      <c r="N5467">
        <v>51.408835004033193</v>
      </c>
    </row>
    <row r="5468" spans="1:14" hidden="1" x14ac:dyDescent="0.25">
      <c r="A5468" t="s">
        <v>14252</v>
      </c>
      <c r="B5468" t="s">
        <v>14250</v>
      </c>
      <c r="C5468" t="s">
        <v>14253</v>
      </c>
      <c r="D5468" t="s">
        <v>14</v>
      </c>
      <c r="E5468">
        <v>2009</v>
      </c>
      <c r="F5468">
        <v>2011</v>
      </c>
      <c r="G5468" t="s">
        <v>15</v>
      </c>
      <c r="H5468" t="s">
        <v>84</v>
      </c>
      <c r="I5468">
        <v>1.4999999999999999E-2</v>
      </c>
      <c r="J5468">
        <v>12.75</v>
      </c>
      <c r="K5468">
        <f>_xlfn.IFNA(VLOOKUP(A5468,[1]SDE_Warmte_Brabant!$A$1:$O$165,9,FALSE),0)</f>
        <v>0</v>
      </c>
      <c r="L5468">
        <f>_xlfn.IFNA(VLOOKUP(A5468,[1]SDE_Warmte_Brabant!$A$1:$O$165,10,FALSE),0)</f>
        <v>0</v>
      </c>
      <c r="M5468">
        <v>5.4151923023189221</v>
      </c>
      <c r="N5468">
        <v>51.408835004033193</v>
      </c>
    </row>
    <row r="5469" spans="1:14" hidden="1" x14ac:dyDescent="0.25">
      <c r="A5469" t="s">
        <v>14254</v>
      </c>
      <c r="B5469" t="s">
        <v>14250</v>
      </c>
      <c r="C5469" t="s">
        <v>14251</v>
      </c>
      <c r="D5469" t="s">
        <v>14</v>
      </c>
      <c r="E5469">
        <v>2009</v>
      </c>
      <c r="F5469">
        <v>2011</v>
      </c>
      <c r="G5469" t="s">
        <v>15</v>
      </c>
      <c r="H5469" t="s">
        <v>84</v>
      </c>
      <c r="I5469">
        <v>1.4999999999999999E-2</v>
      </c>
      <c r="J5469">
        <v>12.75</v>
      </c>
      <c r="K5469">
        <f>_xlfn.IFNA(VLOOKUP(A5469,[1]SDE_Warmte_Brabant!$A$1:$O$165,9,FALSE),0)</f>
        <v>0</v>
      </c>
      <c r="L5469">
        <f>_xlfn.IFNA(VLOOKUP(A5469,[1]SDE_Warmte_Brabant!$A$1:$O$165,10,FALSE),0)</f>
        <v>0</v>
      </c>
      <c r="M5469">
        <v>5.4151923023189221</v>
      </c>
      <c r="N5469">
        <v>51.408835004033193</v>
      </c>
    </row>
    <row r="5470" spans="1:14" hidden="1" x14ac:dyDescent="0.25">
      <c r="A5470" t="s">
        <v>14255</v>
      </c>
      <c r="B5470" t="s">
        <v>14250</v>
      </c>
      <c r="C5470" t="s">
        <v>14251</v>
      </c>
      <c r="D5470" t="s">
        <v>14</v>
      </c>
      <c r="E5470">
        <v>2009</v>
      </c>
      <c r="F5470">
        <v>2011</v>
      </c>
      <c r="G5470" t="s">
        <v>15</v>
      </c>
      <c r="H5470" t="s">
        <v>84</v>
      </c>
      <c r="I5470">
        <v>1.4999999999999999E-2</v>
      </c>
      <c r="J5470">
        <v>12.75</v>
      </c>
      <c r="K5470">
        <f>_xlfn.IFNA(VLOOKUP(A5470,[1]SDE_Warmte_Brabant!$A$1:$O$165,9,FALSE),0)</f>
        <v>0</v>
      </c>
      <c r="L5470">
        <f>_xlfn.IFNA(VLOOKUP(A5470,[1]SDE_Warmte_Brabant!$A$1:$O$165,10,FALSE),0)</f>
        <v>0</v>
      </c>
      <c r="M5470">
        <v>5.4151923023189221</v>
      </c>
      <c r="N5470">
        <v>51.408835004033193</v>
      </c>
    </row>
    <row r="5471" spans="1:14" hidden="1" x14ac:dyDescent="0.25">
      <c r="A5471" t="s">
        <v>14256</v>
      </c>
      <c r="B5471" t="s">
        <v>14250</v>
      </c>
      <c r="C5471" t="s">
        <v>14251</v>
      </c>
      <c r="D5471" t="s">
        <v>14</v>
      </c>
      <c r="E5471">
        <v>2009</v>
      </c>
      <c r="F5471">
        <v>2011</v>
      </c>
      <c r="G5471" t="s">
        <v>15</v>
      </c>
      <c r="H5471" t="s">
        <v>84</v>
      </c>
      <c r="I5471">
        <v>1.4999999999999999E-2</v>
      </c>
      <c r="J5471">
        <v>12.75</v>
      </c>
      <c r="K5471">
        <f>_xlfn.IFNA(VLOOKUP(A5471,[1]SDE_Warmte_Brabant!$A$1:$O$165,9,FALSE),0)</f>
        <v>0</v>
      </c>
      <c r="L5471">
        <f>_xlfn.IFNA(VLOOKUP(A5471,[1]SDE_Warmte_Brabant!$A$1:$O$165,10,FALSE),0)</f>
        <v>0</v>
      </c>
      <c r="M5471">
        <v>5.4151923023189221</v>
      </c>
      <c r="N5471">
        <v>51.408835004033193</v>
      </c>
    </row>
    <row r="5472" spans="1:14" hidden="1" x14ac:dyDescent="0.25">
      <c r="A5472" t="s">
        <v>14257</v>
      </c>
      <c r="B5472" t="s">
        <v>14250</v>
      </c>
      <c r="C5472" t="s">
        <v>14251</v>
      </c>
      <c r="D5472" t="s">
        <v>14</v>
      </c>
      <c r="E5472">
        <v>2009</v>
      </c>
      <c r="F5472">
        <v>2011</v>
      </c>
      <c r="G5472" t="s">
        <v>15</v>
      </c>
      <c r="H5472" t="s">
        <v>84</v>
      </c>
      <c r="I5472">
        <v>1.4999999999999999E-2</v>
      </c>
      <c r="J5472">
        <v>12.75</v>
      </c>
      <c r="K5472">
        <f>_xlfn.IFNA(VLOOKUP(A5472,[1]SDE_Warmte_Brabant!$A$1:$O$165,9,FALSE),0)</f>
        <v>0</v>
      </c>
      <c r="L5472">
        <f>_xlfn.IFNA(VLOOKUP(A5472,[1]SDE_Warmte_Brabant!$A$1:$O$165,10,FALSE),0)</f>
        <v>0</v>
      </c>
      <c r="M5472">
        <v>5.4151923023189221</v>
      </c>
      <c r="N5472">
        <v>51.408835004033193</v>
      </c>
    </row>
    <row r="5473" spans="1:14" hidden="1" x14ac:dyDescent="0.25">
      <c r="A5473" t="s">
        <v>14258</v>
      </c>
      <c r="B5473" t="s">
        <v>14238</v>
      </c>
      <c r="C5473" t="s">
        <v>14259</v>
      </c>
      <c r="D5473" t="s">
        <v>14</v>
      </c>
      <c r="E5473">
        <v>2009</v>
      </c>
      <c r="F5473">
        <v>2012</v>
      </c>
      <c r="G5473" t="s">
        <v>15</v>
      </c>
      <c r="H5473" t="s">
        <v>84</v>
      </c>
      <c r="I5473">
        <v>1.4999999999999999E-2</v>
      </c>
      <c r="J5473">
        <v>12.75</v>
      </c>
      <c r="K5473">
        <f>_xlfn.IFNA(VLOOKUP(A5473,[1]SDE_Warmte_Brabant!$A$1:$O$165,9,FALSE),0)</f>
        <v>0</v>
      </c>
      <c r="L5473">
        <f>_xlfn.IFNA(VLOOKUP(A5473,[1]SDE_Warmte_Brabant!$A$1:$O$165,10,FALSE),0)</f>
        <v>0</v>
      </c>
      <c r="M5473">
        <v>5.4151923023189221</v>
      </c>
      <c r="N5473">
        <v>51.408835004033193</v>
      </c>
    </row>
    <row r="5474" spans="1:14" hidden="1" x14ac:dyDescent="0.25">
      <c r="A5474" t="s">
        <v>14260</v>
      </c>
      <c r="B5474" t="s">
        <v>14261</v>
      </c>
      <c r="C5474" t="s">
        <v>14262</v>
      </c>
      <c r="D5474" t="s">
        <v>14</v>
      </c>
      <c r="E5474">
        <v>2009</v>
      </c>
      <c r="F5474">
        <v>2011</v>
      </c>
      <c r="G5474" t="s">
        <v>15</v>
      </c>
      <c r="H5474" t="s">
        <v>84</v>
      </c>
      <c r="I5474">
        <v>1.4999999999999999E-2</v>
      </c>
      <c r="J5474">
        <v>12.75</v>
      </c>
      <c r="K5474">
        <f>_xlfn.IFNA(VLOOKUP(A5474,[1]SDE_Warmte_Brabant!$A$1:$O$165,9,FALSE),0)</f>
        <v>0</v>
      </c>
      <c r="L5474">
        <f>_xlfn.IFNA(VLOOKUP(A5474,[1]SDE_Warmte_Brabant!$A$1:$O$165,10,FALSE),0)</f>
        <v>0</v>
      </c>
      <c r="M5474">
        <v>5.4119289021533143</v>
      </c>
      <c r="N5474">
        <v>51.679551004089333</v>
      </c>
    </row>
    <row r="5475" spans="1:14" hidden="1" x14ac:dyDescent="0.25">
      <c r="A5475" t="s">
        <v>14263</v>
      </c>
      <c r="B5475" t="s">
        <v>14224</v>
      </c>
      <c r="C5475" t="s">
        <v>11990</v>
      </c>
      <c r="D5475" t="s">
        <v>14</v>
      </c>
      <c r="E5475">
        <v>2009</v>
      </c>
      <c r="F5475">
        <v>2010</v>
      </c>
      <c r="G5475" t="s">
        <v>15</v>
      </c>
      <c r="H5475" t="s">
        <v>84</v>
      </c>
      <c r="I5475">
        <v>1.4999999999999999E-2</v>
      </c>
      <c r="J5475">
        <v>12.75</v>
      </c>
      <c r="K5475">
        <f>_xlfn.IFNA(VLOOKUP(A5475,[1]SDE_Warmte_Brabant!$A$1:$O$165,9,FALSE),0)</f>
        <v>0</v>
      </c>
      <c r="L5475">
        <f>_xlfn.IFNA(VLOOKUP(A5475,[1]SDE_Warmte_Brabant!$A$1:$O$165,10,FALSE),0)</f>
        <v>0</v>
      </c>
      <c r="M5475">
        <v>5.4119289021533143</v>
      </c>
      <c r="N5475">
        <v>51.679551004089333</v>
      </c>
    </row>
    <row r="5476" spans="1:14" hidden="1" x14ac:dyDescent="0.25">
      <c r="A5476" t="s">
        <v>14264</v>
      </c>
      <c r="B5476" t="s">
        <v>14265</v>
      </c>
      <c r="C5476" t="s">
        <v>14266</v>
      </c>
      <c r="D5476" t="s">
        <v>14</v>
      </c>
      <c r="E5476">
        <v>2009</v>
      </c>
      <c r="F5476">
        <v>2011</v>
      </c>
      <c r="G5476" t="s">
        <v>15</v>
      </c>
      <c r="H5476" t="s">
        <v>84</v>
      </c>
      <c r="I5476">
        <v>1.4999999999999999E-2</v>
      </c>
      <c r="J5476">
        <v>12.75</v>
      </c>
      <c r="K5476">
        <f>_xlfn.IFNA(VLOOKUP(A5476,[1]SDE_Warmte_Brabant!$A$1:$O$165,9,FALSE),0)</f>
        <v>0</v>
      </c>
      <c r="L5476">
        <f>_xlfn.IFNA(VLOOKUP(A5476,[1]SDE_Warmte_Brabant!$A$1:$O$165,10,FALSE),0)</f>
        <v>0</v>
      </c>
      <c r="M5476">
        <v>4.3542785022466592</v>
      </c>
      <c r="N5476">
        <v>51.624494003329069</v>
      </c>
    </row>
    <row r="5477" spans="1:14" hidden="1" x14ac:dyDescent="0.25">
      <c r="A5477" t="s">
        <v>14267</v>
      </c>
      <c r="B5477" t="s">
        <v>14268</v>
      </c>
      <c r="C5477" t="s">
        <v>14269</v>
      </c>
      <c r="D5477" t="s">
        <v>14</v>
      </c>
      <c r="E5477">
        <v>2009</v>
      </c>
      <c r="F5477">
        <v>2010</v>
      </c>
      <c r="G5477" t="s">
        <v>15</v>
      </c>
      <c r="H5477" t="s">
        <v>84</v>
      </c>
      <c r="I5477">
        <v>1.4999999999999999E-2</v>
      </c>
      <c r="J5477">
        <v>12.75</v>
      </c>
      <c r="K5477">
        <f>_xlfn.IFNA(VLOOKUP(A5477,[1]SDE_Warmte_Brabant!$A$1:$O$165,9,FALSE),0)</f>
        <v>0</v>
      </c>
      <c r="L5477">
        <f>_xlfn.IFNA(VLOOKUP(A5477,[1]SDE_Warmte_Brabant!$A$1:$O$165,10,FALSE),0)</f>
        <v>0</v>
      </c>
      <c r="M5477">
        <v>5.6819424022232043</v>
      </c>
      <c r="N5477">
        <v>51.693464003535318</v>
      </c>
    </row>
    <row r="5478" spans="1:14" hidden="1" x14ac:dyDescent="0.25">
      <c r="A5478" t="s">
        <v>14270</v>
      </c>
      <c r="B5478" t="s">
        <v>14271</v>
      </c>
      <c r="C5478" t="s">
        <v>14272</v>
      </c>
      <c r="D5478" t="s">
        <v>14</v>
      </c>
      <c r="E5478">
        <v>2009</v>
      </c>
      <c r="F5478">
        <v>2010</v>
      </c>
      <c r="G5478" t="s">
        <v>15</v>
      </c>
      <c r="H5478" t="s">
        <v>84</v>
      </c>
      <c r="I5478">
        <v>1.4999999999999999E-2</v>
      </c>
      <c r="J5478">
        <v>12.75</v>
      </c>
      <c r="K5478">
        <f>_xlfn.IFNA(VLOOKUP(A5478,[1]SDE_Warmte_Brabant!$A$1:$O$165,9,FALSE),0)</f>
        <v>0</v>
      </c>
      <c r="L5478">
        <f>_xlfn.IFNA(VLOOKUP(A5478,[1]SDE_Warmte_Brabant!$A$1:$O$165,10,FALSE),0)</f>
        <v>0</v>
      </c>
      <c r="M5478">
        <v>5.6952709033863878</v>
      </c>
      <c r="N5478">
        <v>51.556754003282208</v>
      </c>
    </row>
    <row r="5479" spans="1:14" hidden="1" x14ac:dyDescent="0.25">
      <c r="A5479" t="s">
        <v>14273</v>
      </c>
      <c r="B5479" t="s">
        <v>14274</v>
      </c>
      <c r="C5479" t="s">
        <v>14275</v>
      </c>
      <c r="D5479" t="s">
        <v>14</v>
      </c>
      <c r="E5479">
        <v>2009</v>
      </c>
      <c r="F5479">
        <v>2011</v>
      </c>
      <c r="G5479" t="s">
        <v>15</v>
      </c>
      <c r="H5479" t="s">
        <v>84</v>
      </c>
      <c r="I5479">
        <v>1.4999999999999999E-2</v>
      </c>
      <c r="J5479">
        <v>12.75</v>
      </c>
      <c r="K5479">
        <f>_xlfn.IFNA(VLOOKUP(A5479,[1]SDE_Warmte_Brabant!$A$1:$O$165,9,FALSE),0)</f>
        <v>0</v>
      </c>
      <c r="L5479">
        <f>_xlfn.IFNA(VLOOKUP(A5479,[1]SDE_Warmte_Brabant!$A$1:$O$165,10,FALSE),0)</f>
        <v>0</v>
      </c>
      <c r="M5479">
        <v>5.4426240028884996</v>
      </c>
      <c r="N5479">
        <v>51.303631003958422</v>
      </c>
    </row>
    <row r="5480" spans="1:14" hidden="1" x14ac:dyDescent="0.25">
      <c r="A5480" t="s">
        <v>14276</v>
      </c>
      <c r="B5480" t="s">
        <v>14277</v>
      </c>
      <c r="C5480" t="s">
        <v>14278</v>
      </c>
      <c r="D5480" t="s">
        <v>14</v>
      </c>
      <c r="E5480">
        <v>2009</v>
      </c>
      <c r="F5480">
        <v>2011</v>
      </c>
      <c r="G5480" t="s">
        <v>15</v>
      </c>
      <c r="H5480" t="s">
        <v>84</v>
      </c>
      <c r="I5480">
        <v>1.4999999999999999E-2</v>
      </c>
      <c r="J5480">
        <v>12.75</v>
      </c>
      <c r="K5480">
        <f>_xlfn.IFNA(VLOOKUP(A5480,[1]SDE_Warmte_Brabant!$A$1:$O$165,9,FALSE),0)</f>
        <v>0</v>
      </c>
      <c r="L5480">
        <f>_xlfn.IFNA(VLOOKUP(A5480,[1]SDE_Warmte_Brabant!$A$1:$O$165,10,FALSE),0)</f>
        <v>0</v>
      </c>
      <c r="M5480">
        <v>5.824458403554738</v>
      </c>
      <c r="N5480">
        <v>51.653759003356143</v>
      </c>
    </row>
    <row r="5481" spans="1:14" hidden="1" x14ac:dyDescent="0.25">
      <c r="A5481" t="s">
        <v>14279</v>
      </c>
      <c r="B5481" t="s">
        <v>14280</v>
      </c>
      <c r="C5481" t="s">
        <v>14281</v>
      </c>
      <c r="D5481" t="s">
        <v>14</v>
      </c>
      <c r="E5481">
        <v>2009</v>
      </c>
      <c r="F5481">
        <v>2010</v>
      </c>
      <c r="G5481" t="s">
        <v>15</v>
      </c>
      <c r="H5481" t="s">
        <v>84</v>
      </c>
      <c r="I5481">
        <v>1.4999999999999999E-2</v>
      </c>
      <c r="J5481">
        <v>12.75</v>
      </c>
      <c r="K5481">
        <f>_xlfn.IFNA(VLOOKUP(A5481,[1]SDE_Warmte_Brabant!$A$1:$O$165,9,FALSE),0)</f>
        <v>0</v>
      </c>
      <c r="L5481">
        <f>_xlfn.IFNA(VLOOKUP(A5481,[1]SDE_Warmte_Brabant!$A$1:$O$165,10,FALSE),0)</f>
        <v>0</v>
      </c>
      <c r="M5481">
        <v>5.824458403554738</v>
      </c>
      <c r="N5481">
        <v>51.653759003356143</v>
      </c>
    </row>
    <row r="5482" spans="1:14" hidden="1" x14ac:dyDescent="0.25">
      <c r="A5482" t="s">
        <v>14282</v>
      </c>
      <c r="B5482" t="s">
        <v>14277</v>
      </c>
      <c r="C5482" t="s">
        <v>14283</v>
      </c>
      <c r="D5482" t="s">
        <v>14</v>
      </c>
      <c r="E5482">
        <v>2009</v>
      </c>
      <c r="F5482">
        <v>2011</v>
      </c>
      <c r="G5482" t="s">
        <v>15</v>
      </c>
      <c r="H5482" t="s">
        <v>84</v>
      </c>
      <c r="I5482">
        <v>1.4999999999999999E-2</v>
      </c>
      <c r="J5482">
        <v>12.75</v>
      </c>
      <c r="K5482">
        <f>_xlfn.IFNA(VLOOKUP(A5482,[1]SDE_Warmte_Brabant!$A$1:$O$165,9,FALSE),0)</f>
        <v>0</v>
      </c>
      <c r="L5482">
        <f>_xlfn.IFNA(VLOOKUP(A5482,[1]SDE_Warmte_Brabant!$A$1:$O$165,10,FALSE),0)</f>
        <v>0</v>
      </c>
      <c r="M5482">
        <v>5.824458403554738</v>
      </c>
      <c r="N5482">
        <v>51.653759003356143</v>
      </c>
    </row>
    <row r="5483" spans="1:14" hidden="1" x14ac:dyDescent="0.25">
      <c r="A5483" t="s">
        <v>14284</v>
      </c>
      <c r="B5483" t="s">
        <v>14280</v>
      </c>
      <c r="C5483" t="s">
        <v>14285</v>
      </c>
      <c r="D5483" t="s">
        <v>14</v>
      </c>
      <c r="E5483">
        <v>2009</v>
      </c>
      <c r="F5483">
        <v>2010</v>
      </c>
      <c r="G5483" t="s">
        <v>15</v>
      </c>
      <c r="H5483" t="s">
        <v>84</v>
      </c>
      <c r="I5483">
        <v>1.4999999999999999E-2</v>
      </c>
      <c r="J5483">
        <v>12.75</v>
      </c>
      <c r="K5483">
        <f>_xlfn.IFNA(VLOOKUP(A5483,[1]SDE_Warmte_Brabant!$A$1:$O$165,9,FALSE),0)</f>
        <v>0</v>
      </c>
      <c r="L5483">
        <f>_xlfn.IFNA(VLOOKUP(A5483,[1]SDE_Warmte_Brabant!$A$1:$O$165,10,FALSE),0)</f>
        <v>0</v>
      </c>
      <c r="M5483">
        <v>5.824458403554738</v>
      </c>
      <c r="N5483">
        <v>51.653759003356143</v>
      </c>
    </row>
    <row r="5484" spans="1:14" hidden="1" x14ac:dyDescent="0.25">
      <c r="A5484" t="s">
        <v>14286</v>
      </c>
      <c r="B5484" t="s">
        <v>14287</v>
      </c>
      <c r="C5484" t="s">
        <v>14288</v>
      </c>
      <c r="D5484" t="s">
        <v>14</v>
      </c>
      <c r="E5484">
        <v>2009</v>
      </c>
      <c r="F5484">
        <v>2012</v>
      </c>
      <c r="G5484" t="s">
        <v>15</v>
      </c>
      <c r="H5484" t="s">
        <v>84</v>
      </c>
      <c r="I5484">
        <v>1.4999999999999999E-2</v>
      </c>
      <c r="J5484">
        <v>12.75</v>
      </c>
      <c r="K5484">
        <f>_xlfn.IFNA(VLOOKUP(A5484,[1]SDE_Warmte_Brabant!$A$1:$O$165,9,FALSE),0)</f>
        <v>0</v>
      </c>
      <c r="L5484">
        <f>_xlfn.IFNA(VLOOKUP(A5484,[1]SDE_Warmte_Brabant!$A$1:$O$165,10,FALSE),0)</f>
        <v>0</v>
      </c>
      <c r="M5484">
        <v>4.674796002354066</v>
      </c>
      <c r="N5484">
        <v>51.673783003813419</v>
      </c>
    </row>
    <row r="5485" spans="1:14" hidden="1" x14ac:dyDescent="0.25">
      <c r="A5485" t="s">
        <v>14289</v>
      </c>
      <c r="B5485" t="s">
        <v>14290</v>
      </c>
      <c r="C5485" t="s">
        <v>14291</v>
      </c>
      <c r="D5485" t="s">
        <v>14</v>
      </c>
      <c r="E5485">
        <v>2009</v>
      </c>
      <c r="F5485">
        <v>2011</v>
      </c>
      <c r="G5485" t="s">
        <v>15</v>
      </c>
      <c r="H5485" t="s">
        <v>84</v>
      </c>
      <c r="I5485">
        <v>1.49E-2</v>
      </c>
      <c r="J5485">
        <v>12.67</v>
      </c>
      <c r="K5485">
        <f>_xlfn.IFNA(VLOOKUP(A5485,[1]SDE_Warmte_Brabant!$A$1:$O$165,9,FALSE),0)</f>
        <v>0</v>
      </c>
      <c r="L5485">
        <f>_xlfn.IFNA(VLOOKUP(A5485,[1]SDE_Warmte_Brabant!$A$1:$O$165,10,FALSE),0)</f>
        <v>0</v>
      </c>
      <c r="M5485">
        <v>5.0690033015674558</v>
      </c>
      <c r="N5485">
        <v>51.577993004009492</v>
      </c>
    </row>
    <row r="5486" spans="1:14" hidden="1" x14ac:dyDescent="0.25">
      <c r="A5486" t="s">
        <v>14292</v>
      </c>
      <c r="B5486" t="s">
        <v>14293</v>
      </c>
      <c r="C5486" t="s">
        <v>14294</v>
      </c>
      <c r="D5486" t="s">
        <v>14</v>
      </c>
      <c r="E5486">
        <v>2009</v>
      </c>
      <c r="F5486">
        <v>2011</v>
      </c>
      <c r="G5486" t="s">
        <v>15</v>
      </c>
      <c r="H5486" t="s">
        <v>84</v>
      </c>
      <c r="I5486">
        <v>1.4500000000000001E-2</v>
      </c>
      <c r="J5486">
        <v>12.33</v>
      </c>
      <c r="K5486">
        <f>_xlfn.IFNA(VLOOKUP(A5486,[1]SDE_Warmte_Brabant!$A$1:$O$165,9,FALSE),0)</f>
        <v>0</v>
      </c>
      <c r="L5486">
        <f>_xlfn.IFNA(VLOOKUP(A5486,[1]SDE_Warmte_Brabant!$A$1:$O$165,10,FALSE),0)</f>
        <v>0</v>
      </c>
      <c r="M5486">
        <v>4.7469898026381223</v>
      </c>
      <c r="N5486">
        <v>51.648571003406893</v>
      </c>
    </row>
    <row r="5487" spans="1:14" hidden="1" x14ac:dyDescent="0.25">
      <c r="A5487" t="s">
        <v>14295</v>
      </c>
      <c r="B5487" t="s">
        <v>14296</v>
      </c>
      <c r="C5487" t="s">
        <v>14297</v>
      </c>
      <c r="D5487" t="s">
        <v>14</v>
      </c>
      <c r="E5487">
        <v>2009</v>
      </c>
      <c r="F5487">
        <v>2011</v>
      </c>
      <c r="G5487" t="s">
        <v>15</v>
      </c>
      <c r="H5487" t="s">
        <v>84</v>
      </c>
      <c r="I5487">
        <v>1.43E-2</v>
      </c>
      <c r="J5487">
        <v>12.16</v>
      </c>
      <c r="K5487">
        <f>_xlfn.IFNA(VLOOKUP(A5487,[1]SDE_Warmte_Brabant!$A$1:$O$165,9,FALSE),0)</f>
        <v>0</v>
      </c>
      <c r="L5487">
        <f>_xlfn.IFNA(VLOOKUP(A5487,[1]SDE_Warmte_Brabant!$A$1:$O$165,10,FALSE),0)</f>
        <v>0</v>
      </c>
      <c r="M5487">
        <v>5.0865285024963036</v>
      </c>
      <c r="N5487">
        <v>51.761468004100543</v>
      </c>
    </row>
    <row r="5488" spans="1:14" hidden="1" x14ac:dyDescent="0.25">
      <c r="A5488" t="s">
        <v>14298</v>
      </c>
      <c r="B5488" t="s">
        <v>14299</v>
      </c>
      <c r="C5488" t="s">
        <v>14300</v>
      </c>
      <c r="D5488" t="s">
        <v>14</v>
      </c>
      <c r="E5488">
        <v>2009</v>
      </c>
      <c r="F5488">
        <v>2010</v>
      </c>
      <c r="G5488" t="s">
        <v>15</v>
      </c>
      <c r="H5488" t="s">
        <v>84</v>
      </c>
      <c r="I5488">
        <v>1.41E-2</v>
      </c>
      <c r="J5488">
        <v>11.99</v>
      </c>
      <c r="K5488">
        <f>_xlfn.IFNA(VLOOKUP(A5488,[1]SDE_Warmte_Brabant!$A$1:$O$165,9,FALSE),0)</f>
        <v>0</v>
      </c>
      <c r="L5488">
        <f>_xlfn.IFNA(VLOOKUP(A5488,[1]SDE_Warmte_Brabant!$A$1:$O$165,10,FALSE),0)</f>
        <v>0</v>
      </c>
      <c r="M5488">
        <v>5.4580854024098224</v>
      </c>
      <c r="N5488">
        <v>51.447925003256891</v>
      </c>
    </row>
    <row r="5489" spans="1:14" hidden="1" x14ac:dyDescent="0.25">
      <c r="A5489" t="s">
        <v>14301</v>
      </c>
      <c r="B5489" t="s">
        <v>14302</v>
      </c>
      <c r="C5489" t="s">
        <v>14303</v>
      </c>
      <c r="D5489" t="s">
        <v>14</v>
      </c>
      <c r="E5489">
        <v>2009</v>
      </c>
      <c r="F5489">
        <v>2009</v>
      </c>
      <c r="G5489" t="s">
        <v>15</v>
      </c>
      <c r="H5489" t="s">
        <v>84</v>
      </c>
      <c r="I5489">
        <v>1.26E-2</v>
      </c>
      <c r="J5489">
        <v>10.71</v>
      </c>
      <c r="K5489">
        <f>_xlfn.IFNA(VLOOKUP(A5489,[1]SDE_Warmte_Brabant!$A$1:$O$165,9,FALSE),0)</f>
        <v>0</v>
      </c>
      <c r="L5489">
        <f>_xlfn.IFNA(VLOOKUP(A5489,[1]SDE_Warmte_Brabant!$A$1:$O$165,10,FALSE),0)</f>
        <v>0</v>
      </c>
      <c r="M5489">
        <v>5.2988648031737258</v>
      </c>
      <c r="N5489">
        <v>51.571684003799398</v>
      </c>
    </row>
    <row r="5490" spans="1:14" hidden="1" x14ac:dyDescent="0.25">
      <c r="A5490" t="s">
        <v>14304</v>
      </c>
      <c r="B5490" t="s">
        <v>14305</v>
      </c>
      <c r="C5490" t="s">
        <v>14306</v>
      </c>
      <c r="D5490" t="s">
        <v>14</v>
      </c>
      <c r="E5490">
        <v>2009</v>
      </c>
      <c r="F5490">
        <v>2011</v>
      </c>
      <c r="G5490" t="s">
        <v>15</v>
      </c>
      <c r="H5490" t="s">
        <v>84</v>
      </c>
      <c r="I5490">
        <v>1.2E-2</v>
      </c>
      <c r="J5490">
        <v>10.199999999999999</v>
      </c>
      <c r="K5490">
        <f>_xlfn.IFNA(VLOOKUP(A5490,[1]SDE_Warmte_Brabant!$A$1:$O$165,9,FALSE),0)</f>
        <v>0</v>
      </c>
      <c r="L5490">
        <f>_xlfn.IFNA(VLOOKUP(A5490,[1]SDE_Warmte_Brabant!$A$1:$O$165,10,FALSE),0)</f>
        <v>0</v>
      </c>
      <c r="M5490">
        <v>5.4678076028699643</v>
      </c>
      <c r="N5490">
        <v>51.389792003833897</v>
      </c>
    </row>
    <row r="5491" spans="1:14" hidden="1" x14ac:dyDescent="0.25">
      <c r="A5491" t="s">
        <v>14307</v>
      </c>
      <c r="B5491" t="s">
        <v>14308</v>
      </c>
      <c r="C5491" t="s">
        <v>14309</v>
      </c>
      <c r="D5491" t="s">
        <v>14</v>
      </c>
      <c r="E5491">
        <v>2009</v>
      </c>
      <c r="F5491">
        <v>2010</v>
      </c>
      <c r="G5491" t="s">
        <v>15</v>
      </c>
      <c r="H5491" t="s">
        <v>84</v>
      </c>
      <c r="I5491">
        <v>1.01E-2</v>
      </c>
      <c r="J5491">
        <v>8.57</v>
      </c>
      <c r="K5491">
        <f>_xlfn.IFNA(VLOOKUP(A5491,[1]SDE_Warmte_Brabant!$A$1:$O$165,9,FALSE),0)</f>
        <v>0</v>
      </c>
      <c r="L5491">
        <f>_xlfn.IFNA(VLOOKUP(A5491,[1]SDE_Warmte_Brabant!$A$1:$O$165,10,FALSE),0)</f>
        <v>0</v>
      </c>
      <c r="M5491">
        <v>5.471703102780392</v>
      </c>
      <c r="N5491">
        <v>51.657120003730959</v>
      </c>
    </row>
    <row r="5492" spans="1:14" hidden="1" x14ac:dyDescent="0.25">
      <c r="A5492" t="s">
        <v>14310</v>
      </c>
      <c r="B5492" t="s">
        <v>14311</v>
      </c>
      <c r="C5492" t="s">
        <v>14312</v>
      </c>
      <c r="D5492" t="s">
        <v>14</v>
      </c>
      <c r="E5492">
        <v>2009</v>
      </c>
      <c r="F5492">
        <v>2011</v>
      </c>
      <c r="G5492" t="s">
        <v>15</v>
      </c>
      <c r="H5492" t="s">
        <v>84</v>
      </c>
      <c r="I5492">
        <v>1.01E-2</v>
      </c>
      <c r="J5492">
        <v>8.57</v>
      </c>
      <c r="K5492">
        <f>_xlfn.IFNA(VLOOKUP(A5492,[1]SDE_Warmte_Brabant!$A$1:$O$165,9,FALSE),0)</f>
        <v>0</v>
      </c>
      <c r="L5492">
        <f>_xlfn.IFNA(VLOOKUP(A5492,[1]SDE_Warmte_Brabant!$A$1:$O$165,10,FALSE),0)</f>
        <v>0</v>
      </c>
      <c r="M5492">
        <v>5.7143138023111444</v>
      </c>
      <c r="N5492">
        <v>51.749291003939369</v>
      </c>
    </row>
    <row r="5493" spans="1:14" hidden="1" x14ac:dyDescent="0.25">
      <c r="A5493" t="s">
        <v>14313</v>
      </c>
      <c r="B5493" t="s">
        <v>14314</v>
      </c>
      <c r="C5493" t="s">
        <v>14315</v>
      </c>
      <c r="D5493" t="s">
        <v>14</v>
      </c>
      <c r="E5493">
        <v>2009</v>
      </c>
      <c r="F5493">
        <v>2010</v>
      </c>
      <c r="G5493" t="s">
        <v>15</v>
      </c>
      <c r="H5493" t="s">
        <v>84</v>
      </c>
      <c r="I5493">
        <v>0.01</v>
      </c>
      <c r="J5493">
        <v>8.5</v>
      </c>
      <c r="K5493">
        <f>_xlfn.IFNA(VLOOKUP(A5493,[1]SDE_Warmte_Brabant!$A$1:$O$165,9,FALSE),0)</f>
        <v>0</v>
      </c>
      <c r="L5493">
        <f>_xlfn.IFNA(VLOOKUP(A5493,[1]SDE_Warmte_Brabant!$A$1:$O$165,10,FALSE),0)</f>
        <v>0</v>
      </c>
      <c r="M5493">
        <v>5.3980852029964099</v>
      </c>
      <c r="N5493">
        <v>51.395152003959772</v>
      </c>
    </row>
    <row r="5494" spans="1:14" hidden="1" x14ac:dyDescent="0.25">
      <c r="A5494" t="s">
        <v>14316</v>
      </c>
      <c r="B5494" t="s">
        <v>14317</v>
      </c>
      <c r="C5494" t="s">
        <v>14318</v>
      </c>
      <c r="D5494" t="s">
        <v>14</v>
      </c>
      <c r="E5494">
        <v>2009</v>
      </c>
      <c r="F5494">
        <v>2011</v>
      </c>
      <c r="G5494" t="s">
        <v>15</v>
      </c>
      <c r="H5494" t="s">
        <v>84</v>
      </c>
      <c r="I5494">
        <v>0.01</v>
      </c>
      <c r="J5494">
        <v>8.5</v>
      </c>
      <c r="K5494">
        <f>_xlfn.IFNA(VLOOKUP(A5494,[1]SDE_Warmte_Brabant!$A$1:$O$165,9,FALSE),0)</f>
        <v>0</v>
      </c>
      <c r="L5494">
        <f>_xlfn.IFNA(VLOOKUP(A5494,[1]SDE_Warmte_Brabant!$A$1:$O$165,10,FALSE),0)</f>
        <v>0</v>
      </c>
      <c r="M5494">
        <v>5.5068409029563723</v>
      </c>
      <c r="N5494">
        <v>51.492911003400927</v>
      </c>
    </row>
    <row r="5495" spans="1:14" hidden="1" x14ac:dyDescent="0.25">
      <c r="A5495" t="s">
        <v>14319</v>
      </c>
      <c r="B5495" t="s">
        <v>14320</v>
      </c>
      <c r="C5495" t="s">
        <v>14321</v>
      </c>
      <c r="D5495" t="s">
        <v>14</v>
      </c>
      <c r="E5495">
        <v>2009</v>
      </c>
      <c r="F5495">
        <v>2010</v>
      </c>
      <c r="G5495" t="s">
        <v>15</v>
      </c>
      <c r="H5495" t="s">
        <v>84</v>
      </c>
      <c r="I5495">
        <v>8.6999999999999994E-3</v>
      </c>
      <c r="J5495">
        <v>7.43</v>
      </c>
      <c r="K5495">
        <f>_xlfn.IFNA(VLOOKUP(A5495,[1]SDE_Warmte_Brabant!$A$1:$O$165,9,FALSE),0)</f>
        <v>0</v>
      </c>
      <c r="L5495">
        <f>_xlfn.IFNA(VLOOKUP(A5495,[1]SDE_Warmte_Brabant!$A$1:$O$165,10,FALSE),0)</f>
        <v>0</v>
      </c>
      <c r="M5495">
        <v>5.4692464032953483</v>
      </c>
      <c r="N5495">
        <v>51.521314003893181</v>
      </c>
    </row>
    <row r="5496" spans="1:14" hidden="1" x14ac:dyDescent="0.25">
      <c r="A5496" t="s">
        <v>14322</v>
      </c>
      <c r="B5496" t="s">
        <v>14323</v>
      </c>
      <c r="C5496" t="s">
        <v>14324</v>
      </c>
      <c r="D5496" t="s">
        <v>14</v>
      </c>
      <c r="E5496">
        <v>2009</v>
      </c>
      <c r="F5496">
        <v>2010</v>
      </c>
      <c r="G5496" t="s">
        <v>15</v>
      </c>
      <c r="H5496" t="s">
        <v>84</v>
      </c>
      <c r="I5496">
        <v>8.3999999999999995E-3</v>
      </c>
      <c r="J5496">
        <v>7.17</v>
      </c>
      <c r="K5496">
        <f>_xlfn.IFNA(VLOOKUP(A5496,[1]SDE_Warmte_Brabant!$A$1:$O$165,9,FALSE),0)</f>
        <v>0</v>
      </c>
      <c r="L5496">
        <f>_xlfn.IFNA(VLOOKUP(A5496,[1]SDE_Warmte_Brabant!$A$1:$O$165,10,FALSE),0)</f>
        <v>0</v>
      </c>
      <c r="M5496">
        <v>5.4580854024098224</v>
      </c>
      <c r="N5496">
        <v>51.447925003256891</v>
      </c>
    </row>
    <row r="5497" spans="1:14" hidden="1" x14ac:dyDescent="0.25">
      <c r="A5497" t="s">
        <v>14325</v>
      </c>
      <c r="B5497" t="s">
        <v>14326</v>
      </c>
      <c r="C5497" t="s">
        <v>14327</v>
      </c>
      <c r="D5497" t="s">
        <v>14</v>
      </c>
      <c r="E5497">
        <v>2009</v>
      </c>
      <c r="F5497">
        <v>2010</v>
      </c>
      <c r="G5497" t="s">
        <v>15</v>
      </c>
      <c r="H5497" t="s">
        <v>84</v>
      </c>
      <c r="I5497">
        <v>8.0999999999999996E-3</v>
      </c>
      <c r="J5497">
        <v>6.89</v>
      </c>
      <c r="K5497">
        <f>_xlfn.IFNA(VLOOKUP(A5497,[1]SDE_Warmte_Brabant!$A$1:$O$165,9,FALSE),0)</f>
        <v>0</v>
      </c>
      <c r="L5497">
        <f>_xlfn.IFNA(VLOOKUP(A5497,[1]SDE_Warmte_Brabant!$A$1:$O$165,10,FALSE),0)</f>
        <v>0</v>
      </c>
      <c r="M5497">
        <v>5.5754282032718683</v>
      </c>
      <c r="N5497">
        <v>51.63294800404384</v>
      </c>
    </row>
    <row r="5498" spans="1:14" hidden="1" x14ac:dyDescent="0.25">
      <c r="A5498" t="s">
        <v>14328</v>
      </c>
      <c r="B5498" t="s">
        <v>14329</v>
      </c>
      <c r="C5498" t="s">
        <v>14330</v>
      </c>
      <c r="D5498" t="s">
        <v>14</v>
      </c>
      <c r="E5498">
        <v>2009</v>
      </c>
      <c r="F5498">
        <v>2010</v>
      </c>
      <c r="G5498" t="s">
        <v>15</v>
      </c>
      <c r="H5498" t="s">
        <v>84</v>
      </c>
      <c r="I5498">
        <v>8.0000000000000002E-3</v>
      </c>
      <c r="J5498">
        <v>6.8</v>
      </c>
      <c r="K5498">
        <f>_xlfn.IFNA(VLOOKUP(A5498,[1]SDE_Warmte_Brabant!$A$1:$O$165,9,FALSE),0)</f>
        <v>0</v>
      </c>
      <c r="L5498">
        <f>_xlfn.IFNA(VLOOKUP(A5498,[1]SDE_Warmte_Brabant!$A$1:$O$165,10,FALSE),0)</f>
        <v>0</v>
      </c>
      <c r="M5498">
        <v>5.3419244019644943</v>
      </c>
      <c r="N5498">
        <v>51.601735003339712</v>
      </c>
    </row>
    <row r="5499" spans="1:14" hidden="1" x14ac:dyDescent="0.25">
      <c r="A5499" t="s">
        <v>14331</v>
      </c>
      <c r="B5499" t="s">
        <v>14332</v>
      </c>
      <c r="C5499" t="s">
        <v>14333</v>
      </c>
      <c r="D5499" t="s">
        <v>14</v>
      </c>
      <c r="E5499">
        <v>2009</v>
      </c>
      <c r="F5499">
        <v>2011</v>
      </c>
      <c r="G5499" t="s">
        <v>15</v>
      </c>
      <c r="H5499" t="s">
        <v>84</v>
      </c>
      <c r="I5499">
        <v>8.0000000000000002E-3</v>
      </c>
      <c r="J5499">
        <v>6.79</v>
      </c>
      <c r="K5499">
        <f>_xlfn.IFNA(VLOOKUP(A5499,[1]SDE_Warmte_Brabant!$A$1:$O$165,9,FALSE),0)</f>
        <v>0</v>
      </c>
      <c r="L5499">
        <f>_xlfn.IFNA(VLOOKUP(A5499,[1]SDE_Warmte_Brabant!$A$1:$O$165,10,FALSE),0)</f>
        <v>0</v>
      </c>
      <c r="M5499">
        <v>5.7050087032992138</v>
      </c>
      <c r="N5499">
        <v>51.352914003940462</v>
      </c>
    </row>
    <row r="5500" spans="1:14" hidden="1" x14ac:dyDescent="0.25">
      <c r="A5500" t="s">
        <v>14334</v>
      </c>
      <c r="B5500" t="s">
        <v>14335</v>
      </c>
      <c r="C5500" t="s">
        <v>14336</v>
      </c>
      <c r="D5500" t="s">
        <v>14</v>
      </c>
      <c r="E5500">
        <v>2009</v>
      </c>
      <c r="F5500">
        <v>2010</v>
      </c>
      <c r="G5500" t="s">
        <v>15</v>
      </c>
      <c r="H5500" t="s">
        <v>84</v>
      </c>
      <c r="I5500">
        <v>7.7000000000000002E-3</v>
      </c>
      <c r="J5500">
        <v>6.53</v>
      </c>
      <c r="K5500">
        <f>_xlfn.IFNA(VLOOKUP(A5500,[1]SDE_Warmte_Brabant!$A$1:$O$165,9,FALSE),0)</f>
        <v>0</v>
      </c>
      <c r="L5500">
        <f>_xlfn.IFNA(VLOOKUP(A5500,[1]SDE_Warmte_Brabant!$A$1:$O$165,10,FALSE),0)</f>
        <v>0</v>
      </c>
      <c r="M5500">
        <v>5.5542165034448239</v>
      </c>
      <c r="N5500">
        <v>51.448762003406053</v>
      </c>
    </row>
    <row r="5501" spans="1:14" hidden="1" x14ac:dyDescent="0.25">
      <c r="A5501" t="s">
        <v>14337</v>
      </c>
      <c r="B5501" t="s">
        <v>14338</v>
      </c>
      <c r="C5501" t="s">
        <v>14339</v>
      </c>
      <c r="D5501" t="s">
        <v>14</v>
      </c>
      <c r="E5501">
        <v>2010</v>
      </c>
      <c r="F5501">
        <v>2011</v>
      </c>
      <c r="G5501" t="s">
        <v>15</v>
      </c>
      <c r="H5501" t="s">
        <v>84</v>
      </c>
      <c r="I5501">
        <v>7.4999999999999997E-3</v>
      </c>
      <c r="J5501">
        <v>6.38</v>
      </c>
      <c r="K5501">
        <f>_xlfn.IFNA(VLOOKUP(A5501,[1]SDE_Warmte_Brabant!$A$1:$O$165,9,FALSE),0)</f>
        <v>0</v>
      </c>
      <c r="L5501">
        <f>_xlfn.IFNA(VLOOKUP(A5501,[1]SDE_Warmte_Brabant!$A$1:$O$165,10,FALSE),0)</f>
        <v>0</v>
      </c>
      <c r="M5501">
        <v>4.7586847023006822</v>
      </c>
      <c r="N5501">
        <v>51.567011003409853</v>
      </c>
    </row>
    <row r="5502" spans="1:14" hidden="1" x14ac:dyDescent="0.25">
      <c r="A5502" t="s">
        <v>14340</v>
      </c>
      <c r="B5502" t="s">
        <v>14341</v>
      </c>
      <c r="C5502" t="s">
        <v>14342</v>
      </c>
      <c r="D5502" t="s">
        <v>14</v>
      </c>
      <c r="E5502">
        <v>2010</v>
      </c>
      <c r="F5502">
        <v>2011</v>
      </c>
      <c r="G5502" t="s">
        <v>15</v>
      </c>
      <c r="H5502" t="s">
        <v>84</v>
      </c>
      <c r="I5502">
        <v>7.4999999999999997E-3</v>
      </c>
      <c r="J5502">
        <v>6.38</v>
      </c>
      <c r="K5502">
        <f>_xlfn.IFNA(VLOOKUP(A5502,[1]SDE_Warmte_Brabant!$A$1:$O$165,9,FALSE),0)</f>
        <v>0</v>
      </c>
      <c r="L5502">
        <f>_xlfn.IFNA(VLOOKUP(A5502,[1]SDE_Warmte_Brabant!$A$1:$O$165,10,FALSE),0)</f>
        <v>0</v>
      </c>
      <c r="M5502">
        <v>5.458192803048882</v>
      </c>
      <c r="N5502">
        <v>51.564832003625042</v>
      </c>
    </row>
    <row r="5503" spans="1:14" hidden="1" x14ac:dyDescent="0.25">
      <c r="A5503" t="s">
        <v>14343</v>
      </c>
      <c r="B5503" t="s">
        <v>14344</v>
      </c>
      <c r="C5503" t="s">
        <v>14345</v>
      </c>
      <c r="D5503" t="s">
        <v>14</v>
      </c>
      <c r="E5503">
        <v>2010</v>
      </c>
      <c r="F5503">
        <v>2011</v>
      </c>
      <c r="G5503" t="s">
        <v>15</v>
      </c>
      <c r="H5503" t="s">
        <v>84</v>
      </c>
      <c r="I5503">
        <v>7.4999999999999997E-3</v>
      </c>
      <c r="J5503">
        <v>6.38</v>
      </c>
      <c r="K5503">
        <f>_xlfn.IFNA(VLOOKUP(A5503,[1]SDE_Warmte_Brabant!$A$1:$O$165,9,FALSE),0)</f>
        <v>0</v>
      </c>
      <c r="L5503">
        <f>_xlfn.IFNA(VLOOKUP(A5503,[1]SDE_Warmte_Brabant!$A$1:$O$165,10,FALSE),0)</f>
        <v>0</v>
      </c>
      <c r="M5503">
        <v>5.3699877020543383</v>
      </c>
      <c r="N5503">
        <v>51.305052003646651</v>
      </c>
    </row>
    <row r="5504" spans="1:14" hidden="1" x14ac:dyDescent="0.25">
      <c r="A5504" t="s">
        <v>14346</v>
      </c>
      <c r="B5504" t="s">
        <v>14347</v>
      </c>
      <c r="C5504" t="s">
        <v>14348</v>
      </c>
      <c r="D5504" t="s">
        <v>14</v>
      </c>
      <c r="E5504">
        <v>2010</v>
      </c>
      <c r="F5504">
        <v>2012</v>
      </c>
      <c r="G5504" t="s">
        <v>15</v>
      </c>
      <c r="H5504" t="s">
        <v>84</v>
      </c>
      <c r="I5504">
        <v>0.01</v>
      </c>
      <c r="J5504">
        <v>6.38</v>
      </c>
      <c r="K5504">
        <f>_xlfn.IFNA(VLOOKUP(A5504,[1]SDE_Warmte_Brabant!$A$1:$O$165,9,FALSE),0)</f>
        <v>0</v>
      </c>
      <c r="L5504">
        <f>_xlfn.IFNA(VLOOKUP(A5504,[1]SDE_Warmte_Brabant!$A$1:$O$165,10,FALSE),0)</f>
        <v>0</v>
      </c>
      <c r="M5504">
        <v>5.3218782022181541</v>
      </c>
      <c r="N5504">
        <v>51.496792004113239</v>
      </c>
    </row>
    <row r="5505" spans="1:14" hidden="1" x14ac:dyDescent="0.25">
      <c r="A5505" t="s">
        <v>14349</v>
      </c>
      <c r="B5505" t="s">
        <v>14350</v>
      </c>
      <c r="C5505" t="s">
        <v>14351</v>
      </c>
      <c r="D5505" t="s">
        <v>14</v>
      </c>
      <c r="E5505">
        <v>2010</v>
      </c>
      <c r="F5505">
        <v>2010</v>
      </c>
      <c r="G5505" t="s">
        <v>15</v>
      </c>
      <c r="H5505" t="s">
        <v>84</v>
      </c>
      <c r="I5505">
        <v>7.4999999999999997E-3</v>
      </c>
      <c r="J5505">
        <v>6.38</v>
      </c>
      <c r="K5505">
        <f>_xlfn.IFNA(VLOOKUP(A5505,[1]SDE_Warmte_Brabant!$A$1:$O$165,9,FALSE),0)</f>
        <v>0</v>
      </c>
      <c r="L5505">
        <f>_xlfn.IFNA(VLOOKUP(A5505,[1]SDE_Warmte_Brabant!$A$1:$O$165,10,FALSE),0)</f>
        <v>0</v>
      </c>
      <c r="M5505">
        <v>5.7462967026200982</v>
      </c>
      <c r="N5505">
        <v>51.511758004013799</v>
      </c>
    </row>
    <row r="5506" spans="1:14" hidden="1" x14ac:dyDescent="0.25">
      <c r="A5506" t="s">
        <v>14352</v>
      </c>
      <c r="B5506" t="s">
        <v>14353</v>
      </c>
      <c r="C5506" t="s">
        <v>14345</v>
      </c>
      <c r="D5506" t="s">
        <v>14</v>
      </c>
      <c r="E5506">
        <v>2010</v>
      </c>
      <c r="F5506">
        <v>2011</v>
      </c>
      <c r="G5506" t="s">
        <v>15</v>
      </c>
      <c r="H5506" t="s">
        <v>84</v>
      </c>
      <c r="I5506">
        <v>1.4999999999999999E-2</v>
      </c>
      <c r="J5506">
        <v>6.38</v>
      </c>
      <c r="K5506">
        <f>_xlfn.IFNA(VLOOKUP(A5506,[1]SDE_Warmte_Brabant!$A$1:$O$165,9,FALSE),0)</f>
        <v>0</v>
      </c>
      <c r="L5506">
        <f>_xlfn.IFNA(VLOOKUP(A5506,[1]SDE_Warmte_Brabant!$A$1:$O$165,10,FALSE),0)</f>
        <v>0</v>
      </c>
      <c r="M5506">
        <v>5.219195502484844</v>
      </c>
      <c r="N5506">
        <v>51.356393003437468</v>
      </c>
    </row>
    <row r="5507" spans="1:14" hidden="1" x14ac:dyDescent="0.25">
      <c r="A5507" t="s">
        <v>14354</v>
      </c>
      <c r="B5507" t="s">
        <v>14355</v>
      </c>
      <c r="C5507" t="s">
        <v>14356</v>
      </c>
      <c r="D5507" t="s">
        <v>14</v>
      </c>
      <c r="E5507">
        <v>2010</v>
      </c>
      <c r="F5507">
        <v>2012</v>
      </c>
      <c r="G5507" t="s">
        <v>15</v>
      </c>
      <c r="H5507" t="s">
        <v>84</v>
      </c>
      <c r="I5507">
        <v>8.5000000000000006E-3</v>
      </c>
      <c r="J5507">
        <v>6.38</v>
      </c>
      <c r="K5507">
        <f>_xlfn.IFNA(VLOOKUP(A5507,[1]SDE_Warmte_Brabant!$A$1:$O$165,9,FALSE),0)</f>
        <v>0</v>
      </c>
      <c r="L5507">
        <f>_xlfn.IFNA(VLOOKUP(A5507,[1]SDE_Warmte_Brabant!$A$1:$O$165,10,FALSE),0)</f>
        <v>0</v>
      </c>
      <c r="M5507">
        <v>5.509754902208666</v>
      </c>
      <c r="N5507">
        <v>51.735075004125108</v>
      </c>
    </row>
    <row r="5508" spans="1:14" hidden="1" x14ac:dyDescent="0.25">
      <c r="A5508" t="s">
        <v>14357</v>
      </c>
      <c r="B5508" t="s">
        <v>14358</v>
      </c>
      <c r="C5508" t="s">
        <v>14359</v>
      </c>
      <c r="D5508" t="s">
        <v>14</v>
      </c>
      <c r="E5508">
        <v>2010</v>
      </c>
      <c r="F5508">
        <v>2010</v>
      </c>
      <c r="G5508" t="s">
        <v>15</v>
      </c>
      <c r="H5508" t="s">
        <v>84</v>
      </c>
      <c r="I5508">
        <v>1.06E-2</v>
      </c>
      <c r="J5508">
        <v>6.38</v>
      </c>
      <c r="K5508">
        <f>_xlfn.IFNA(VLOOKUP(A5508,[1]SDE_Warmte_Brabant!$A$1:$O$165,9,FALSE),0)</f>
        <v>0</v>
      </c>
      <c r="L5508">
        <f>_xlfn.IFNA(VLOOKUP(A5508,[1]SDE_Warmte_Brabant!$A$1:$O$165,10,FALSE),0)</f>
        <v>0</v>
      </c>
      <c r="M5508">
        <v>4.4311539016408803</v>
      </c>
      <c r="N5508">
        <v>51.511049004046619</v>
      </c>
    </row>
    <row r="5509" spans="1:14" hidden="1" x14ac:dyDescent="0.25">
      <c r="A5509" t="s">
        <v>14360</v>
      </c>
      <c r="B5509" t="s">
        <v>14361</v>
      </c>
      <c r="C5509" t="s">
        <v>14362</v>
      </c>
      <c r="D5509" t="s">
        <v>14</v>
      </c>
      <c r="E5509">
        <v>2010</v>
      </c>
      <c r="F5509">
        <v>2010</v>
      </c>
      <c r="G5509" t="s">
        <v>15</v>
      </c>
      <c r="H5509" t="s">
        <v>84</v>
      </c>
      <c r="I5509">
        <v>7.4999999999999997E-3</v>
      </c>
      <c r="J5509">
        <v>6.38</v>
      </c>
      <c r="K5509">
        <f>_xlfn.IFNA(VLOOKUP(A5509,[1]SDE_Warmte_Brabant!$A$1:$O$165,9,FALSE),0)</f>
        <v>0</v>
      </c>
      <c r="L5509">
        <f>_xlfn.IFNA(VLOOKUP(A5509,[1]SDE_Warmte_Brabant!$A$1:$O$165,10,FALSE),0)</f>
        <v>0</v>
      </c>
      <c r="M5509">
        <v>5.459224903095194</v>
      </c>
      <c r="N5509">
        <v>51.564960003888643</v>
      </c>
    </row>
    <row r="5510" spans="1:14" hidden="1" x14ac:dyDescent="0.25">
      <c r="A5510" t="s">
        <v>14363</v>
      </c>
      <c r="B5510" t="s">
        <v>14341</v>
      </c>
      <c r="C5510" t="s">
        <v>14364</v>
      </c>
      <c r="D5510" t="s">
        <v>14</v>
      </c>
      <c r="E5510">
        <v>2010</v>
      </c>
      <c r="F5510">
        <v>2011</v>
      </c>
      <c r="G5510" t="s">
        <v>15</v>
      </c>
      <c r="H5510" t="s">
        <v>84</v>
      </c>
      <c r="I5510">
        <v>7.4999999999999997E-3</v>
      </c>
      <c r="J5510">
        <v>6.38</v>
      </c>
      <c r="K5510">
        <f>_xlfn.IFNA(VLOOKUP(A5510,[1]SDE_Warmte_Brabant!$A$1:$O$165,9,FALSE),0)</f>
        <v>0</v>
      </c>
      <c r="L5510">
        <f>_xlfn.IFNA(VLOOKUP(A5510,[1]SDE_Warmte_Brabant!$A$1:$O$165,10,FALSE),0)</f>
        <v>0</v>
      </c>
      <c r="M5510">
        <v>5.4709512027578482</v>
      </c>
      <c r="N5510">
        <v>51.557063004066933</v>
      </c>
    </row>
    <row r="5511" spans="1:14" hidden="1" x14ac:dyDescent="0.25">
      <c r="A5511" t="s">
        <v>14365</v>
      </c>
      <c r="B5511" t="s">
        <v>14366</v>
      </c>
      <c r="C5511" t="s">
        <v>14367</v>
      </c>
      <c r="D5511" t="s">
        <v>14</v>
      </c>
      <c r="E5511">
        <v>2010</v>
      </c>
      <c r="F5511">
        <v>2012</v>
      </c>
      <c r="G5511" t="s">
        <v>15</v>
      </c>
      <c r="H5511" t="s">
        <v>84</v>
      </c>
      <c r="I5511">
        <v>7.4999999999999997E-3</v>
      </c>
      <c r="J5511">
        <v>6.38</v>
      </c>
      <c r="K5511">
        <f>_xlfn.IFNA(VLOOKUP(A5511,[1]SDE_Warmte_Brabant!$A$1:$O$165,9,FALSE),0)</f>
        <v>0</v>
      </c>
      <c r="L5511">
        <f>_xlfn.IFNA(VLOOKUP(A5511,[1]SDE_Warmte_Brabant!$A$1:$O$165,10,FALSE),0)</f>
        <v>0</v>
      </c>
      <c r="M5511">
        <v>4.6091921013774062</v>
      </c>
      <c r="N5511">
        <v>51.529459003817912</v>
      </c>
    </row>
    <row r="5512" spans="1:14" hidden="1" x14ac:dyDescent="0.25">
      <c r="A5512" t="s">
        <v>14368</v>
      </c>
      <c r="B5512" t="s">
        <v>14369</v>
      </c>
      <c r="C5512" t="s">
        <v>14370</v>
      </c>
      <c r="D5512" t="s">
        <v>14</v>
      </c>
      <c r="E5512">
        <v>2010</v>
      </c>
      <c r="F5512">
        <v>2011</v>
      </c>
      <c r="G5512" t="s">
        <v>15</v>
      </c>
      <c r="H5512" t="s">
        <v>84</v>
      </c>
      <c r="I5512">
        <v>7.4999999999999997E-3</v>
      </c>
      <c r="J5512">
        <v>6.38</v>
      </c>
      <c r="K5512">
        <f>_xlfn.IFNA(VLOOKUP(A5512,[1]SDE_Warmte_Brabant!$A$1:$O$165,9,FALSE),0)</f>
        <v>0</v>
      </c>
      <c r="L5512">
        <f>_xlfn.IFNA(VLOOKUP(A5512,[1]SDE_Warmte_Brabant!$A$1:$O$165,10,FALSE),0)</f>
        <v>0</v>
      </c>
      <c r="M5512">
        <v>5.3709033025891078</v>
      </c>
      <c r="N5512">
        <v>51.565652004051849</v>
      </c>
    </row>
    <row r="5513" spans="1:14" hidden="1" x14ac:dyDescent="0.25">
      <c r="A5513" t="s">
        <v>14371</v>
      </c>
      <c r="B5513" t="s">
        <v>14372</v>
      </c>
      <c r="C5513" t="s">
        <v>14373</v>
      </c>
      <c r="D5513" t="s">
        <v>14</v>
      </c>
      <c r="E5513">
        <v>2010</v>
      </c>
      <c r="F5513">
        <v>2011</v>
      </c>
      <c r="G5513" t="s">
        <v>15</v>
      </c>
      <c r="H5513" t="s">
        <v>84</v>
      </c>
      <c r="I5513">
        <v>7.4999999999999997E-3</v>
      </c>
      <c r="J5513">
        <v>6.38</v>
      </c>
      <c r="K5513">
        <f>_xlfn.IFNA(VLOOKUP(A5513,[1]SDE_Warmte_Brabant!$A$1:$O$165,9,FALSE),0)</f>
        <v>0</v>
      </c>
      <c r="L5513">
        <f>_xlfn.IFNA(VLOOKUP(A5513,[1]SDE_Warmte_Brabant!$A$1:$O$165,10,FALSE),0)</f>
        <v>0</v>
      </c>
      <c r="M5513">
        <v>5.8900168029523323</v>
      </c>
      <c r="N5513">
        <v>51.66308100347203</v>
      </c>
    </row>
    <row r="5514" spans="1:14" hidden="1" x14ac:dyDescent="0.25">
      <c r="A5514" t="s">
        <v>14374</v>
      </c>
      <c r="B5514" t="s">
        <v>14372</v>
      </c>
      <c r="C5514" t="s">
        <v>14375</v>
      </c>
      <c r="D5514" t="s">
        <v>14</v>
      </c>
      <c r="E5514">
        <v>2010</v>
      </c>
      <c r="F5514">
        <v>2011</v>
      </c>
      <c r="G5514" t="s">
        <v>15</v>
      </c>
      <c r="H5514" t="s">
        <v>84</v>
      </c>
      <c r="I5514">
        <v>7.4999999999999997E-3</v>
      </c>
      <c r="J5514">
        <v>6.38</v>
      </c>
      <c r="K5514">
        <f>_xlfn.IFNA(VLOOKUP(A5514,[1]SDE_Warmte_Brabant!$A$1:$O$165,9,FALSE),0)</f>
        <v>0</v>
      </c>
      <c r="L5514">
        <f>_xlfn.IFNA(VLOOKUP(A5514,[1]SDE_Warmte_Brabant!$A$1:$O$165,10,FALSE),0)</f>
        <v>0</v>
      </c>
      <c r="M5514">
        <v>5.8900168029523323</v>
      </c>
      <c r="N5514">
        <v>51.66308100347203</v>
      </c>
    </row>
    <row r="5515" spans="1:14" hidden="1" x14ac:dyDescent="0.25">
      <c r="A5515" t="s">
        <v>14376</v>
      </c>
      <c r="B5515" t="s">
        <v>14341</v>
      </c>
      <c r="C5515" t="s">
        <v>14348</v>
      </c>
      <c r="D5515" t="s">
        <v>14</v>
      </c>
      <c r="E5515">
        <v>2010</v>
      </c>
      <c r="F5515">
        <v>2011</v>
      </c>
      <c r="G5515" t="s">
        <v>15</v>
      </c>
      <c r="H5515" t="s">
        <v>84</v>
      </c>
      <c r="I5515">
        <v>7.4999999999999997E-3</v>
      </c>
      <c r="J5515">
        <v>6.38</v>
      </c>
      <c r="K5515">
        <f>_xlfn.IFNA(VLOOKUP(A5515,[1]SDE_Warmte_Brabant!$A$1:$O$165,9,FALSE),0)</f>
        <v>0</v>
      </c>
      <c r="L5515">
        <f>_xlfn.IFNA(VLOOKUP(A5515,[1]SDE_Warmte_Brabant!$A$1:$O$165,10,FALSE),0)</f>
        <v>0</v>
      </c>
      <c r="M5515">
        <v>5.4710699033476642</v>
      </c>
      <c r="N5515">
        <v>51.576382003773823</v>
      </c>
    </row>
    <row r="5516" spans="1:14" hidden="1" x14ac:dyDescent="0.25">
      <c r="A5516" t="s">
        <v>14377</v>
      </c>
      <c r="B5516" t="s">
        <v>14378</v>
      </c>
      <c r="C5516" t="s">
        <v>14379</v>
      </c>
      <c r="D5516" t="s">
        <v>14</v>
      </c>
      <c r="E5516">
        <v>2010</v>
      </c>
      <c r="F5516">
        <v>2011</v>
      </c>
      <c r="G5516" t="s">
        <v>15</v>
      </c>
      <c r="H5516" t="s">
        <v>84</v>
      </c>
      <c r="I5516">
        <v>7.4999999999999997E-3</v>
      </c>
      <c r="J5516">
        <v>6.38</v>
      </c>
      <c r="K5516">
        <f>_xlfn.IFNA(VLOOKUP(A5516,[1]SDE_Warmte_Brabant!$A$1:$O$165,9,FALSE),0)</f>
        <v>0</v>
      </c>
      <c r="L5516">
        <f>_xlfn.IFNA(VLOOKUP(A5516,[1]SDE_Warmte_Brabant!$A$1:$O$165,10,FALSE),0)</f>
        <v>0</v>
      </c>
      <c r="M5516">
        <v>5.3918897020528043</v>
      </c>
      <c r="N5516">
        <v>51.705108003397967</v>
      </c>
    </row>
    <row r="5517" spans="1:14" hidden="1" x14ac:dyDescent="0.25">
      <c r="A5517" t="s">
        <v>14380</v>
      </c>
      <c r="B5517" t="s">
        <v>14341</v>
      </c>
      <c r="C5517" t="s">
        <v>14381</v>
      </c>
      <c r="D5517" t="s">
        <v>14</v>
      </c>
      <c r="E5517">
        <v>2010</v>
      </c>
      <c r="F5517">
        <v>2011</v>
      </c>
      <c r="G5517" t="s">
        <v>15</v>
      </c>
      <c r="H5517" t="s">
        <v>84</v>
      </c>
      <c r="I5517">
        <v>7.4999999999999997E-3</v>
      </c>
      <c r="J5517">
        <v>6.38</v>
      </c>
      <c r="K5517">
        <f>_xlfn.IFNA(VLOOKUP(A5517,[1]SDE_Warmte_Brabant!$A$1:$O$165,9,FALSE),0)</f>
        <v>0</v>
      </c>
      <c r="L5517">
        <f>_xlfn.IFNA(VLOOKUP(A5517,[1]SDE_Warmte_Brabant!$A$1:$O$165,10,FALSE),0)</f>
        <v>0</v>
      </c>
      <c r="M5517">
        <v>5.4709512027578482</v>
      </c>
      <c r="N5517">
        <v>51.557063004066933</v>
      </c>
    </row>
    <row r="5518" spans="1:14" hidden="1" x14ac:dyDescent="0.25">
      <c r="A5518" t="s">
        <v>14382</v>
      </c>
      <c r="B5518" t="s">
        <v>14383</v>
      </c>
      <c r="C5518" t="s">
        <v>14384</v>
      </c>
      <c r="D5518" t="s">
        <v>14</v>
      </c>
      <c r="E5518">
        <v>2010</v>
      </c>
      <c r="F5518">
        <v>2011</v>
      </c>
      <c r="G5518" t="s">
        <v>15</v>
      </c>
      <c r="H5518" t="s">
        <v>84</v>
      </c>
      <c r="I5518">
        <v>1.2999999999999999E-2</v>
      </c>
      <c r="J5518">
        <v>6.38</v>
      </c>
      <c r="K5518">
        <f>_xlfn.IFNA(VLOOKUP(A5518,[1]SDE_Warmte_Brabant!$A$1:$O$165,9,FALSE),0)</f>
        <v>0</v>
      </c>
      <c r="L5518">
        <f>_xlfn.IFNA(VLOOKUP(A5518,[1]SDE_Warmte_Brabant!$A$1:$O$165,10,FALSE),0)</f>
        <v>0</v>
      </c>
      <c r="M5518">
        <v>5.5165529032804601</v>
      </c>
      <c r="N5518">
        <v>51.719006004001393</v>
      </c>
    </row>
    <row r="5519" spans="1:14" hidden="1" x14ac:dyDescent="0.25">
      <c r="A5519" t="s">
        <v>14385</v>
      </c>
      <c r="B5519" t="s">
        <v>14372</v>
      </c>
      <c r="C5519" t="s">
        <v>14375</v>
      </c>
      <c r="D5519" t="s">
        <v>14</v>
      </c>
      <c r="E5519">
        <v>2010</v>
      </c>
      <c r="F5519">
        <v>2011</v>
      </c>
      <c r="G5519" t="s">
        <v>15</v>
      </c>
      <c r="H5519" t="s">
        <v>84</v>
      </c>
      <c r="I5519">
        <v>7.4999999999999997E-3</v>
      </c>
      <c r="J5519">
        <v>6.38</v>
      </c>
      <c r="K5519">
        <f>_xlfn.IFNA(VLOOKUP(A5519,[1]SDE_Warmte_Brabant!$A$1:$O$165,9,FALSE),0)</f>
        <v>0</v>
      </c>
      <c r="L5519">
        <f>_xlfn.IFNA(VLOOKUP(A5519,[1]SDE_Warmte_Brabant!$A$1:$O$165,10,FALSE),0)</f>
        <v>0</v>
      </c>
      <c r="M5519">
        <v>5.8900168029523323</v>
      </c>
      <c r="N5519">
        <v>51.66308100347203</v>
      </c>
    </row>
    <row r="5520" spans="1:14" hidden="1" x14ac:dyDescent="0.25">
      <c r="A5520" t="s">
        <v>14386</v>
      </c>
      <c r="B5520" t="s">
        <v>14341</v>
      </c>
      <c r="C5520" t="s">
        <v>14387</v>
      </c>
      <c r="D5520" t="s">
        <v>14</v>
      </c>
      <c r="E5520">
        <v>2010</v>
      </c>
      <c r="F5520">
        <v>2011</v>
      </c>
      <c r="G5520" t="s">
        <v>15</v>
      </c>
      <c r="H5520" t="s">
        <v>84</v>
      </c>
      <c r="I5520">
        <v>7.4999999999999997E-3</v>
      </c>
      <c r="J5520">
        <v>6.38</v>
      </c>
      <c r="K5520">
        <f>_xlfn.IFNA(VLOOKUP(A5520,[1]SDE_Warmte_Brabant!$A$1:$O$165,9,FALSE),0)</f>
        <v>0</v>
      </c>
      <c r="L5520">
        <f>_xlfn.IFNA(VLOOKUP(A5520,[1]SDE_Warmte_Brabant!$A$1:$O$165,10,FALSE),0)</f>
        <v>0</v>
      </c>
      <c r="M5520">
        <v>5.4589953024720081</v>
      </c>
      <c r="N5520">
        <v>51.564535003636387</v>
      </c>
    </row>
    <row r="5521" spans="1:14" hidden="1" x14ac:dyDescent="0.25">
      <c r="A5521" t="s">
        <v>14388</v>
      </c>
      <c r="B5521" t="s">
        <v>14389</v>
      </c>
      <c r="C5521" t="s">
        <v>14390</v>
      </c>
      <c r="D5521" t="s">
        <v>14</v>
      </c>
      <c r="E5521">
        <v>2010</v>
      </c>
      <c r="F5521">
        <v>2011</v>
      </c>
      <c r="G5521" t="s">
        <v>15</v>
      </c>
      <c r="H5521" t="s">
        <v>84</v>
      </c>
      <c r="I5521">
        <v>7.4999999999999997E-3</v>
      </c>
      <c r="J5521">
        <v>6.38</v>
      </c>
      <c r="K5521">
        <f>_xlfn.IFNA(VLOOKUP(A5521,[1]SDE_Warmte_Brabant!$A$1:$O$165,9,FALSE),0)</f>
        <v>0</v>
      </c>
      <c r="L5521">
        <f>_xlfn.IFNA(VLOOKUP(A5521,[1]SDE_Warmte_Brabant!$A$1:$O$165,10,FALSE),0)</f>
        <v>0</v>
      </c>
      <c r="M5521">
        <v>5.5273445023387078</v>
      </c>
      <c r="N5521">
        <v>51.445198003743037</v>
      </c>
    </row>
    <row r="5522" spans="1:14" hidden="1" x14ac:dyDescent="0.25">
      <c r="A5522" t="s">
        <v>14391</v>
      </c>
      <c r="B5522" t="s">
        <v>14392</v>
      </c>
      <c r="C5522" t="s">
        <v>14393</v>
      </c>
      <c r="D5522" t="s">
        <v>14</v>
      </c>
      <c r="E5522">
        <v>2010</v>
      </c>
      <c r="F5522">
        <v>2010</v>
      </c>
      <c r="G5522" t="s">
        <v>15</v>
      </c>
      <c r="H5522" t="s">
        <v>84</v>
      </c>
      <c r="I5522">
        <v>7.4999999999999997E-3</v>
      </c>
      <c r="J5522">
        <v>6.38</v>
      </c>
      <c r="K5522">
        <f>_xlfn.IFNA(VLOOKUP(A5522,[1]SDE_Warmte_Brabant!$A$1:$O$165,9,FALSE),0)</f>
        <v>0</v>
      </c>
      <c r="L5522">
        <f>_xlfn.IFNA(VLOOKUP(A5522,[1]SDE_Warmte_Brabant!$A$1:$O$165,10,FALSE),0)</f>
        <v>0</v>
      </c>
      <c r="M5522">
        <v>4.3135807008505376</v>
      </c>
      <c r="N5522">
        <v>51.525373004021198</v>
      </c>
    </row>
    <row r="5523" spans="1:14" hidden="1" x14ac:dyDescent="0.25">
      <c r="A5523" t="s">
        <v>14394</v>
      </c>
      <c r="B5523" t="s">
        <v>14395</v>
      </c>
      <c r="C5523" t="s">
        <v>14348</v>
      </c>
      <c r="D5523" t="s">
        <v>14</v>
      </c>
      <c r="E5523">
        <v>2010</v>
      </c>
      <c r="F5523">
        <v>2013</v>
      </c>
      <c r="G5523" t="s">
        <v>15</v>
      </c>
      <c r="H5523" t="s">
        <v>84</v>
      </c>
      <c r="I5523">
        <v>7.4999999999999997E-3</v>
      </c>
      <c r="J5523">
        <v>6.38</v>
      </c>
      <c r="K5523">
        <f>_xlfn.IFNA(VLOOKUP(A5523,[1]SDE_Warmte_Brabant!$A$1:$O$165,9,FALSE),0)</f>
        <v>0</v>
      </c>
      <c r="L5523">
        <f>_xlfn.IFNA(VLOOKUP(A5523,[1]SDE_Warmte_Brabant!$A$1:$O$165,10,FALSE),0)</f>
        <v>0</v>
      </c>
      <c r="M5523">
        <v>5.1664526017047177</v>
      </c>
      <c r="N5523">
        <v>51.361447003174987</v>
      </c>
    </row>
    <row r="5524" spans="1:14" hidden="1" x14ac:dyDescent="0.25">
      <c r="A5524" t="s">
        <v>14396</v>
      </c>
      <c r="B5524" t="s">
        <v>14397</v>
      </c>
      <c r="C5524" t="s">
        <v>14398</v>
      </c>
      <c r="D5524" t="s">
        <v>14</v>
      </c>
      <c r="E5524">
        <v>2010</v>
      </c>
      <c r="F5524">
        <v>2012</v>
      </c>
      <c r="G5524" t="s">
        <v>15</v>
      </c>
      <c r="H5524" t="s">
        <v>84</v>
      </c>
      <c r="I5524">
        <v>7.4999999999999997E-3</v>
      </c>
      <c r="J5524">
        <v>6.38</v>
      </c>
      <c r="K5524">
        <f>_xlfn.IFNA(VLOOKUP(A5524,[1]SDE_Warmte_Brabant!$A$1:$O$165,9,FALSE),0)</f>
        <v>0</v>
      </c>
      <c r="L5524">
        <f>_xlfn.IFNA(VLOOKUP(A5524,[1]SDE_Warmte_Brabant!$A$1:$O$165,10,FALSE),0)</f>
        <v>0</v>
      </c>
      <c r="M5524">
        <v>5.5896038034394042</v>
      </c>
      <c r="N5524">
        <v>51.313797003490947</v>
      </c>
    </row>
    <row r="5525" spans="1:14" hidden="1" x14ac:dyDescent="0.25">
      <c r="A5525" t="s">
        <v>14399</v>
      </c>
      <c r="B5525" t="s">
        <v>14400</v>
      </c>
      <c r="C5525" t="s">
        <v>14401</v>
      </c>
      <c r="D5525" t="s">
        <v>14</v>
      </c>
      <c r="E5525">
        <v>2010</v>
      </c>
      <c r="F5525">
        <v>2010</v>
      </c>
      <c r="G5525" t="s">
        <v>15</v>
      </c>
      <c r="H5525" t="s">
        <v>84</v>
      </c>
      <c r="I5525">
        <v>7.4999999999999997E-3</v>
      </c>
      <c r="J5525">
        <v>6.38</v>
      </c>
      <c r="K5525">
        <f>_xlfn.IFNA(VLOOKUP(A5525,[1]SDE_Warmte_Brabant!$A$1:$O$165,9,FALSE),0)</f>
        <v>0</v>
      </c>
      <c r="L5525">
        <f>_xlfn.IFNA(VLOOKUP(A5525,[1]SDE_Warmte_Brabant!$A$1:$O$165,10,FALSE),0)</f>
        <v>0</v>
      </c>
      <c r="M5525">
        <v>4.5580861013184579</v>
      </c>
      <c r="N5525">
        <v>51.452499003320789</v>
      </c>
    </row>
    <row r="5526" spans="1:14" hidden="1" x14ac:dyDescent="0.25">
      <c r="A5526" t="s">
        <v>14402</v>
      </c>
      <c r="B5526" t="s">
        <v>14403</v>
      </c>
      <c r="C5526" t="s">
        <v>14404</v>
      </c>
      <c r="D5526" t="s">
        <v>14</v>
      </c>
      <c r="E5526">
        <v>2010</v>
      </c>
      <c r="F5526">
        <v>2011</v>
      </c>
      <c r="G5526" t="s">
        <v>15</v>
      </c>
      <c r="H5526" t="s">
        <v>84</v>
      </c>
      <c r="I5526">
        <v>7.4999999999999997E-3</v>
      </c>
      <c r="J5526">
        <v>6.38</v>
      </c>
      <c r="K5526">
        <f>_xlfn.IFNA(VLOOKUP(A5526,[1]SDE_Warmte_Brabant!$A$1:$O$165,9,FALSE),0)</f>
        <v>0</v>
      </c>
      <c r="L5526">
        <f>_xlfn.IFNA(VLOOKUP(A5526,[1]SDE_Warmte_Brabant!$A$1:$O$165,10,FALSE),0)</f>
        <v>0</v>
      </c>
      <c r="M5526">
        <v>5.5442505031523179</v>
      </c>
      <c r="N5526">
        <v>51.449248003543453</v>
      </c>
    </row>
    <row r="5527" spans="1:14" hidden="1" x14ac:dyDescent="0.25">
      <c r="A5527" t="s">
        <v>14405</v>
      </c>
      <c r="B5527" t="s">
        <v>14406</v>
      </c>
      <c r="C5527" t="s">
        <v>14407</v>
      </c>
      <c r="D5527" t="s">
        <v>14</v>
      </c>
      <c r="E5527">
        <v>2010</v>
      </c>
      <c r="F5527">
        <v>2010</v>
      </c>
      <c r="G5527" t="s">
        <v>15</v>
      </c>
      <c r="H5527" t="s">
        <v>84</v>
      </c>
      <c r="I5527">
        <v>7.4999999999999997E-3</v>
      </c>
      <c r="J5527">
        <v>6.38</v>
      </c>
      <c r="K5527">
        <f>_xlfn.IFNA(VLOOKUP(A5527,[1]SDE_Warmte_Brabant!$A$1:$O$165,9,FALSE),0)</f>
        <v>0</v>
      </c>
      <c r="L5527">
        <f>_xlfn.IFNA(VLOOKUP(A5527,[1]SDE_Warmte_Brabant!$A$1:$O$165,10,FALSE),0)</f>
        <v>0</v>
      </c>
      <c r="M5527">
        <v>4.8191271021735176</v>
      </c>
      <c r="N5527">
        <v>51.589832004115429</v>
      </c>
    </row>
    <row r="5528" spans="1:14" hidden="1" x14ac:dyDescent="0.25">
      <c r="A5528" t="s">
        <v>14408</v>
      </c>
      <c r="B5528" t="s">
        <v>14409</v>
      </c>
      <c r="C5528" t="s">
        <v>14410</v>
      </c>
      <c r="D5528" t="s">
        <v>14</v>
      </c>
      <c r="E5528">
        <v>2010</v>
      </c>
      <c r="F5528">
        <v>2011</v>
      </c>
      <c r="G5528" t="s">
        <v>15</v>
      </c>
      <c r="H5528" t="s">
        <v>84</v>
      </c>
      <c r="I5528">
        <v>7.4999999999999997E-3</v>
      </c>
      <c r="J5528">
        <v>6.38</v>
      </c>
      <c r="K5528">
        <f>_xlfn.IFNA(VLOOKUP(A5528,[1]SDE_Warmte_Brabant!$A$1:$O$165,9,FALSE),0)</f>
        <v>0</v>
      </c>
      <c r="L5528">
        <f>_xlfn.IFNA(VLOOKUP(A5528,[1]SDE_Warmte_Brabant!$A$1:$O$165,10,FALSE),0)</f>
        <v>0</v>
      </c>
      <c r="M5528">
        <v>4.9298767026541901</v>
      </c>
      <c r="N5528">
        <v>51.572970003725622</v>
      </c>
    </row>
    <row r="5529" spans="1:14" hidden="1" x14ac:dyDescent="0.25">
      <c r="A5529" t="s">
        <v>14411</v>
      </c>
      <c r="B5529" t="s">
        <v>14412</v>
      </c>
      <c r="C5529" t="s">
        <v>14413</v>
      </c>
      <c r="D5529" t="s">
        <v>14</v>
      </c>
      <c r="E5529">
        <v>2010</v>
      </c>
      <c r="F5529">
        <v>2011</v>
      </c>
      <c r="G5529" t="s">
        <v>15</v>
      </c>
      <c r="H5529" t="s">
        <v>84</v>
      </c>
      <c r="I5529">
        <v>7.4999999999999997E-3</v>
      </c>
      <c r="J5529">
        <v>6.38</v>
      </c>
      <c r="K5529">
        <f>_xlfn.IFNA(VLOOKUP(A5529,[1]SDE_Warmte_Brabant!$A$1:$O$165,9,FALSE),0)</f>
        <v>0</v>
      </c>
      <c r="L5529">
        <f>_xlfn.IFNA(VLOOKUP(A5529,[1]SDE_Warmte_Brabant!$A$1:$O$165,10,FALSE),0)</f>
        <v>0</v>
      </c>
      <c r="M5529">
        <v>5.7760351032121724</v>
      </c>
      <c r="N5529">
        <v>51.693338003831869</v>
      </c>
    </row>
    <row r="5530" spans="1:14" hidden="1" x14ac:dyDescent="0.25">
      <c r="A5530" t="s">
        <v>14414</v>
      </c>
      <c r="B5530" t="s">
        <v>14415</v>
      </c>
      <c r="C5530" t="s">
        <v>14416</v>
      </c>
      <c r="D5530" t="s">
        <v>14</v>
      </c>
      <c r="E5530">
        <v>2010</v>
      </c>
      <c r="F5530">
        <v>2012</v>
      </c>
      <c r="G5530" t="s">
        <v>15</v>
      </c>
      <c r="H5530" t="s">
        <v>84</v>
      </c>
      <c r="I5530">
        <v>7.4999999999999997E-3</v>
      </c>
      <c r="J5530">
        <v>6.38</v>
      </c>
      <c r="K5530">
        <f>_xlfn.IFNA(VLOOKUP(A5530,[1]SDE_Warmte_Brabant!$A$1:$O$165,9,FALSE),0)</f>
        <v>0</v>
      </c>
      <c r="L5530">
        <f>_xlfn.IFNA(VLOOKUP(A5530,[1]SDE_Warmte_Brabant!$A$1:$O$165,10,FALSE),0)</f>
        <v>0</v>
      </c>
      <c r="M5530">
        <v>5.6041288033406857</v>
      </c>
      <c r="N5530">
        <v>51.819191004214836</v>
      </c>
    </row>
    <row r="5531" spans="1:14" hidden="1" x14ac:dyDescent="0.25">
      <c r="A5531" t="s">
        <v>14417</v>
      </c>
      <c r="B5531" t="s">
        <v>14418</v>
      </c>
      <c r="C5531" t="s">
        <v>14419</v>
      </c>
      <c r="D5531" t="s">
        <v>14</v>
      </c>
      <c r="E5531">
        <v>2010</v>
      </c>
      <c r="F5531">
        <v>2012</v>
      </c>
      <c r="G5531" t="s">
        <v>15</v>
      </c>
      <c r="H5531" t="s">
        <v>84</v>
      </c>
      <c r="I5531">
        <v>7.4999999999999997E-3</v>
      </c>
      <c r="J5531">
        <v>6.38</v>
      </c>
      <c r="K5531">
        <f>_xlfn.IFNA(VLOOKUP(A5531,[1]SDE_Warmte_Brabant!$A$1:$O$165,9,FALSE),0)</f>
        <v>0</v>
      </c>
      <c r="L5531">
        <f>_xlfn.IFNA(VLOOKUP(A5531,[1]SDE_Warmte_Brabant!$A$1:$O$165,10,FALSE),0)</f>
        <v>0</v>
      </c>
      <c r="M5531">
        <v>5.3437564031400084</v>
      </c>
      <c r="N5531">
        <v>51.65051800377055</v>
      </c>
    </row>
    <row r="5532" spans="1:14" hidden="1" x14ac:dyDescent="0.25">
      <c r="A5532" t="s">
        <v>14420</v>
      </c>
      <c r="B5532" t="s">
        <v>14421</v>
      </c>
      <c r="C5532" t="s">
        <v>14422</v>
      </c>
      <c r="D5532" t="s">
        <v>14</v>
      </c>
      <c r="E5532">
        <v>2010</v>
      </c>
      <c r="F5532">
        <v>2010</v>
      </c>
      <c r="G5532" t="s">
        <v>15</v>
      </c>
      <c r="H5532" t="s">
        <v>84</v>
      </c>
      <c r="I5532">
        <v>7.4999999999999997E-3</v>
      </c>
      <c r="J5532">
        <v>6.38</v>
      </c>
      <c r="K5532">
        <f>_xlfn.IFNA(VLOOKUP(A5532,[1]SDE_Warmte_Brabant!$A$1:$O$165,9,FALSE),0)</f>
        <v>0</v>
      </c>
      <c r="L5532">
        <f>_xlfn.IFNA(VLOOKUP(A5532,[1]SDE_Warmte_Brabant!$A$1:$O$165,10,FALSE),0)</f>
        <v>0</v>
      </c>
      <c r="M5532">
        <v>4.65343210217946</v>
      </c>
      <c r="N5532">
        <v>51.474637003905578</v>
      </c>
    </row>
    <row r="5533" spans="1:14" hidden="1" x14ac:dyDescent="0.25">
      <c r="A5533" t="s">
        <v>14423</v>
      </c>
      <c r="B5533" t="s">
        <v>14424</v>
      </c>
      <c r="C5533" t="s">
        <v>14425</v>
      </c>
      <c r="D5533" t="s">
        <v>14</v>
      </c>
      <c r="E5533">
        <v>2010</v>
      </c>
      <c r="F5533">
        <v>2011</v>
      </c>
      <c r="G5533" t="s">
        <v>15</v>
      </c>
      <c r="H5533" t="s">
        <v>84</v>
      </c>
      <c r="I5533">
        <v>7.4999999999999997E-3</v>
      </c>
      <c r="J5533">
        <v>6.38</v>
      </c>
      <c r="K5533">
        <f>_xlfn.IFNA(VLOOKUP(A5533,[1]SDE_Warmte_Brabant!$A$1:$O$165,9,FALSE),0)</f>
        <v>0</v>
      </c>
      <c r="L5533">
        <f>_xlfn.IFNA(VLOOKUP(A5533,[1]SDE_Warmte_Brabant!$A$1:$O$165,10,FALSE),0)</f>
        <v>0</v>
      </c>
      <c r="M5533">
        <v>5.5898529024113142</v>
      </c>
      <c r="N5533">
        <v>51.517925003851367</v>
      </c>
    </row>
    <row r="5534" spans="1:14" hidden="1" x14ac:dyDescent="0.25">
      <c r="A5534" t="s">
        <v>14426</v>
      </c>
      <c r="B5534" t="s">
        <v>14427</v>
      </c>
      <c r="C5534" t="s">
        <v>14348</v>
      </c>
      <c r="D5534" t="s">
        <v>14</v>
      </c>
      <c r="E5534">
        <v>2010</v>
      </c>
      <c r="F5534">
        <v>2014</v>
      </c>
      <c r="G5534" t="s">
        <v>15</v>
      </c>
      <c r="H5534" t="s">
        <v>84</v>
      </c>
      <c r="I5534">
        <v>7.4999999999999997E-3</v>
      </c>
      <c r="J5534">
        <v>6.38</v>
      </c>
      <c r="K5534">
        <f>_xlfn.IFNA(VLOOKUP(A5534,[1]SDE_Warmte_Brabant!$A$1:$O$165,9,FALSE),0)</f>
        <v>0</v>
      </c>
      <c r="L5534">
        <f>_xlfn.IFNA(VLOOKUP(A5534,[1]SDE_Warmte_Brabant!$A$1:$O$165,10,FALSE),0)</f>
        <v>0</v>
      </c>
      <c r="M5534">
        <v>5.6265323030146899</v>
      </c>
      <c r="N5534">
        <v>51.356618003569423</v>
      </c>
    </row>
    <row r="5535" spans="1:14" hidden="1" x14ac:dyDescent="0.25">
      <c r="A5535" t="s">
        <v>14428</v>
      </c>
      <c r="B5535" t="s">
        <v>14429</v>
      </c>
      <c r="C5535" t="s">
        <v>14416</v>
      </c>
      <c r="D5535" t="s">
        <v>14</v>
      </c>
      <c r="E5535">
        <v>2010</v>
      </c>
      <c r="F5535">
        <v>2012</v>
      </c>
      <c r="G5535" t="s">
        <v>15</v>
      </c>
      <c r="H5535" t="s">
        <v>84</v>
      </c>
      <c r="I5535">
        <v>7.6E-3</v>
      </c>
      <c r="J5535">
        <v>6.38</v>
      </c>
      <c r="K5535">
        <f>_xlfn.IFNA(VLOOKUP(A5535,[1]SDE_Warmte_Brabant!$A$1:$O$165,9,FALSE),0)</f>
        <v>0</v>
      </c>
      <c r="L5535">
        <f>_xlfn.IFNA(VLOOKUP(A5535,[1]SDE_Warmte_Brabant!$A$1:$O$165,10,FALSE),0)</f>
        <v>0</v>
      </c>
      <c r="M5535">
        <v>5.5896038034394042</v>
      </c>
      <c r="N5535">
        <v>51.313797003490947</v>
      </c>
    </row>
    <row r="5536" spans="1:14" hidden="1" x14ac:dyDescent="0.25">
      <c r="A5536" t="s">
        <v>14430</v>
      </c>
      <c r="B5536" t="s">
        <v>14431</v>
      </c>
      <c r="C5536" t="s">
        <v>14345</v>
      </c>
      <c r="D5536" t="s">
        <v>14</v>
      </c>
      <c r="E5536">
        <v>2010</v>
      </c>
      <c r="F5536">
        <v>2011</v>
      </c>
      <c r="G5536" t="s">
        <v>15</v>
      </c>
      <c r="H5536" t="s">
        <v>84</v>
      </c>
      <c r="I5536">
        <v>7.4999999999999997E-3</v>
      </c>
      <c r="J5536">
        <v>6.38</v>
      </c>
      <c r="K5536">
        <f>_xlfn.IFNA(VLOOKUP(A5536,[1]SDE_Warmte_Brabant!$A$1:$O$165,9,FALSE),0)</f>
        <v>0</v>
      </c>
      <c r="L5536">
        <f>_xlfn.IFNA(VLOOKUP(A5536,[1]SDE_Warmte_Brabant!$A$1:$O$165,10,FALSE),0)</f>
        <v>0</v>
      </c>
      <c r="M5536">
        <v>5.6101824024639102</v>
      </c>
      <c r="N5536">
        <v>51.590645003330991</v>
      </c>
    </row>
    <row r="5537" spans="1:14" hidden="1" x14ac:dyDescent="0.25">
      <c r="A5537" t="s">
        <v>14432</v>
      </c>
      <c r="B5537" t="s">
        <v>14433</v>
      </c>
      <c r="C5537" t="s">
        <v>14425</v>
      </c>
      <c r="D5537" t="s">
        <v>14</v>
      </c>
      <c r="E5537">
        <v>2010</v>
      </c>
      <c r="F5537">
        <v>2011</v>
      </c>
      <c r="G5537" t="s">
        <v>15</v>
      </c>
      <c r="H5537" t="s">
        <v>84</v>
      </c>
      <c r="I5537">
        <v>7.4999999999999997E-3</v>
      </c>
      <c r="J5537">
        <v>6.38</v>
      </c>
      <c r="K5537">
        <f>_xlfn.IFNA(VLOOKUP(A5537,[1]SDE_Warmte_Brabant!$A$1:$O$165,9,FALSE),0)</f>
        <v>0</v>
      </c>
      <c r="L5537">
        <f>_xlfn.IFNA(VLOOKUP(A5537,[1]SDE_Warmte_Brabant!$A$1:$O$165,10,FALSE),0)</f>
        <v>0</v>
      </c>
      <c r="M5537">
        <v>5.410577802277948</v>
      </c>
      <c r="N5537">
        <v>51.50028600332486</v>
      </c>
    </row>
    <row r="5538" spans="1:14" hidden="1" x14ac:dyDescent="0.25">
      <c r="A5538" t="s">
        <v>14434</v>
      </c>
      <c r="B5538" t="s">
        <v>14341</v>
      </c>
      <c r="C5538" t="s">
        <v>14435</v>
      </c>
      <c r="D5538" t="s">
        <v>14</v>
      </c>
      <c r="E5538">
        <v>2010</v>
      </c>
      <c r="F5538">
        <v>2011</v>
      </c>
      <c r="G5538" t="s">
        <v>15</v>
      </c>
      <c r="H5538" t="s">
        <v>84</v>
      </c>
      <c r="I5538">
        <v>7.4999999999999997E-3</v>
      </c>
      <c r="J5538">
        <v>6.38</v>
      </c>
      <c r="K5538">
        <f>_xlfn.IFNA(VLOOKUP(A5538,[1]SDE_Warmte_Brabant!$A$1:$O$165,9,FALSE),0)</f>
        <v>0</v>
      </c>
      <c r="L5538">
        <f>_xlfn.IFNA(VLOOKUP(A5538,[1]SDE_Warmte_Brabant!$A$1:$O$165,10,FALSE),0)</f>
        <v>0</v>
      </c>
      <c r="M5538">
        <v>5.4599863030042357</v>
      </c>
      <c r="N5538">
        <v>51.566176003960877</v>
      </c>
    </row>
    <row r="5539" spans="1:14" hidden="1" x14ac:dyDescent="0.25">
      <c r="A5539" t="s">
        <v>14436</v>
      </c>
      <c r="B5539" t="s">
        <v>14412</v>
      </c>
      <c r="C5539" t="s">
        <v>14437</v>
      </c>
      <c r="D5539" t="s">
        <v>14</v>
      </c>
      <c r="E5539">
        <v>2010</v>
      </c>
      <c r="F5539">
        <v>2011</v>
      </c>
      <c r="G5539" t="s">
        <v>15</v>
      </c>
      <c r="H5539" t="s">
        <v>84</v>
      </c>
      <c r="I5539">
        <v>7.4999999999999997E-3</v>
      </c>
      <c r="J5539">
        <v>6.38</v>
      </c>
      <c r="K5539">
        <f>_xlfn.IFNA(VLOOKUP(A5539,[1]SDE_Warmte_Brabant!$A$1:$O$165,9,FALSE),0)</f>
        <v>0</v>
      </c>
      <c r="L5539">
        <f>_xlfn.IFNA(VLOOKUP(A5539,[1]SDE_Warmte_Brabant!$A$1:$O$165,10,FALSE),0)</f>
        <v>0</v>
      </c>
      <c r="M5539">
        <v>5.7760351032121724</v>
      </c>
      <c r="N5539">
        <v>51.693338003831869</v>
      </c>
    </row>
    <row r="5540" spans="1:14" hidden="1" x14ac:dyDescent="0.25">
      <c r="A5540" t="s">
        <v>14438</v>
      </c>
      <c r="B5540" t="s">
        <v>14439</v>
      </c>
      <c r="C5540" t="s">
        <v>14440</v>
      </c>
      <c r="D5540" t="s">
        <v>14</v>
      </c>
      <c r="E5540">
        <v>2010</v>
      </c>
      <c r="F5540">
        <v>2010</v>
      </c>
      <c r="G5540" t="s">
        <v>15</v>
      </c>
      <c r="H5540" t="s">
        <v>84</v>
      </c>
      <c r="I5540">
        <v>7.4999999999999997E-3</v>
      </c>
      <c r="J5540">
        <v>6.38</v>
      </c>
      <c r="K5540">
        <f>_xlfn.IFNA(VLOOKUP(A5540,[1]SDE_Warmte_Brabant!$A$1:$O$165,9,FALSE),0)</f>
        <v>0</v>
      </c>
      <c r="L5540">
        <f>_xlfn.IFNA(VLOOKUP(A5540,[1]SDE_Warmte_Brabant!$A$1:$O$165,10,FALSE),0)</f>
        <v>0</v>
      </c>
      <c r="M5540">
        <v>4.414928601550371</v>
      </c>
      <c r="N5540">
        <v>51.658289003795133</v>
      </c>
    </row>
    <row r="5541" spans="1:14" hidden="1" x14ac:dyDescent="0.25">
      <c r="A5541" t="s">
        <v>14441</v>
      </c>
      <c r="B5541" t="s">
        <v>14442</v>
      </c>
      <c r="C5541" t="s">
        <v>14367</v>
      </c>
      <c r="D5541" t="s">
        <v>14</v>
      </c>
      <c r="E5541">
        <v>2010</v>
      </c>
      <c r="F5541">
        <v>2011</v>
      </c>
      <c r="G5541" t="s">
        <v>15</v>
      </c>
      <c r="H5541" t="s">
        <v>84</v>
      </c>
      <c r="I5541">
        <v>7.4999999999999997E-3</v>
      </c>
      <c r="J5541">
        <v>6.38</v>
      </c>
      <c r="K5541">
        <f>_xlfn.IFNA(VLOOKUP(A5541,[1]SDE_Warmte_Brabant!$A$1:$O$165,9,FALSE),0)</f>
        <v>0</v>
      </c>
      <c r="L5541">
        <f>_xlfn.IFNA(VLOOKUP(A5541,[1]SDE_Warmte_Brabant!$A$1:$O$165,10,FALSE),0)</f>
        <v>0</v>
      </c>
      <c r="M5541">
        <v>5.4215187026510696</v>
      </c>
      <c r="N5541">
        <v>51.628432003746433</v>
      </c>
    </row>
    <row r="5542" spans="1:14" hidden="1" x14ac:dyDescent="0.25">
      <c r="A5542" t="s">
        <v>14443</v>
      </c>
      <c r="B5542" t="s">
        <v>14444</v>
      </c>
      <c r="C5542" t="s">
        <v>14445</v>
      </c>
      <c r="D5542" t="s">
        <v>14</v>
      </c>
      <c r="E5542">
        <v>2010</v>
      </c>
      <c r="F5542">
        <v>2013</v>
      </c>
      <c r="G5542" t="s">
        <v>15</v>
      </c>
      <c r="H5542" t="s">
        <v>84</v>
      </c>
      <c r="I5542">
        <v>8.6999999999999994E-3</v>
      </c>
      <c r="J5542">
        <v>6.38</v>
      </c>
      <c r="K5542">
        <f>_xlfn.IFNA(VLOOKUP(A5542,[1]SDE_Warmte_Brabant!$A$1:$O$165,9,FALSE),0)</f>
        <v>0</v>
      </c>
      <c r="L5542">
        <f>_xlfn.IFNA(VLOOKUP(A5542,[1]SDE_Warmte_Brabant!$A$1:$O$165,10,FALSE),0)</f>
        <v>0</v>
      </c>
      <c r="M5542">
        <v>4.7446181019875384</v>
      </c>
      <c r="N5542">
        <v>51.588135003722151</v>
      </c>
    </row>
    <row r="5543" spans="1:14" hidden="1" x14ac:dyDescent="0.25">
      <c r="A5543" t="s">
        <v>14446</v>
      </c>
      <c r="B5543" t="s">
        <v>14447</v>
      </c>
      <c r="C5543" t="s">
        <v>14448</v>
      </c>
      <c r="D5543" t="s">
        <v>14</v>
      </c>
      <c r="E5543">
        <v>2010</v>
      </c>
      <c r="F5543">
        <v>2010</v>
      </c>
      <c r="G5543" t="s">
        <v>15</v>
      </c>
      <c r="H5543" t="s">
        <v>84</v>
      </c>
      <c r="I5543">
        <v>7.4999999999999997E-3</v>
      </c>
      <c r="J5543">
        <v>6.38</v>
      </c>
      <c r="K5543">
        <f>_xlfn.IFNA(VLOOKUP(A5543,[1]SDE_Warmte_Brabant!$A$1:$O$165,9,FALSE),0)</f>
        <v>0</v>
      </c>
      <c r="L5543">
        <f>_xlfn.IFNA(VLOOKUP(A5543,[1]SDE_Warmte_Brabant!$A$1:$O$165,10,FALSE),0)</f>
        <v>0</v>
      </c>
      <c r="M5543">
        <v>5.3148926024700076</v>
      </c>
      <c r="N5543">
        <v>51.511361003986551</v>
      </c>
    </row>
    <row r="5544" spans="1:14" hidden="1" x14ac:dyDescent="0.25">
      <c r="A5544" t="s">
        <v>14449</v>
      </c>
      <c r="B5544" t="s">
        <v>14450</v>
      </c>
      <c r="C5544" t="s">
        <v>14451</v>
      </c>
      <c r="D5544" t="s">
        <v>14</v>
      </c>
      <c r="E5544">
        <v>2010</v>
      </c>
      <c r="F5544">
        <v>2011</v>
      </c>
      <c r="G5544" t="s">
        <v>15</v>
      </c>
      <c r="H5544" t="s">
        <v>84</v>
      </c>
      <c r="I5544">
        <v>7.4999999999999997E-3</v>
      </c>
      <c r="J5544">
        <v>6.38</v>
      </c>
      <c r="K5544">
        <f>_xlfn.IFNA(VLOOKUP(A5544,[1]SDE_Warmte_Brabant!$A$1:$O$165,9,FALSE),0)</f>
        <v>0</v>
      </c>
      <c r="L5544">
        <f>_xlfn.IFNA(VLOOKUP(A5544,[1]SDE_Warmte_Brabant!$A$1:$O$165,10,FALSE),0)</f>
        <v>0</v>
      </c>
      <c r="M5544">
        <v>5.5628127031512724</v>
      </c>
      <c r="N5544">
        <v>51.758769003938049</v>
      </c>
    </row>
    <row r="5545" spans="1:14" hidden="1" x14ac:dyDescent="0.25">
      <c r="A5545" t="s">
        <v>14452</v>
      </c>
      <c r="B5545" t="s">
        <v>14453</v>
      </c>
      <c r="C5545" t="s">
        <v>14454</v>
      </c>
      <c r="D5545" t="s">
        <v>14</v>
      </c>
      <c r="E5545">
        <v>2010</v>
      </c>
      <c r="F5545">
        <v>2010</v>
      </c>
      <c r="G5545" t="s">
        <v>15</v>
      </c>
      <c r="H5545" t="s">
        <v>84</v>
      </c>
      <c r="I5545">
        <v>7.4999999999999997E-3</v>
      </c>
      <c r="J5545">
        <v>6.38</v>
      </c>
      <c r="K5545">
        <f>_xlfn.IFNA(VLOOKUP(A5545,[1]SDE_Warmte_Brabant!$A$1:$O$165,9,FALSE),0)</f>
        <v>0</v>
      </c>
      <c r="L5545">
        <f>_xlfn.IFNA(VLOOKUP(A5545,[1]SDE_Warmte_Brabant!$A$1:$O$165,10,FALSE),0)</f>
        <v>0</v>
      </c>
      <c r="M5545">
        <v>5.6819424022232043</v>
      </c>
      <c r="N5545">
        <v>51.693464003535318</v>
      </c>
    </row>
    <row r="5546" spans="1:14" hidden="1" x14ac:dyDescent="0.25">
      <c r="A5546" t="s">
        <v>14455</v>
      </c>
      <c r="B5546" t="s">
        <v>14456</v>
      </c>
      <c r="C5546" t="s">
        <v>14457</v>
      </c>
      <c r="D5546" t="s">
        <v>14</v>
      </c>
      <c r="E5546">
        <v>2010</v>
      </c>
      <c r="F5546">
        <v>2010</v>
      </c>
      <c r="G5546" t="s">
        <v>15</v>
      </c>
      <c r="H5546" t="s">
        <v>84</v>
      </c>
      <c r="I5546">
        <v>7.4999999999999997E-3</v>
      </c>
      <c r="J5546">
        <v>6.38</v>
      </c>
      <c r="K5546">
        <f>_xlfn.IFNA(VLOOKUP(A5546,[1]SDE_Warmte_Brabant!$A$1:$O$165,9,FALSE),0)</f>
        <v>0</v>
      </c>
      <c r="L5546">
        <f>_xlfn.IFNA(VLOOKUP(A5546,[1]SDE_Warmte_Brabant!$A$1:$O$165,10,FALSE),0)</f>
        <v>0</v>
      </c>
      <c r="M5546">
        <v>5.783035102872546</v>
      </c>
      <c r="N5546">
        <v>51.620911003464528</v>
      </c>
    </row>
    <row r="5547" spans="1:14" hidden="1" x14ac:dyDescent="0.25">
      <c r="A5547" t="s">
        <v>14458</v>
      </c>
      <c r="B5547" t="s">
        <v>14341</v>
      </c>
      <c r="C5547" t="s">
        <v>14459</v>
      </c>
      <c r="D5547" t="s">
        <v>14</v>
      </c>
      <c r="E5547">
        <v>2010</v>
      </c>
      <c r="F5547">
        <v>2011</v>
      </c>
      <c r="G5547" t="s">
        <v>15</v>
      </c>
      <c r="H5547" t="s">
        <v>84</v>
      </c>
      <c r="I5547">
        <v>7.4999999999999997E-3</v>
      </c>
      <c r="J5547">
        <v>6.38</v>
      </c>
      <c r="K5547">
        <f>_xlfn.IFNA(VLOOKUP(A5547,[1]SDE_Warmte_Brabant!$A$1:$O$165,9,FALSE),0)</f>
        <v>0</v>
      </c>
      <c r="L5547">
        <f>_xlfn.IFNA(VLOOKUP(A5547,[1]SDE_Warmte_Brabant!$A$1:$O$165,10,FALSE),0)</f>
        <v>0</v>
      </c>
      <c r="M5547">
        <v>5.4591735023202883</v>
      </c>
      <c r="N5547">
        <v>51.566013004021592</v>
      </c>
    </row>
    <row r="5548" spans="1:14" hidden="1" x14ac:dyDescent="0.25">
      <c r="A5548" t="s">
        <v>14460</v>
      </c>
      <c r="B5548" t="s">
        <v>14344</v>
      </c>
      <c r="C5548" t="s">
        <v>14461</v>
      </c>
      <c r="D5548" t="s">
        <v>14</v>
      </c>
      <c r="E5548">
        <v>2010</v>
      </c>
      <c r="F5548">
        <v>2011</v>
      </c>
      <c r="G5548" t="s">
        <v>15</v>
      </c>
      <c r="H5548" t="s">
        <v>84</v>
      </c>
      <c r="I5548">
        <v>7.4999999999999997E-3</v>
      </c>
      <c r="J5548">
        <v>6.38</v>
      </c>
      <c r="K5548">
        <f>_xlfn.IFNA(VLOOKUP(A5548,[1]SDE_Warmte_Brabant!$A$1:$O$165,9,FALSE),0)</f>
        <v>0</v>
      </c>
      <c r="L5548">
        <f>_xlfn.IFNA(VLOOKUP(A5548,[1]SDE_Warmte_Brabant!$A$1:$O$165,10,FALSE),0)</f>
        <v>0</v>
      </c>
      <c r="M5548">
        <v>5.3699877020543383</v>
      </c>
      <c r="N5548">
        <v>51.305052003646651</v>
      </c>
    </row>
    <row r="5549" spans="1:14" hidden="1" x14ac:dyDescent="0.25">
      <c r="A5549" t="s">
        <v>14462</v>
      </c>
      <c r="B5549" t="s">
        <v>14463</v>
      </c>
      <c r="C5549" t="s">
        <v>14416</v>
      </c>
      <c r="D5549" t="s">
        <v>14</v>
      </c>
      <c r="E5549">
        <v>2010</v>
      </c>
      <c r="F5549">
        <v>2012</v>
      </c>
      <c r="G5549" t="s">
        <v>15</v>
      </c>
      <c r="H5549" t="s">
        <v>84</v>
      </c>
      <c r="I5549">
        <v>1.4999999999999999E-2</v>
      </c>
      <c r="J5549">
        <v>6.38</v>
      </c>
      <c r="K5549">
        <f>_xlfn.IFNA(VLOOKUP(A5549,[1]SDE_Warmte_Brabant!$A$1:$O$165,9,FALSE),0)</f>
        <v>0</v>
      </c>
      <c r="L5549">
        <f>_xlfn.IFNA(VLOOKUP(A5549,[1]SDE_Warmte_Brabant!$A$1:$O$165,10,FALSE),0)</f>
        <v>0</v>
      </c>
      <c r="M5549">
        <v>5.2397819023668104</v>
      </c>
      <c r="N5549">
        <v>51.4652400037386</v>
      </c>
    </row>
    <row r="5550" spans="1:14" hidden="1" x14ac:dyDescent="0.25">
      <c r="A5550" t="s">
        <v>14464</v>
      </c>
      <c r="B5550" t="s">
        <v>14465</v>
      </c>
      <c r="C5550" t="s">
        <v>14466</v>
      </c>
      <c r="D5550" t="s">
        <v>14</v>
      </c>
      <c r="E5550">
        <v>2010</v>
      </c>
      <c r="F5550">
        <v>2011</v>
      </c>
      <c r="G5550" t="s">
        <v>15</v>
      </c>
      <c r="H5550" t="s">
        <v>84</v>
      </c>
      <c r="I5550">
        <v>7.6E-3</v>
      </c>
      <c r="J5550">
        <v>6.38</v>
      </c>
      <c r="K5550">
        <f>_xlfn.IFNA(VLOOKUP(A5550,[1]SDE_Warmte_Brabant!$A$1:$O$165,9,FALSE),0)</f>
        <v>0</v>
      </c>
      <c r="L5550">
        <f>_xlfn.IFNA(VLOOKUP(A5550,[1]SDE_Warmte_Brabant!$A$1:$O$165,10,FALSE),0)</f>
        <v>0</v>
      </c>
      <c r="M5550">
        <v>5.5065985020948718</v>
      </c>
      <c r="N5550">
        <v>51.604510004044513</v>
      </c>
    </row>
    <row r="5551" spans="1:14" hidden="1" x14ac:dyDescent="0.25">
      <c r="A5551" t="s">
        <v>14467</v>
      </c>
      <c r="B5551" t="s">
        <v>14341</v>
      </c>
      <c r="C5551" t="s">
        <v>14468</v>
      </c>
      <c r="D5551" t="s">
        <v>14</v>
      </c>
      <c r="E5551">
        <v>2010</v>
      </c>
      <c r="F5551">
        <v>2011</v>
      </c>
      <c r="G5551" t="s">
        <v>15</v>
      </c>
      <c r="H5551" t="s">
        <v>84</v>
      </c>
      <c r="I5551">
        <v>7.4999999999999997E-3</v>
      </c>
      <c r="J5551">
        <v>6.38</v>
      </c>
      <c r="K5551">
        <f>_xlfn.IFNA(VLOOKUP(A5551,[1]SDE_Warmte_Brabant!$A$1:$O$165,9,FALSE),0)</f>
        <v>0</v>
      </c>
      <c r="L5551">
        <f>_xlfn.IFNA(VLOOKUP(A5551,[1]SDE_Warmte_Brabant!$A$1:$O$165,10,FALSE),0)</f>
        <v>0</v>
      </c>
      <c r="M5551">
        <v>5.4668009020338024</v>
      </c>
      <c r="N5551">
        <v>51.571843003994218</v>
      </c>
    </row>
    <row r="5552" spans="1:14" hidden="1" x14ac:dyDescent="0.25">
      <c r="A5552" t="s">
        <v>14469</v>
      </c>
      <c r="B5552" t="s">
        <v>14341</v>
      </c>
      <c r="C5552" t="s">
        <v>14416</v>
      </c>
      <c r="D5552" t="s">
        <v>14</v>
      </c>
      <c r="E5552">
        <v>2010</v>
      </c>
      <c r="F5552">
        <v>2011</v>
      </c>
      <c r="G5552" t="s">
        <v>15</v>
      </c>
      <c r="H5552" t="s">
        <v>84</v>
      </c>
      <c r="I5552">
        <v>7.4999999999999997E-3</v>
      </c>
      <c r="J5552">
        <v>6.38</v>
      </c>
      <c r="K5552">
        <f>_xlfn.IFNA(VLOOKUP(A5552,[1]SDE_Warmte_Brabant!$A$1:$O$165,9,FALSE),0)</f>
        <v>0</v>
      </c>
      <c r="L5552">
        <f>_xlfn.IFNA(VLOOKUP(A5552,[1]SDE_Warmte_Brabant!$A$1:$O$165,10,FALSE),0)</f>
        <v>0</v>
      </c>
      <c r="M5552">
        <v>5.4710699033476642</v>
      </c>
      <c r="N5552">
        <v>51.576382003773823</v>
      </c>
    </row>
    <row r="5553" spans="1:14" hidden="1" x14ac:dyDescent="0.25">
      <c r="A5553" t="s">
        <v>14470</v>
      </c>
      <c r="B5553" t="s">
        <v>14471</v>
      </c>
      <c r="C5553" t="s">
        <v>14472</v>
      </c>
      <c r="D5553" t="s">
        <v>14</v>
      </c>
      <c r="E5553">
        <v>2010</v>
      </c>
      <c r="F5553">
        <v>2011</v>
      </c>
      <c r="G5553" t="s">
        <v>15</v>
      </c>
      <c r="H5553" t="s">
        <v>84</v>
      </c>
      <c r="I5553">
        <v>7.4999999999999997E-3</v>
      </c>
      <c r="J5553">
        <v>6.38</v>
      </c>
      <c r="K5553">
        <f>_xlfn.IFNA(VLOOKUP(A5553,[1]SDE_Warmte_Brabant!$A$1:$O$165,9,FALSE),0)</f>
        <v>0</v>
      </c>
      <c r="L5553">
        <f>_xlfn.IFNA(VLOOKUP(A5553,[1]SDE_Warmte_Brabant!$A$1:$O$165,10,FALSE),0)</f>
        <v>0</v>
      </c>
      <c r="M5553">
        <v>5.2299066031386037</v>
      </c>
      <c r="N5553">
        <v>51.605473003415717</v>
      </c>
    </row>
    <row r="5554" spans="1:14" hidden="1" x14ac:dyDescent="0.25">
      <c r="A5554" t="s">
        <v>14473</v>
      </c>
      <c r="B5554" t="s">
        <v>14474</v>
      </c>
      <c r="C5554" t="s">
        <v>14475</v>
      </c>
      <c r="D5554" t="s">
        <v>14</v>
      </c>
      <c r="E5554">
        <v>2010</v>
      </c>
      <c r="F5554">
        <v>2011</v>
      </c>
      <c r="G5554" t="s">
        <v>15</v>
      </c>
      <c r="H5554" t="s">
        <v>84</v>
      </c>
      <c r="I5554">
        <v>7.4999999999999997E-3</v>
      </c>
      <c r="J5554">
        <v>6.38</v>
      </c>
      <c r="K5554">
        <f>_xlfn.IFNA(VLOOKUP(A5554,[1]SDE_Warmte_Brabant!$A$1:$O$165,9,FALSE),0)</f>
        <v>0</v>
      </c>
      <c r="L5554">
        <f>_xlfn.IFNA(VLOOKUP(A5554,[1]SDE_Warmte_Brabant!$A$1:$O$165,10,FALSE),0)</f>
        <v>0</v>
      </c>
      <c r="M5554">
        <v>5.607839502532002</v>
      </c>
      <c r="N5554">
        <v>51.486119003903333</v>
      </c>
    </row>
    <row r="5555" spans="1:14" hidden="1" x14ac:dyDescent="0.25">
      <c r="A5555" t="s">
        <v>14476</v>
      </c>
      <c r="B5555" t="s">
        <v>14477</v>
      </c>
      <c r="C5555" t="s">
        <v>14379</v>
      </c>
      <c r="D5555" t="s">
        <v>14</v>
      </c>
      <c r="E5555">
        <v>2010</v>
      </c>
      <c r="F5555">
        <v>2011</v>
      </c>
      <c r="G5555" t="s">
        <v>15</v>
      </c>
      <c r="H5555" t="s">
        <v>84</v>
      </c>
      <c r="I5555">
        <v>7.4999999999999997E-3</v>
      </c>
      <c r="J5555">
        <v>6.38</v>
      </c>
      <c r="K5555">
        <f>_xlfn.IFNA(VLOOKUP(A5555,[1]SDE_Warmte_Brabant!$A$1:$O$165,9,FALSE),0)</f>
        <v>0</v>
      </c>
      <c r="L5555">
        <f>_xlfn.IFNA(VLOOKUP(A5555,[1]SDE_Warmte_Brabant!$A$1:$O$165,10,FALSE),0)</f>
        <v>0</v>
      </c>
      <c r="M5555">
        <v>5.1866478027072178</v>
      </c>
      <c r="N5555">
        <v>51.534543003521293</v>
      </c>
    </row>
    <row r="5556" spans="1:14" hidden="1" x14ac:dyDescent="0.25">
      <c r="A5556" t="s">
        <v>14478</v>
      </c>
      <c r="B5556" t="s">
        <v>14479</v>
      </c>
      <c r="C5556" t="s">
        <v>14384</v>
      </c>
      <c r="D5556" t="s">
        <v>14</v>
      </c>
      <c r="E5556">
        <v>2010</v>
      </c>
      <c r="F5556">
        <v>2011</v>
      </c>
      <c r="G5556" t="s">
        <v>15</v>
      </c>
      <c r="H5556" t="s">
        <v>84</v>
      </c>
      <c r="I5556">
        <v>0.01</v>
      </c>
      <c r="J5556">
        <v>6.38</v>
      </c>
      <c r="K5556">
        <f>_xlfn.IFNA(VLOOKUP(A5556,[1]SDE_Warmte_Brabant!$A$1:$O$165,9,FALSE),0)</f>
        <v>0</v>
      </c>
      <c r="L5556">
        <f>_xlfn.IFNA(VLOOKUP(A5556,[1]SDE_Warmte_Brabant!$A$1:$O$165,10,FALSE),0)</f>
        <v>0</v>
      </c>
      <c r="M5556">
        <v>5.208828902108336</v>
      </c>
      <c r="N5556">
        <v>51.414170003824736</v>
      </c>
    </row>
    <row r="5557" spans="1:14" hidden="1" x14ac:dyDescent="0.25">
      <c r="A5557" t="s">
        <v>14480</v>
      </c>
      <c r="B5557" t="s">
        <v>14481</v>
      </c>
      <c r="C5557" t="s">
        <v>14482</v>
      </c>
      <c r="D5557" t="s">
        <v>14</v>
      </c>
      <c r="E5557">
        <v>2009</v>
      </c>
      <c r="F5557">
        <v>2010</v>
      </c>
      <c r="G5557" t="s">
        <v>15</v>
      </c>
      <c r="H5557" t="s">
        <v>84</v>
      </c>
      <c r="I5557">
        <v>7.4999999999999997E-3</v>
      </c>
      <c r="J5557">
        <v>6.38</v>
      </c>
      <c r="K5557">
        <f>_xlfn.IFNA(VLOOKUP(A5557,[1]SDE_Warmte_Brabant!$A$1:$O$165,9,FALSE),0)</f>
        <v>0</v>
      </c>
      <c r="L5557">
        <f>_xlfn.IFNA(VLOOKUP(A5557,[1]SDE_Warmte_Brabant!$A$1:$O$165,10,FALSE),0)</f>
        <v>0</v>
      </c>
      <c r="M5557">
        <v>5.7760351032121724</v>
      </c>
      <c r="N5557">
        <v>51.693338003831869</v>
      </c>
    </row>
    <row r="5558" spans="1:14" hidden="1" x14ac:dyDescent="0.25">
      <c r="A5558" t="s">
        <v>14483</v>
      </c>
      <c r="B5558" t="s">
        <v>14484</v>
      </c>
      <c r="C5558" t="s">
        <v>14485</v>
      </c>
      <c r="D5558" t="s">
        <v>14</v>
      </c>
      <c r="E5558">
        <v>2010</v>
      </c>
      <c r="F5558">
        <v>2012</v>
      </c>
      <c r="G5558" t="s">
        <v>15</v>
      </c>
      <c r="H5558" t="s">
        <v>84</v>
      </c>
      <c r="I5558">
        <v>7.4000000000000003E-3</v>
      </c>
      <c r="J5558">
        <v>6.25</v>
      </c>
      <c r="K5558">
        <f>_xlfn.IFNA(VLOOKUP(A5558,[1]SDE_Warmte_Brabant!$A$1:$O$165,9,FALSE),0)</f>
        <v>0</v>
      </c>
      <c r="L5558">
        <f>_xlfn.IFNA(VLOOKUP(A5558,[1]SDE_Warmte_Brabant!$A$1:$O$165,10,FALSE),0)</f>
        <v>0</v>
      </c>
      <c r="M5558">
        <v>5.1720163022857584</v>
      </c>
      <c r="N5558">
        <v>51.368716003946581</v>
      </c>
    </row>
    <row r="5559" spans="1:14" hidden="1" x14ac:dyDescent="0.25">
      <c r="A5559" t="s">
        <v>14486</v>
      </c>
      <c r="B5559" t="s">
        <v>14484</v>
      </c>
      <c r="C5559" t="s">
        <v>14487</v>
      </c>
      <c r="D5559" t="s">
        <v>14</v>
      </c>
      <c r="E5559">
        <v>2010</v>
      </c>
      <c r="F5559">
        <v>2012</v>
      </c>
      <c r="G5559" t="s">
        <v>15</v>
      </c>
      <c r="H5559" t="s">
        <v>84</v>
      </c>
      <c r="I5559">
        <v>7.4000000000000003E-3</v>
      </c>
      <c r="J5559">
        <v>6.25</v>
      </c>
      <c r="K5559">
        <f>_xlfn.IFNA(VLOOKUP(A5559,[1]SDE_Warmte_Brabant!$A$1:$O$165,9,FALSE),0)</f>
        <v>0</v>
      </c>
      <c r="L5559">
        <f>_xlfn.IFNA(VLOOKUP(A5559,[1]SDE_Warmte_Brabant!$A$1:$O$165,10,FALSE),0)</f>
        <v>0</v>
      </c>
      <c r="M5559">
        <v>5.1720163022857584</v>
      </c>
      <c r="N5559">
        <v>51.368716003946581</v>
      </c>
    </row>
    <row r="5560" spans="1:14" hidden="1" x14ac:dyDescent="0.25">
      <c r="A5560" t="s">
        <v>14488</v>
      </c>
      <c r="B5560" t="s">
        <v>14484</v>
      </c>
      <c r="C5560" t="s">
        <v>14435</v>
      </c>
      <c r="D5560" t="s">
        <v>14</v>
      </c>
      <c r="E5560">
        <v>2010</v>
      </c>
      <c r="F5560">
        <v>2012</v>
      </c>
      <c r="G5560" t="s">
        <v>15</v>
      </c>
      <c r="H5560" t="s">
        <v>84</v>
      </c>
      <c r="I5560">
        <v>7.4000000000000003E-3</v>
      </c>
      <c r="J5560">
        <v>6.25</v>
      </c>
      <c r="K5560">
        <f>_xlfn.IFNA(VLOOKUP(A5560,[1]SDE_Warmte_Brabant!$A$1:$O$165,9,FALSE),0)</f>
        <v>0</v>
      </c>
      <c r="L5560">
        <f>_xlfn.IFNA(VLOOKUP(A5560,[1]SDE_Warmte_Brabant!$A$1:$O$165,10,FALSE),0)</f>
        <v>0</v>
      </c>
      <c r="M5560">
        <v>5.1630570026478884</v>
      </c>
      <c r="N5560">
        <v>51.362637003887293</v>
      </c>
    </row>
    <row r="5561" spans="1:14" hidden="1" x14ac:dyDescent="0.25">
      <c r="A5561" t="s">
        <v>14489</v>
      </c>
      <c r="B5561" t="s">
        <v>14490</v>
      </c>
      <c r="C5561" t="s">
        <v>14491</v>
      </c>
      <c r="D5561" t="s">
        <v>14</v>
      </c>
      <c r="E5561">
        <v>2010</v>
      </c>
      <c r="F5561">
        <v>2013</v>
      </c>
      <c r="G5561" t="s">
        <v>15</v>
      </c>
      <c r="H5561" t="s">
        <v>84</v>
      </c>
      <c r="I5561">
        <v>7.4000000000000003E-3</v>
      </c>
      <c r="J5561">
        <v>6.25</v>
      </c>
      <c r="K5561">
        <f>_xlfn.IFNA(VLOOKUP(A5561,[1]SDE_Warmte_Brabant!$A$1:$O$165,9,FALSE),0)</f>
        <v>0</v>
      </c>
      <c r="L5561">
        <f>_xlfn.IFNA(VLOOKUP(A5561,[1]SDE_Warmte_Brabant!$A$1:$O$165,10,FALSE),0)</f>
        <v>0</v>
      </c>
      <c r="M5561">
        <v>5.1720163022857584</v>
      </c>
      <c r="N5561">
        <v>51.368716003946581</v>
      </c>
    </row>
    <row r="5562" spans="1:14" hidden="1" x14ac:dyDescent="0.25">
      <c r="A5562" t="s">
        <v>14492</v>
      </c>
      <c r="B5562" t="s">
        <v>14490</v>
      </c>
      <c r="C5562" t="s">
        <v>14493</v>
      </c>
      <c r="D5562" t="s">
        <v>14</v>
      </c>
      <c r="E5562">
        <v>2010</v>
      </c>
      <c r="F5562">
        <v>2013</v>
      </c>
      <c r="G5562" t="s">
        <v>15</v>
      </c>
      <c r="H5562" t="s">
        <v>84</v>
      </c>
      <c r="I5562">
        <v>7.4000000000000003E-3</v>
      </c>
      <c r="J5562">
        <v>6.25</v>
      </c>
      <c r="K5562">
        <f>_xlfn.IFNA(VLOOKUP(A5562,[1]SDE_Warmte_Brabant!$A$1:$O$165,9,FALSE),0)</f>
        <v>0</v>
      </c>
      <c r="L5562">
        <f>_xlfn.IFNA(VLOOKUP(A5562,[1]SDE_Warmte_Brabant!$A$1:$O$165,10,FALSE),0)</f>
        <v>0</v>
      </c>
      <c r="M5562">
        <v>5.1720163022857584</v>
      </c>
      <c r="N5562">
        <v>51.368716003946581</v>
      </c>
    </row>
    <row r="5563" spans="1:14" hidden="1" x14ac:dyDescent="0.25">
      <c r="A5563" t="s">
        <v>14494</v>
      </c>
      <c r="B5563" t="s">
        <v>14490</v>
      </c>
      <c r="C5563" t="s">
        <v>14495</v>
      </c>
      <c r="D5563" t="s">
        <v>14</v>
      </c>
      <c r="E5563">
        <v>2010</v>
      </c>
      <c r="F5563">
        <v>2013</v>
      </c>
      <c r="G5563" t="s">
        <v>15</v>
      </c>
      <c r="H5563" t="s">
        <v>84</v>
      </c>
      <c r="I5563">
        <v>7.4000000000000003E-3</v>
      </c>
      <c r="J5563">
        <v>6.25</v>
      </c>
      <c r="K5563">
        <f>_xlfn.IFNA(VLOOKUP(A5563,[1]SDE_Warmte_Brabant!$A$1:$O$165,9,FALSE),0)</f>
        <v>0</v>
      </c>
      <c r="L5563">
        <f>_xlfn.IFNA(VLOOKUP(A5563,[1]SDE_Warmte_Brabant!$A$1:$O$165,10,FALSE),0)</f>
        <v>0</v>
      </c>
      <c r="M5563">
        <v>5.1720163022857584</v>
      </c>
      <c r="N5563">
        <v>51.368716003946581</v>
      </c>
    </row>
    <row r="5564" spans="1:14" hidden="1" x14ac:dyDescent="0.25">
      <c r="A5564" t="s">
        <v>14496</v>
      </c>
      <c r="B5564" t="s">
        <v>14490</v>
      </c>
      <c r="C5564" t="s">
        <v>14497</v>
      </c>
      <c r="D5564" t="s">
        <v>14</v>
      </c>
      <c r="E5564">
        <v>2010</v>
      </c>
      <c r="F5564">
        <v>2013</v>
      </c>
      <c r="G5564" t="s">
        <v>15</v>
      </c>
      <c r="H5564" t="s">
        <v>84</v>
      </c>
      <c r="I5564">
        <v>7.4000000000000003E-3</v>
      </c>
      <c r="J5564">
        <v>6.25</v>
      </c>
      <c r="K5564">
        <f>_xlfn.IFNA(VLOOKUP(A5564,[1]SDE_Warmte_Brabant!$A$1:$O$165,9,FALSE),0)</f>
        <v>0</v>
      </c>
      <c r="L5564">
        <f>_xlfn.IFNA(VLOOKUP(A5564,[1]SDE_Warmte_Brabant!$A$1:$O$165,10,FALSE),0)</f>
        <v>0</v>
      </c>
      <c r="M5564">
        <v>5.1720163022857584</v>
      </c>
      <c r="N5564">
        <v>51.368716003946581</v>
      </c>
    </row>
    <row r="5565" spans="1:14" hidden="1" x14ac:dyDescent="0.25">
      <c r="A5565" t="s">
        <v>14498</v>
      </c>
      <c r="B5565" t="s">
        <v>14499</v>
      </c>
      <c r="C5565" t="s">
        <v>14435</v>
      </c>
      <c r="D5565" t="s">
        <v>14</v>
      </c>
      <c r="E5565">
        <v>2010</v>
      </c>
      <c r="F5565">
        <v>2012</v>
      </c>
      <c r="G5565" t="s">
        <v>15</v>
      </c>
      <c r="H5565" t="s">
        <v>84</v>
      </c>
      <c r="I5565">
        <v>7.4000000000000003E-3</v>
      </c>
      <c r="J5565">
        <v>6.25</v>
      </c>
      <c r="K5565">
        <f>_xlfn.IFNA(VLOOKUP(A5565,[1]SDE_Warmte_Brabant!$A$1:$O$165,9,FALSE),0)</f>
        <v>0</v>
      </c>
      <c r="L5565">
        <f>_xlfn.IFNA(VLOOKUP(A5565,[1]SDE_Warmte_Brabant!$A$1:$O$165,10,FALSE),0)</f>
        <v>0</v>
      </c>
      <c r="M5565">
        <v>5.1469536029178542</v>
      </c>
      <c r="N5565">
        <v>51.40670500388218</v>
      </c>
    </row>
    <row r="5566" spans="1:14" hidden="1" x14ac:dyDescent="0.25">
      <c r="A5566" t="s">
        <v>14500</v>
      </c>
      <c r="B5566" t="s">
        <v>14501</v>
      </c>
      <c r="C5566" t="s">
        <v>14502</v>
      </c>
      <c r="D5566" t="s">
        <v>14</v>
      </c>
      <c r="E5566">
        <v>2010</v>
      </c>
      <c r="F5566">
        <v>2011</v>
      </c>
      <c r="G5566" t="s">
        <v>15</v>
      </c>
      <c r="H5566" t="s">
        <v>84</v>
      </c>
      <c r="I5566">
        <v>7.3000000000000001E-3</v>
      </c>
      <c r="J5566">
        <v>6.21</v>
      </c>
      <c r="K5566">
        <f>_xlfn.IFNA(VLOOKUP(A5566,[1]SDE_Warmte_Brabant!$A$1:$O$165,9,FALSE),0)</f>
        <v>0</v>
      </c>
      <c r="L5566">
        <f>_xlfn.IFNA(VLOOKUP(A5566,[1]SDE_Warmte_Brabant!$A$1:$O$165,10,FALSE),0)</f>
        <v>0</v>
      </c>
      <c r="M5566">
        <v>5.2575911030469822</v>
      </c>
      <c r="N5566">
        <v>51.350406003818378</v>
      </c>
    </row>
    <row r="5567" spans="1:14" hidden="1" x14ac:dyDescent="0.25">
      <c r="A5567" t="s">
        <v>14503</v>
      </c>
      <c r="B5567" t="s">
        <v>14504</v>
      </c>
      <c r="C5567" t="s">
        <v>14505</v>
      </c>
      <c r="D5567" t="s">
        <v>14</v>
      </c>
      <c r="E5567">
        <v>2010</v>
      </c>
      <c r="F5567">
        <v>2011</v>
      </c>
      <c r="G5567" t="s">
        <v>15</v>
      </c>
      <c r="H5567" t="s">
        <v>84</v>
      </c>
      <c r="I5567">
        <v>7.3000000000000001E-3</v>
      </c>
      <c r="J5567">
        <v>6.16</v>
      </c>
      <c r="K5567">
        <f>_xlfn.IFNA(VLOOKUP(A5567,[1]SDE_Warmte_Brabant!$A$1:$O$165,9,FALSE),0)</f>
        <v>0</v>
      </c>
      <c r="L5567">
        <f>_xlfn.IFNA(VLOOKUP(A5567,[1]SDE_Warmte_Brabant!$A$1:$O$165,10,FALSE),0)</f>
        <v>0</v>
      </c>
      <c r="M5567">
        <v>5.8623935025112139</v>
      </c>
      <c r="N5567">
        <v>51.693330004142339</v>
      </c>
    </row>
    <row r="5568" spans="1:14" hidden="1" x14ac:dyDescent="0.25">
      <c r="A5568" t="s">
        <v>14506</v>
      </c>
      <c r="B5568" t="s">
        <v>14504</v>
      </c>
      <c r="C5568" t="s">
        <v>14505</v>
      </c>
      <c r="D5568" t="s">
        <v>14</v>
      </c>
      <c r="E5568">
        <v>2010</v>
      </c>
      <c r="F5568">
        <v>2011</v>
      </c>
      <c r="G5568" t="s">
        <v>15</v>
      </c>
      <c r="H5568" t="s">
        <v>84</v>
      </c>
      <c r="I5568">
        <v>7.3000000000000001E-3</v>
      </c>
      <c r="J5568">
        <v>6.16</v>
      </c>
      <c r="K5568">
        <f>_xlfn.IFNA(VLOOKUP(A5568,[1]SDE_Warmte_Brabant!$A$1:$O$165,9,FALSE),0)</f>
        <v>0</v>
      </c>
      <c r="L5568">
        <f>_xlfn.IFNA(VLOOKUP(A5568,[1]SDE_Warmte_Brabant!$A$1:$O$165,10,FALSE),0)</f>
        <v>0</v>
      </c>
      <c r="M5568">
        <v>5.8623935025112139</v>
      </c>
      <c r="N5568">
        <v>51.693330004142339</v>
      </c>
    </row>
    <row r="5569" spans="1:14" hidden="1" x14ac:dyDescent="0.25">
      <c r="A5569" t="s">
        <v>14507</v>
      </c>
      <c r="B5569" t="s">
        <v>14508</v>
      </c>
      <c r="C5569" t="s">
        <v>14509</v>
      </c>
      <c r="D5569" t="s">
        <v>14</v>
      </c>
      <c r="E5569">
        <v>2010</v>
      </c>
      <c r="F5569">
        <v>2011</v>
      </c>
      <c r="G5569" t="s">
        <v>15</v>
      </c>
      <c r="H5569" t="s">
        <v>84</v>
      </c>
      <c r="I5569">
        <v>7.1000000000000004E-3</v>
      </c>
      <c r="J5569">
        <v>5.99</v>
      </c>
      <c r="K5569">
        <f>_xlfn.IFNA(VLOOKUP(A5569,[1]SDE_Warmte_Brabant!$A$1:$O$165,9,FALSE),0)</f>
        <v>0</v>
      </c>
      <c r="L5569">
        <f>_xlfn.IFNA(VLOOKUP(A5569,[1]SDE_Warmte_Brabant!$A$1:$O$165,10,FALSE),0)</f>
        <v>0</v>
      </c>
      <c r="M5569">
        <v>5.3148926024700076</v>
      </c>
      <c r="N5569">
        <v>51.511361003986551</v>
      </c>
    </row>
    <row r="5570" spans="1:14" hidden="1" x14ac:dyDescent="0.25">
      <c r="A5570" t="s">
        <v>14510</v>
      </c>
      <c r="B5570" t="s">
        <v>14511</v>
      </c>
      <c r="C5570" t="s">
        <v>14512</v>
      </c>
      <c r="D5570" t="s">
        <v>14</v>
      </c>
      <c r="E5570">
        <v>2010</v>
      </c>
      <c r="F5570">
        <v>2010</v>
      </c>
      <c r="G5570" t="s">
        <v>15</v>
      </c>
      <c r="H5570" t="s">
        <v>84</v>
      </c>
      <c r="I5570">
        <v>7.1000000000000004E-3</v>
      </c>
      <c r="J5570">
        <v>5.99</v>
      </c>
      <c r="K5570">
        <f>_xlfn.IFNA(VLOOKUP(A5570,[1]SDE_Warmte_Brabant!$A$1:$O$165,9,FALSE),0)</f>
        <v>0</v>
      </c>
      <c r="L5570">
        <f>_xlfn.IFNA(VLOOKUP(A5570,[1]SDE_Warmte_Brabant!$A$1:$O$165,10,FALSE),0)</f>
        <v>0</v>
      </c>
      <c r="M5570">
        <v>4.6722419020967703</v>
      </c>
      <c r="N5570">
        <v>51.469200003482101</v>
      </c>
    </row>
    <row r="5571" spans="1:14" hidden="1" x14ac:dyDescent="0.25">
      <c r="A5571" t="s">
        <v>14513</v>
      </c>
      <c r="B5571" t="s">
        <v>14514</v>
      </c>
      <c r="C5571" t="s">
        <v>14515</v>
      </c>
      <c r="D5571" t="s">
        <v>14</v>
      </c>
      <c r="E5571">
        <v>2010</v>
      </c>
      <c r="F5571">
        <v>2010</v>
      </c>
      <c r="G5571" t="s">
        <v>15</v>
      </c>
      <c r="H5571" t="s">
        <v>84</v>
      </c>
      <c r="I5571">
        <v>7.0000000000000001E-3</v>
      </c>
      <c r="J5571">
        <v>5.95</v>
      </c>
      <c r="K5571">
        <f>_xlfn.IFNA(VLOOKUP(A5571,[1]SDE_Warmte_Brabant!$A$1:$O$165,9,FALSE),0)</f>
        <v>0</v>
      </c>
      <c r="L5571">
        <f>_xlfn.IFNA(VLOOKUP(A5571,[1]SDE_Warmte_Brabant!$A$1:$O$165,10,FALSE),0)</f>
        <v>0</v>
      </c>
      <c r="M5571">
        <v>4.6014207011086317</v>
      </c>
      <c r="N5571">
        <v>51.652361003357797</v>
      </c>
    </row>
    <row r="5572" spans="1:14" hidden="1" x14ac:dyDescent="0.25">
      <c r="A5572" t="s">
        <v>14516</v>
      </c>
      <c r="B5572" t="s">
        <v>14517</v>
      </c>
      <c r="C5572" t="s">
        <v>14518</v>
      </c>
      <c r="D5572" t="s">
        <v>14</v>
      </c>
      <c r="E5572">
        <v>2010</v>
      </c>
      <c r="F5572">
        <v>2011</v>
      </c>
      <c r="G5572" t="s">
        <v>15</v>
      </c>
      <c r="H5572" t="s">
        <v>84</v>
      </c>
      <c r="I5572">
        <v>7.0000000000000001E-3</v>
      </c>
      <c r="J5572">
        <v>5.95</v>
      </c>
      <c r="K5572">
        <f>_xlfn.IFNA(VLOOKUP(A5572,[1]SDE_Warmte_Brabant!$A$1:$O$165,9,FALSE),0)</f>
        <v>0</v>
      </c>
      <c r="L5572">
        <f>_xlfn.IFNA(VLOOKUP(A5572,[1]SDE_Warmte_Brabant!$A$1:$O$165,10,FALSE),0)</f>
        <v>0</v>
      </c>
      <c r="M5572">
        <v>5.6509729024687143</v>
      </c>
      <c r="N5572">
        <v>51.793146003959912</v>
      </c>
    </row>
    <row r="5573" spans="1:14" hidden="1" x14ac:dyDescent="0.25">
      <c r="A5573" t="s">
        <v>14519</v>
      </c>
      <c r="B5573" t="s">
        <v>14520</v>
      </c>
      <c r="C5573" t="s">
        <v>14521</v>
      </c>
      <c r="D5573" t="s">
        <v>14</v>
      </c>
      <c r="E5573">
        <v>2009</v>
      </c>
      <c r="F5573">
        <v>2010</v>
      </c>
      <c r="G5573" t="s">
        <v>15</v>
      </c>
      <c r="H5573" t="s">
        <v>84</v>
      </c>
      <c r="I5573">
        <v>7.0000000000000001E-3</v>
      </c>
      <c r="J5573">
        <v>5.95</v>
      </c>
      <c r="K5573">
        <f>_xlfn.IFNA(VLOOKUP(A5573,[1]SDE_Warmte_Brabant!$A$1:$O$165,9,FALSE),0)</f>
        <v>0</v>
      </c>
      <c r="L5573">
        <f>_xlfn.IFNA(VLOOKUP(A5573,[1]SDE_Warmte_Brabant!$A$1:$O$165,10,FALSE),0)</f>
        <v>0</v>
      </c>
      <c r="M5573">
        <v>5.1353912016954242</v>
      </c>
      <c r="N5573">
        <v>51.668616004089174</v>
      </c>
    </row>
    <row r="5574" spans="1:14" hidden="1" x14ac:dyDescent="0.25">
      <c r="A5574" t="s">
        <v>14522</v>
      </c>
      <c r="B5574" t="s">
        <v>14523</v>
      </c>
      <c r="C5574" t="s">
        <v>14524</v>
      </c>
      <c r="D5574" t="s">
        <v>14</v>
      </c>
      <c r="E5574">
        <v>2009</v>
      </c>
      <c r="F5574">
        <v>2010</v>
      </c>
      <c r="G5574" t="s">
        <v>15</v>
      </c>
      <c r="H5574" t="s">
        <v>84</v>
      </c>
      <c r="I5574">
        <v>7.0000000000000001E-3</v>
      </c>
      <c r="J5574">
        <v>5.95</v>
      </c>
      <c r="K5574">
        <f>_xlfn.IFNA(VLOOKUP(A5574,[1]SDE_Warmte_Brabant!$A$1:$O$165,9,FALSE),0)</f>
        <v>0</v>
      </c>
      <c r="L5574">
        <f>_xlfn.IFNA(VLOOKUP(A5574,[1]SDE_Warmte_Brabant!$A$1:$O$165,10,FALSE),0)</f>
        <v>0</v>
      </c>
      <c r="M5574">
        <v>5.418769903160964</v>
      </c>
      <c r="N5574">
        <v>51.426004003220669</v>
      </c>
    </row>
    <row r="5575" spans="1:14" hidden="1" x14ac:dyDescent="0.25">
      <c r="A5575" t="s">
        <v>14525</v>
      </c>
      <c r="B5575" t="s">
        <v>14526</v>
      </c>
      <c r="C5575" t="s">
        <v>14527</v>
      </c>
      <c r="D5575" t="s">
        <v>14</v>
      </c>
      <c r="E5575">
        <v>2009</v>
      </c>
      <c r="F5575">
        <v>2010</v>
      </c>
      <c r="G5575" t="s">
        <v>15</v>
      </c>
      <c r="H5575" t="s">
        <v>84</v>
      </c>
      <c r="I5575">
        <v>7.0000000000000001E-3</v>
      </c>
      <c r="J5575">
        <v>5.95</v>
      </c>
      <c r="K5575">
        <f>_xlfn.IFNA(VLOOKUP(A5575,[1]SDE_Warmte_Brabant!$A$1:$O$165,9,FALSE),0)</f>
        <v>0</v>
      </c>
      <c r="L5575">
        <f>_xlfn.IFNA(VLOOKUP(A5575,[1]SDE_Warmte_Brabant!$A$1:$O$165,10,FALSE),0)</f>
        <v>0</v>
      </c>
      <c r="M5575">
        <v>5.6859739029462002</v>
      </c>
      <c r="N5575">
        <v>51.74221000421759</v>
      </c>
    </row>
    <row r="5576" spans="1:14" hidden="1" x14ac:dyDescent="0.25">
      <c r="A5576" t="s">
        <v>14528</v>
      </c>
      <c r="B5576" t="s">
        <v>14529</v>
      </c>
      <c r="C5576" t="s">
        <v>14530</v>
      </c>
      <c r="D5576" t="s">
        <v>14</v>
      </c>
      <c r="E5576">
        <v>2010</v>
      </c>
      <c r="F5576">
        <v>2010</v>
      </c>
      <c r="G5576" t="s">
        <v>15</v>
      </c>
      <c r="H5576" t="s">
        <v>84</v>
      </c>
      <c r="I5576">
        <v>6.8999999999999999E-3</v>
      </c>
      <c r="J5576">
        <v>5.87</v>
      </c>
      <c r="K5576">
        <f>_xlfn.IFNA(VLOOKUP(A5576,[1]SDE_Warmte_Brabant!$A$1:$O$165,9,FALSE),0)</f>
        <v>0</v>
      </c>
      <c r="L5576">
        <f>_xlfn.IFNA(VLOOKUP(A5576,[1]SDE_Warmte_Brabant!$A$1:$O$165,10,FALSE),0)</f>
        <v>0</v>
      </c>
      <c r="M5576">
        <v>5.4513829024554301</v>
      </c>
      <c r="N5576">
        <v>51.628607003382903</v>
      </c>
    </row>
    <row r="5577" spans="1:14" hidden="1" x14ac:dyDescent="0.25">
      <c r="A5577" t="s">
        <v>14531</v>
      </c>
      <c r="B5577" t="s">
        <v>14532</v>
      </c>
      <c r="C5577" t="s">
        <v>14533</v>
      </c>
      <c r="D5577" t="s">
        <v>14</v>
      </c>
      <c r="E5577">
        <v>2010</v>
      </c>
      <c r="F5577">
        <v>2011</v>
      </c>
      <c r="G5577" t="s">
        <v>15</v>
      </c>
      <c r="H5577" t="s">
        <v>84</v>
      </c>
      <c r="I5577">
        <v>6.7000000000000002E-3</v>
      </c>
      <c r="J5577">
        <v>5.71</v>
      </c>
      <c r="K5577">
        <f>_xlfn.IFNA(VLOOKUP(A5577,[1]SDE_Warmte_Brabant!$A$1:$O$165,9,FALSE),0)</f>
        <v>0</v>
      </c>
      <c r="L5577">
        <f>_xlfn.IFNA(VLOOKUP(A5577,[1]SDE_Warmte_Brabant!$A$1:$O$165,10,FALSE),0)</f>
        <v>0</v>
      </c>
      <c r="M5577">
        <v>4.9694553020414256</v>
      </c>
      <c r="N5577">
        <v>51.771538003887002</v>
      </c>
    </row>
    <row r="5578" spans="1:14" hidden="1" x14ac:dyDescent="0.25">
      <c r="A5578" t="s">
        <v>14534</v>
      </c>
      <c r="B5578" t="s">
        <v>14535</v>
      </c>
      <c r="C5578" t="s">
        <v>14536</v>
      </c>
      <c r="D5578" t="s">
        <v>14</v>
      </c>
      <c r="E5578">
        <v>2010</v>
      </c>
      <c r="F5578">
        <v>2011</v>
      </c>
      <c r="G5578" t="s">
        <v>15</v>
      </c>
      <c r="H5578" t="s">
        <v>84</v>
      </c>
      <c r="I5578">
        <v>6.6E-3</v>
      </c>
      <c r="J5578">
        <v>5.59</v>
      </c>
      <c r="K5578">
        <f>_xlfn.IFNA(VLOOKUP(A5578,[1]SDE_Warmte_Brabant!$A$1:$O$165,9,FALSE),0)</f>
        <v>0</v>
      </c>
      <c r="L5578">
        <f>_xlfn.IFNA(VLOOKUP(A5578,[1]SDE_Warmte_Brabant!$A$1:$O$165,10,FALSE),0)</f>
        <v>0</v>
      </c>
      <c r="M5578">
        <v>5.2247282028076842</v>
      </c>
      <c r="N5578">
        <v>51.562568003931013</v>
      </c>
    </row>
    <row r="5579" spans="1:14" hidden="1" x14ac:dyDescent="0.25">
      <c r="A5579" t="s">
        <v>14537</v>
      </c>
      <c r="B5579" t="s">
        <v>14538</v>
      </c>
      <c r="C5579" t="s">
        <v>14539</v>
      </c>
      <c r="D5579" t="s">
        <v>14</v>
      </c>
      <c r="E5579">
        <v>2010</v>
      </c>
      <c r="F5579">
        <v>2011</v>
      </c>
      <c r="G5579" t="s">
        <v>15</v>
      </c>
      <c r="H5579" t="s">
        <v>84</v>
      </c>
      <c r="I5579">
        <v>6.4999999999999997E-3</v>
      </c>
      <c r="J5579">
        <v>5.53</v>
      </c>
      <c r="K5579">
        <f>_xlfn.IFNA(VLOOKUP(A5579,[1]SDE_Warmte_Brabant!$A$1:$O$165,9,FALSE),0)</f>
        <v>0</v>
      </c>
      <c r="L5579">
        <f>_xlfn.IFNA(VLOOKUP(A5579,[1]SDE_Warmte_Brabant!$A$1:$O$165,10,FALSE),0)</f>
        <v>0</v>
      </c>
      <c r="M5579">
        <v>5.5349209033090041</v>
      </c>
      <c r="N5579">
        <v>51.335201003900281</v>
      </c>
    </row>
    <row r="5580" spans="1:14" hidden="1" x14ac:dyDescent="0.25">
      <c r="A5580" t="s">
        <v>14540</v>
      </c>
      <c r="B5580" t="s">
        <v>14541</v>
      </c>
      <c r="C5580" t="s">
        <v>14542</v>
      </c>
      <c r="D5580" t="s">
        <v>14</v>
      </c>
      <c r="E5580">
        <v>2009</v>
      </c>
      <c r="F5580">
        <v>2011</v>
      </c>
      <c r="G5580" t="s">
        <v>15</v>
      </c>
      <c r="H5580" t="s">
        <v>84</v>
      </c>
      <c r="I5580">
        <v>6.4999999999999997E-3</v>
      </c>
      <c r="J5580">
        <v>5.5</v>
      </c>
      <c r="K5580">
        <f>_xlfn.IFNA(VLOOKUP(A5580,[1]SDE_Warmte_Brabant!$A$1:$O$165,9,FALSE),0)</f>
        <v>0</v>
      </c>
      <c r="L5580">
        <f>_xlfn.IFNA(VLOOKUP(A5580,[1]SDE_Warmte_Brabant!$A$1:$O$165,10,FALSE),0)</f>
        <v>0</v>
      </c>
      <c r="M5580">
        <v>5.3950428019108241</v>
      </c>
      <c r="N5580">
        <v>51.717721003790771</v>
      </c>
    </row>
    <row r="5581" spans="1:14" hidden="1" x14ac:dyDescent="0.25">
      <c r="A5581" t="s">
        <v>14543</v>
      </c>
      <c r="B5581" t="s">
        <v>14544</v>
      </c>
      <c r="C5581" t="s">
        <v>14545</v>
      </c>
      <c r="D5581" t="s">
        <v>14</v>
      </c>
      <c r="E5581">
        <v>2010</v>
      </c>
      <c r="F5581">
        <v>2011</v>
      </c>
      <c r="G5581" t="s">
        <v>15</v>
      </c>
      <c r="H5581" t="s">
        <v>84</v>
      </c>
      <c r="I5581">
        <v>6.4000000000000003E-3</v>
      </c>
      <c r="J5581">
        <v>5.44</v>
      </c>
      <c r="K5581">
        <f>_xlfn.IFNA(VLOOKUP(A5581,[1]SDE_Warmte_Brabant!$A$1:$O$165,9,FALSE),0)</f>
        <v>0</v>
      </c>
      <c r="L5581">
        <f>_xlfn.IFNA(VLOOKUP(A5581,[1]SDE_Warmte_Brabant!$A$1:$O$165,10,FALSE),0)</f>
        <v>0</v>
      </c>
      <c r="M5581">
        <v>5.6179142034031697</v>
      </c>
      <c r="N5581">
        <v>51.639584004062293</v>
      </c>
    </row>
    <row r="5582" spans="1:14" hidden="1" x14ac:dyDescent="0.25">
      <c r="A5582" t="s">
        <v>14546</v>
      </c>
      <c r="B5582" t="s">
        <v>14547</v>
      </c>
      <c r="C5582" t="s">
        <v>14548</v>
      </c>
      <c r="D5582" t="s">
        <v>14</v>
      </c>
      <c r="E5582">
        <v>2010</v>
      </c>
      <c r="F5582">
        <v>2011</v>
      </c>
      <c r="G5582" t="s">
        <v>15</v>
      </c>
      <c r="H5582" t="s">
        <v>84</v>
      </c>
      <c r="I5582">
        <v>6.3E-3</v>
      </c>
      <c r="J5582">
        <v>5.36</v>
      </c>
      <c r="K5582">
        <f>_xlfn.IFNA(VLOOKUP(A5582,[1]SDE_Warmte_Brabant!$A$1:$O$165,9,FALSE),0)</f>
        <v>0</v>
      </c>
      <c r="L5582">
        <f>_xlfn.IFNA(VLOOKUP(A5582,[1]SDE_Warmte_Brabant!$A$1:$O$165,10,FALSE),0)</f>
        <v>0</v>
      </c>
      <c r="M5582">
        <v>5.2988648031737258</v>
      </c>
      <c r="N5582">
        <v>51.571684003799398</v>
      </c>
    </row>
    <row r="5583" spans="1:14" hidden="1" x14ac:dyDescent="0.25">
      <c r="A5583" t="s">
        <v>14549</v>
      </c>
      <c r="B5583" t="s">
        <v>14550</v>
      </c>
      <c r="C5583" t="s">
        <v>14551</v>
      </c>
      <c r="D5583" t="s">
        <v>14</v>
      </c>
      <c r="E5583">
        <v>2010</v>
      </c>
      <c r="F5583">
        <v>2010</v>
      </c>
      <c r="G5583" t="s">
        <v>15</v>
      </c>
      <c r="H5583" t="s">
        <v>84</v>
      </c>
      <c r="I5583">
        <v>6.3E-3</v>
      </c>
      <c r="J5583">
        <v>5.36</v>
      </c>
      <c r="K5583">
        <f>_xlfn.IFNA(VLOOKUP(A5583,[1]SDE_Warmte_Brabant!$A$1:$O$165,9,FALSE),0)</f>
        <v>0</v>
      </c>
      <c r="L5583">
        <f>_xlfn.IFNA(VLOOKUP(A5583,[1]SDE_Warmte_Brabant!$A$1:$O$165,10,FALSE),0)</f>
        <v>0</v>
      </c>
      <c r="M5583">
        <v>4.5360929022891483</v>
      </c>
      <c r="N5583">
        <v>51.591973003836308</v>
      </c>
    </row>
    <row r="5584" spans="1:14" hidden="1" x14ac:dyDescent="0.25">
      <c r="A5584" t="s">
        <v>14552</v>
      </c>
      <c r="B5584" t="s">
        <v>14547</v>
      </c>
      <c r="C5584" t="s">
        <v>14548</v>
      </c>
      <c r="D5584" t="s">
        <v>14</v>
      </c>
      <c r="E5584">
        <v>2010</v>
      </c>
      <c r="F5584">
        <v>2011</v>
      </c>
      <c r="G5584" t="s">
        <v>15</v>
      </c>
      <c r="H5584" t="s">
        <v>84</v>
      </c>
      <c r="I5584">
        <v>6.3E-3</v>
      </c>
      <c r="J5584">
        <v>5.36</v>
      </c>
      <c r="K5584">
        <f>_xlfn.IFNA(VLOOKUP(A5584,[1]SDE_Warmte_Brabant!$A$1:$O$165,9,FALSE),0)</f>
        <v>0</v>
      </c>
      <c r="L5584">
        <f>_xlfn.IFNA(VLOOKUP(A5584,[1]SDE_Warmte_Brabant!$A$1:$O$165,10,FALSE),0)</f>
        <v>0</v>
      </c>
      <c r="M5584">
        <v>5.2988648031737258</v>
      </c>
      <c r="N5584">
        <v>51.571684003799398</v>
      </c>
    </row>
    <row r="5585" spans="1:14" hidden="1" x14ac:dyDescent="0.25">
      <c r="A5585" t="s">
        <v>14553</v>
      </c>
      <c r="B5585" t="s">
        <v>14554</v>
      </c>
      <c r="C5585" t="s">
        <v>14555</v>
      </c>
      <c r="D5585" t="s">
        <v>14</v>
      </c>
      <c r="E5585">
        <v>2009</v>
      </c>
      <c r="F5585">
        <v>2010</v>
      </c>
      <c r="G5585" t="s">
        <v>15</v>
      </c>
      <c r="H5585" t="s">
        <v>84</v>
      </c>
      <c r="I5585">
        <v>6.3E-3</v>
      </c>
      <c r="J5585">
        <v>5.36</v>
      </c>
      <c r="K5585">
        <f>_xlfn.IFNA(VLOOKUP(A5585,[1]SDE_Warmte_Brabant!$A$1:$O$165,9,FALSE),0)</f>
        <v>0</v>
      </c>
      <c r="L5585">
        <f>_xlfn.IFNA(VLOOKUP(A5585,[1]SDE_Warmte_Brabant!$A$1:$O$165,10,FALSE),0)</f>
        <v>0</v>
      </c>
      <c r="M5585">
        <v>4.9210131026841877</v>
      </c>
      <c r="N5585">
        <v>51.537609003852907</v>
      </c>
    </row>
    <row r="5586" spans="1:14" hidden="1" x14ac:dyDescent="0.25">
      <c r="A5586" t="s">
        <v>14556</v>
      </c>
      <c r="B5586" t="s">
        <v>14557</v>
      </c>
      <c r="C5586" t="s">
        <v>14558</v>
      </c>
      <c r="D5586" t="s">
        <v>14</v>
      </c>
      <c r="E5586">
        <v>2010</v>
      </c>
      <c r="F5586">
        <v>2010</v>
      </c>
      <c r="G5586" t="s">
        <v>15</v>
      </c>
      <c r="H5586" t="s">
        <v>84</v>
      </c>
      <c r="I5586">
        <v>6.1999999999999998E-3</v>
      </c>
      <c r="J5586">
        <v>5.27</v>
      </c>
      <c r="K5586">
        <f>_xlfn.IFNA(VLOOKUP(A5586,[1]SDE_Warmte_Brabant!$A$1:$O$165,9,FALSE),0)</f>
        <v>0</v>
      </c>
      <c r="L5586">
        <f>_xlfn.IFNA(VLOOKUP(A5586,[1]SDE_Warmte_Brabant!$A$1:$O$165,10,FALSE),0)</f>
        <v>0</v>
      </c>
      <c r="M5586">
        <v>5.607839502532002</v>
      </c>
      <c r="N5586">
        <v>51.486119003903333</v>
      </c>
    </row>
    <row r="5587" spans="1:14" hidden="1" x14ac:dyDescent="0.25">
      <c r="A5587" t="s">
        <v>14559</v>
      </c>
      <c r="B5587" t="s">
        <v>14560</v>
      </c>
      <c r="C5587" t="s">
        <v>14561</v>
      </c>
      <c r="D5587" t="s">
        <v>14</v>
      </c>
      <c r="E5587">
        <v>2010</v>
      </c>
      <c r="F5587">
        <v>2010</v>
      </c>
      <c r="G5587" t="s">
        <v>15</v>
      </c>
      <c r="H5587" t="s">
        <v>84</v>
      </c>
      <c r="I5587">
        <v>6.0000000000000001E-3</v>
      </c>
      <c r="J5587">
        <v>5.0999999999999996</v>
      </c>
      <c r="K5587">
        <f>_xlfn.IFNA(VLOOKUP(A5587,[1]SDE_Warmte_Brabant!$A$1:$O$165,9,FALSE),0)</f>
        <v>0</v>
      </c>
      <c r="L5587">
        <f>_xlfn.IFNA(VLOOKUP(A5587,[1]SDE_Warmte_Brabant!$A$1:$O$165,10,FALSE),0)</f>
        <v>0</v>
      </c>
      <c r="M5587">
        <v>5.4885410025344639</v>
      </c>
      <c r="N5587">
        <v>51.658602003936302</v>
      </c>
    </row>
    <row r="5588" spans="1:14" hidden="1" x14ac:dyDescent="0.25">
      <c r="A5588" t="s">
        <v>14562</v>
      </c>
      <c r="B5588" t="s">
        <v>14563</v>
      </c>
      <c r="C5588" t="s">
        <v>14564</v>
      </c>
      <c r="D5588" t="s">
        <v>14</v>
      </c>
      <c r="E5588">
        <v>2010</v>
      </c>
      <c r="F5588">
        <v>2011</v>
      </c>
      <c r="G5588" t="s">
        <v>15</v>
      </c>
      <c r="H5588" t="s">
        <v>84</v>
      </c>
      <c r="I5588">
        <v>6.0000000000000001E-3</v>
      </c>
      <c r="J5588">
        <v>5.0999999999999996</v>
      </c>
      <c r="K5588">
        <f>_xlfn.IFNA(VLOOKUP(A5588,[1]SDE_Warmte_Brabant!$A$1:$O$165,9,FALSE),0)</f>
        <v>0</v>
      </c>
      <c r="L5588">
        <f>_xlfn.IFNA(VLOOKUP(A5588,[1]SDE_Warmte_Brabant!$A$1:$O$165,10,FALSE),0)</f>
        <v>0</v>
      </c>
      <c r="M5588">
        <v>4.9694553020414256</v>
      </c>
      <c r="N5588">
        <v>51.771538003887002</v>
      </c>
    </row>
    <row r="5589" spans="1:14" hidden="1" x14ac:dyDescent="0.25">
      <c r="A5589" t="s">
        <v>14565</v>
      </c>
      <c r="B5589" t="s">
        <v>14566</v>
      </c>
      <c r="C5589" t="s">
        <v>14567</v>
      </c>
      <c r="D5589" t="s">
        <v>14</v>
      </c>
      <c r="E5589">
        <v>2010</v>
      </c>
      <c r="F5589">
        <v>2011</v>
      </c>
      <c r="G5589" t="s">
        <v>15</v>
      </c>
      <c r="H5589" t="s">
        <v>84</v>
      </c>
      <c r="I5589">
        <v>6.0000000000000001E-3</v>
      </c>
      <c r="J5589">
        <v>5.0999999999999996</v>
      </c>
      <c r="K5589">
        <f>_xlfn.IFNA(VLOOKUP(A5589,[1]SDE_Warmte_Brabant!$A$1:$O$165,9,FALSE),0)</f>
        <v>0</v>
      </c>
      <c r="L5589">
        <f>_xlfn.IFNA(VLOOKUP(A5589,[1]SDE_Warmte_Brabant!$A$1:$O$165,10,FALSE),0)</f>
        <v>0</v>
      </c>
      <c r="M5589">
        <v>5.4696076033200862</v>
      </c>
      <c r="N5589">
        <v>51.560483003897367</v>
      </c>
    </row>
    <row r="5590" spans="1:14" hidden="1" x14ac:dyDescent="0.25">
      <c r="A5590" t="s">
        <v>14568</v>
      </c>
      <c r="B5590" t="s">
        <v>14569</v>
      </c>
      <c r="C5590" t="s">
        <v>14570</v>
      </c>
      <c r="D5590" t="s">
        <v>14</v>
      </c>
      <c r="E5590">
        <v>2010</v>
      </c>
      <c r="F5590">
        <v>2010</v>
      </c>
      <c r="G5590" t="s">
        <v>15</v>
      </c>
      <c r="H5590" t="s">
        <v>84</v>
      </c>
      <c r="I5590">
        <v>6.0000000000000001E-3</v>
      </c>
      <c r="J5590">
        <v>5.0999999999999996</v>
      </c>
      <c r="K5590">
        <f>_xlfn.IFNA(VLOOKUP(A5590,[1]SDE_Warmte_Brabant!$A$1:$O$165,9,FALSE),0)</f>
        <v>0</v>
      </c>
      <c r="L5590">
        <f>_xlfn.IFNA(VLOOKUP(A5590,[1]SDE_Warmte_Brabant!$A$1:$O$165,10,FALSE),0)</f>
        <v>0</v>
      </c>
      <c r="M5590">
        <v>5.1136476025959876</v>
      </c>
      <c r="N5590">
        <v>51.390945003513103</v>
      </c>
    </row>
    <row r="5591" spans="1:14" hidden="1" x14ac:dyDescent="0.25">
      <c r="A5591" t="s">
        <v>14571</v>
      </c>
      <c r="B5591" t="s">
        <v>14563</v>
      </c>
      <c r="C5591" t="s">
        <v>14572</v>
      </c>
      <c r="D5591" t="s">
        <v>14</v>
      </c>
      <c r="E5591">
        <v>2010</v>
      </c>
      <c r="F5591">
        <v>2011</v>
      </c>
      <c r="G5591" t="s">
        <v>15</v>
      </c>
      <c r="H5591" t="s">
        <v>84</v>
      </c>
      <c r="I5591">
        <v>6.0000000000000001E-3</v>
      </c>
      <c r="J5591">
        <v>5.0999999999999996</v>
      </c>
      <c r="K5591">
        <f>_xlfn.IFNA(VLOOKUP(A5591,[1]SDE_Warmte_Brabant!$A$1:$O$165,9,FALSE),0)</f>
        <v>0</v>
      </c>
      <c r="L5591">
        <f>_xlfn.IFNA(VLOOKUP(A5591,[1]SDE_Warmte_Brabant!$A$1:$O$165,10,FALSE),0)</f>
        <v>0</v>
      </c>
      <c r="M5591">
        <v>4.9694553020414256</v>
      </c>
      <c r="N5591">
        <v>51.771538003887002</v>
      </c>
    </row>
    <row r="5592" spans="1:14" hidden="1" x14ac:dyDescent="0.25">
      <c r="A5592" t="s">
        <v>14573</v>
      </c>
      <c r="B5592" t="s">
        <v>14563</v>
      </c>
      <c r="C5592" t="s">
        <v>14574</v>
      </c>
      <c r="D5592" t="s">
        <v>14</v>
      </c>
      <c r="E5592">
        <v>2010</v>
      </c>
      <c r="F5592">
        <v>2011</v>
      </c>
      <c r="G5592" t="s">
        <v>15</v>
      </c>
      <c r="H5592" t="s">
        <v>84</v>
      </c>
      <c r="I5592">
        <v>6.0000000000000001E-3</v>
      </c>
      <c r="J5592">
        <v>5.0999999999999996</v>
      </c>
      <c r="K5592">
        <f>_xlfn.IFNA(VLOOKUP(A5592,[1]SDE_Warmte_Brabant!$A$1:$O$165,9,FALSE),0)</f>
        <v>0</v>
      </c>
      <c r="L5592">
        <f>_xlfn.IFNA(VLOOKUP(A5592,[1]SDE_Warmte_Brabant!$A$1:$O$165,10,FALSE),0)</f>
        <v>0</v>
      </c>
      <c r="M5592">
        <v>4.9694553020414256</v>
      </c>
      <c r="N5592">
        <v>51.771538003887002</v>
      </c>
    </row>
    <row r="5593" spans="1:14" hidden="1" x14ac:dyDescent="0.25">
      <c r="A5593" t="s">
        <v>14575</v>
      </c>
      <c r="B5593" t="s">
        <v>14576</v>
      </c>
      <c r="C5593" t="s">
        <v>14577</v>
      </c>
      <c r="D5593" t="s">
        <v>14</v>
      </c>
      <c r="E5593">
        <v>2009</v>
      </c>
      <c r="F5593">
        <v>2010</v>
      </c>
      <c r="G5593" t="s">
        <v>15</v>
      </c>
      <c r="H5593" t="s">
        <v>84</v>
      </c>
      <c r="I5593">
        <v>6.0000000000000001E-3</v>
      </c>
      <c r="J5593">
        <v>5.0999999999999996</v>
      </c>
      <c r="K5593">
        <f>_xlfn.IFNA(VLOOKUP(A5593,[1]SDE_Warmte_Brabant!$A$1:$O$165,9,FALSE),0)</f>
        <v>0</v>
      </c>
      <c r="L5593">
        <f>_xlfn.IFNA(VLOOKUP(A5593,[1]SDE_Warmte_Brabant!$A$1:$O$165,10,FALSE),0)</f>
        <v>0</v>
      </c>
      <c r="M5593">
        <v>5.7050087032992138</v>
      </c>
      <c r="N5593">
        <v>51.352914003940462</v>
      </c>
    </row>
    <row r="5594" spans="1:14" hidden="1" x14ac:dyDescent="0.25">
      <c r="A5594" t="s">
        <v>14578</v>
      </c>
      <c r="B5594" t="s">
        <v>14579</v>
      </c>
      <c r="C5594" t="s">
        <v>14580</v>
      </c>
      <c r="D5594" t="s">
        <v>14</v>
      </c>
      <c r="E5594">
        <v>2009</v>
      </c>
      <c r="F5594">
        <v>2009</v>
      </c>
      <c r="G5594" t="s">
        <v>15</v>
      </c>
      <c r="H5594" t="s">
        <v>84</v>
      </c>
      <c r="I5594">
        <v>6.0000000000000001E-3</v>
      </c>
      <c r="J5594">
        <v>5.0999999999999996</v>
      </c>
      <c r="K5594">
        <f>_xlfn.IFNA(VLOOKUP(A5594,[1]SDE_Warmte_Brabant!$A$1:$O$165,9,FALSE),0)</f>
        <v>0</v>
      </c>
      <c r="L5594">
        <f>_xlfn.IFNA(VLOOKUP(A5594,[1]SDE_Warmte_Brabant!$A$1:$O$165,10,FALSE),0)</f>
        <v>0</v>
      </c>
      <c r="M5594">
        <v>5.7290057022750656</v>
      </c>
      <c r="N5594">
        <v>51.510464003863078</v>
      </c>
    </row>
    <row r="5595" spans="1:14" hidden="1" x14ac:dyDescent="0.25">
      <c r="A5595" t="s">
        <v>14581</v>
      </c>
      <c r="B5595" t="s">
        <v>14582</v>
      </c>
      <c r="C5595" t="s">
        <v>14583</v>
      </c>
      <c r="D5595" t="s">
        <v>14</v>
      </c>
      <c r="E5595">
        <v>2009</v>
      </c>
      <c r="F5595">
        <v>2010</v>
      </c>
      <c r="G5595" t="s">
        <v>15</v>
      </c>
      <c r="H5595" t="s">
        <v>84</v>
      </c>
      <c r="I5595">
        <v>6.0000000000000001E-3</v>
      </c>
      <c r="J5595">
        <v>5.0999999999999996</v>
      </c>
      <c r="K5595">
        <f>_xlfn.IFNA(VLOOKUP(A5595,[1]SDE_Warmte_Brabant!$A$1:$O$165,9,FALSE),0)</f>
        <v>0</v>
      </c>
      <c r="L5595">
        <f>_xlfn.IFNA(VLOOKUP(A5595,[1]SDE_Warmte_Brabant!$A$1:$O$165,10,FALSE),0)</f>
        <v>0</v>
      </c>
      <c r="M5595">
        <v>4.6922788012151644</v>
      </c>
      <c r="N5595">
        <v>51.612290003966322</v>
      </c>
    </row>
    <row r="5596" spans="1:14" hidden="1" x14ac:dyDescent="0.25">
      <c r="A5596" t="s">
        <v>14584</v>
      </c>
      <c r="B5596" t="s">
        <v>14585</v>
      </c>
      <c r="C5596" t="s">
        <v>14586</v>
      </c>
      <c r="D5596" t="s">
        <v>14</v>
      </c>
      <c r="E5596">
        <v>2009</v>
      </c>
      <c r="F5596">
        <v>2009</v>
      </c>
      <c r="G5596" t="s">
        <v>15</v>
      </c>
      <c r="H5596" t="s">
        <v>84</v>
      </c>
      <c r="I5596">
        <v>6.0000000000000001E-3</v>
      </c>
      <c r="J5596">
        <v>5.0999999999999996</v>
      </c>
      <c r="K5596">
        <f>_xlfn.IFNA(VLOOKUP(A5596,[1]SDE_Warmte_Brabant!$A$1:$O$165,9,FALSE),0)</f>
        <v>0</v>
      </c>
      <c r="L5596">
        <f>_xlfn.IFNA(VLOOKUP(A5596,[1]SDE_Warmte_Brabant!$A$1:$O$165,10,FALSE),0)</f>
        <v>0</v>
      </c>
      <c r="M5596">
        <v>5.8125500033321282</v>
      </c>
      <c r="N5596">
        <v>51.545342003291701</v>
      </c>
    </row>
    <row r="5597" spans="1:14" hidden="1" x14ac:dyDescent="0.25">
      <c r="A5597" t="s">
        <v>14587</v>
      </c>
      <c r="B5597" t="s">
        <v>14588</v>
      </c>
      <c r="C5597" t="s">
        <v>14589</v>
      </c>
      <c r="D5597" t="s">
        <v>14</v>
      </c>
      <c r="E5597">
        <v>2010</v>
      </c>
      <c r="F5597">
        <v>2012</v>
      </c>
      <c r="G5597" t="s">
        <v>15</v>
      </c>
      <c r="H5597" t="s">
        <v>84</v>
      </c>
      <c r="I5597">
        <v>5.8999999999999999E-3</v>
      </c>
      <c r="J5597">
        <v>5.03</v>
      </c>
      <c r="K5597">
        <f>_xlfn.IFNA(VLOOKUP(A5597,[1]SDE_Warmte_Brabant!$A$1:$O$165,9,FALSE),0)</f>
        <v>0</v>
      </c>
      <c r="L5597">
        <f>_xlfn.IFNA(VLOOKUP(A5597,[1]SDE_Warmte_Brabant!$A$1:$O$165,10,FALSE),0)</f>
        <v>0</v>
      </c>
      <c r="M5597">
        <v>5.3801432031053862</v>
      </c>
      <c r="N5597">
        <v>51.6231810041754</v>
      </c>
    </row>
    <row r="5598" spans="1:14" hidden="1" x14ac:dyDescent="0.25">
      <c r="A5598" t="s">
        <v>14590</v>
      </c>
      <c r="B5598" t="s">
        <v>14591</v>
      </c>
      <c r="C5598" t="s">
        <v>14592</v>
      </c>
      <c r="D5598" t="s">
        <v>14</v>
      </c>
      <c r="E5598">
        <v>2010</v>
      </c>
      <c r="F5598">
        <v>2010</v>
      </c>
      <c r="G5598" t="s">
        <v>15</v>
      </c>
      <c r="H5598" t="s">
        <v>84</v>
      </c>
      <c r="I5598">
        <v>5.8999999999999999E-3</v>
      </c>
      <c r="J5598">
        <v>5</v>
      </c>
      <c r="K5598">
        <f>_xlfn.IFNA(VLOOKUP(A5598,[1]SDE_Warmte_Brabant!$A$1:$O$165,9,FALSE),0)</f>
        <v>0</v>
      </c>
      <c r="L5598">
        <f>_xlfn.IFNA(VLOOKUP(A5598,[1]SDE_Warmte_Brabant!$A$1:$O$165,10,FALSE),0)</f>
        <v>0</v>
      </c>
      <c r="M5598">
        <v>5.410577802277948</v>
      </c>
      <c r="N5598">
        <v>51.50028600332486</v>
      </c>
    </row>
    <row r="5599" spans="1:14" hidden="1" x14ac:dyDescent="0.25">
      <c r="A5599" t="s">
        <v>14593</v>
      </c>
      <c r="B5599" t="s">
        <v>14594</v>
      </c>
      <c r="C5599" t="s">
        <v>14595</v>
      </c>
      <c r="D5599" t="s">
        <v>14</v>
      </c>
      <c r="E5599">
        <v>2010</v>
      </c>
      <c r="F5599">
        <v>2013</v>
      </c>
      <c r="G5599" t="s">
        <v>15</v>
      </c>
      <c r="H5599" t="s">
        <v>84</v>
      </c>
      <c r="I5599">
        <v>5.7999999999999996E-3</v>
      </c>
      <c r="J5599">
        <v>4.9000000000000004</v>
      </c>
      <c r="K5599">
        <f>_xlfn.IFNA(VLOOKUP(A5599,[1]SDE_Warmte_Brabant!$A$1:$O$165,9,FALSE),0)</f>
        <v>0</v>
      </c>
      <c r="L5599">
        <f>_xlfn.IFNA(VLOOKUP(A5599,[1]SDE_Warmte_Brabant!$A$1:$O$165,10,FALSE),0)</f>
        <v>0</v>
      </c>
      <c r="M5599">
        <v>4.7524897014355876</v>
      </c>
      <c r="N5599">
        <v>51.612770003483369</v>
      </c>
    </row>
    <row r="5600" spans="1:14" hidden="1" x14ac:dyDescent="0.25">
      <c r="A5600" t="s">
        <v>14596</v>
      </c>
      <c r="B5600" t="s">
        <v>14597</v>
      </c>
      <c r="C5600" t="s">
        <v>14598</v>
      </c>
      <c r="D5600" t="s">
        <v>14</v>
      </c>
      <c r="E5600">
        <v>2009</v>
      </c>
      <c r="F5600">
        <v>2010</v>
      </c>
      <c r="G5600" t="s">
        <v>15</v>
      </c>
      <c r="H5600" t="s">
        <v>84</v>
      </c>
      <c r="I5600">
        <v>5.7999999999999996E-3</v>
      </c>
      <c r="J5600">
        <v>4.9000000000000004</v>
      </c>
      <c r="K5600">
        <f>_xlfn.IFNA(VLOOKUP(A5600,[1]SDE_Warmte_Brabant!$A$1:$O$165,9,FALSE),0)</f>
        <v>0</v>
      </c>
      <c r="L5600">
        <f>_xlfn.IFNA(VLOOKUP(A5600,[1]SDE_Warmte_Brabant!$A$1:$O$165,10,FALSE),0)</f>
        <v>0</v>
      </c>
      <c r="M5600">
        <v>5.7798997030247543</v>
      </c>
      <c r="N5600">
        <v>51.463734004052029</v>
      </c>
    </row>
    <row r="5601" spans="1:14" hidden="1" x14ac:dyDescent="0.25">
      <c r="A5601" t="s">
        <v>14599</v>
      </c>
      <c r="B5601" t="s">
        <v>14600</v>
      </c>
      <c r="C5601" t="s">
        <v>14601</v>
      </c>
      <c r="D5601" t="s">
        <v>14</v>
      </c>
      <c r="E5601">
        <v>2009</v>
      </c>
      <c r="F5601">
        <v>2010</v>
      </c>
      <c r="G5601" t="s">
        <v>15</v>
      </c>
      <c r="H5601" t="s">
        <v>84</v>
      </c>
      <c r="I5601">
        <v>5.7999999999999996E-3</v>
      </c>
      <c r="J5601">
        <v>4.9000000000000004</v>
      </c>
      <c r="K5601">
        <f>_xlfn.IFNA(VLOOKUP(A5601,[1]SDE_Warmte_Brabant!$A$1:$O$165,9,FALSE),0)</f>
        <v>0</v>
      </c>
      <c r="L5601">
        <f>_xlfn.IFNA(VLOOKUP(A5601,[1]SDE_Warmte_Brabant!$A$1:$O$165,10,FALSE),0)</f>
        <v>0</v>
      </c>
      <c r="M5601">
        <v>5.3980852029964099</v>
      </c>
      <c r="N5601">
        <v>51.395152003959772</v>
      </c>
    </row>
    <row r="5602" spans="1:14" hidden="1" x14ac:dyDescent="0.25">
      <c r="A5602" t="s">
        <v>14602</v>
      </c>
      <c r="B5602" t="s">
        <v>14603</v>
      </c>
      <c r="C5602" t="s">
        <v>14604</v>
      </c>
      <c r="D5602" t="s">
        <v>14</v>
      </c>
      <c r="E5602">
        <v>2009</v>
      </c>
      <c r="F5602">
        <v>2010</v>
      </c>
      <c r="G5602" t="s">
        <v>15</v>
      </c>
      <c r="H5602" t="s">
        <v>84</v>
      </c>
      <c r="I5602">
        <v>5.7999999999999996E-3</v>
      </c>
      <c r="J5602">
        <v>4.9000000000000004</v>
      </c>
      <c r="K5602">
        <f>_xlfn.IFNA(VLOOKUP(A5602,[1]SDE_Warmte_Brabant!$A$1:$O$165,9,FALSE),0)</f>
        <v>0</v>
      </c>
      <c r="L5602">
        <f>_xlfn.IFNA(VLOOKUP(A5602,[1]SDE_Warmte_Brabant!$A$1:$O$165,10,FALSE),0)</f>
        <v>0</v>
      </c>
      <c r="M5602">
        <v>4.6545099020768896</v>
      </c>
      <c r="N5602">
        <v>51.590167003771221</v>
      </c>
    </row>
    <row r="5603" spans="1:14" hidden="1" x14ac:dyDescent="0.25">
      <c r="A5603" t="s">
        <v>14605</v>
      </c>
      <c r="B5603" t="s">
        <v>14606</v>
      </c>
      <c r="C5603" t="s">
        <v>14607</v>
      </c>
      <c r="D5603" t="s">
        <v>14</v>
      </c>
      <c r="E5603">
        <v>2009</v>
      </c>
      <c r="F5603">
        <v>2010</v>
      </c>
      <c r="G5603" t="s">
        <v>15</v>
      </c>
      <c r="H5603" t="s">
        <v>84</v>
      </c>
      <c r="I5603">
        <v>5.7000000000000002E-3</v>
      </c>
      <c r="J5603">
        <v>4.8499999999999996</v>
      </c>
      <c r="K5603">
        <f>_xlfn.IFNA(VLOOKUP(A5603,[1]SDE_Warmte_Brabant!$A$1:$O$165,9,FALSE),0)</f>
        <v>0</v>
      </c>
      <c r="L5603">
        <f>_xlfn.IFNA(VLOOKUP(A5603,[1]SDE_Warmte_Brabant!$A$1:$O$165,10,FALSE),0)</f>
        <v>0</v>
      </c>
      <c r="M5603">
        <v>5.3599491022388497</v>
      </c>
      <c r="N5603">
        <v>51.415304003611027</v>
      </c>
    </row>
    <row r="5604" spans="1:14" hidden="1" x14ac:dyDescent="0.25">
      <c r="A5604" t="s">
        <v>14608</v>
      </c>
      <c r="B5604" t="s">
        <v>14609</v>
      </c>
      <c r="C5604" t="s">
        <v>14610</v>
      </c>
      <c r="D5604" t="s">
        <v>14</v>
      </c>
      <c r="E5604">
        <v>2009</v>
      </c>
      <c r="F5604">
        <v>2010</v>
      </c>
      <c r="G5604" t="s">
        <v>15</v>
      </c>
      <c r="H5604" t="s">
        <v>84</v>
      </c>
      <c r="I5604">
        <v>5.7000000000000002E-3</v>
      </c>
      <c r="J5604">
        <v>4.8499999999999996</v>
      </c>
      <c r="K5604">
        <f>_xlfn.IFNA(VLOOKUP(A5604,[1]SDE_Warmte_Brabant!$A$1:$O$165,9,FALSE),0)</f>
        <v>0</v>
      </c>
      <c r="L5604">
        <f>_xlfn.IFNA(VLOOKUP(A5604,[1]SDE_Warmte_Brabant!$A$1:$O$165,10,FALSE),0)</f>
        <v>0</v>
      </c>
      <c r="M5604">
        <v>5.6885785024787676</v>
      </c>
      <c r="N5604">
        <v>51.560319003531781</v>
      </c>
    </row>
    <row r="5605" spans="1:14" hidden="1" x14ac:dyDescent="0.25">
      <c r="A5605" t="s">
        <v>14611</v>
      </c>
      <c r="B5605" t="s">
        <v>14612</v>
      </c>
      <c r="C5605" t="s">
        <v>14613</v>
      </c>
      <c r="D5605" t="s">
        <v>14</v>
      </c>
      <c r="E5605">
        <v>2010</v>
      </c>
      <c r="F5605">
        <v>2012</v>
      </c>
      <c r="G5605" t="s">
        <v>15</v>
      </c>
      <c r="H5605" t="s">
        <v>84</v>
      </c>
      <c r="I5605">
        <v>5.5999999999999999E-3</v>
      </c>
      <c r="J5605">
        <v>4.76</v>
      </c>
      <c r="K5605">
        <f>_xlfn.IFNA(VLOOKUP(A5605,[1]SDE_Warmte_Brabant!$A$1:$O$165,9,FALSE),0)</f>
        <v>0</v>
      </c>
      <c r="L5605">
        <f>_xlfn.IFNA(VLOOKUP(A5605,[1]SDE_Warmte_Brabant!$A$1:$O$165,10,FALSE),0)</f>
        <v>0</v>
      </c>
      <c r="M5605">
        <v>5.5896038034394042</v>
      </c>
      <c r="N5605">
        <v>51.313797003490947</v>
      </c>
    </row>
    <row r="5606" spans="1:14" hidden="1" x14ac:dyDescent="0.25">
      <c r="A5606" t="s">
        <v>14614</v>
      </c>
      <c r="B5606" t="s">
        <v>14615</v>
      </c>
      <c r="C5606" t="s">
        <v>14616</v>
      </c>
      <c r="D5606" t="s">
        <v>14</v>
      </c>
      <c r="E5606">
        <v>2010</v>
      </c>
      <c r="F5606">
        <v>2010</v>
      </c>
      <c r="G5606" t="s">
        <v>15</v>
      </c>
      <c r="H5606" t="s">
        <v>84</v>
      </c>
      <c r="I5606">
        <v>5.4999999999999997E-3</v>
      </c>
      <c r="J5606">
        <v>4.6900000000000004</v>
      </c>
      <c r="K5606">
        <f>_xlfn.IFNA(VLOOKUP(A5606,[1]SDE_Warmte_Brabant!$A$1:$O$165,9,FALSE),0)</f>
        <v>0</v>
      </c>
      <c r="L5606">
        <f>_xlfn.IFNA(VLOOKUP(A5606,[1]SDE_Warmte_Brabant!$A$1:$O$165,10,FALSE),0)</f>
        <v>0</v>
      </c>
      <c r="M5606">
        <v>5.3505939021216404</v>
      </c>
      <c r="N5606">
        <v>51.421944003565542</v>
      </c>
    </row>
    <row r="5607" spans="1:14" hidden="1" x14ac:dyDescent="0.25">
      <c r="A5607" t="s">
        <v>14617</v>
      </c>
      <c r="B5607" t="s">
        <v>14618</v>
      </c>
      <c r="C5607" t="s">
        <v>14619</v>
      </c>
      <c r="D5607" t="s">
        <v>14</v>
      </c>
      <c r="E5607">
        <v>2010</v>
      </c>
      <c r="F5607">
        <v>2010</v>
      </c>
      <c r="G5607" t="s">
        <v>15</v>
      </c>
      <c r="H5607" t="s">
        <v>84</v>
      </c>
      <c r="I5607">
        <v>5.4999999999999997E-3</v>
      </c>
      <c r="J5607">
        <v>4.68</v>
      </c>
      <c r="K5607">
        <f>_xlfn.IFNA(VLOOKUP(A5607,[1]SDE_Warmte_Brabant!$A$1:$O$165,9,FALSE),0)</f>
        <v>0</v>
      </c>
      <c r="L5607">
        <f>_xlfn.IFNA(VLOOKUP(A5607,[1]SDE_Warmte_Brabant!$A$1:$O$165,10,FALSE),0)</f>
        <v>0</v>
      </c>
      <c r="M5607">
        <v>5.0258182027096376</v>
      </c>
      <c r="N5607">
        <v>51.666557003894063</v>
      </c>
    </row>
    <row r="5608" spans="1:14" hidden="1" x14ac:dyDescent="0.25">
      <c r="A5608" t="s">
        <v>14620</v>
      </c>
      <c r="B5608" t="s">
        <v>14621</v>
      </c>
      <c r="C5608" t="s">
        <v>14622</v>
      </c>
      <c r="D5608" t="s">
        <v>14</v>
      </c>
      <c r="E5608">
        <v>2010</v>
      </c>
      <c r="F5608">
        <v>2010</v>
      </c>
      <c r="G5608" t="s">
        <v>15</v>
      </c>
      <c r="H5608" t="s">
        <v>84</v>
      </c>
      <c r="I5608">
        <v>5.4999999999999997E-3</v>
      </c>
      <c r="J5608">
        <v>4.68</v>
      </c>
      <c r="K5608">
        <f>_xlfn.IFNA(VLOOKUP(A5608,[1]SDE_Warmte_Brabant!$A$1:$O$165,9,FALSE),0)</f>
        <v>0</v>
      </c>
      <c r="L5608">
        <f>_xlfn.IFNA(VLOOKUP(A5608,[1]SDE_Warmte_Brabant!$A$1:$O$165,10,FALSE),0)</f>
        <v>0</v>
      </c>
      <c r="M5608">
        <v>5.3437564031400084</v>
      </c>
      <c r="N5608">
        <v>51.65051800377055</v>
      </c>
    </row>
    <row r="5609" spans="1:14" hidden="1" x14ac:dyDescent="0.25">
      <c r="A5609" t="s">
        <v>14623</v>
      </c>
      <c r="B5609" t="s">
        <v>14624</v>
      </c>
      <c r="C5609" t="s">
        <v>14625</v>
      </c>
      <c r="D5609" t="s">
        <v>14</v>
      </c>
      <c r="E5609">
        <v>2009</v>
      </c>
      <c r="F5609">
        <v>2010</v>
      </c>
      <c r="G5609" t="s">
        <v>15</v>
      </c>
      <c r="H5609" t="s">
        <v>84</v>
      </c>
      <c r="I5609">
        <v>5.4000000000000003E-3</v>
      </c>
      <c r="J5609">
        <v>4.59</v>
      </c>
      <c r="K5609">
        <f>_xlfn.IFNA(VLOOKUP(A5609,[1]SDE_Warmte_Brabant!$A$1:$O$165,9,FALSE),0)</f>
        <v>0</v>
      </c>
      <c r="L5609">
        <f>_xlfn.IFNA(VLOOKUP(A5609,[1]SDE_Warmte_Brabant!$A$1:$O$165,10,FALSE),0)</f>
        <v>0</v>
      </c>
      <c r="M5609">
        <v>4.6992175019422362</v>
      </c>
      <c r="N5609">
        <v>51.515861003938817</v>
      </c>
    </row>
    <row r="5610" spans="1:14" hidden="1" x14ac:dyDescent="0.25">
      <c r="A5610" t="s">
        <v>14626</v>
      </c>
      <c r="B5610" t="s">
        <v>14627</v>
      </c>
      <c r="C5610" t="s">
        <v>14628</v>
      </c>
      <c r="D5610" t="s">
        <v>14</v>
      </c>
      <c r="E5610">
        <v>2010</v>
      </c>
      <c r="F5610">
        <v>2011</v>
      </c>
      <c r="G5610" t="s">
        <v>15</v>
      </c>
      <c r="H5610" t="s">
        <v>84</v>
      </c>
      <c r="I5610">
        <v>5.1000000000000004E-3</v>
      </c>
      <c r="J5610">
        <v>4.3</v>
      </c>
      <c r="K5610">
        <f>_xlfn.IFNA(VLOOKUP(A5610,[1]SDE_Warmte_Brabant!$A$1:$O$165,9,FALSE),0)</f>
        <v>0</v>
      </c>
      <c r="L5610">
        <f>_xlfn.IFNA(VLOOKUP(A5610,[1]SDE_Warmte_Brabant!$A$1:$O$165,10,FALSE),0)</f>
        <v>0</v>
      </c>
      <c r="M5610">
        <v>5.1109274017045641</v>
      </c>
      <c r="N5610">
        <v>51.498092003982798</v>
      </c>
    </row>
    <row r="5611" spans="1:14" hidden="1" x14ac:dyDescent="0.25">
      <c r="A5611" t="s">
        <v>14629</v>
      </c>
      <c r="B5611" t="s">
        <v>14630</v>
      </c>
      <c r="C5611" t="s">
        <v>14631</v>
      </c>
      <c r="D5611" t="s">
        <v>14</v>
      </c>
      <c r="E5611">
        <v>2009</v>
      </c>
      <c r="F5611">
        <v>2010</v>
      </c>
      <c r="G5611" t="s">
        <v>15</v>
      </c>
      <c r="H5611" t="s">
        <v>84</v>
      </c>
      <c r="I5611">
        <v>5.1000000000000004E-3</v>
      </c>
      <c r="J5611">
        <v>4.3</v>
      </c>
      <c r="K5611">
        <f>_xlfn.IFNA(VLOOKUP(A5611,[1]SDE_Warmte_Brabant!$A$1:$O$165,9,FALSE),0)</f>
        <v>0</v>
      </c>
      <c r="L5611">
        <f>_xlfn.IFNA(VLOOKUP(A5611,[1]SDE_Warmte_Brabant!$A$1:$O$165,10,FALSE),0)</f>
        <v>0</v>
      </c>
      <c r="M5611">
        <v>5.6768970033234361</v>
      </c>
      <c r="N5611">
        <v>51.395613003589411</v>
      </c>
    </row>
    <row r="5612" spans="1:14" hidden="1" x14ac:dyDescent="0.25">
      <c r="A5612" t="s">
        <v>14632</v>
      </c>
      <c r="B5612" t="s">
        <v>14630</v>
      </c>
      <c r="C5612" t="s">
        <v>14633</v>
      </c>
      <c r="D5612" t="s">
        <v>14</v>
      </c>
      <c r="E5612">
        <v>2009</v>
      </c>
      <c r="F5612">
        <v>2010</v>
      </c>
      <c r="G5612" t="s">
        <v>15</v>
      </c>
      <c r="H5612" t="s">
        <v>84</v>
      </c>
      <c r="I5612">
        <v>5.1000000000000004E-3</v>
      </c>
      <c r="J5612">
        <v>4.3</v>
      </c>
      <c r="K5612">
        <f>_xlfn.IFNA(VLOOKUP(A5612,[1]SDE_Warmte_Brabant!$A$1:$O$165,9,FALSE),0)</f>
        <v>0</v>
      </c>
      <c r="L5612">
        <f>_xlfn.IFNA(VLOOKUP(A5612,[1]SDE_Warmte_Brabant!$A$1:$O$165,10,FALSE),0)</f>
        <v>0</v>
      </c>
      <c r="M5612">
        <v>5.6942403029400896</v>
      </c>
      <c r="N5612">
        <v>51.392686003567981</v>
      </c>
    </row>
    <row r="5613" spans="1:14" hidden="1" x14ac:dyDescent="0.25">
      <c r="A5613" t="s">
        <v>14634</v>
      </c>
      <c r="B5613" t="s">
        <v>14635</v>
      </c>
      <c r="C5613" t="s">
        <v>14636</v>
      </c>
      <c r="D5613" t="s">
        <v>14</v>
      </c>
      <c r="E5613">
        <v>2010</v>
      </c>
      <c r="F5613">
        <v>2010</v>
      </c>
      <c r="G5613" t="s">
        <v>15</v>
      </c>
      <c r="H5613" t="s">
        <v>84</v>
      </c>
      <c r="I5613">
        <v>5.0000000000000001E-3</v>
      </c>
      <c r="J5613">
        <v>4.28</v>
      </c>
      <c r="K5613">
        <f>_xlfn.IFNA(VLOOKUP(A5613,[1]SDE_Warmte_Brabant!$A$1:$O$165,9,FALSE),0)</f>
        <v>0</v>
      </c>
      <c r="L5613">
        <f>_xlfn.IFNA(VLOOKUP(A5613,[1]SDE_Warmte_Brabant!$A$1:$O$165,10,FALSE),0)</f>
        <v>0</v>
      </c>
      <c r="M5613">
        <v>5.3054875026937296</v>
      </c>
      <c r="N5613">
        <v>51.280887003932769</v>
      </c>
    </row>
    <row r="5614" spans="1:14" hidden="1" x14ac:dyDescent="0.25">
      <c r="A5614" t="s">
        <v>14637</v>
      </c>
      <c r="B5614" t="s">
        <v>14638</v>
      </c>
      <c r="C5614" t="s">
        <v>14639</v>
      </c>
      <c r="D5614" t="s">
        <v>14</v>
      </c>
      <c r="E5614">
        <v>2010</v>
      </c>
      <c r="F5614">
        <v>2010</v>
      </c>
      <c r="G5614" t="s">
        <v>15</v>
      </c>
      <c r="H5614" t="s">
        <v>84</v>
      </c>
      <c r="I5614">
        <v>5.0000000000000001E-3</v>
      </c>
      <c r="J5614">
        <v>4.28</v>
      </c>
      <c r="K5614">
        <f>_xlfn.IFNA(VLOOKUP(A5614,[1]SDE_Warmte_Brabant!$A$1:$O$165,9,FALSE),0)</f>
        <v>0</v>
      </c>
      <c r="L5614">
        <f>_xlfn.IFNA(VLOOKUP(A5614,[1]SDE_Warmte_Brabant!$A$1:$O$165,10,FALSE),0)</f>
        <v>0</v>
      </c>
      <c r="M5614">
        <v>4.3258429015445312</v>
      </c>
      <c r="N5614">
        <v>51.577338003898859</v>
      </c>
    </row>
    <row r="5615" spans="1:14" hidden="1" x14ac:dyDescent="0.25">
      <c r="A5615" t="s">
        <v>14640</v>
      </c>
      <c r="B5615" t="s">
        <v>14641</v>
      </c>
      <c r="C5615" t="s">
        <v>14642</v>
      </c>
      <c r="D5615" t="s">
        <v>14</v>
      </c>
      <c r="E5615">
        <v>2010</v>
      </c>
      <c r="F5615">
        <v>2010</v>
      </c>
      <c r="G5615" t="s">
        <v>15</v>
      </c>
      <c r="H5615" t="s">
        <v>84</v>
      </c>
      <c r="I5615">
        <v>5.0000000000000001E-3</v>
      </c>
      <c r="J5615">
        <v>4.28</v>
      </c>
      <c r="K5615">
        <f>_xlfn.IFNA(VLOOKUP(A5615,[1]SDE_Warmte_Brabant!$A$1:$O$165,9,FALSE),0)</f>
        <v>0</v>
      </c>
      <c r="L5615">
        <f>_xlfn.IFNA(VLOOKUP(A5615,[1]SDE_Warmte_Brabant!$A$1:$O$165,10,FALSE),0)</f>
        <v>0</v>
      </c>
      <c r="M5615">
        <v>5.5065985020948718</v>
      </c>
      <c r="N5615">
        <v>51.604510004044513</v>
      </c>
    </row>
    <row r="5616" spans="1:14" hidden="1" x14ac:dyDescent="0.25">
      <c r="A5616" t="s">
        <v>14643</v>
      </c>
      <c r="B5616" t="s">
        <v>14644</v>
      </c>
      <c r="C5616" t="s">
        <v>14645</v>
      </c>
      <c r="D5616" t="s">
        <v>14</v>
      </c>
      <c r="E5616">
        <v>2009</v>
      </c>
      <c r="F5616">
        <v>2010</v>
      </c>
      <c r="G5616" t="s">
        <v>15</v>
      </c>
      <c r="H5616" t="s">
        <v>84</v>
      </c>
      <c r="I5616">
        <v>5.0000000000000001E-3</v>
      </c>
      <c r="J5616">
        <v>4.28</v>
      </c>
      <c r="K5616">
        <f>_xlfn.IFNA(VLOOKUP(A5616,[1]SDE_Warmte_Brabant!$A$1:$O$165,9,FALSE),0)</f>
        <v>0</v>
      </c>
      <c r="L5616">
        <f>_xlfn.IFNA(VLOOKUP(A5616,[1]SDE_Warmte_Brabant!$A$1:$O$165,10,FALSE),0)</f>
        <v>0</v>
      </c>
      <c r="M5616">
        <v>4.3322502019338103</v>
      </c>
      <c r="N5616">
        <v>51.441050004056443</v>
      </c>
    </row>
    <row r="5617" spans="1:14" hidden="1" x14ac:dyDescent="0.25">
      <c r="A5617" t="s">
        <v>14646</v>
      </c>
      <c r="B5617" t="s">
        <v>14647</v>
      </c>
      <c r="C5617" t="s">
        <v>14648</v>
      </c>
      <c r="D5617" t="s">
        <v>14</v>
      </c>
      <c r="E5617">
        <v>2010</v>
      </c>
      <c r="F5617">
        <v>2010</v>
      </c>
      <c r="G5617" t="s">
        <v>15</v>
      </c>
      <c r="H5617" t="s">
        <v>84</v>
      </c>
      <c r="I5617">
        <v>5.0000000000000001E-3</v>
      </c>
      <c r="J5617">
        <v>4.25</v>
      </c>
      <c r="K5617">
        <f>_xlfn.IFNA(VLOOKUP(A5617,[1]SDE_Warmte_Brabant!$A$1:$O$165,9,FALSE),0)</f>
        <v>0</v>
      </c>
      <c r="L5617">
        <f>_xlfn.IFNA(VLOOKUP(A5617,[1]SDE_Warmte_Brabant!$A$1:$O$165,10,FALSE),0)</f>
        <v>0</v>
      </c>
      <c r="M5617">
        <v>5.040571701971186</v>
      </c>
      <c r="N5617">
        <v>51.67645400338693</v>
      </c>
    </row>
    <row r="5618" spans="1:14" hidden="1" x14ac:dyDescent="0.25">
      <c r="A5618" t="s">
        <v>14649</v>
      </c>
      <c r="B5618" t="s">
        <v>14650</v>
      </c>
      <c r="C5618" t="s">
        <v>14651</v>
      </c>
      <c r="D5618" t="s">
        <v>14</v>
      </c>
      <c r="E5618">
        <v>2010</v>
      </c>
      <c r="F5618">
        <v>2011</v>
      </c>
      <c r="G5618" t="s">
        <v>15</v>
      </c>
      <c r="H5618" t="s">
        <v>84</v>
      </c>
      <c r="I5618">
        <v>5.0000000000000001E-3</v>
      </c>
      <c r="J5618">
        <v>4.25</v>
      </c>
      <c r="K5618">
        <f>_xlfn.IFNA(VLOOKUP(A5618,[1]SDE_Warmte_Brabant!$A$1:$O$165,9,FALSE),0)</f>
        <v>0</v>
      </c>
      <c r="L5618">
        <f>_xlfn.IFNA(VLOOKUP(A5618,[1]SDE_Warmte_Brabant!$A$1:$O$165,10,FALSE),0)</f>
        <v>0</v>
      </c>
      <c r="M5618">
        <v>5.4418716020042499</v>
      </c>
      <c r="N5618">
        <v>51.388128003526163</v>
      </c>
    </row>
    <row r="5619" spans="1:14" hidden="1" x14ac:dyDescent="0.25">
      <c r="A5619" t="s">
        <v>14652</v>
      </c>
      <c r="B5619" t="s">
        <v>14653</v>
      </c>
      <c r="C5619" t="s">
        <v>14654</v>
      </c>
      <c r="D5619" t="s">
        <v>14</v>
      </c>
      <c r="E5619">
        <v>2010</v>
      </c>
      <c r="F5619">
        <v>2011</v>
      </c>
      <c r="G5619" t="s">
        <v>15</v>
      </c>
      <c r="H5619" t="s">
        <v>84</v>
      </c>
      <c r="I5619">
        <v>5.0000000000000001E-3</v>
      </c>
      <c r="J5619">
        <v>4.25</v>
      </c>
      <c r="K5619">
        <f>_xlfn.IFNA(VLOOKUP(A5619,[1]SDE_Warmte_Brabant!$A$1:$O$165,9,FALSE),0)</f>
        <v>0</v>
      </c>
      <c r="L5619">
        <f>_xlfn.IFNA(VLOOKUP(A5619,[1]SDE_Warmte_Brabant!$A$1:$O$165,10,FALSE),0)</f>
        <v>0</v>
      </c>
      <c r="M5619">
        <v>4.6992175019422362</v>
      </c>
      <c r="N5619">
        <v>51.515861003938817</v>
      </c>
    </row>
    <row r="5620" spans="1:14" hidden="1" x14ac:dyDescent="0.25">
      <c r="A5620" t="s">
        <v>14655</v>
      </c>
      <c r="B5620" t="s">
        <v>14656</v>
      </c>
      <c r="C5620" t="s">
        <v>14657</v>
      </c>
      <c r="D5620" t="s">
        <v>14</v>
      </c>
      <c r="E5620">
        <v>2010</v>
      </c>
      <c r="F5620">
        <v>2011</v>
      </c>
      <c r="G5620" t="s">
        <v>15</v>
      </c>
      <c r="H5620" t="s">
        <v>84</v>
      </c>
      <c r="I5620">
        <v>5.0000000000000001E-3</v>
      </c>
      <c r="J5620">
        <v>4.25</v>
      </c>
      <c r="K5620">
        <f>_xlfn.IFNA(VLOOKUP(A5620,[1]SDE_Warmte_Brabant!$A$1:$O$165,9,FALSE),0)</f>
        <v>0</v>
      </c>
      <c r="L5620">
        <f>_xlfn.IFNA(VLOOKUP(A5620,[1]SDE_Warmte_Brabant!$A$1:$O$165,10,FALSE),0)</f>
        <v>0</v>
      </c>
      <c r="M5620">
        <v>5.3709033025891078</v>
      </c>
      <c r="N5620">
        <v>51.565652004051849</v>
      </c>
    </row>
    <row r="5621" spans="1:14" hidden="1" x14ac:dyDescent="0.25">
      <c r="A5621" t="s">
        <v>14658</v>
      </c>
      <c r="B5621" t="s">
        <v>14659</v>
      </c>
      <c r="C5621" t="s">
        <v>14660</v>
      </c>
      <c r="D5621" t="s">
        <v>14</v>
      </c>
      <c r="E5621">
        <v>2010</v>
      </c>
      <c r="F5621">
        <v>2010</v>
      </c>
      <c r="G5621" t="s">
        <v>15</v>
      </c>
      <c r="H5621" t="s">
        <v>84</v>
      </c>
      <c r="I5621">
        <v>5.0000000000000001E-3</v>
      </c>
      <c r="J5621">
        <v>4.25</v>
      </c>
      <c r="K5621">
        <f>_xlfn.IFNA(VLOOKUP(A5621,[1]SDE_Warmte_Brabant!$A$1:$O$165,9,FALSE),0)</f>
        <v>0</v>
      </c>
      <c r="L5621">
        <f>_xlfn.IFNA(VLOOKUP(A5621,[1]SDE_Warmte_Brabant!$A$1:$O$165,10,FALSE),0)</f>
        <v>0</v>
      </c>
      <c r="M5621">
        <v>4.837497701373862</v>
      </c>
      <c r="N5621">
        <v>51.566812003781813</v>
      </c>
    </row>
    <row r="5622" spans="1:14" hidden="1" x14ac:dyDescent="0.25">
      <c r="A5622" t="s">
        <v>14661</v>
      </c>
      <c r="B5622" t="s">
        <v>14662</v>
      </c>
      <c r="C5622" t="s">
        <v>14663</v>
      </c>
      <c r="D5622" t="s">
        <v>14</v>
      </c>
      <c r="E5622">
        <v>2010</v>
      </c>
      <c r="F5622">
        <v>2010</v>
      </c>
      <c r="G5622" t="s">
        <v>15</v>
      </c>
      <c r="H5622" t="s">
        <v>84</v>
      </c>
      <c r="I5622">
        <v>5.0000000000000001E-3</v>
      </c>
      <c r="J5622">
        <v>4.25</v>
      </c>
      <c r="K5622">
        <f>_xlfn.IFNA(VLOOKUP(A5622,[1]SDE_Warmte_Brabant!$A$1:$O$165,9,FALSE),0)</f>
        <v>0</v>
      </c>
      <c r="L5622">
        <f>_xlfn.IFNA(VLOOKUP(A5622,[1]SDE_Warmte_Brabant!$A$1:$O$165,10,FALSE),0)</f>
        <v>0</v>
      </c>
      <c r="M5622">
        <v>5.1989299030937044</v>
      </c>
      <c r="N5622">
        <v>51.715356003691703</v>
      </c>
    </row>
    <row r="5623" spans="1:14" hidden="1" x14ac:dyDescent="0.25">
      <c r="A5623" t="s">
        <v>14664</v>
      </c>
      <c r="B5623" t="s">
        <v>14665</v>
      </c>
      <c r="C5623" t="s">
        <v>14666</v>
      </c>
      <c r="D5623" t="s">
        <v>14</v>
      </c>
      <c r="E5623">
        <v>2010</v>
      </c>
      <c r="F5623">
        <v>2011</v>
      </c>
      <c r="G5623" t="s">
        <v>15</v>
      </c>
      <c r="H5623" t="s">
        <v>84</v>
      </c>
      <c r="I5623">
        <v>5.0000000000000001E-3</v>
      </c>
      <c r="J5623">
        <v>4.25</v>
      </c>
      <c r="K5623">
        <f>_xlfn.IFNA(VLOOKUP(A5623,[1]SDE_Warmte_Brabant!$A$1:$O$165,9,FALSE),0)</f>
        <v>0</v>
      </c>
      <c r="L5623">
        <f>_xlfn.IFNA(VLOOKUP(A5623,[1]SDE_Warmte_Brabant!$A$1:$O$165,10,FALSE),0)</f>
        <v>0</v>
      </c>
      <c r="M5623">
        <v>5.3441311026787623</v>
      </c>
      <c r="N5623">
        <v>51.701149003792167</v>
      </c>
    </row>
    <row r="5624" spans="1:14" hidden="1" x14ac:dyDescent="0.25">
      <c r="A5624" t="s">
        <v>14667</v>
      </c>
      <c r="B5624" t="s">
        <v>14668</v>
      </c>
      <c r="C5624" t="s">
        <v>14669</v>
      </c>
      <c r="D5624" t="s">
        <v>14</v>
      </c>
      <c r="E5624">
        <v>2010</v>
      </c>
      <c r="F5624">
        <v>2010</v>
      </c>
      <c r="G5624" t="s">
        <v>15</v>
      </c>
      <c r="H5624" t="s">
        <v>84</v>
      </c>
      <c r="I5624">
        <v>5.0000000000000001E-3</v>
      </c>
      <c r="J5624">
        <v>4.25</v>
      </c>
      <c r="K5624">
        <f>_xlfn.IFNA(VLOOKUP(A5624,[1]SDE_Warmte_Brabant!$A$1:$O$165,9,FALSE),0)</f>
        <v>0</v>
      </c>
      <c r="L5624">
        <f>_xlfn.IFNA(VLOOKUP(A5624,[1]SDE_Warmte_Brabant!$A$1:$O$165,10,FALSE),0)</f>
        <v>0</v>
      </c>
      <c r="M5624">
        <v>4.5360929022891483</v>
      </c>
      <c r="N5624">
        <v>51.591973003836308</v>
      </c>
    </row>
    <row r="5625" spans="1:14" hidden="1" x14ac:dyDescent="0.25">
      <c r="A5625" t="s">
        <v>14670</v>
      </c>
      <c r="B5625" t="s">
        <v>14671</v>
      </c>
      <c r="C5625" t="s">
        <v>14672</v>
      </c>
      <c r="D5625" t="s">
        <v>14</v>
      </c>
      <c r="E5625">
        <v>2010</v>
      </c>
      <c r="F5625">
        <v>2011</v>
      </c>
      <c r="G5625" t="s">
        <v>15</v>
      </c>
      <c r="H5625" t="s">
        <v>84</v>
      </c>
      <c r="I5625">
        <v>5.0000000000000001E-3</v>
      </c>
      <c r="J5625">
        <v>4.25</v>
      </c>
      <c r="K5625">
        <f>_xlfn.IFNA(VLOOKUP(A5625,[1]SDE_Warmte_Brabant!$A$1:$O$165,9,FALSE),0)</f>
        <v>0</v>
      </c>
      <c r="L5625">
        <f>_xlfn.IFNA(VLOOKUP(A5625,[1]SDE_Warmte_Brabant!$A$1:$O$165,10,FALSE),0)</f>
        <v>0</v>
      </c>
      <c r="M5625">
        <v>5.4605464031339244</v>
      </c>
      <c r="N5625">
        <v>51.5701330038072</v>
      </c>
    </row>
    <row r="5626" spans="1:14" hidden="1" x14ac:dyDescent="0.25">
      <c r="A5626" t="s">
        <v>14673</v>
      </c>
      <c r="B5626" t="s">
        <v>14674</v>
      </c>
      <c r="C5626" t="s">
        <v>14675</v>
      </c>
      <c r="D5626" t="s">
        <v>14</v>
      </c>
      <c r="E5626">
        <v>2009</v>
      </c>
      <c r="F5626">
        <v>2011</v>
      </c>
      <c r="G5626" t="s">
        <v>15</v>
      </c>
      <c r="H5626" t="s">
        <v>84</v>
      </c>
      <c r="I5626">
        <v>5.0000000000000001E-3</v>
      </c>
      <c r="J5626">
        <v>4.25</v>
      </c>
      <c r="K5626">
        <f>_xlfn.IFNA(VLOOKUP(A5626,[1]SDE_Warmte_Brabant!$A$1:$O$165,9,FALSE),0)</f>
        <v>0</v>
      </c>
      <c r="L5626">
        <f>_xlfn.IFNA(VLOOKUP(A5626,[1]SDE_Warmte_Brabant!$A$1:$O$165,10,FALSE),0)</f>
        <v>0</v>
      </c>
      <c r="M5626">
        <v>4.7887231017600183</v>
      </c>
      <c r="N5626">
        <v>51.580934003738861</v>
      </c>
    </row>
    <row r="5627" spans="1:14" hidden="1" x14ac:dyDescent="0.25">
      <c r="A5627" t="s">
        <v>14676</v>
      </c>
      <c r="B5627" t="s">
        <v>14677</v>
      </c>
      <c r="C5627" t="s">
        <v>14678</v>
      </c>
      <c r="D5627" t="s">
        <v>14</v>
      </c>
      <c r="E5627">
        <v>2009</v>
      </c>
      <c r="F5627">
        <v>2011</v>
      </c>
      <c r="G5627" t="s">
        <v>15</v>
      </c>
      <c r="H5627" t="s">
        <v>84</v>
      </c>
      <c r="I5627">
        <v>5.0000000000000001E-3</v>
      </c>
      <c r="J5627">
        <v>4.25</v>
      </c>
      <c r="K5627">
        <f>_xlfn.IFNA(VLOOKUP(A5627,[1]SDE_Warmte_Brabant!$A$1:$O$165,9,FALSE),0)</f>
        <v>0</v>
      </c>
      <c r="L5627">
        <f>_xlfn.IFNA(VLOOKUP(A5627,[1]SDE_Warmte_Brabant!$A$1:$O$165,10,FALSE),0)</f>
        <v>0</v>
      </c>
      <c r="M5627">
        <v>5.3763279026397583</v>
      </c>
      <c r="N5627">
        <v>51.506610003753103</v>
      </c>
    </row>
    <row r="5628" spans="1:14" hidden="1" x14ac:dyDescent="0.25">
      <c r="A5628" t="s">
        <v>14679</v>
      </c>
      <c r="B5628" t="s">
        <v>14680</v>
      </c>
      <c r="C5628" t="s">
        <v>14681</v>
      </c>
      <c r="D5628" t="s">
        <v>14</v>
      </c>
      <c r="E5628">
        <v>2009</v>
      </c>
      <c r="F5628">
        <v>2010</v>
      </c>
      <c r="G5628" t="s">
        <v>15</v>
      </c>
      <c r="H5628" t="s">
        <v>84</v>
      </c>
      <c r="I5628">
        <v>5.0000000000000001E-3</v>
      </c>
      <c r="J5628">
        <v>4.25</v>
      </c>
      <c r="K5628">
        <f>_xlfn.IFNA(VLOOKUP(A5628,[1]SDE_Warmte_Brabant!$A$1:$O$165,9,FALSE),0)</f>
        <v>0</v>
      </c>
      <c r="L5628">
        <f>_xlfn.IFNA(VLOOKUP(A5628,[1]SDE_Warmte_Brabant!$A$1:$O$165,10,FALSE),0)</f>
        <v>0</v>
      </c>
      <c r="M5628">
        <v>5.7760351032121724</v>
      </c>
      <c r="N5628">
        <v>51.693338003831869</v>
      </c>
    </row>
    <row r="5629" spans="1:14" hidden="1" x14ac:dyDescent="0.25">
      <c r="A5629" t="s">
        <v>14682</v>
      </c>
      <c r="B5629" t="s">
        <v>14683</v>
      </c>
      <c r="C5629" t="s">
        <v>14684</v>
      </c>
      <c r="D5629" t="s">
        <v>14</v>
      </c>
      <c r="E5629">
        <v>2009</v>
      </c>
      <c r="F5629">
        <v>2010</v>
      </c>
      <c r="G5629" t="s">
        <v>15</v>
      </c>
      <c r="H5629" t="s">
        <v>84</v>
      </c>
      <c r="I5629">
        <v>5.0000000000000001E-3</v>
      </c>
      <c r="J5629">
        <v>4.25</v>
      </c>
      <c r="K5629">
        <f>_xlfn.IFNA(VLOOKUP(A5629,[1]SDE_Warmte_Brabant!$A$1:$O$165,9,FALSE),0)</f>
        <v>0</v>
      </c>
      <c r="L5629">
        <f>_xlfn.IFNA(VLOOKUP(A5629,[1]SDE_Warmte_Brabant!$A$1:$O$165,10,FALSE),0)</f>
        <v>0</v>
      </c>
      <c r="M5629">
        <v>5.5833272027277916</v>
      </c>
      <c r="N5629">
        <v>51.389398003959293</v>
      </c>
    </row>
    <row r="5630" spans="1:14" hidden="1" x14ac:dyDescent="0.25">
      <c r="A5630" t="s">
        <v>14685</v>
      </c>
      <c r="B5630" t="s">
        <v>14686</v>
      </c>
      <c r="C5630" t="s">
        <v>14687</v>
      </c>
      <c r="D5630" t="s">
        <v>14</v>
      </c>
      <c r="E5630">
        <v>2009</v>
      </c>
      <c r="F5630">
        <v>2010</v>
      </c>
      <c r="G5630" t="s">
        <v>15</v>
      </c>
      <c r="H5630" t="s">
        <v>84</v>
      </c>
      <c r="I5630">
        <v>5.0000000000000001E-3</v>
      </c>
      <c r="J5630">
        <v>4.25</v>
      </c>
      <c r="K5630">
        <f>_xlfn.IFNA(VLOOKUP(A5630,[1]SDE_Warmte_Brabant!$A$1:$O$165,9,FALSE),0)</f>
        <v>0</v>
      </c>
      <c r="L5630">
        <f>_xlfn.IFNA(VLOOKUP(A5630,[1]SDE_Warmte_Brabant!$A$1:$O$165,10,FALSE),0)</f>
        <v>0</v>
      </c>
      <c r="M5630">
        <v>4.9425037014810984</v>
      </c>
      <c r="N5630">
        <v>51.664297003408663</v>
      </c>
    </row>
    <row r="5631" spans="1:14" hidden="1" x14ac:dyDescent="0.25">
      <c r="A5631" t="s">
        <v>14688</v>
      </c>
      <c r="B5631" t="s">
        <v>14689</v>
      </c>
      <c r="C5631" t="s">
        <v>14690</v>
      </c>
      <c r="D5631" t="s">
        <v>14</v>
      </c>
      <c r="E5631">
        <v>2009</v>
      </c>
      <c r="F5631">
        <v>2010</v>
      </c>
      <c r="G5631" t="s">
        <v>15</v>
      </c>
      <c r="H5631" t="s">
        <v>84</v>
      </c>
      <c r="I5631">
        <v>5.0000000000000001E-3</v>
      </c>
      <c r="J5631">
        <v>4.25</v>
      </c>
      <c r="K5631">
        <f>_xlfn.IFNA(VLOOKUP(A5631,[1]SDE_Warmte_Brabant!$A$1:$O$165,9,FALSE),0)</f>
        <v>0</v>
      </c>
      <c r="L5631">
        <f>_xlfn.IFNA(VLOOKUP(A5631,[1]SDE_Warmte_Brabant!$A$1:$O$165,10,FALSE),0)</f>
        <v>0</v>
      </c>
      <c r="M5631">
        <v>5.277849602152342</v>
      </c>
      <c r="N5631">
        <v>51.637222003829073</v>
      </c>
    </row>
    <row r="5632" spans="1:14" hidden="1" x14ac:dyDescent="0.25">
      <c r="A5632" t="s">
        <v>14691</v>
      </c>
      <c r="B5632" t="s">
        <v>14692</v>
      </c>
      <c r="C5632" t="s">
        <v>14693</v>
      </c>
      <c r="D5632" t="s">
        <v>14</v>
      </c>
      <c r="E5632">
        <v>2009</v>
      </c>
      <c r="F5632">
        <v>2010</v>
      </c>
      <c r="G5632" t="s">
        <v>15</v>
      </c>
      <c r="H5632" t="s">
        <v>84</v>
      </c>
      <c r="I5632">
        <v>5.0000000000000001E-3</v>
      </c>
      <c r="J5632">
        <v>4.25</v>
      </c>
      <c r="K5632">
        <f>_xlfn.IFNA(VLOOKUP(A5632,[1]SDE_Warmte_Brabant!$A$1:$O$165,9,FALSE),0)</f>
        <v>0</v>
      </c>
      <c r="L5632">
        <f>_xlfn.IFNA(VLOOKUP(A5632,[1]SDE_Warmte_Brabant!$A$1:$O$165,10,FALSE),0)</f>
        <v>0</v>
      </c>
      <c r="M5632">
        <v>5.2819383024217279</v>
      </c>
      <c r="N5632">
        <v>51.429553003347273</v>
      </c>
    </row>
    <row r="5633" spans="1:14" hidden="1" x14ac:dyDescent="0.25">
      <c r="A5633" t="s">
        <v>14694</v>
      </c>
      <c r="B5633" t="s">
        <v>14695</v>
      </c>
      <c r="C5633" t="s">
        <v>14696</v>
      </c>
      <c r="D5633" t="s">
        <v>14</v>
      </c>
      <c r="E5633">
        <v>2010</v>
      </c>
      <c r="F5633">
        <v>2012</v>
      </c>
      <c r="G5633" t="s">
        <v>15</v>
      </c>
      <c r="H5633" t="s">
        <v>84</v>
      </c>
      <c r="I5633">
        <v>4.7999999999999996E-3</v>
      </c>
      <c r="J5633">
        <v>4.1100000000000012</v>
      </c>
      <c r="K5633">
        <f>_xlfn.IFNA(VLOOKUP(A5633,[1]SDE_Warmte_Brabant!$A$1:$O$165,9,FALSE),0)</f>
        <v>0</v>
      </c>
      <c r="L5633">
        <f>_xlfn.IFNA(VLOOKUP(A5633,[1]SDE_Warmte_Brabant!$A$1:$O$165,10,FALSE),0)</f>
        <v>0</v>
      </c>
      <c r="M5633">
        <v>5.4147132024768299</v>
      </c>
      <c r="N5633">
        <v>51.613988003441158</v>
      </c>
    </row>
    <row r="5634" spans="1:14" hidden="1" x14ac:dyDescent="0.25">
      <c r="A5634" t="s">
        <v>14697</v>
      </c>
      <c r="B5634" t="s">
        <v>14698</v>
      </c>
      <c r="C5634" t="s">
        <v>14699</v>
      </c>
      <c r="D5634" t="s">
        <v>14</v>
      </c>
      <c r="E5634">
        <v>2010</v>
      </c>
      <c r="F5634">
        <v>2010</v>
      </c>
      <c r="G5634" t="s">
        <v>15</v>
      </c>
      <c r="H5634" t="s">
        <v>84</v>
      </c>
      <c r="I5634">
        <v>4.7999999999999996E-3</v>
      </c>
      <c r="J5634">
        <v>4.09</v>
      </c>
      <c r="K5634">
        <f>_xlfn.IFNA(VLOOKUP(A5634,[1]SDE_Warmte_Brabant!$A$1:$O$165,9,FALSE),0)</f>
        <v>0</v>
      </c>
      <c r="L5634">
        <f>_xlfn.IFNA(VLOOKUP(A5634,[1]SDE_Warmte_Brabant!$A$1:$O$165,10,FALSE),0)</f>
        <v>0</v>
      </c>
      <c r="M5634">
        <v>5.3437564031400084</v>
      </c>
      <c r="N5634">
        <v>51.65051800377055</v>
      </c>
    </row>
    <row r="5635" spans="1:14" hidden="1" x14ac:dyDescent="0.25">
      <c r="A5635" t="s">
        <v>14700</v>
      </c>
      <c r="B5635" t="s">
        <v>14701</v>
      </c>
      <c r="C5635" t="s">
        <v>14702</v>
      </c>
      <c r="D5635" t="s">
        <v>14</v>
      </c>
      <c r="E5635">
        <v>2009</v>
      </c>
      <c r="F5635">
        <v>2010</v>
      </c>
      <c r="G5635" t="s">
        <v>15</v>
      </c>
      <c r="H5635" t="s">
        <v>84</v>
      </c>
      <c r="I5635">
        <v>4.7999999999999996E-3</v>
      </c>
      <c r="J5635">
        <v>4.08</v>
      </c>
      <c r="K5635">
        <f>_xlfn.IFNA(VLOOKUP(A5635,[1]SDE_Warmte_Brabant!$A$1:$O$165,9,FALSE),0)</f>
        <v>0</v>
      </c>
      <c r="L5635">
        <f>_xlfn.IFNA(VLOOKUP(A5635,[1]SDE_Warmte_Brabant!$A$1:$O$165,10,FALSE),0)</f>
        <v>0</v>
      </c>
      <c r="M5635">
        <v>5.5960887021766617</v>
      </c>
      <c r="N5635">
        <v>51.276701003921019</v>
      </c>
    </row>
    <row r="5636" spans="1:14" hidden="1" x14ac:dyDescent="0.25">
      <c r="A5636" t="s">
        <v>14703</v>
      </c>
      <c r="B5636" t="s">
        <v>14704</v>
      </c>
      <c r="C5636" t="s">
        <v>14705</v>
      </c>
      <c r="D5636" t="s">
        <v>14</v>
      </c>
      <c r="E5636">
        <v>2009</v>
      </c>
      <c r="F5636">
        <v>2010</v>
      </c>
      <c r="G5636" t="s">
        <v>15</v>
      </c>
      <c r="H5636" t="s">
        <v>84</v>
      </c>
      <c r="I5636">
        <v>4.7999999999999996E-3</v>
      </c>
      <c r="J5636">
        <v>4.08</v>
      </c>
      <c r="K5636">
        <f>_xlfn.IFNA(VLOOKUP(A5636,[1]SDE_Warmte_Brabant!$A$1:$O$165,9,FALSE),0)</f>
        <v>0</v>
      </c>
      <c r="L5636">
        <f>_xlfn.IFNA(VLOOKUP(A5636,[1]SDE_Warmte_Brabant!$A$1:$O$165,10,FALSE),0)</f>
        <v>0</v>
      </c>
      <c r="M5636">
        <v>5.4464338022357861</v>
      </c>
      <c r="N5636">
        <v>51.553073003467347</v>
      </c>
    </row>
    <row r="5637" spans="1:14" hidden="1" x14ac:dyDescent="0.25">
      <c r="A5637" t="s">
        <v>14706</v>
      </c>
      <c r="B5637" t="s">
        <v>14707</v>
      </c>
      <c r="C5637" t="s">
        <v>14708</v>
      </c>
      <c r="D5637" t="s">
        <v>14</v>
      </c>
      <c r="E5637">
        <v>2010</v>
      </c>
      <c r="F5637">
        <v>2010</v>
      </c>
      <c r="G5637" t="s">
        <v>15</v>
      </c>
      <c r="H5637" t="s">
        <v>84</v>
      </c>
      <c r="I5637">
        <v>4.5999999999999999E-3</v>
      </c>
      <c r="J5637">
        <v>3.93</v>
      </c>
      <c r="K5637">
        <f>_xlfn.IFNA(VLOOKUP(A5637,[1]SDE_Warmte_Brabant!$A$1:$O$165,9,FALSE),0)</f>
        <v>0</v>
      </c>
      <c r="L5637">
        <f>_xlfn.IFNA(VLOOKUP(A5637,[1]SDE_Warmte_Brabant!$A$1:$O$165,10,FALSE),0)</f>
        <v>0</v>
      </c>
      <c r="M5637">
        <v>4.9298998025287082</v>
      </c>
      <c r="N5637">
        <v>51.638465004137231</v>
      </c>
    </row>
    <row r="5638" spans="1:14" hidden="1" x14ac:dyDescent="0.25">
      <c r="A5638" t="s">
        <v>14709</v>
      </c>
      <c r="B5638" t="s">
        <v>14710</v>
      </c>
      <c r="C5638" t="s">
        <v>14711</v>
      </c>
      <c r="D5638" t="s">
        <v>14</v>
      </c>
      <c r="E5638">
        <v>2010</v>
      </c>
      <c r="F5638">
        <v>2010</v>
      </c>
      <c r="G5638" t="s">
        <v>15</v>
      </c>
      <c r="H5638" t="s">
        <v>84</v>
      </c>
      <c r="I5638">
        <v>4.5999999999999999E-3</v>
      </c>
      <c r="J5638">
        <v>3.91</v>
      </c>
      <c r="K5638">
        <f>_xlfn.IFNA(VLOOKUP(A5638,[1]SDE_Warmte_Brabant!$A$1:$O$165,9,FALSE),0)</f>
        <v>0</v>
      </c>
      <c r="L5638">
        <f>_xlfn.IFNA(VLOOKUP(A5638,[1]SDE_Warmte_Brabant!$A$1:$O$165,10,FALSE),0)</f>
        <v>0</v>
      </c>
      <c r="M5638">
        <v>5.3980852029964099</v>
      </c>
      <c r="N5638">
        <v>51.395152003959772</v>
      </c>
    </row>
    <row r="5639" spans="1:14" hidden="1" x14ac:dyDescent="0.25">
      <c r="A5639" t="s">
        <v>14712</v>
      </c>
      <c r="B5639" t="s">
        <v>14713</v>
      </c>
      <c r="C5639" t="s">
        <v>14714</v>
      </c>
      <c r="D5639" t="s">
        <v>14</v>
      </c>
      <c r="E5639">
        <v>2010</v>
      </c>
      <c r="F5639">
        <v>2010</v>
      </c>
      <c r="G5639" t="s">
        <v>15</v>
      </c>
      <c r="H5639" t="s">
        <v>84</v>
      </c>
      <c r="I5639">
        <v>4.5999999999999999E-3</v>
      </c>
      <c r="J5639">
        <v>3.91</v>
      </c>
      <c r="K5639">
        <f>_xlfn.IFNA(VLOOKUP(A5639,[1]SDE_Warmte_Brabant!$A$1:$O$165,9,FALSE),0)</f>
        <v>0</v>
      </c>
      <c r="L5639">
        <f>_xlfn.IFNA(VLOOKUP(A5639,[1]SDE_Warmte_Brabant!$A$1:$O$165,10,FALSE),0)</f>
        <v>0</v>
      </c>
      <c r="M5639">
        <v>5.4315363031659976</v>
      </c>
      <c r="N5639">
        <v>51.350082003549772</v>
      </c>
    </row>
    <row r="5640" spans="1:14" hidden="1" x14ac:dyDescent="0.25">
      <c r="A5640" t="s">
        <v>14715</v>
      </c>
      <c r="B5640" t="s">
        <v>14716</v>
      </c>
      <c r="C5640" t="s">
        <v>14717</v>
      </c>
      <c r="D5640" t="s">
        <v>14</v>
      </c>
      <c r="E5640">
        <v>2010</v>
      </c>
      <c r="F5640">
        <v>2012</v>
      </c>
      <c r="G5640" t="s">
        <v>15</v>
      </c>
      <c r="H5640" t="s">
        <v>84</v>
      </c>
      <c r="I5640">
        <v>4.5999999999999999E-3</v>
      </c>
      <c r="J5640">
        <v>3.91</v>
      </c>
      <c r="K5640">
        <f>_xlfn.IFNA(VLOOKUP(A5640,[1]SDE_Warmte_Brabant!$A$1:$O$165,9,FALSE),0)</f>
        <v>0</v>
      </c>
      <c r="L5640">
        <f>_xlfn.IFNA(VLOOKUP(A5640,[1]SDE_Warmte_Brabant!$A$1:$O$165,10,FALSE),0)</f>
        <v>0</v>
      </c>
      <c r="M5640">
        <v>5.438144102824026</v>
      </c>
      <c r="N5640">
        <v>51.436798003923499</v>
      </c>
    </row>
    <row r="5641" spans="1:14" hidden="1" x14ac:dyDescent="0.25">
      <c r="A5641" t="s">
        <v>14718</v>
      </c>
      <c r="B5641" t="s">
        <v>14719</v>
      </c>
      <c r="C5641" t="s">
        <v>14720</v>
      </c>
      <c r="D5641" t="s">
        <v>14</v>
      </c>
      <c r="E5641">
        <v>2009</v>
      </c>
      <c r="F5641">
        <v>2010</v>
      </c>
      <c r="G5641" t="s">
        <v>15</v>
      </c>
      <c r="H5641" t="s">
        <v>84</v>
      </c>
      <c r="I5641">
        <v>4.5999999999999999E-3</v>
      </c>
      <c r="J5641">
        <v>3.91</v>
      </c>
      <c r="K5641">
        <f>_xlfn.IFNA(VLOOKUP(A5641,[1]SDE_Warmte_Brabant!$A$1:$O$165,9,FALSE),0)</f>
        <v>0</v>
      </c>
      <c r="L5641">
        <f>_xlfn.IFNA(VLOOKUP(A5641,[1]SDE_Warmte_Brabant!$A$1:$O$165,10,FALSE),0)</f>
        <v>0</v>
      </c>
      <c r="M5641">
        <v>4.7254662016092484</v>
      </c>
      <c r="N5641">
        <v>51.59664800405875</v>
      </c>
    </row>
    <row r="5642" spans="1:14" hidden="1" x14ac:dyDescent="0.25">
      <c r="A5642" t="s">
        <v>14721</v>
      </c>
      <c r="B5642" t="s">
        <v>14722</v>
      </c>
      <c r="C5642" t="s">
        <v>14723</v>
      </c>
      <c r="D5642" t="s">
        <v>14</v>
      </c>
      <c r="E5642">
        <v>2009</v>
      </c>
      <c r="F5642">
        <v>2009</v>
      </c>
      <c r="G5642" t="s">
        <v>15</v>
      </c>
      <c r="H5642" t="s">
        <v>84</v>
      </c>
      <c r="I5642">
        <v>4.5999999999999999E-3</v>
      </c>
      <c r="J5642">
        <v>3.87</v>
      </c>
      <c r="K5642">
        <f>_xlfn.IFNA(VLOOKUP(A5642,[1]SDE_Warmte_Brabant!$A$1:$O$165,9,FALSE),0)</f>
        <v>0</v>
      </c>
      <c r="L5642">
        <f>_xlfn.IFNA(VLOOKUP(A5642,[1]SDE_Warmte_Brabant!$A$1:$O$165,10,FALSE),0)</f>
        <v>0</v>
      </c>
      <c r="M5642">
        <v>5.0076833017958977</v>
      </c>
      <c r="N5642">
        <v>51.566544003390199</v>
      </c>
    </row>
    <row r="5643" spans="1:14" hidden="1" x14ac:dyDescent="0.25">
      <c r="A5643" t="s">
        <v>14724</v>
      </c>
      <c r="B5643" t="s">
        <v>14725</v>
      </c>
      <c r="C5643" t="s">
        <v>14726</v>
      </c>
      <c r="D5643" t="s">
        <v>14</v>
      </c>
      <c r="E5643">
        <v>2010</v>
      </c>
      <c r="F5643">
        <v>2011</v>
      </c>
      <c r="G5643" t="s">
        <v>15</v>
      </c>
      <c r="H5643" t="s">
        <v>84</v>
      </c>
      <c r="I5643">
        <v>4.4999999999999997E-3</v>
      </c>
      <c r="J5643">
        <v>3.83</v>
      </c>
      <c r="K5643">
        <f>_xlfn.IFNA(VLOOKUP(A5643,[1]SDE_Warmte_Brabant!$A$1:$O$165,9,FALSE),0)</f>
        <v>0</v>
      </c>
      <c r="L5643">
        <f>_xlfn.IFNA(VLOOKUP(A5643,[1]SDE_Warmte_Brabant!$A$1:$O$165,10,FALSE),0)</f>
        <v>0</v>
      </c>
      <c r="M5643">
        <v>4.5013288021826412</v>
      </c>
      <c r="N5643">
        <v>51.530857004111397</v>
      </c>
    </row>
    <row r="5644" spans="1:14" hidden="1" x14ac:dyDescent="0.25">
      <c r="A5644" t="s">
        <v>14727</v>
      </c>
      <c r="B5644" t="s">
        <v>14728</v>
      </c>
      <c r="C5644" t="s">
        <v>14729</v>
      </c>
      <c r="D5644" t="s">
        <v>14</v>
      </c>
      <c r="E5644">
        <v>2009</v>
      </c>
      <c r="F5644">
        <v>2010</v>
      </c>
      <c r="G5644" t="s">
        <v>15</v>
      </c>
      <c r="H5644" t="s">
        <v>84</v>
      </c>
      <c r="I5644">
        <v>4.4999999999999997E-3</v>
      </c>
      <c r="J5644">
        <v>3.83</v>
      </c>
      <c r="K5644">
        <f>_xlfn.IFNA(VLOOKUP(A5644,[1]SDE_Warmte_Brabant!$A$1:$O$165,9,FALSE),0)</f>
        <v>0</v>
      </c>
      <c r="L5644">
        <f>_xlfn.IFNA(VLOOKUP(A5644,[1]SDE_Warmte_Brabant!$A$1:$O$165,10,FALSE),0)</f>
        <v>0</v>
      </c>
      <c r="M5644">
        <v>4.3135807008505376</v>
      </c>
      <c r="N5644">
        <v>51.525373004021198</v>
      </c>
    </row>
    <row r="5645" spans="1:14" hidden="1" x14ac:dyDescent="0.25">
      <c r="A5645" t="s">
        <v>14730</v>
      </c>
      <c r="B5645" t="s">
        <v>14731</v>
      </c>
      <c r="C5645" t="s">
        <v>14732</v>
      </c>
      <c r="D5645" t="s">
        <v>14</v>
      </c>
      <c r="E5645">
        <v>2009</v>
      </c>
      <c r="F5645">
        <v>2011</v>
      </c>
      <c r="G5645" t="s">
        <v>15</v>
      </c>
      <c r="H5645" t="s">
        <v>84</v>
      </c>
      <c r="I5645">
        <v>4.4999999999999997E-3</v>
      </c>
      <c r="J5645">
        <v>3.83</v>
      </c>
      <c r="K5645">
        <f>_xlfn.IFNA(VLOOKUP(A5645,[1]SDE_Warmte_Brabant!$A$1:$O$165,9,FALSE),0)</f>
        <v>0</v>
      </c>
      <c r="L5645">
        <f>_xlfn.IFNA(VLOOKUP(A5645,[1]SDE_Warmte_Brabant!$A$1:$O$165,10,FALSE),0)</f>
        <v>0</v>
      </c>
      <c r="M5645">
        <v>5.4678076028699643</v>
      </c>
      <c r="N5645">
        <v>51.389792003833897</v>
      </c>
    </row>
    <row r="5646" spans="1:14" hidden="1" x14ac:dyDescent="0.25">
      <c r="A5646" t="s">
        <v>14733</v>
      </c>
      <c r="B5646" t="s">
        <v>14734</v>
      </c>
      <c r="C5646" t="s">
        <v>14735</v>
      </c>
      <c r="D5646" t="s">
        <v>14</v>
      </c>
      <c r="E5646">
        <v>2009</v>
      </c>
      <c r="F5646">
        <v>2010</v>
      </c>
      <c r="G5646" t="s">
        <v>15</v>
      </c>
      <c r="H5646" t="s">
        <v>84</v>
      </c>
      <c r="I5646">
        <v>4.4999999999999997E-3</v>
      </c>
      <c r="J5646">
        <v>3.83</v>
      </c>
      <c r="K5646">
        <f>_xlfn.IFNA(VLOOKUP(A5646,[1]SDE_Warmte_Brabant!$A$1:$O$165,9,FALSE),0)</f>
        <v>0</v>
      </c>
      <c r="L5646">
        <f>_xlfn.IFNA(VLOOKUP(A5646,[1]SDE_Warmte_Brabant!$A$1:$O$165,10,FALSE),0)</f>
        <v>0</v>
      </c>
      <c r="M5646">
        <v>4.8787130019086682</v>
      </c>
      <c r="N5646">
        <v>51.698744003990463</v>
      </c>
    </row>
    <row r="5647" spans="1:14" hidden="1" x14ac:dyDescent="0.25">
      <c r="A5647" t="s">
        <v>14736</v>
      </c>
      <c r="B5647" t="s">
        <v>14737</v>
      </c>
      <c r="C5647" t="s">
        <v>14738</v>
      </c>
      <c r="D5647" t="s">
        <v>14</v>
      </c>
      <c r="E5647">
        <v>2009</v>
      </c>
      <c r="F5647">
        <v>2010</v>
      </c>
      <c r="G5647" t="s">
        <v>15</v>
      </c>
      <c r="H5647" t="s">
        <v>84</v>
      </c>
      <c r="I5647">
        <v>4.4999999999999997E-3</v>
      </c>
      <c r="J5647">
        <v>3.83</v>
      </c>
      <c r="K5647">
        <f>_xlfn.IFNA(VLOOKUP(A5647,[1]SDE_Warmte_Brabant!$A$1:$O$165,9,FALSE),0)</f>
        <v>0</v>
      </c>
      <c r="L5647">
        <f>_xlfn.IFNA(VLOOKUP(A5647,[1]SDE_Warmte_Brabant!$A$1:$O$165,10,FALSE),0)</f>
        <v>0</v>
      </c>
      <c r="M5647">
        <v>4.5772119018324702</v>
      </c>
      <c r="N5647">
        <v>51.597927004078493</v>
      </c>
    </row>
    <row r="5648" spans="1:14" hidden="1" x14ac:dyDescent="0.25">
      <c r="A5648" t="s">
        <v>14739</v>
      </c>
      <c r="B5648" t="s">
        <v>14740</v>
      </c>
      <c r="C5648" t="s">
        <v>14741</v>
      </c>
      <c r="D5648" t="s">
        <v>14</v>
      </c>
      <c r="E5648">
        <v>2010</v>
      </c>
      <c r="F5648">
        <v>2010</v>
      </c>
      <c r="G5648" t="s">
        <v>15</v>
      </c>
      <c r="H5648" t="s">
        <v>84</v>
      </c>
      <c r="I5648">
        <v>4.4000000000000003E-3</v>
      </c>
      <c r="J5648">
        <v>3.77</v>
      </c>
      <c r="K5648">
        <f>_xlfn.IFNA(VLOOKUP(A5648,[1]SDE_Warmte_Brabant!$A$1:$O$165,9,FALSE),0)</f>
        <v>0</v>
      </c>
      <c r="L5648">
        <f>_xlfn.IFNA(VLOOKUP(A5648,[1]SDE_Warmte_Brabant!$A$1:$O$165,10,FALSE),0)</f>
        <v>0</v>
      </c>
      <c r="M5648">
        <v>5.20593930298842</v>
      </c>
      <c r="N5648">
        <v>51.645205003685469</v>
      </c>
    </row>
    <row r="5649" spans="1:14" hidden="1" x14ac:dyDescent="0.25">
      <c r="A5649" t="s">
        <v>14742</v>
      </c>
      <c r="B5649" t="s">
        <v>14743</v>
      </c>
      <c r="C5649" t="s">
        <v>14744</v>
      </c>
      <c r="D5649" t="s">
        <v>14</v>
      </c>
      <c r="E5649">
        <v>2010</v>
      </c>
      <c r="F5649">
        <v>2010</v>
      </c>
      <c r="G5649" t="s">
        <v>15</v>
      </c>
      <c r="H5649" t="s">
        <v>84</v>
      </c>
      <c r="I5649">
        <v>4.4000000000000003E-3</v>
      </c>
      <c r="J5649">
        <v>3.74</v>
      </c>
      <c r="K5649">
        <f>_xlfn.IFNA(VLOOKUP(A5649,[1]SDE_Warmte_Brabant!$A$1:$O$165,9,FALSE),0)</f>
        <v>0</v>
      </c>
      <c r="L5649">
        <f>_xlfn.IFNA(VLOOKUP(A5649,[1]SDE_Warmte_Brabant!$A$1:$O$165,10,FALSE),0)</f>
        <v>0</v>
      </c>
      <c r="M5649">
        <v>4.3258429015445312</v>
      </c>
      <c r="N5649">
        <v>51.577338003898859</v>
      </c>
    </row>
    <row r="5650" spans="1:14" hidden="1" x14ac:dyDescent="0.25">
      <c r="A5650" t="s">
        <v>14745</v>
      </c>
      <c r="B5650" t="s">
        <v>14746</v>
      </c>
      <c r="C5650" t="s">
        <v>14747</v>
      </c>
      <c r="D5650" t="s">
        <v>14</v>
      </c>
      <c r="E5650">
        <v>2010</v>
      </c>
      <c r="F5650">
        <v>2010</v>
      </c>
      <c r="G5650" t="s">
        <v>15</v>
      </c>
      <c r="H5650" t="s">
        <v>84</v>
      </c>
      <c r="I5650">
        <v>4.4000000000000003E-3</v>
      </c>
      <c r="J5650">
        <v>3.74</v>
      </c>
      <c r="K5650">
        <f>_xlfn.IFNA(VLOOKUP(A5650,[1]SDE_Warmte_Brabant!$A$1:$O$165,9,FALSE),0)</f>
        <v>0</v>
      </c>
      <c r="L5650">
        <f>_xlfn.IFNA(VLOOKUP(A5650,[1]SDE_Warmte_Brabant!$A$1:$O$165,10,FALSE),0)</f>
        <v>0</v>
      </c>
      <c r="M5650">
        <v>5.6196195032701404</v>
      </c>
      <c r="N5650">
        <v>51.666211003359429</v>
      </c>
    </row>
    <row r="5651" spans="1:14" hidden="1" x14ac:dyDescent="0.25">
      <c r="A5651" t="s">
        <v>14748</v>
      </c>
      <c r="B5651" t="s">
        <v>14749</v>
      </c>
      <c r="C5651" t="s">
        <v>14750</v>
      </c>
      <c r="D5651" t="s">
        <v>14</v>
      </c>
      <c r="E5651">
        <v>2009</v>
      </c>
      <c r="F5651">
        <v>2009</v>
      </c>
      <c r="G5651" t="s">
        <v>15</v>
      </c>
      <c r="H5651" t="s">
        <v>84</v>
      </c>
      <c r="I5651">
        <v>4.4000000000000003E-3</v>
      </c>
      <c r="J5651">
        <v>3.74</v>
      </c>
      <c r="K5651">
        <f>_xlfn.IFNA(VLOOKUP(A5651,[1]SDE_Warmte_Brabant!$A$1:$O$165,9,FALSE),0)</f>
        <v>0</v>
      </c>
      <c r="L5651">
        <f>_xlfn.IFNA(VLOOKUP(A5651,[1]SDE_Warmte_Brabant!$A$1:$O$165,10,FALSE),0)</f>
        <v>0</v>
      </c>
      <c r="M5651">
        <v>4.5013288021826412</v>
      </c>
      <c r="N5651">
        <v>51.530857004111397</v>
      </c>
    </row>
    <row r="5652" spans="1:14" hidden="1" x14ac:dyDescent="0.25">
      <c r="A5652" t="s">
        <v>14751</v>
      </c>
      <c r="B5652" t="s">
        <v>14752</v>
      </c>
      <c r="C5652" t="s">
        <v>14753</v>
      </c>
      <c r="D5652" t="s">
        <v>14</v>
      </c>
      <c r="E5652">
        <v>2009</v>
      </c>
      <c r="F5652">
        <v>2009</v>
      </c>
      <c r="G5652" t="s">
        <v>15</v>
      </c>
      <c r="H5652" t="s">
        <v>84</v>
      </c>
      <c r="I5652">
        <v>4.4000000000000003E-3</v>
      </c>
      <c r="J5652">
        <v>3.72</v>
      </c>
      <c r="K5652">
        <f>_xlfn.IFNA(VLOOKUP(A5652,[1]SDE_Warmte_Brabant!$A$1:$O$165,9,FALSE),0)</f>
        <v>0</v>
      </c>
      <c r="L5652">
        <f>_xlfn.IFNA(VLOOKUP(A5652,[1]SDE_Warmte_Brabant!$A$1:$O$165,10,FALSE),0)</f>
        <v>0</v>
      </c>
      <c r="M5652">
        <v>5.5217875029546182</v>
      </c>
      <c r="N5652">
        <v>51.514494003335258</v>
      </c>
    </row>
    <row r="5653" spans="1:14" hidden="1" x14ac:dyDescent="0.25">
      <c r="A5653" t="s">
        <v>14754</v>
      </c>
      <c r="B5653" t="s">
        <v>14755</v>
      </c>
      <c r="C5653" t="s">
        <v>14756</v>
      </c>
      <c r="D5653" t="s">
        <v>14</v>
      </c>
      <c r="E5653">
        <v>2010</v>
      </c>
      <c r="F5653">
        <v>2011</v>
      </c>
      <c r="G5653" t="s">
        <v>15</v>
      </c>
      <c r="H5653" t="s">
        <v>84</v>
      </c>
      <c r="I5653">
        <v>4.4000000000000003E-3</v>
      </c>
      <c r="J5653">
        <v>3.7</v>
      </c>
      <c r="K5653">
        <f>_xlfn.IFNA(VLOOKUP(A5653,[1]SDE_Warmte_Brabant!$A$1:$O$165,9,FALSE),0)</f>
        <v>0</v>
      </c>
      <c r="L5653">
        <f>_xlfn.IFNA(VLOOKUP(A5653,[1]SDE_Warmte_Brabant!$A$1:$O$165,10,FALSE),0)</f>
        <v>0</v>
      </c>
      <c r="M5653">
        <v>5.7143138023111444</v>
      </c>
      <c r="N5653">
        <v>51.749291003939369</v>
      </c>
    </row>
    <row r="5654" spans="1:14" hidden="1" x14ac:dyDescent="0.25">
      <c r="A5654" t="s">
        <v>14757</v>
      </c>
      <c r="B5654" t="s">
        <v>14758</v>
      </c>
      <c r="C5654" t="s">
        <v>14759</v>
      </c>
      <c r="D5654" t="s">
        <v>14</v>
      </c>
      <c r="E5654">
        <v>2010</v>
      </c>
      <c r="F5654">
        <v>2011</v>
      </c>
      <c r="G5654" t="s">
        <v>15</v>
      </c>
      <c r="H5654" t="s">
        <v>84</v>
      </c>
      <c r="I5654">
        <v>4.3E-3</v>
      </c>
      <c r="J5654">
        <v>3.67</v>
      </c>
      <c r="K5654">
        <f>_xlfn.IFNA(VLOOKUP(A5654,[1]SDE_Warmte_Brabant!$A$1:$O$165,9,FALSE),0)</f>
        <v>0</v>
      </c>
      <c r="L5654">
        <f>_xlfn.IFNA(VLOOKUP(A5654,[1]SDE_Warmte_Brabant!$A$1:$O$165,10,FALSE),0)</f>
        <v>0</v>
      </c>
      <c r="M5654">
        <v>5.7320968032130217</v>
      </c>
      <c r="N5654">
        <v>51.609101003452572</v>
      </c>
    </row>
    <row r="5655" spans="1:14" hidden="1" x14ac:dyDescent="0.25">
      <c r="A5655" t="s">
        <v>14760</v>
      </c>
      <c r="B5655" t="s">
        <v>14761</v>
      </c>
      <c r="C5655" t="s">
        <v>14762</v>
      </c>
      <c r="D5655" t="s">
        <v>14</v>
      </c>
      <c r="E5655">
        <v>2010</v>
      </c>
      <c r="F5655">
        <v>2010</v>
      </c>
      <c r="G5655" t="s">
        <v>15</v>
      </c>
      <c r="H5655" t="s">
        <v>84</v>
      </c>
      <c r="I5655">
        <v>4.3E-3</v>
      </c>
      <c r="J5655">
        <v>3.67</v>
      </c>
      <c r="K5655">
        <f>_xlfn.IFNA(VLOOKUP(A5655,[1]SDE_Warmte_Brabant!$A$1:$O$165,9,FALSE),0)</f>
        <v>0</v>
      </c>
      <c r="L5655">
        <f>_xlfn.IFNA(VLOOKUP(A5655,[1]SDE_Warmte_Brabant!$A$1:$O$165,10,FALSE),0)</f>
        <v>0</v>
      </c>
      <c r="M5655">
        <v>4.6213555021762716</v>
      </c>
      <c r="N5655">
        <v>51.598398003558501</v>
      </c>
    </row>
    <row r="5656" spans="1:14" hidden="1" x14ac:dyDescent="0.25">
      <c r="A5656" t="s">
        <v>14763</v>
      </c>
      <c r="B5656" t="s">
        <v>14764</v>
      </c>
      <c r="C5656" t="s">
        <v>14765</v>
      </c>
      <c r="D5656" t="s">
        <v>14</v>
      </c>
      <c r="E5656">
        <v>2010</v>
      </c>
      <c r="F5656">
        <v>2011</v>
      </c>
      <c r="G5656" t="s">
        <v>15</v>
      </c>
      <c r="H5656" t="s">
        <v>84</v>
      </c>
      <c r="I5656">
        <v>4.3E-3</v>
      </c>
      <c r="J5656">
        <v>3.67</v>
      </c>
      <c r="K5656">
        <f>_xlfn.IFNA(VLOOKUP(A5656,[1]SDE_Warmte_Brabant!$A$1:$O$165,9,FALSE),0)</f>
        <v>0</v>
      </c>
      <c r="L5656">
        <f>_xlfn.IFNA(VLOOKUP(A5656,[1]SDE_Warmte_Brabant!$A$1:$O$165,10,FALSE),0)</f>
        <v>0</v>
      </c>
      <c r="M5656">
        <v>5.3762681021205942</v>
      </c>
      <c r="N5656">
        <v>51.669999003650247</v>
      </c>
    </row>
    <row r="5657" spans="1:14" hidden="1" x14ac:dyDescent="0.25">
      <c r="A5657" t="s">
        <v>14766</v>
      </c>
      <c r="B5657" t="s">
        <v>14767</v>
      </c>
      <c r="C5657" t="s">
        <v>14768</v>
      </c>
      <c r="D5657" t="s">
        <v>14</v>
      </c>
      <c r="E5657">
        <v>2010</v>
      </c>
      <c r="F5657">
        <v>2010</v>
      </c>
      <c r="G5657" t="s">
        <v>15</v>
      </c>
      <c r="H5657" t="s">
        <v>84</v>
      </c>
      <c r="I5657">
        <v>4.1999999999999997E-3</v>
      </c>
      <c r="J5657">
        <v>3.6</v>
      </c>
      <c r="K5657">
        <f>_xlfn.IFNA(VLOOKUP(A5657,[1]SDE_Warmte_Brabant!$A$1:$O$165,9,FALSE),0)</f>
        <v>0</v>
      </c>
      <c r="L5657">
        <f>_xlfn.IFNA(VLOOKUP(A5657,[1]SDE_Warmte_Brabant!$A$1:$O$165,10,FALSE),0)</f>
        <v>0</v>
      </c>
      <c r="M5657">
        <v>5.5794438032000162</v>
      </c>
      <c r="N5657">
        <v>51.418273003704613</v>
      </c>
    </row>
    <row r="5658" spans="1:14" hidden="1" x14ac:dyDescent="0.25">
      <c r="A5658" t="s">
        <v>14769</v>
      </c>
      <c r="B5658" t="s">
        <v>14770</v>
      </c>
      <c r="C5658" t="s">
        <v>14771</v>
      </c>
      <c r="D5658" t="s">
        <v>14</v>
      </c>
      <c r="E5658">
        <v>2010</v>
      </c>
      <c r="F5658">
        <v>2011</v>
      </c>
      <c r="G5658" t="s">
        <v>15</v>
      </c>
      <c r="H5658" t="s">
        <v>84</v>
      </c>
      <c r="I5658">
        <v>4.1999999999999997E-3</v>
      </c>
      <c r="J5658">
        <v>3.57</v>
      </c>
      <c r="K5658">
        <f>_xlfn.IFNA(VLOOKUP(A5658,[1]SDE_Warmte_Brabant!$A$1:$O$165,9,FALSE),0)</f>
        <v>0</v>
      </c>
      <c r="L5658">
        <f>_xlfn.IFNA(VLOOKUP(A5658,[1]SDE_Warmte_Brabant!$A$1:$O$165,10,FALSE),0)</f>
        <v>0</v>
      </c>
      <c r="M5658">
        <v>5.4343742031148077</v>
      </c>
      <c r="N5658">
        <v>51.475202003860588</v>
      </c>
    </row>
    <row r="5659" spans="1:14" hidden="1" x14ac:dyDescent="0.25">
      <c r="A5659" t="s">
        <v>14772</v>
      </c>
      <c r="B5659" t="s">
        <v>14773</v>
      </c>
      <c r="C5659" t="s">
        <v>14774</v>
      </c>
      <c r="D5659" t="s">
        <v>14</v>
      </c>
      <c r="E5659">
        <v>2010</v>
      </c>
      <c r="F5659">
        <v>2010</v>
      </c>
      <c r="G5659" t="s">
        <v>15</v>
      </c>
      <c r="H5659" t="s">
        <v>84</v>
      </c>
      <c r="I5659">
        <v>4.1999999999999997E-3</v>
      </c>
      <c r="J5659">
        <v>3.57</v>
      </c>
      <c r="K5659">
        <f>_xlfn.IFNA(VLOOKUP(A5659,[1]SDE_Warmte_Brabant!$A$1:$O$165,9,FALSE),0)</f>
        <v>0</v>
      </c>
      <c r="L5659">
        <f>_xlfn.IFNA(VLOOKUP(A5659,[1]SDE_Warmte_Brabant!$A$1:$O$165,10,FALSE),0)</f>
        <v>0</v>
      </c>
      <c r="M5659">
        <v>5.3607160030931178</v>
      </c>
      <c r="N5659">
        <v>51.641083003841572</v>
      </c>
    </row>
    <row r="5660" spans="1:14" hidden="1" x14ac:dyDescent="0.25">
      <c r="A5660" t="s">
        <v>14775</v>
      </c>
      <c r="B5660" t="s">
        <v>14776</v>
      </c>
      <c r="C5660" t="s">
        <v>14777</v>
      </c>
      <c r="D5660" t="s">
        <v>14</v>
      </c>
      <c r="E5660">
        <v>2010</v>
      </c>
      <c r="F5660">
        <v>2010</v>
      </c>
      <c r="G5660" t="s">
        <v>15</v>
      </c>
      <c r="H5660" t="s">
        <v>84</v>
      </c>
      <c r="I5660">
        <v>4.1999999999999997E-3</v>
      </c>
      <c r="J5660">
        <v>3.57</v>
      </c>
      <c r="K5660">
        <f>_xlfn.IFNA(VLOOKUP(A5660,[1]SDE_Warmte_Brabant!$A$1:$O$165,9,FALSE),0)</f>
        <v>0</v>
      </c>
      <c r="L5660">
        <f>_xlfn.IFNA(VLOOKUP(A5660,[1]SDE_Warmte_Brabant!$A$1:$O$165,10,FALSE),0)</f>
        <v>0</v>
      </c>
      <c r="M5660">
        <v>4.6014207011086317</v>
      </c>
      <c r="N5660">
        <v>51.652361003357797</v>
      </c>
    </row>
    <row r="5661" spans="1:14" hidden="1" x14ac:dyDescent="0.25">
      <c r="A5661" t="s">
        <v>14778</v>
      </c>
      <c r="B5661" t="s">
        <v>14779</v>
      </c>
      <c r="C5661" t="s">
        <v>14780</v>
      </c>
      <c r="D5661" t="s">
        <v>14</v>
      </c>
      <c r="E5661">
        <v>2009</v>
      </c>
      <c r="F5661">
        <v>2010</v>
      </c>
      <c r="G5661" t="s">
        <v>15</v>
      </c>
      <c r="H5661" t="s">
        <v>84</v>
      </c>
      <c r="I5661">
        <v>4.1999999999999997E-3</v>
      </c>
      <c r="J5661">
        <v>3.57</v>
      </c>
      <c r="K5661">
        <f>_xlfn.IFNA(VLOOKUP(A5661,[1]SDE_Warmte_Brabant!$A$1:$O$165,9,FALSE),0)</f>
        <v>0</v>
      </c>
      <c r="L5661">
        <f>_xlfn.IFNA(VLOOKUP(A5661,[1]SDE_Warmte_Brabant!$A$1:$O$165,10,FALSE),0)</f>
        <v>0</v>
      </c>
      <c r="M5661">
        <v>5.7320968032130217</v>
      </c>
      <c r="N5661">
        <v>51.609101003452572</v>
      </c>
    </row>
    <row r="5662" spans="1:14" hidden="1" x14ac:dyDescent="0.25">
      <c r="A5662" t="s">
        <v>14781</v>
      </c>
      <c r="B5662" t="s">
        <v>14782</v>
      </c>
      <c r="C5662" t="s">
        <v>14783</v>
      </c>
      <c r="D5662" t="s">
        <v>14</v>
      </c>
      <c r="E5662">
        <v>2009</v>
      </c>
      <c r="F5662">
        <v>2009</v>
      </c>
      <c r="G5662" t="s">
        <v>15</v>
      </c>
      <c r="H5662" t="s">
        <v>84</v>
      </c>
      <c r="I5662">
        <v>4.1999999999999997E-3</v>
      </c>
      <c r="J5662">
        <v>3.57</v>
      </c>
      <c r="K5662">
        <f>_xlfn.IFNA(VLOOKUP(A5662,[1]SDE_Warmte_Brabant!$A$1:$O$165,9,FALSE),0)</f>
        <v>0</v>
      </c>
      <c r="L5662">
        <f>_xlfn.IFNA(VLOOKUP(A5662,[1]SDE_Warmte_Brabant!$A$1:$O$165,10,FALSE),0)</f>
        <v>0</v>
      </c>
      <c r="M5662">
        <v>5.4674996022749216</v>
      </c>
      <c r="N5662">
        <v>51.65375100369107</v>
      </c>
    </row>
    <row r="5663" spans="1:14" hidden="1" x14ac:dyDescent="0.25">
      <c r="A5663" t="s">
        <v>14784</v>
      </c>
      <c r="B5663" t="s">
        <v>14785</v>
      </c>
      <c r="C5663" t="s">
        <v>14786</v>
      </c>
      <c r="D5663" t="s">
        <v>14</v>
      </c>
      <c r="E5663">
        <v>2009</v>
      </c>
      <c r="F5663">
        <v>2010</v>
      </c>
      <c r="G5663" t="s">
        <v>15</v>
      </c>
      <c r="H5663" t="s">
        <v>84</v>
      </c>
      <c r="I5663">
        <v>4.1999999999999997E-3</v>
      </c>
      <c r="J5663">
        <v>3.57</v>
      </c>
      <c r="K5663">
        <f>_xlfn.IFNA(VLOOKUP(A5663,[1]SDE_Warmte_Brabant!$A$1:$O$165,9,FALSE),0)</f>
        <v>0</v>
      </c>
      <c r="L5663">
        <f>_xlfn.IFNA(VLOOKUP(A5663,[1]SDE_Warmte_Brabant!$A$1:$O$165,10,FALSE),0)</f>
        <v>0</v>
      </c>
      <c r="M5663">
        <v>5.5055697026878461</v>
      </c>
      <c r="N5663">
        <v>51.754486003736339</v>
      </c>
    </row>
    <row r="5664" spans="1:14" hidden="1" x14ac:dyDescent="0.25">
      <c r="A5664" t="s">
        <v>14787</v>
      </c>
      <c r="B5664" t="s">
        <v>14788</v>
      </c>
      <c r="C5664" t="s">
        <v>14789</v>
      </c>
      <c r="D5664" t="s">
        <v>14</v>
      </c>
      <c r="E5664">
        <v>2009</v>
      </c>
      <c r="F5664">
        <v>2009</v>
      </c>
      <c r="G5664" t="s">
        <v>15</v>
      </c>
      <c r="H5664" t="s">
        <v>84</v>
      </c>
      <c r="I5664">
        <v>8.9999999999999993E-3</v>
      </c>
      <c r="J5664">
        <v>3.56</v>
      </c>
      <c r="K5664">
        <f>_xlfn.IFNA(VLOOKUP(A5664,[1]SDE_Warmte_Brabant!$A$1:$O$165,9,FALSE),0)</f>
        <v>0</v>
      </c>
      <c r="L5664">
        <f>_xlfn.IFNA(VLOOKUP(A5664,[1]SDE_Warmte_Brabant!$A$1:$O$165,10,FALSE),0)</f>
        <v>0</v>
      </c>
      <c r="M5664">
        <v>4.7037929013840278</v>
      </c>
      <c r="N5664">
        <v>51.606203003571864</v>
      </c>
    </row>
    <row r="5665" spans="1:14" hidden="1" x14ac:dyDescent="0.25">
      <c r="A5665" t="s">
        <v>14790</v>
      </c>
      <c r="B5665" t="s">
        <v>14791</v>
      </c>
      <c r="C5665" t="s">
        <v>14792</v>
      </c>
      <c r="D5665" t="s">
        <v>14</v>
      </c>
      <c r="E5665">
        <v>2009</v>
      </c>
      <c r="F5665">
        <v>2010</v>
      </c>
      <c r="G5665" t="s">
        <v>15</v>
      </c>
      <c r="H5665" t="s">
        <v>84</v>
      </c>
      <c r="I5665">
        <v>4.1999999999999997E-3</v>
      </c>
      <c r="J5665">
        <v>3.55</v>
      </c>
      <c r="K5665">
        <f>_xlfn.IFNA(VLOOKUP(A5665,[1]SDE_Warmte_Brabant!$A$1:$O$165,9,FALSE),0)</f>
        <v>0</v>
      </c>
      <c r="L5665">
        <f>_xlfn.IFNA(VLOOKUP(A5665,[1]SDE_Warmte_Brabant!$A$1:$O$165,10,FALSE),0)</f>
        <v>0</v>
      </c>
      <c r="M5665">
        <v>5.3873533023210598</v>
      </c>
      <c r="N5665">
        <v>51.418028003914799</v>
      </c>
    </row>
    <row r="5666" spans="1:14" hidden="1" x14ac:dyDescent="0.25">
      <c r="A5666" t="s">
        <v>14793</v>
      </c>
      <c r="B5666" t="s">
        <v>14794</v>
      </c>
      <c r="C5666" t="s">
        <v>14795</v>
      </c>
      <c r="D5666" t="s">
        <v>14</v>
      </c>
      <c r="E5666">
        <v>2010</v>
      </c>
      <c r="F5666">
        <v>2010</v>
      </c>
      <c r="G5666" t="s">
        <v>15</v>
      </c>
      <c r="H5666" t="s">
        <v>84</v>
      </c>
      <c r="I5666">
        <v>4.1000000000000003E-3</v>
      </c>
      <c r="J5666">
        <v>3.52</v>
      </c>
      <c r="K5666">
        <f>_xlfn.IFNA(VLOOKUP(A5666,[1]SDE_Warmte_Brabant!$A$1:$O$165,9,FALSE),0)</f>
        <v>0</v>
      </c>
      <c r="L5666">
        <f>_xlfn.IFNA(VLOOKUP(A5666,[1]SDE_Warmte_Brabant!$A$1:$O$165,10,FALSE),0)</f>
        <v>0</v>
      </c>
      <c r="M5666">
        <v>4.4623456016809806</v>
      </c>
      <c r="N5666">
        <v>51.488479004098942</v>
      </c>
    </row>
    <row r="5667" spans="1:14" hidden="1" x14ac:dyDescent="0.25">
      <c r="A5667" t="s">
        <v>14796</v>
      </c>
      <c r="B5667" t="s">
        <v>14797</v>
      </c>
      <c r="C5667" t="s">
        <v>14780</v>
      </c>
      <c r="D5667" t="s">
        <v>14</v>
      </c>
      <c r="E5667">
        <v>2009</v>
      </c>
      <c r="F5667">
        <v>2009</v>
      </c>
      <c r="G5667" t="s">
        <v>15</v>
      </c>
      <c r="H5667" t="s">
        <v>84</v>
      </c>
      <c r="I5667">
        <v>4.1000000000000003E-3</v>
      </c>
      <c r="J5667">
        <v>3.52</v>
      </c>
      <c r="K5667">
        <f>_xlfn.IFNA(VLOOKUP(A5667,[1]SDE_Warmte_Brabant!$A$1:$O$165,9,FALSE),0)</f>
        <v>0</v>
      </c>
      <c r="L5667">
        <f>_xlfn.IFNA(VLOOKUP(A5667,[1]SDE_Warmte_Brabant!$A$1:$O$165,10,FALSE),0)</f>
        <v>0</v>
      </c>
      <c r="M5667">
        <v>4.4311539016408803</v>
      </c>
      <c r="N5667">
        <v>51.511049004046619</v>
      </c>
    </row>
    <row r="5668" spans="1:14" hidden="1" x14ac:dyDescent="0.25">
      <c r="A5668" t="s">
        <v>14798</v>
      </c>
      <c r="B5668" t="s">
        <v>14799</v>
      </c>
      <c r="C5668" t="s">
        <v>14800</v>
      </c>
      <c r="D5668" t="s">
        <v>14</v>
      </c>
      <c r="E5668">
        <v>2009</v>
      </c>
      <c r="F5668">
        <v>2009</v>
      </c>
      <c r="G5668" t="s">
        <v>15</v>
      </c>
      <c r="H5668" t="s">
        <v>84</v>
      </c>
      <c r="I5668">
        <v>4.1000000000000003E-3</v>
      </c>
      <c r="J5668">
        <v>3.52</v>
      </c>
      <c r="K5668">
        <f>_xlfn.IFNA(VLOOKUP(A5668,[1]SDE_Warmte_Brabant!$A$1:$O$165,9,FALSE),0)</f>
        <v>0</v>
      </c>
      <c r="L5668">
        <f>_xlfn.IFNA(VLOOKUP(A5668,[1]SDE_Warmte_Brabant!$A$1:$O$165,10,FALSE),0)</f>
        <v>0</v>
      </c>
      <c r="M5668">
        <v>5.4757502027174541</v>
      </c>
      <c r="N5668">
        <v>51.42947400361588</v>
      </c>
    </row>
    <row r="5669" spans="1:14" hidden="1" x14ac:dyDescent="0.25">
      <c r="A5669" t="s">
        <v>14801</v>
      </c>
      <c r="B5669" t="s">
        <v>14802</v>
      </c>
      <c r="C5669" t="s">
        <v>14803</v>
      </c>
      <c r="D5669" t="s">
        <v>14</v>
      </c>
      <c r="E5669">
        <v>2010</v>
      </c>
      <c r="F5669">
        <v>2010</v>
      </c>
      <c r="G5669" t="s">
        <v>15</v>
      </c>
      <c r="H5669" t="s">
        <v>84</v>
      </c>
      <c r="I5669">
        <v>4.1000000000000003E-3</v>
      </c>
      <c r="J5669">
        <v>3.49</v>
      </c>
      <c r="K5669">
        <f>_xlfn.IFNA(VLOOKUP(A5669,[1]SDE_Warmte_Brabant!$A$1:$O$165,9,FALSE),0)</f>
        <v>0</v>
      </c>
      <c r="L5669">
        <f>_xlfn.IFNA(VLOOKUP(A5669,[1]SDE_Warmte_Brabant!$A$1:$O$165,10,FALSE),0)</f>
        <v>0</v>
      </c>
      <c r="M5669">
        <v>5.3980852029964099</v>
      </c>
      <c r="N5669">
        <v>51.395152003959772</v>
      </c>
    </row>
    <row r="5670" spans="1:14" hidden="1" x14ac:dyDescent="0.25">
      <c r="A5670" t="s">
        <v>14804</v>
      </c>
      <c r="B5670" t="s">
        <v>14805</v>
      </c>
      <c r="C5670" t="s">
        <v>14806</v>
      </c>
      <c r="D5670" t="s">
        <v>14</v>
      </c>
      <c r="E5670">
        <v>2010</v>
      </c>
      <c r="F5670">
        <v>2010</v>
      </c>
      <c r="G5670" t="s">
        <v>15</v>
      </c>
      <c r="H5670" t="s">
        <v>84</v>
      </c>
      <c r="I5670">
        <v>4.1000000000000003E-3</v>
      </c>
      <c r="J5670">
        <v>3.49</v>
      </c>
      <c r="K5670">
        <f>_xlfn.IFNA(VLOOKUP(A5670,[1]SDE_Warmte_Brabant!$A$1:$O$165,9,FALSE),0)</f>
        <v>0</v>
      </c>
      <c r="L5670">
        <f>_xlfn.IFNA(VLOOKUP(A5670,[1]SDE_Warmte_Brabant!$A$1:$O$165,10,FALSE),0)</f>
        <v>0</v>
      </c>
      <c r="M5670">
        <v>4.6014207011086317</v>
      </c>
      <c r="N5670">
        <v>51.652361003357797</v>
      </c>
    </row>
    <row r="5671" spans="1:14" hidden="1" x14ac:dyDescent="0.25">
      <c r="A5671" t="s">
        <v>14807</v>
      </c>
      <c r="B5671" t="s">
        <v>14808</v>
      </c>
      <c r="C5671" t="s">
        <v>14809</v>
      </c>
      <c r="D5671" t="s">
        <v>14</v>
      </c>
      <c r="E5671">
        <v>2009</v>
      </c>
      <c r="F5671">
        <v>2010</v>
      </c>
      <c r="G5671" t="s">
        <v>15</v>
      </c>
      <c r="H5671" t="s">
        <v>84</v>
      </c>
      <c r="I5671">
        <v>4.1000000000000003E-3</v>
      </c>
      <c r="J5671">
        <v>3.49</v>
      </c>
      <c r="K5671">
        <f>_xlfn.IFNA(VLOOKUP(A5671,[1]SDE_Warmte_Brabant!$A$1:$O$165,9,FALSE),0)</f>
        <v>0</v>
      </c>
      <c r="L5671">
        <f>_xlfn.IFNA(VLOOKUP(A5671,[1]SDE_Warmte_Brabant!$A$1:$O$165,10,FALSE),0)</f>
        <v>0</v>
      </c>
      <c r="M5671">
        <v>5.228290802756824</v>
      </c>
      <c r="N5671">
        <v>51.63399600349657</v>
      </c>
    </row>
    <row r="5672" spans="1:14" hidden="1" x14ac:dyDescent="0.25">
      <c r="A5672" t="s">
        <v>14810</v>
      </c>
      <c r="B5672" t="s">
        <v>14811</v>
      </c>
      <c r="C5672" t="s">
        <v>14812</v>
      </c>
      <c r="D5672" t="s">
        <v>14</v>
      </c>
      <c r="E5672">
        <v>2010</v>
      </c>
      <c r="F5672">
        <v>2011</v>
      </c>
      <c r="G5672" t="s">
        <v>15</v>
      </c>
      <c r="H5672" t="s">
        <v>84</v>
      </c>
      <c r="I5672">
        <v>4.1999999999999997E-3</v>
      </c>
      <c r="J5672">
        <v>3.46</v>
      </c>
      <c r="K5672">
        <f>_xlfn.IFNA(VLOOKUP(A5672,[1]SDE_Warmte_Brabant!$A$1:$O$165,9,FALSE),0)</f>
        <v>0</v>
      </c>
      <c r="L5672">
        <f>_xlfn.IFNA(VLOOKUP(A5672,[1]SDE_Warmte_Brabant!$A$1:$O$165,10,FALSE),0)</f>
        <v>0</v>
      </c>
      <c r="M5672">
        <v>5.8104340026317818</v>
      </c>
      <c r="N5672">
        <v>51.471638003251869</v>
      </c>
    </row>
    <row r="5673" spans="1:14" hidden="1" x14ac:dyDescent="0.25">
      <c r="A5673" t="s">
        <v>14813</v>
      </c>
      <c r="B5673" t="s">
        <v>14814</v>
      </c>
      <c r="C5673" t="s">
        <v>14815</v>
      </c>
      <c r="D5673" t="s">
        <v>14</v>
      </c>
      <c r="E5673">
        <v>2010</v>
      </c>
      <c r="F5673">
        <v>2010</v>
      </c>
      <c r="G5673" t="s">
        <v>15</v>
      </c>
      <c r="H5673" t="s">
        <v>84</v>
      </c>
      <c r="I5673">
        <v>4.0000000000000001E-3</v>
      </c>
      <c r="J5673">
        <v>3.4</v>
      </c>
      <c r="K5673">
        <f>_xlfn.IFNA(VLOOKUP(A5673,[1]SDE_Warmte_Brabant!$A$1:$O$165,9,FALSE),0)</f>
        <v>0</v>
      </c>
      <c r="L5673">
        <f>_xlfn.IFNA(VLOOKUP(A5673,[1]SDE_Warmte_Brabant!$A$1:$O$165,10,FALSE),0)</f>
        <v>0</v>
      </c>
      <c r="M5673">
        <v>5.8717723027045938</v>
      </c>
      <c r="N5673">
        <v>51.622558003988438</v>
      </c>
    </row>
    <row r="5674" spans="1:14" hidden="1" x14ac:dyDescent="0.25">
      <c r="A5674" t="s">
        <v>14816</v>
      </c>
      <c r="B5674" t="s">
        <v>14817</v>
      </c>
      <c r="C5674" t="s">
        <v>14818</v>
      </c>
      <c r="D5674" t="s">
        <v>14</v>
      </c>
      <c r="E5674">
        <v>2010</v>
      </c>
      <c r="F5674">
        <v>2011</v>
      </c>
      <c r="G5674" t="s">
        <v>15</v>
      </c>
      <c r="H5674" t="s">
        <v>84</v>
      </c>
      <c r="I5674">
        <v>4.0000000000000001E-3</v>
      </c>
      <c r="J5674">
        <v>3.4</v>
      </c>
      <c r="K5674">
        <f>_xlfn.IFNA(VLOOKUP(A5674,[1]SDE_Warmte_Brabant!$A$1:$O$165,9,FALSE),0)</f>
        <v>0</v>
      </c>
      <c r="L5674">
        <f>_xlfn.IFNA(VLOOKUP(A5674,[1]SDE_Warmte_Brabant!$A$1:$O$165,10,FALSE),0)</f>
        <v>0</v>
      </c>
      <c r="M5674">
        <v>5.3980852029964099</v>
      </c>
      <c r="N5674">
        <v>51.395152003959772</v>
      </c>
    </row>
    <row r="5675" spans="1:14" hidden="1" x14ac:dyDescent="0.25">
      <c r="A5675" t="s">
        <v>14819</v>
      </c>
      <c r="B5675" t="s">
        <v>14820</v>
      </c>
      <c r="C5675" t="s">
        <v>14821</v>
      </c>
      <c r="D5675" t="s">
        <v>14</v>
      </c>
      <c r="E5675">
        <v>2010</v>
      </c>
      <c r="F5675">
        <v>2010</v>
      </c>
      <c r="G5675" t="s">
        <v>15</v>
      </c>
      <c r="H5675" t="s">
        <v>84</v>
      </c>
      <c r="I5675">
        <v>4.0000000000000001E-3</v>
      </c>
      <c r="J5675">
        <v>3.4</v>
      </c>
      <c r="K5675">
        <f>_xlfn.IFNA(VLOOKUP(A5675,[1]SDE_Warmte_Brabant!$A$1:$O$165,9,FALSE),0)</f>
        <v>0</v>
      </c>
      <c r="L5675">
        <f>_xlfn.IFNA(VLOOKUP(A5675,[1]SDE_Warmte_Brabant!$A$1:$O$165,10,FALSE),0)</f>
        <v>0</v>
      </c>
      <c r="M5675">
        <v>5.3419244019644943</v>
      </c>
      <c r="N5675">
        <v>51.601735003339712</v>
      </c>
    </row>
    <row r="5676" spans="1:14" hidden="1" x14ac:dyDescent="0.25">
      <c r="A5676" t="s">
        <v>14822</v>
      </c>
      <c r="B5676" t="s">
        <v>14823</v>
      </c>
      <c r="C5676" t="s">
        <v>14824</v>
      </c>
      <c r="D5676" t="s">
        <v>14</v>
      </c>
      <c r="E5676">
        <v>2010</v>
      </c>
      <c r="F5676">
        <v>2012</v>
      </c>
      <c r="G5676" t="s">
        <v>15</v>
      </c>
      <c r="H5676" t="s">
        <v>84</v>
      </c>
      <c r="I5676">
        <v>4.0000000000000001E-3</v>
      </c>
      <c r="J5676">
        <v>3.4</v>
      </c>
      <c r="K5676">
        <f>_xlfn.IFNA(VLOOKUP(A5676,[1]SDE_Warmte_Brabant!$A$1:$O$165,9,FALSE),0)</f>
        <v>0</v>
      </c>
      <c r="L5676">
        <f>_xlfn.IFNA(VLOOKUP(A5676,[1]SDE_Warmte_Brabant!$A$1:$O$165,10,FALSE),0)</f>
        <v>0</v>
      </c>
      <c r="M5676">
        <v>4.9325608027901717</v>
      </c>
      <c r="N5676">
        <v>51.699965003742577</v>
      </c>
    </row>
    <row r="5677" spans="1:14" hidden="1" x14ac:dyDescent="0.25">
      <c r="A5677" t="s">
        <v>14825</v>
      </c>
      <c r="B5677" t="s">
        <v>14826</v>
      </c>
      <c r="C5677" t="s">
        <v>14827</v>
      </c>
      <c r="D5677" t="s">
        <v>14</v>
      </c>
      <c r="E5677">
        <v>2010</v>
      </c>
      <c r="F5677">
        <v>2010</v>
      </c>
      <c r="G5677" t="s">
        <v>15</v>
      </c>
      <c r="H5677" t="s">
        <v>84</v>
      </c>
      <c r="I5677">
        <v>4.0000000000000001E-3</v>
      </c>
      <c r="J5677">
        <v>3.4</v>
      </c>
      <c r="K5677">
        <f>_xlfn.IFNA(VLOOKUP(A5677,[1]SDE_Warmte_Brabant!$A$1:$O$165,9,FALSE),0)</f>
        <v>0</v>
      </c>
      <c r="L5677">
        <f>_xlfn.IFNA(VLOOKUP(A5677,[1]SDE_Warmte_Brabant!$A$1:$O$165,10,FALSE),0)</f>
        <v>0</v>
      </c>
      <c r="M5677">
        <v>5.8623935025112139</v>
      </c>
      <c r="N5677">
        <v>51.693330004142339</v>
      </c>
    </row>
    <row r="5678" spans="1:14" hidden="1" x14ac:dyDescent="0.25">
      <c r="A5678" t="s">
        <v>14828</v>
      </c>
      <c r="B5678" t="s">
        <v>14829</v>
      </c>
      <c r="C5678" t="s">
        <v>14830</v>
      </c>
      <c r="D5678" t="s">
        <v>14</v>
      </c>
      <c r="E5678">
        <v>2010</v>
      </c>
      <c r="F5678">
        <v>2011</v>
      </c>
      <c r="G5678" t="s">
        <v>15</v>
      </c>
      <c r="H5678" t="s">
        <v>84</v>
      </c>
      <c r="I5678">
        <v>4.0000000000000001E-3</v>
      </c>
      <c r="J5678">
        <v>3.4</v>
      </c>
      <c r="K5678">
        <f>_xlfn.IFNA(VLOOKUP(A5678,[1]SDE_Warmte_Brabant!$A$1:$O$165,9,FALSE),0)</f>
        <v>0</v>
      </c>
      <c r="L5678">
        <f>_xlfn.IFNA(VLOOKUP(A5678,[1]SDE_Warmte_Brabant!$A$1:$O$165,10,FALSE),0)</f>
        <v>0</v>
      </c>
      <c r="M5678">
        <v>5.4083618031201581</v>
      </c>
      <c r="N5678">
        <v>51.441391003985672</v>
      </c>
    </row>
    <row r="5679" spans="1:14" hidden="1" x14ac:dyDescent="0.25">
      <c r="A5679" t="s">
        <v>14831</v>
      </c>
      <c r="B5679" t="s">
        <v>14832</v>
      </c>
      <c r="C5679" t="s">
        <v>14833</v>
      </c>
      <c r="D5679" t="s">
        <v>14</v>
      </c>
      <c r="E5679">
        <v>2010</v>
      </c>
      <c r="F5679">
        <v>2010</v>
      </c>
      <c r="G5679" t="s">
        <v>15</v>
      </c>
      <c r="H5679" t="s">
        <v>84</v>
      </c>
      <c r="I5679">
        <v>4.0000000000000001E-3</v>
      </c>
      <c r="J5679">
        <v>3.4</v>
      </c>
      <c r="K5679">
        <f>_xlfn.IFNA(VLOOKUP(A5679,[1]SDE_Warmte_Brabant!$A$1:$O$165,9,FALSE),0)</f>
        <v>0</v>
      </c>
      <c r="L5679">
        <f>_xlfn.IFNA(VLOOKUP(A5679,[1]SDE_Warmte_Brabant!$A$1:$O$165,10,FALSE),0)</f>
        <v>0</v>
      </c>
      <c r="M5679">
        <v>5.5486203025164</v>
      </c>
      <c r="N5679">
        <v>51.465311003354152</v>
      </c>
    </row>
    <row r="5680" spans="1:14" hidden="1" x14ac:dyDescent="0.25">
      <c r="A5680" t="s">
        <v>14834</v>
      </c>
      <c r="B5680" t="s">
        <v>14835</v>
      </c>
      <c r="C5680" t="s">
        <v>14836</v>
      </c>
      <c r="D5680" t="s">
        <v>14</v>
      </c>
      <c r="E5680">
        <v>2010</v>
      </c>
      <c r="F5680">
        <v>2010</v>
      </c>
      <c r="G5680" t="s">
        <v>15</v>
      </c>
      <c r="H5680" t="s">
        <v>84</v>
      </c>
      <c r="I5680">
        <v>4.0000000000000001E-3</v>
      </c>
      <c r="J5680">
        <v>3.4</v>
      </c>
      <c r="K5680">
        <f>_xlfn.IFNA(VLOOKUP(A5680,[1]SDE_Warmte_Brabant!$A$1:$O$165,9,FALSE),0)</f>
        <v>0</v>
      </c>
      <c r="L5680">
        <f>_xlfn.IFNA(VLOOKUP(A5680,[1]SDE_Warmte_Brabant!$A$1:$O$165,10,FALSE),0)</f>
        <v>0</v>
      </c>
      <c r="M5680">
        <v>5.7290057022750656</v>
      </c>
      <c r="N5680">
        <v>51.510464003863078</v>
      </c>
    </row>
    <row r="5681" spans="1:14" hidden="1" x14ac:dyDescent="0.25">
      <c r="A5681" t="s">
        <v>14837</v>
      </c>
      <c r="B5681" t="s">
        <v>14838</v>
      </c>
      <c r="C5681" t="s">
        <v>14839</v>
      </c>
      <c r="D5681" t="s">
        <v>14</v>
      </c>
      <c r="E5681">
        <v>2010</v>
      </c>
      <c r="F5681">
        <v>2010</v>
      </c>
      <c r="G5681" t="s">
        <v>15</v>
      </c>
      <c r="H5681" t="s">
        <v>84</v>
      </c>
      <c r="I5681">
        <v>4.0000000000000001E-3</v>
      </c>
      <c r="J5681">
        <v>3.4</v>
      </c>
      <c r="K5681">
        <f>_xlfn.IFNA(VLOOKUP(A5681,[1]SDE_Warmte_Brabant!$A$1:$O$165,9,FALSE),0)</f>
        <v>0</v>
      </c>
      <c r="L5681">
        <f>_xlfn.IFNA(VLOOKUP(A5681,[1]SDE_Warmte_Brabant!$A$1:$O$165,10,FALSE),0)</f>
        <v>0</v>
      </c>
      <c r="M5681">
        <v>5.6101824024639102</v>
      </c>
      <c r="N5681">
        <v>51.590645003330991</v>
      </c>
    </row>
    <row r="5682" spans="1:14" hidden="1" x14ac:dyDescent="0.25">
      <c r="A5682" t="s">
        <v>14840</v>
      </c>
      <c r="B5682" t="s">
        <v>14841</v>
      </c>
      <c r="C5682" t="s">
        <v>14842</v>
      </c>
      <c r="D5682" t="s">
        <v>14</v>
      </c>
      <c r="E5682">
        <v>2010</v>
      </c>
      <c r="F5682">
        <v>2011</v>
      </c>
      <c r="G5682" t="s">
        <v>15</v>
      </c>
      <c r="H5682" t="s">
        <v>84</v>
      </c>
      <c r="I5682">
        <v>4.0000000000000001E-3</v>
      </c>
      <c r="J5682">
        <v>3.4</v>
      </c>
      <c r="K5682">
        <f>_xlfn.IFNA(VLOOKUP(A5682,[1]SDE_Warmte_Brabant!$A$1:$O$165,9,FALSE),0)</f>
        <v>0</v>
      </c>
      <c r="L5682">
        <f>_xlfn.IFNA(VLOOKUP(A5682,[1]SDE_Warmte_Brabant!$A$1:$O$165,10,FALSE),0)</f>
        <v>0</v>
      </c>
      <c r="M5682">
        <v>5.3401473031969022</v>
      </c>
      <c r="N5682">
        <v>51.741714004273938</v>
      </c>
    </row>
    <row r="5683" spans="1:14" hidden="1" x14ac:dyDescent="0.25">
      <c r="A5683" t="s">
        <v>14843</v>
      </c>
      <c r="B5683" t="s">
        <v>14832</v>
      </c>
      <c r="C5683" t="s">
        <v>14844</v>
      </c>
      <c r="D5683" t="s">
        <v>14</v>
      </c>
      <c r="E5683">
        <v>2010</v>
      </c>
      <c r="F5683">
        <v>2010</v>
      </c>
      <c r="G5683" t="s">
        <v>15</v>
      </c>
      <c r="H5683" t="s">
        <v>84</v>
      </c>
      <c r="I5683">
        <v>4.0000000000000001E-3</v>
      </c>
      <c r="J5683">
        <v>3.4</v>
      </c>
      <c r="K5683">
        <f>_xlfn.IFNA(VLOOKUP(A5683,[1]SDE_Warmte_Brabant!$A$1:$O$165,9,FALSE),0)</f>
        <v>0</v>
      </c>
      <c r="L5683">
        <f>_xlfn.IFNA(VLOOKUP(A5683,[1]SDE_Warmte_Brabant!$A$1:$O$165,10,FALSE),0)</f>
        <v>0</v>
      </c>
      <c r="M5683">
        <v>5.5440784027405616</v>
      </c>
      <c r="N5683">
        <v>51.477953003952628</v>
      </c>
    </row>
    <row r="5684" spans="1:14" hidden="1" x14ac:dyDescent="0.25">
      <c r="A5684" t="s">
        <v>14845</v>
      </c>
      <c r="B5684" t="s">
        <v>14846</v>
      </c>
      <c r="C5684" t="s">
        <v>14847</v>
      </c>
      <c r="D5684" t="s">
        <v>14</v>
      </c>
      <c r="E5684">
        <v>2010</v>
      </c>
      <c r="F5684">
        <v>2011</v>
      </c>
      <c r="G5684" t="s">
        <v>15</v>
      </c>
      <c r="H5684" t="s">
        <v>84</v>
      </c>
      <c r="I5684">
        <v>4.0000000000000001E-3</v>
      </c>
      <c r="J5684">
        <v>3.4</v>
      </c>
      <c r="K5684">
        <f>_xlfn.IFNA(VLOOKUP(A5684,[1]SDE_Warmte_Brabant!$A$1:$O$165,9,FALSE),0)</f>
        <v>0</v>
      </c>
      <c r="L5684">
        <f>_xlfn.IFNA(VLOOKUP(A5684,[1]SDE_Warmte_Brabant!$A$1:$O$165,10,FALSE),0)</f>
        <v>0</v>
      </c>
      <c r="M5684">
        <v>5.3419244019644943</v>
      </c>
      <c r="N5684">
        <v>51.601735003339712</v>
      </c>
    </row>
    <row r="5685" spans="1:14" hidden="1" x14ac:dyDescent="0.25">
      <c r="A5685" t="s">
        <v>14848</v>
      </c>
      <c r="B5685" t="s">
        <v>14849</v>
      </c>
      <c r="C5685" t="s">
        <v>14850</v>
      </c>
      <c r="D5685" t="s">
        <v>14</v>
      </c>
      <c r="E5685">
        <v>2009</v>
      </c>
      <c r="F5685">
        <v>2009</v>
      </c>
      <c r="G5685" t="s">
        <v>15</v>
      </c>
      <c r="H5685" t="s">
        <v>84</v>
      </c>
      <c r="I5685">
        <v>4.0000000000000001E-3</v>
      </c>
      <c r="J5685">
        <v>3.4</v>
      </c>
      <c r="K5685">
        <f>_xlfn.IFNA(VLOOKUP(A5685,[1]SDE_Warmte_Brabant!$A$1:$O$165,9,FALSE),0)</f>
        <v>0</v>
      </c>
      <c r="L5685">
        <f>_xlfn.IFNA(VLOOKUP(A5685,[1]SDE_Warmte_Brabant!$A$1:$O$165,10,FALSE),0)</f>
        <v>0</v>
      </c>
      <c r="M5685">
        <v>4.6992175019422362</v>
      </c>
      <c r="N5685">
        <v>51.515861003938817</v>
      </c>
    </row>
    <row r="5686" spans="1:14" hidden="1" x14ac:dyDescent="0.25">
      <c r="A5686" t="s">
        <v>14851</v>
      </c>
      <c r="B5686" t="s">
        <v>14829</v>
      </c>
      <c r="C5686" t="s">
        <v>14852</v>
      </c>
      <c r="D5686" t="s">
        <v>14</v>
      </c>
      <c r="E5686">
        <v>2009</v>
      </c>
      <c r="F5686">
        <v>2011</v>
      </c>
      <c r="G5686" t="s">
        <v>15</v>
      </c>
      <c r="H5686" t="s">
        <v>84</v>
      </c>
      <c r="I5686">
        <v>4.0000000000000001E-3</v>
      </c>
      <c r="J5686">
        <v>3.4</v>
      </c>
      <c r="K5686">
        <f>_xlfn.IFNA(VLOOKUP(A5686,[1]SDE_Warmte_Brabant!$A$1:$O$165,9,FALSE),0)</f>
        <v>0</v>
      </c>
      <c r="L5686">
        <f>_xlfn.IFNA(VLOOKUP(A5686,[1]SDE_Warmte_Brabant!$A$1:$O$165,10,FALSE),0)</f>
        <v>0</v>
      </c>
      <c r="M5686">
        <v>5.4757502027174541</v>
      </c>
      <c r="N5686">
        <v>51.42947400361588</v>
      </c>
    </row>
    <row r="5687" spans="1:14" hidden="1" x14ac:dyDescent="0.25">
      <c r="A5687" t="s">
        <v>14853</v>
      </c>
      <c r="B5687" t="s">
        <v>14854</v>
      </c>
      <c r="C5687" t="s">
        <v>14855</v>
      </c>
      <c r="D5687" t="s">
        <v>14</v>
      </c>
      <c r="E5687">
        <v>2009</v>
      </c>
      <c r="F5687">
        <v>2011</v>
      </c>
      <c r="G5687" t="s">
        <v>15</v>
      </c>
      <c r="H5687" t="s">
        <v>84</v>
      </c>
      <c r="I5687">
        <v>4.0000000000000001E-3</v>
      </c>
      <c r="J5687">
        <v>3.4</v>
      </c>
      <c r="K5687">
        <f>_xlfn.IFNA(VLOOKUP(A5687,[1]SDE_Warmte_Brabant!$A$1:$O$165,9,FALSE),0)</f>
        <v>0</v>
      </c>
      <c r="L5687">
        <f>_xlfn.IFNA(VLOOKUP(A5687,[1]SDE_Warmte_Brabant!$A$1:$O$165,10,FALSE),0)</f>
        <v>0</v>
      </c>
      <c r="M5687">
        <v>5.607839502532002</v>
      </c>
      <c r="N5687">
        <v>51.486119003903333</v>
      </c>
    </row>
    <row r="5688" spans="1:14" hidden="1" x14ac:dyDescent="0.25">
      <c r="A5688" t="s">
        <v>14856</v>
      </c>
      <c r="B5688" t="s">
        <v>14857</v>
      </c>
      <c r="C5688" t="s">
        <v>14858</v>
      </c>
      <c r="D5688" t="s">
        <v>14</v>
      </c>
      <c r="E5688">
        <v>2009</v>
      </c>
      <c r="F5688">
        <v>2009</v>
      </c>
      <c r="G5688" t="s">
        <v>15</v>
      </c>
      <c r="H5688" t="s">
        <v>84</v>
      </c>
      <c r="I5688">
        <v>4.0000000000000001E-3</v>
      </c>
      <c r="J5688">
        <v>3.4</v>
      </c>
      <c r="K5688">
        <f>_xlfn.IFNA(VLOOKUP(A5688,[1]SDE_Warmte_Brabant!$A$1:$O$165,9,FALSE),0)</f>
        <v>0</v>
      </c>
      <c r="L5688">
        <f>_xlfn.IFNA(VLOOKUP(A5688,[1]SDE_Warmte_Brabant!$A$1:$O$165,10,FALSE),0)</f>
        <v>0</v>
      </c>
      <c r="M5688">
        <v>4.8461838025355197</v>
      </c>
      <c r="N5688">
        <v>51.700786003607291</v>
      </c>
    </row>
    <row r="5689" spans="1:14" hidden="1" x14ac:dyDescent="0.25">
      <c r="A5689" t="s">
        <v>14859</v>
      </c>
      <c r="B5689" t="s">
        <v>14860</v>
      </c>
      <c r="C5689" t="s">
        <v>14861</v>
      </c>
      <c r="D5689" t="s">
        <v>14</v>
      </c>
      <c r="E5689">
        <v>2009</v>
      </c>
      <c r="F5689">
        <v>2010</v>
      </c>
      <c r="G5689" t="s">
        <v>15</v>
      </c>
      <c r="H5689" t="s">
        <v>84</v>
      </c>
      <c r="I5689">
        <v>4.0000000000000001E-3</v>
      </c>
      <c r="J5689">
        <v>3.4</v>
      </c>
      <c r="K5689">
        <f>_xlfn.IFNA(VLOOKUP(A5689,[1]SDE_Warmte_Brabant!$A$1:$O$165,9,FALSE),0)</f>
        <v>0</v>
      </c>
      <c r="L5689">
        <f>_xlfn.IFNA(VLOOKUP(A5689,[1]SDE_Warmte_Brabant!$A$1:$O$165,10,FALSE),0)</f>
        <v>0</v>
      </c>
      <c r="M5689">
        <v>4.3542785022466592</v>
      </c>
      <c r="N5689">
        <v>51.624494003329069</v>
      </c>
    </row>
    <row r="5690" spans="1:14" hidden="1" x14ac:dyDescent="0.25">
      <c r="A5690" t="s">
        <v>14862</v>
      </c>
      <c r="B5690" t="s">
        <v>14863</v>
      </c>
      <c r="C5690" t="s">
        <v>14864</v>
      </c>
      <c r="D5690" t="s">
        <v>14</v>
      </c>
      <c r="E5690">
        <v>2010</v>
      </c>
      <c r="F5690">
        <v>2011</v>
      </c>
      <c r="G5690" t="s">
        <v>15</v>
      </c>
      <c r="H5690" t="s">
        <v>84</v>
      </c>
      <c r="I5690">
        <v>4.0000000000000001E-3</v>
      </c>
      <c r="J5690">
        <v>3.37</v>
      </c>
      <c r="K5690">
        <f>_xlfn.IFNA(VLOOKUP(A5690,[1]SDE_Warmte_Brabant!$A$1:$O$165,9,FALSE),0)</f>
        <v>0</v>
      </c>
      <c r="L5690">
        <f>_xlfn.IFNA(VLOOKUP(A5690,[1]SDE_Warmte_Brabant!$A$1:$O$165,10,FALSE),0)</f>
        <v>0</v>
      </c>
      <c r="M5690">
        <v>5.4176641033078381</v>
      </c>
      <c r="N5690">
        <v>51.414087003288842</v>
      </c>
    </row>
    <row r="5691" spans="1:14" hidden="1" x14ac:dyDescent="0.25">
      <c r="A5691" t="s">
        <v>14865</v>
      </c>
      <c r="B5691" t="s">
        <v>14866</v>
      </c>
      <c r="C5691" t="s">
        <v>14867</v>
      </c>
      <c r="D5691" t="s">
        <v>14</v>
      </c>
      <c r="E5691">
        <v>2010</v>
      </c>
      <c r="F5691">
        <v>2010</v>
      </c>
      <c r="G5691" t="s">
        <v>15</v>
      </c>
      <c r="H5691" t="s">
        <v>84</v>
      </c>
      <c r="I5691">
        <v>4.0000000000000001E-3</v>
      </c>
      <c r="J5691">
        <v>3.37</v>
      </c>
      <c r="K5691">
        <f>_xlfn.IFNA(VLOOKUP(A5691,[1]SDE_Warmte_Brabant!$A$1:$O$165,9,FALSE),0)</f>
        <v>0</v>
      </c>
      <c r="L5691">
        <f>_xlfn.IFNA(VLOOKUP(A5691,[1]SDE_Warmte_Brabant!$A$1:$O$165,10,FALSE),0)</f>
        <v>0</v>
      </c>
      <c r="M5691">
        <v>5.4692464032953483</v>
      </c>
      <c r="N5691">
        <v>51.521314003893181</v>
      </c>
    </row>
    <row r="5692" spans="1:14" hidden="1" x14ac:dyDescent="0.25">
      <c r="A5692" t="s">
        <v>14868</v>
      </c>
      <c r="B5692" t="s">
        <v>14869</v>
      </c>
      <c r="C5692" t="s">
        <v>14870</v>
      </c>
      <c r="D5692" t="s">
        <v>14</v>
      </c>
      <c r="E5692">
        <v>2010</v>
      </c>
      <c r="F5692">
        <v>2010</v>
      </c>
      <c r="G5692" t="s">
        <v>15</v>
      </c>
      <c r="H5692" t="s">
        <v>84</v>
      </c>
      <c r="I5692">
        <v>3.8999999999999998E-3</v>
      </c>
      <c r="J5692">
        <v>3.33</v>
      </c>
      <c r="K5692">
        <f>_xlfn.IFNA(VLOOKUP(A5692,[1]SDE_Warmte_Brabant!$A$1:$O$165,9,FALSE),0)</f>
        <v>0</v>
      </c>
      <c r="L5692">
        <f>_xlfn.IFNA(VLOOKUP(A5692,[1]SDE_Warmte_Brabant!$A$1:$O$165,10,FALSE),0)</f>
        <v>0</v>
      </c>
      <c r="M5692">
        <v>5.7782256023968621</v>
      </c>
      <c r="N5692">
        <v>51.398022003344082</v>
      </c>
    </row>
    <row r="5693" spans="1:14" hidden="1" x14ac:dyDescent="0.25">
      <c r="A5693" t="s">
        <v>14871</v>
      </c>
      <c r="B5693" t="s">
        <v>14872</v>
      </c>
      <c r="C5693" t="s">
        <v>14873</v>
      </c>
      <c r="D5693" t="s">
        <v>14</v>
      </c>
      <c r="E5693">
        <v>2010</v>
      </c>
      <c r="F5693">
        <v>2010</v>
      </c>
      <c r="G5693" t="s">
        <v>15</v>
      </c>
      <c r="H5693" t="s">
        <v>84</v>
      </c>
      <c r="I5693">
        <v>3.8999999999999998E-3</v>
      </c>
      <c r="J5693">
        <v>3.33</v>
      </c>
      <c r="K5693">
        <f>_xlfn.IFNA(VLOOKUP(A5693,[1]SDE_Warmte_Brabant!$A$1:$O$165,9,FALSE),0)</f>
        <v>0</v>
      </c>
      <c r="L5693">
        <f>_xlfn.IFNA(VLOOKUP(A5693,[1]SDE_Warmte_Brabant!$A$1:$O$165,10,FALSE),0)</f>
        <v>0</v>
      </c>
      <c r="M5693">
        <v>5.4437114029941398</v>
      </c>
      <c r="N5693">
        <v>51.486227003937962</v>
      </c>
    </row>
    <row r="5694" spans="1:14" hidden="1" x14ac:dyDescent="0.25">
      <c r="A5694" t="s">
        <v>14874</v>
      </c>
      <c r="B5694" t="s">
        <v>14875</v>
      </c>
      <c r="C5694" t="s">
        <v>14876</v>
      </c>
      <c r="D5694" t="s">
        <v>14</v>
      </c>
      <c r="E5694">
        <v>2009</v>
      </c>
      <c r="F5694">
        <v>2009</v>
      </c>
      <c r="G5694" t="s">
        <v>15</v>
      </c>
      <c r="H5694" t="s">
        <v>84</v>
      </c>
      <c r="I5694">
        <v>3.8999999999999998E-3</v>
      </c>
      <c r="J5694">
        <v>3.33</v>
      </c>
      <c r="K5694">
        <f>_xlfn.IFNA(VLOOKUP(A5694,[1]SDE_Warmte_Brabant!$A$1:$O$165,9,FALSE),0)</f>
        <v>0</v>
      </c>
      <c r="L5694">
        <f>_xlfn.IFNA(VLOOKUP(A5694,[1]SDE_Warmte_Brabant!$A$1:$O$165,10,FALSE),0)</f>
        <v>0</v>
      </c>
      <c r="M5694">
        <v>5.4176641033078381</v>
      </c>
      <c r="N5694">
        <v>51.414087003288842</v>
      </c>
    </row>
    <row r="5695" spans="1:14" hidden="1" x14ac:dyDescent="0.25">
      <c r="A5695" t="s">
        <v>14877</v>
      </c>
      <c r="B5695" t="s">
        <v>14878</v>
      </c>
      <c r="C5695" t="s">
        <v>14879</v>
      </c>
      <c r="D5695" t="s">
        <v>14</v>
      </c>
      <c r="E5695">
        <v>2010</v>
      </c>
      <c r="F5695">
        <v>2011</v>
      </c>
      <c r="G5695" t="s">
        <v>15</v>
      </c>
      <c r="H5695" t="s">
        <v>84</v>
      </c>
      <c r="I5695">
        <v>3.8999999999999998E-3</v>
      </c>
      <c r="J5695">
        <v>3.32</v>
      </c>
      <c r="K5695">
        <f>_xlfn.IFNA(VLOOKUP(A5695,[1]SDE_Warmte_Brabant!$A$1:$O$165,9,FALSE),0)</f>
        <v>0</v>
      </c>
      <c r="L5695">
        <f>_xlfn.IFNA(VLOOKUP(A5695,[1]SDE_Warmte_Brabant!$A$1:$O$165,10,FALSE),0)</f>
        <v>0</v>
      </c>
      <c r="M5695">
        <v>5.3709033025891078</v>
      </c>
      <c r="N5695">
        <v>51.565652004051849</v>
      </c>
    </row>
    <row r="5696" spans="1:14" hidden="1" x14ac:dyDescent="0.25">
      <c r="A5696" t="s">
        <v>14880</v>
      </c>
      <c r="B5696" t="s">
        <v>14881</v>
      </c>
      <c r="C5696" t="s">
        <v>14882</v>
      </c>
      <c r="D5696" t="s">
        <v>14</v>
      </c>
      <c r="E5696">
        <v>2009</v>
      </c>
      <c r="F5696">
        <v>2010</v>
      </c>
      <c r="G5696" t="s">
        <v>15</v>
      </c>
      <c r="H5696" t="s">
        <v>84</v>
      </c>
      <c r="I5696">
        <v>3.8E-3</v>
      </c>
      <c r="J5696">
        <v>3.23</v>
      </c>
      <c r="K5696">
        <f>_xlfn.IFNA(VLOOKUP(A5696,[1]SDE_Warmte_Brabant!$A$1:$O$165,9,FALSE),0)</f>
        <v>0</v>
      </c>
      <c r="L5696">
        <f>_xlfn.IFNA(VLOOKUP(A5696,[1]SDE_Warmte_Brabant!$A$1:$O$165,10,FALSE),0)</f>
        <v>0</v>
      </c>
      <c r="M5696">
        <v>5.7114697026019741</v>
      </c>
      <c r="N5696">
        <v>51.586001003827093</v>
      </c>
    </row>
    <row r="5697" spans="1:14" hidden="1" x14ac:dyDescent="0.25">
      <c r="A5697" t="s">
        <v>14883</v>
      </c>
      <c r="B5697" t="s">
        <v>14884</v>
      </c>
      <c r="C5697" t="s">
        <v>14885</v>
      </c>
      <c r="D5697" t="s">
        <v>14</v>
      </c>
      <c r="E5697">
        <v>2009</v>
      </c>
      <c r="F5697">
        <v>2010</v>
      </c>
      <c r="G5697" t="s">
        <v>15</v>
      </c>
      <c r="H5697" t="s">
        <v>84</v>
      </c>
      <c r="I5697">
        <v>3.8E-3</v>
      </c>
      <c r="J5697">
        <v>3.23</v>
      </c>
      <c r="K5697">
        <f>_xlfn.IFNA(VLOOKUP(A5697,[1]SDE_Warmte_Brabant!$A$1:$O$165,9,FALSE),0)</f>
        <v>0</v>
      </c>
      <c r="L5697">
        <f>_xlfn.IFNA(VLOOKUP(A5697,[1]SDE_Warmte_Brabant!$A$1:$O$165,10,FALSE),0)</f>
        <v>0</v>
      </c>
      <c r="M5697">
        <v>5.4796893021306037</v>
      </c>
      <c r="N5697">
        <v>51.348613003186699</v>
      </c>
    </row>
    <row r="5698" spans="1:14" hidden="1" x14ac:dyDescent="0.25">
      <c r="A5698" t="s">
        <v>14886</v>
      </c>
      <c r="B5698" t="s">
        <v>14887</v>
      </c>
      <c r="C5698" t="s">
        <v>14888</v>
      </c>
      <c r="D5698" t="s">
        <v>14</v>
      </c>
      <c r="E5698">
        <v>2009</v>
      </c>
      <c r="F5698">
        <v>2010</v>
      </c>
      <c r="G5698" t="s">
        <v>15</v>
      </c>
      <c r="H5698" t="s">
        <v>84</v>
      </c>
      <c r="I5698">
        <v>3.8E-3</v>
      </c>
      <c r="J5698">
        <v>3.23</v>
      </c>
      <c r="K5698">
        <f>_xlfn.IFNA(VLOOKUP(A5698,[1]SDE_Warmte_Brabant!$A$1:$O$165,9,FALSE),0)</f>
        <v>0</v>
      </c>
      <c r="L5698">
        <f>_xlfn.IFNA(VLOOKUP(A5698,[1]SDE_Warmte_Brabant!$A$1:$O$165,10,FALSE),0)</f>
        <v>0</v>
      </c>
      <c r="M5698">
        <v>5.5794438032000162</v>
      </c>
      <c r="N5698">
        <v>51.418273003704613</v>
      </c>
    </row>
    <row r="5699" spans="1:14" hidden="1" x14ac:dyDescent="0.25">
      <c r="A5699" t="s">
        <v>14889</v>
      </c>
      <c r="B5699" t="s">
        <v>14890</v>
      </c>
      <c r="C5699" t="s">
        <v>14891</v>
      </c>
      <c r="D5699" t="s">
        <v>14</v>
      </c>
      <c r="E5699">
        <v>2010</v>
      </c>
      <c r="F5699">
        <v>2011</v>
      </c>
      <c r="G5699" t="s">
        <v>15</v>
      </c>
      <c r="H5699" t="s">
        <v>84</v>
      </c>
      <c r="I5699">
        <v>3.8E-3</v>
      </c>
      <c r="J5699">
        <v>3.21</v>
      </c>
      <c r="K5699">
        <f>_xlfn.IFNA(VLOOKUP(A5699,[1]SDE_Warmte_Brabant!$A$1:$O$165,9,FALSE),0)</f>
        <v>0</v>
      </c>
      <c r="L5699">
        <f>_xlfn.IFNA(VLOOKUP(A5699,[1]SDE_Warmte_Brabant!$A$1:$O$165,10,FALSE),0)</f>
        <v>0</v>
      </c>
      <c r="M5699">
        <v>4.8662192022831761</v>
      </c>
      <c r="N5699">
        <v>51.506788003515418</v>
      </c>
    </row>
    <row r="5700" spans="1:14" hidden="1" x14ac:dyDescent="0.25">
      <c r="A5700" t="s">
        <v>14892</v>
      </c>
      <c r="B5700" t="s">
        <v>14890</v>
      </c>
      <c r="C5700" t="s">
        <v>14893</v>
      </c>
      <c r="D5700" t="s">
        <v>14</v>
      </c>
      <c r="E5700">
        <v>2010</v>
      </c>
      <c r="F5700">
        <v>2011</v>
      </c>
      <c r="G5700" t="s">
        <v>15</v>
      </c>
      <c r="H5700" t="s">
        <v>84</v>
      </c>
      <c r="I5700">
        <v>3.8E-3</v>
      </c>
      <c r="J5700">
        <v>3.21</v>
      </c>
      <c r="K5700">
        <f>_xlfn.IFNA(VLOOKUP(A5700,[1]SDE_Warmte_Brabant!$A$1:$O$165,9,FALSE),0)</f>
        <v>0</v>
      </c>
      <c r="L5700">
        <f>_xlfn.IFNA(VLOOKUP(A5700,[1]SDE_Warmte_Brabant!$A$1:$O$165,10,FALSE),0)</f>
        <v>0</v>
      </c>
      <c r="M5700">
        <v>4.8662192022831761</v>
      </c>
      <c r="N5700">
        <v>51.506788003515418</v>
      </c>
    </row>
    <row r="5701" spans="1:14" hidden="1" x14ac:dyDescent="0.25">
      <c r="A5701" t="s">
        <v>14894</v>
      </c>
      <c r="B5701" t="s">
        <v>14895</v>
      </c>
      <c r="C5701" t="s">
        <v>14896</v>
      </c>
      <c r="D5701" t="s">
        <v>14</v>
      </c>
      <c r="E5701">
        <v>2010</v>
      </c>
      <c r="F5701">
        <v>2011</v>
      </c>
      <c r="G5701" t="s">
        <v>15</v>
      </c>
      <c r="H5701" t="s">
        <v>84</v>
      </c>
      <c r="I5701">
        <v>3.8E-3</v>
      </c>
      <c r="J5701">
        <v>3.21</v>
      </c>
      <c r="K5701">
        <f>_xlfn.IFNA(VLOOKUP(A5701,[1]SDE_Warmte_Brabant!$A$1:$O$165,9,FALSE),0)</f>
        <v>0</v>
      </c>
      <c r="L5701">
        <f>_xlfn.IFNA(VLOOKUP(A5701,[1]SDE_Warmte_Brabant!$A$1:$O$165,10,FALSE),0)</f>
        <v>0</v>
      </c>
      <c r="M5701">
        <v>4.5442908019816999</v>
      </c>
      <c r="N5701">
        <v>51.530566003323678</v>
      </c>
    </row>
    <row r="5702" spans="1:14" hidden="1" x14ac:dyDescent="0.25">
      <c r="A5702" t="s">
        <v>14897</v>
      </c>
      <c r="B5702" t="s">
        <v>14898</v>
      </c>
      <c r="C5702" t="s">
        <v>14899</v>
      </c>
      <c r="D5702" t="s">
        <v>14</v>
      </c>
      <c r="E5702">
        <v>2010</v>
      </c>
      <c r="F5702">
        <v>2011</v>
      </c>
      <c r="G5702" t="s">
        <v>15</v>
      </c>
      <c r="H5702" t="s">
        <v>84</v>
      </c>
      <c r="I5702">
        <v>3.7000000000000002E-3</v>
      </c>
      <c r="J5702">
        <v>3.15</v>
      </c>
      <c r="K5702">
        <f>_xlfn.IFNA(VLOOKUP(A5702,[1]SDE_Warmte_Brabant!$A$1:$O$165,9,FALSE),0)</f>
        <v>0</v>
      </c>
      <c r="L5702">
        <f>_xlfn.IFNA(VLOOKUP(A5702,[1]SDE_Warmte_Brabant!$A$1:$O$165,10,FALSE),0)</f>
        <v>0</v>
      </c>
      <c r="M5702">
        <v>5.2102498018118979</v>
      </c>
      <c r="N5702">
        <v>51.690599003499827</v>
      </c>
    </row>
    <row r="5703" spans="1:14" hidden="1" x14ac:dyDescent="0.25">
      <c r="A5703" t="s">
        <v>14900</v>
      </c>
      <c r="B5703" t="s">
        <v>14901</v>
      </c>
      <c r="C5703" t="s">
        <v>14902</v>
      </c>
      <c r="D5703" t="s">
        <v>14</v>
      </c>
      <c r="E5703">
        <v>2010</v>
      </c>
      <c r="F5703">
        <v>2011</v>
      </c>
      <c r="G5703" t="s">
        <v>15</v>
      </c>
      <c r="H5703" t="s">
        <v>84</v>
      </c>
      <c r="I5703">
        <v>3.7000000000000002E-3</v>
      </c>
      <c r="J5703">
        <v>3.14</v>
      </c>
      <c r="K5703">
        <f>_xlfn.IFNA(VLOOKUP(A5703,[1]SDE_Warmte_Brabant!$A$1:$O$165,9,FALSE),0)</f>
        <v>0</v>
      </c>
      <c r="L5703">
        <f>_xlfn.IFNA(VLOOKUP(A5703,[1]SDE_Warmte_Brabant!$A$1:$O$165,10,FALSE),0)</f>
        <v>0</v>
      </c>
      <c r="M5703">
        <v>4.6014207011086317</v>
      </c>
      <c r="N5703">
        <v>51.652361003357797</v>
      </c>
    </row>
    <row r="5704" spans="1:14" hidden="1" x14ac:dyDescent="0.25">
      <c r="A5704" t="s">
        <v>14903</v>
      </c>
      <c r="B5704" t="s">
        <v>14904</v>
      </c>
      <c r="C5704" t="s">
        <v>14905</v>
      </c>
      <c r="D5704" t="s">
        <v>14</v>
      </c>
      <c r="E5704">
        <v>2010</v>
      </c>
      <c r="F5704">
        <v>2011</v>
      </c>
      <c r="G5704" t="s">
        <v>15</v>
      </c>
      <c r="H5704" t="s">
        <v>84</v>
      </c>
      <c r="I5704">
        <v>3.7000000000000002E-3</v>
      </c>
      <c r="J5704">
        <v>3.13</v>
      </c>
      <c r="K5704">
        <f>_xlfn.IFNA(VLOOKUP(A5704,[1]SDE_Warmte_Brabant!$A$1:$O$165,9,FALSE),0)</f>
        <v>0</v>
      </c>
      <c r="L5704">
        <f>_xlfn.IFNA(VLOOKUP(A5704,[1]SDE_Warmte_Brabant!$A$1:$O$165,10,FALSE),0)</f>
        <v>0</v>
      </c>
      <c r="M5704">
        <v>5.2575911030469822</v>
      </c>
      <c r="N5704">
        <v>51.350406003818378</v>
      </c>
    </row>
    <row r="5705" spans="1:14" hidden="1" x14ac:dyDescent="0.25">
      <c r="A5705" t="s">
        <v>14906</v>
      </c>
      <c r="B5705" t="s">
        <v>14907</v>
      </c>
      <c r="C5705" t="s">
        <v>14908</v>
      </c>
      <c r="D5705" t="s">
        <v>14</v>
      </c>
      <c r="E5705">
        <v>2009</v>
      </c>
      <c r="F5705">
        <v>2009</v>
      </c>
      <c r="G5705" t="s">
        <v>15</v>
      </c>
      <c r="H5705" t="s">
        <v>84</v>
      </c>
      <c r="I5705">
        <v>3.7000000000000002E-3</v>
      </c>
      <c r="J5705">
        <v>3.13</v>
      </c>
      <c r="K5705">
        <f>_xlfn.IFNA(VLOOKUP(A5705,[1]SDE_Warmte_Brabant!$A$1:$O$165,9,FALSE),0)</f>
        <v>0</v>
      </c>
      <c r="L5705">
        <f>_xlfn.IFNA(VLOOKUP(A5705,[1]SDE_Warmte_Brabant!$A$1:$O$165,10,FALSE),0)</f>
        <v>0</v>
      </c>
      <c r="M5705">
        <v>5.1624720025871937</v>
      </c>
      <c r="N5705">
        <v>51.346288003990701</v>
      </c>
    </row>
    <row r="5706" spans="1:14" hidden="1" x14ac:dyDescent="0.25">
      <c r="A5706" t="s">
        <v>14909</v>
      </c>
      <c r="B5706" t="s">
        <v>14910</v>
      </c>
      <c r="C5706" t="s">
        <v>14911</v>
      </c>
      <c r="D5706" t="s">
        <v>14</v>
      </c>
      <c r="E5706">
        <v>2009</v>
      </c>
      <c r="F5706">
        <v>2009</v>
      </c>
      <c r="G5706" t="s">
        <v>15</v>
      </c>
      <c r="H5706" t="s">
        <v>84</v>
      </c>
      <c r="I5706">
        <v>3.7000000000000002E-3</v>
      </c>
      <c r="J5706">
        <v>3.1</v>
      </c>
      <c r="K5706">
        <f>_xlfn.IFNA(VLOOKUP(A5706,[1]SDE_Warmte_Brabant!$A$1:$O$165,9,FALSE),0)</f>
        <v>0</v>
      </c>
      <c r="L5706">
        <f>_xlfn.IFNA(VLOOKUP(A5706,[1]SDE_Warmte_Brabant!$A$1:$O$165,10,FALSE),0)</f>
        <v>0</v>
      </c>
      <c r="M5706">
        <v>5.0494755025540483</v>
      </c>
      <c r="N5706">
        <v>51.505863004018579</v>
      </c>
    </row>
    <row r="5707" spans="1:14" hidden="1" x14ac:dyDescent="0.25">
      <c r="A5707" t="s">
        <v>14912</v>
      </c>
      <c r="B5707" t="s">
        <v>14913</v>
      </c>
      <c r="C5707" t="s">
        <v>14914</v>
      </c>
      <c r="D5707" t="s">
        <v>14</v>
      </c>
      <c r="E5707">
        <v>2010</v>
      </c>
      <c r="F5707">
        <v>2012</v>
      </c>
      <c r="G5707" t="s">
        <v>15</v>
      </c>
      <c r="H5707" t="s">
        <v>84</v>
      </c>
      <c r="I5707">
        <v>3.5999999999999999E-3</v>
      </c>
      <c r="J5707">
        <v>3.06</v>
      </c>
      <c r="K5707">
        <f>_xlfn.IFNA(VLOOKUP(A5707,[1]SDE_Warmte_Brabant!$A$1:$O$165,9,FALSE),0)</f>
        <v>0</v>
      </c>
      <c r="L5707">
        <f>_xlfn.IFNA(VLOOKUP(A5707,[1]SDE_Warmte_Brabant!$A$1:$O$165,10,FALSE),0)</f>
        <v>0</v>
      </c>
      <c r="M5707">
        <v>5.1533824025341941</v>
      </c>
      <c r="N5707">
        <v>51.567131003652378</v>
      </c>
    </row>
    <row r="5708" spans="1:14" hidden="1" x14ac:dyDescent="0.25">
      <c r="A5708" t="s">
        <v>14915</v>
      </c>
      <c r="B5708" t="s">
        <v>14916</v>
      </c>
      <c r="C5708" t="s">
        <v>14917</v>
      </c>
      <c r="D5708" t="s">
        <v>14</v>
      </c>
      <c r="E5708">
        <v>2010</v>
      </c>
      <c r="F5708">
        <v>2011</v>
      </c>
      <c r="G5708" t="s">
        <v>15</v>
      </c>
      <c r="H5708" t="s">
        <v>84</v>
      </c>
      <c r="I5708">
        <v>3.5999999999999999E-3</v>
      </c>
      <c r="J5708">
        <v>3.06</v>
      </c>
      <c r="K5708">
        <f>_xlfn.IFNA(VLOOKUP(A5708,[1]SDE_Warmte_Brabant!$A$1:$O$165,9,FALSE),0)</f>
        <v>0</v>
      </c>
      <c r="L5708">
        <f>_xlfn.IFNA(VLOOKUP(A5708,[1]SDE_Warmte_Brabant!$A$1:$O$165,10,FALSE),0)</f>
        <v>0</v>
      </c>
      <c r="M5708">
        <v>4.8673106024016599</v>
      </c>
      <c r="N5708">
        <v>51.646731003472112</v>
      </c>
    </row>
    <row r="5709" spans="1:14" hidden="1" x14ac:dyDescent="0.25">
      <c r="A5709" t="s">
        <v>14918</v>
      </c>
      <c r="B5709" t="s">
        <v>14919</v>
      </c>
      <c r="C5709" t="s">
        <v>14920</v>
      </c>
      <c r="D5709" t="s">
        <v>14</v>
      </c>
      <c r="E5709">
        <v>2010</v>
      </c>
      <c r="F5709">
        <v>2010</v>
      </c>
      <c r="G5709" t="s">
        <v>15</v>
      </c>
      <c r="H5709" t="s">
        <v>84</v>
      </c>
      <c r="I5709">
        <v>2.3999999999999998E-3</v>
      </c>
      <c r="J5709">
        <v>3.06</v>
      </c>
      <c r="K5709">
        <f>_xlfn.IFNA(VLOOKUP(A5709,[1]SDE_Warmte_Brabant!$A$1:$O$165,9,FALSE),0)</f>
        <v>0</v>
      </c>
      <c r="L5709">
        <f>_xlfn.IFNA(VLOOKUP(A5709,[1]SDE_Warmte_Brabant!$A$1:$O$165,10,FALSE),0)</f>
        <v>0</v>
      </c>
      <c r="M5709">
        <v>5.2505109029804098</v>
      </c>
      <c r="N5709">
        <v>51.725030003971803</v>
      </c>
    </row>
    <row r="5710" spans="1:14" hidden="1" x14ac:dyDescent="0.25">
      <c r="A5710" t="s">
        <v>14921</v>
      </c>
      <c r="B5710" t="s">
        <v>14922</v>
      </c>
      <c r="C5710" t="s">
        <v>14923</v>
      </c>
      <c r="D5710" t="s">
        <v>14</v>
      </c>
      <c r="E5710">
        <v>2010</v>
      </c>
      <c r="F5710">
        <v>2010</v>
      </c>
      <c r="G5710" t="s">
        <v>15</v>
      </c>
      <c r="H5710" t="s">
        <v>84</v>
      </c>
      <c r="I5710">
        <v>3.5999999999999999E-3</v>
      </c>
      <c r="J5710">
        <v>3.06</v>
      </c>
      <c r="K5710">
        <f>_xlfn.IFNA(VLOOKUP(A5710,[1]SDE_Warmte_Brabant!$A$1:$O$165,9,FALSE),0)</f>
        <v>0</v>
      </c>
      <c r="L5710">
        <f>_xlfn.IFNA(VLOOKUP(A5710,[1]SDE_Warmte_Brabant!$A$1:$O$165,10,FALSE),0)</f>
        <v>0</v>
      </c>
      <c r="M5710">
        <v>5.4546117020477496</v>
      </c>
      <c r="N5710">
        <v>51.346776003813837</v>
      </c>
    </row>
    <row r="5711" spans="1:14" hidden="1" x14ac:dyDescent="0.25">
      <c r="A5711" t="s">
        <v>14924</v>
      </c>
      <c r="B5711" t="s">
        <v>14916</v>
      </c>
      <c r="C5711" t="s">
        <v>14925</v>
      </c>
      <c r="D5711" t="s">
        <v>14</v>
      </c>
      <c r="E5711">
        <v>2010</v>
      </c>
      <c r="F5711">
        <v>2011</v>
      </c>
      <c r="G5711" t="s">
        <v>15</v>
      </c>
      <c r="H5711" t="s">
        <v>84</v>
      </c>
      <c r="I5711">
        <v>3.5999999999999999E-3</v>
      </c>
      <c r="J5711">
        <v>3.06</v>
      </c>
      <c r="K5711">
        <f>_xlfn.IFNA(VLOOKUP(A5711,[1]SDE_Warmte_Brabant!$A$1:$O$165,9,FALSE),0)</f>
        <v>0</v>
      </c>
      <c r="L5711">
        <f>_xlfn.IFNA(VLOOKUP(A5711,[1]SDE_Warmte_Brabant!$A$1:$O$165,10,FALSE),0)</f>
        <v>0</v>
      </c>
      <c r="M5711">
        <v>4.8644774017641144</v>
      </c>
      <c r="N5711">
        <v>51.636923003923648</v>
      </c>
    </row>
    <row r="5712" spans="1:14" hidden="1" x14ac:dyDescent="0.25">
      <c r="A5712" t="s">
        <v>14926</v>
      </c>
      <c r="B5712" t="s">
        <v>14927</v>
      </c>
      <c r="C5712" t="s">
        <v>14928</v>
      </c>
      <c r="D5712" t="s">
        <v>14</v>
      </c>
      <c r="E5712">
        <v>2010</v>
      </c>
      <c r="F5712">
        <v>2010</v>
      </c>
      <c r="G5712" t="s">
        <v>15</v>
      </c>
      <c r="H5712" t="s">
        <v>84</v>
      </c>
      <c r="I5712">
        <v>3.5999999999999999E-3</v>
      </c>
      <c r="J5712">
        <v>3.06</v>
      </c>
      <c r="K5712">
        <f>_xlfn.IFNA(VLOOKUP(A5712,[1]SDE_Warmte_Brabant!$A$1:$O$165,9,FALSE),0)</f>
        <v>0</v>
      </c>
      <c r="L5712">
        <f>_xlfn.IFNA(VLOOKUP(A5712,[1]SDE_Warmte_Brabant!$A$1:$O$165,10,FALSE),0)</f>
        <v>0</v>
      </c>
      <c r="M5712">
        <v>5.3789899032327178</v>
      </c>
      <c r="N5712">
        <v>51.409721003708071</v>
      </c>
    </row>
    <row r="5713" spans="1:14" hidden="1" x14ac:dyDescent="0.25">
      <c r="A5713" t="s">
        <v>14929</v>
      </c>
      <c r="B5713" t="s">
        <v>14930</v>
      </c>
      <c r="C5713" t="s">
        <v>14931</v>
      </c>
      <c r="D5713" t="s">
        <v>14</v>
      </c>
      <c r="E5713">
        <v>2009</v>
      </c>
      <c r="F5713">
        <v>2010</v>
      </c>
      <c r="G5713" t="s">
        <v>15</v>
      </c>
      <c r="H5713" t="s">
        <v>84</v>
      </c>
      <c r="I5713">
        <v>3.5999999999999999E-3</v>
      </c>
      <c r="J5713">
        <v>3.06</v>
      </c>
      <c r="K5713">
        <f>_xlfn.IFNA(VLOOKUP(A5713,[1]SDE_Warmte_Brabant!$A$1:$O$165,9,FALSE),0)</f>
        <v>0</v>
      </c>
      <c r="L5713">
        <f>_xlfn.IFNA(VLOOKUP(A5713,[1]SDE_Warmte_Brabant!$A$1:$O$165,10,FALSE),0)</f>
        <v>0</v>
      </c>
      <c r="M5713">
        <v>5.7075144024827376</v>
      </c>
      <c r="N5713">
        <v>51.454723004005032</v>
      </c>
    </row>
    <row r="5714" spans="1:14" hidden="1" x14ac:dyDescent="0.25">
      <c r="A5714" t="s">
        <v>14932</v>
      </c>
      <c r="B5714" t="s">
        <v>14930</v>
      </c>
      <c r="C5714" t="s">
        <v>14933</v>
      </c>
      <c r="D5714" t="s">
        <v>14</v>
      </c>
      <c r="E5714">
        <v>2009</v>
      </c>
      <c r="F5714">
        <v>2010</v>
      </c>
      <c r="G5714" t="s">
        <v>15</v>
      </c>
      <c r="H5714" t="s">
        <v>84</v>
      </c>
      <c r="I5714">
        <v>3.5999999999999999E-3</v>
      </c>
      <c r="J5714">
        <v>3.06</v>
      </c>
      <c r="K5714">
        <f>_xlfn.IFNA(VLOOKUP(A5714,[1]SDE_Warmte_Brabant!$A$1:$O$165,9,FALSE),0)</f>
        <v>0</v>
      </c>
      <c r="L5714">
        <f>_xlfn.IFNA(VLOOKUP(A5714,[1]SDE_Warmte_Brabant!$A$1:$O$165,10,FALSE),0)</f>
        <v>0</v>
      </c>
      <c r="M5714">
        <v>5.7015236035361641</v>
      </c>
      <c r="N5714">
        <v>51.485044003498899</v>
      </c>
    </row>
    <row r="5715" spans="1:14" hidden="1" x14ac:dyDescent="0.25">
      <c r="A5715" t="s">
        <v>14934</v>
      </c>
      <c r="B5715" t="s">
        <v>14935</v>
      </c>
      <c r="C5715" t="s">
        <v>14936</v>
      </c>
      <c r="D5715" t="s">
        <v>14</v>
      </c>
      <c r="E5715">
        <v>2009</v>
      </c>
      <c r="F5715">
        <v>2010</v>
      </c>
      <c r="G5715" t="s">
        <v>15</v>
      </c>
      <c r="H5715" t="s">
        <v>84</v>
      </c>
      <c r="I5715">
        <v>3.5999999999999999E-3</v>
      </c>
      <c r="J5715">
        <v>3.06</v>
      </c>
      <c r="K5715">
        <f>_xlfn.IFNA(VLOOKUP(A5715,[1]SDE_Warmte_Brabant!$A$1:$O$165,9,FALSE),0)</f>
        <v>0</v>
      </c>
      <c r="L5715">
        <f>_xlfn.IFNA(VLOOKUP(A5715,[1]SDE_Warmte_Brabant!$A$1:$O$165,10,FALSE),0)</f>
        <v>0</v>
      </c>
      <c r="M5715">
        <v>5.0647415022364717</v>
      </c>
      <c r="N5715">
        <v>51.67873900383308</v>
      </c>
    </row>
    <row r="5716" spans="1:14" hidden="1" x14ac:dyDescent="0.25">
      <c r="A5716" t="s">
        <v>14937</v>
      </c>
      <c r="B5716" t="s">
        <v>14938</v>
      </c>
      <c r="C5716" t="s">
        <v>14939</v>
      </c>
      <c r="D5716" t="s">
        <v>14</v>
      </c>
      <c r="E5716">
        <v>2009</v>
      </c>
      <c r="F5716">
        <v>2009</v>
      </c>
      <c r="G5716" t="s">
        <v>15</v>
      </c>
      <c r="H5716" t="s">
        <v>84</v>
      </c>
      <c r="I5716">
        <v>3.5999999999999999E-3</v>
      </c>
      <c r="J5716">
        <v>3.04</v>
      </c>
      <c r="K5716">
        <f>_xlfn.IFNA(VLOOKUP(A5716,[1]SDE_Warmte_Brabant!$A$1:$O$165,9,FALSE),0)</f>
        <v>0</v>
      </c>
      <c r="L5716">
        <f>_xlfn.IFNA(VLOOKUP(A5716,[1]SDE_Warmte_Brabant!$A$1:$O$165,10,FALSE),0)</f>
        <v>0</v>
      </c>
      <c r="M5716">
        <v>5.1860959029083942</v>
      </c>
      <c r="N5716">
        <v>51.469409003913881</v>
      </c>
    </row>
    <row r="5717" spans="1:14" hidden="1" x14ac:dyDescent="0.25">
      <c r="A5717" t="s">
        <v>14940</v>
      </c>
      <c r="B5717" t="s">
        <v>14941</v>
      </c>
      <c r="C5717" t="s">
        <v>14942</v>
      </c>
      <c r="D5717" t="s">
        <v>14</v>
      </c>
      <c r="E5717">
        <v>2010</v>
      </c>
      <c r="F5717">
        <v>2011</v>
      </c>
      <c r="G5717" t="s">
        <v>15</v>
      </c>
      <c r="H5717" t="s">
        <v>84</v>
      </c>
      <c r="I5717">
        <v>3.5000000000000001E-3</v>
      </c>
      <c r="J5717">
        <v>2.98</v>
      </c>
      <c r="K5717">
        <f>_xlfn.IFNA(VLOOKUP(A5717,[1]SDE_Warmte_Brabant!$A$1:$O$165,9,FALSE),0)</f>
        <v>0</v>
      </c>
      <c r="L5717">
        <f>_xlfn.IFNA(VLOOKUP(A5717,[1]SDE_Warmte_Brabant!$A$1:$O$165,10,FALSE),0)</f>
        <v>0</v>
      </c>
      <c r="M5717">
        <v>4.9832553015438679</v>
      </c>
      <c r="N5717">
        <v>51.810359004000013</v>
      </c>
    </row>
    <row r="5718" spans="1:14" hidden="1" x14ac:dyDescent="0.25">
      <c r="A5718" t="s">
        <v>14943</v>
      </c>
      <c r="B5718" t="s">
        <v>14944</v>
      </c>
      <c r="C5718" t="s">
        <v>14945</v>
      </c>
      <c r="D5718" t="s">
        <v>14</v>
      </c>
      <c r="E5718">
        <v>2010</v>
      </c>
      <c r="F5718">
        <v>2011</v>
      </c>
      <c r="G5718" t="s">
        <v>15</v>
      </c>
      <c r="H5718" t="s">
        <v>84</v>
      </c>
      <c r="I5718">
        <v>3.5000000000000001E-3</v>
      </c>
      <c r="J5718">
        <v>2.98</v>
      </c>
      <c r="K5718">
        <f>_xlfn.IFNA(VLOOKUP(A5718,[1]SDE_Warmte_Brabant!$A$1:$O$165,9,FALSE),0)</f>
        <v>0</v>
      </c>
      <c r="L5718">
        <f>_xlfn.IFNA(VLOOKUP(A5718,[1]SDE_Warmte_Brabant!$A$1:$O$165,10,FALSE),0)</f>
        <v>0</v>
      </c>
      <c r="M5718">
        <v>5.4513829024554301</v>
      </c>
      <c r="N5718">
        <v>51.628607003382903</v>
      </c>
    </row>
    <row r="5719" spans="1:14" hidden="1" x14ac:dyDescent="0.25">
      <c r="A5719" t="s">
        <v>14946</v>
      </c>
      <c r="B5719" t="s">
        <v>14947</v>
      </c>
      <c r="C5719" t="s">
        <v>14948</v>
      </c>
      <c r="D5719" t="s">
        <v>14</v>
      </c>
      <c r="E5719">
        <v>2010</v>
      </c>
      <c r="F5719">
        <v>2010</v>
      </c>
      <c r="G5719" t="s">
        <v>15</v>
      </c>
      <c r="H5719" t="s">
        <v>84</v>
      </c>
      <c r="I5719">
        <v>3.5000000000000001E-3</v>
      </c>
      <c r="J5719">
        <v>2.98</v>
      </c>
      <c r="K5719">
        <f>_xlfn.IFNA(VLOOKUP(A5719,[1]SDE_Warmte_Brabant!$A$1:$O$165,9,FALSE),0)</f>
        <v>0</v>
      </c>
      <c r="L5719">
        <f>_xlfn.IFNA(VLOOKUP(A5719,[1]SDE_Warmte_Brabant!$A$1:$O$165,10,FALSE),0)</f>
        <v>0</v>
      </c>
      <c r="M5719">
        <v>4.5882218015943144</v>
      </c>
      <c r="N5719">
        <v>51.551877003530798</v>
      </c>
    </row>
    <row r="5720" spans="1:14" hidden="1" x14ac:dyDescent="0.25">
      <c r="A5720" t="s">
        <v>14949</v>
      </c>
      <c r="B5720" t="s">
        <v>14944</v>
      </c>
      <c r="C5720" t="s">
        <v>14950</v>
      </c>
      <c r="D5720" t="s">
        <v>14</v>
      </c>
      <c r="E5720">
        <v>2010</v>
      </c>
      <c r="F5720">
        <v>2011</v>
      </c>
      <c r="G5720" t="s">
        <v>15</v>
      </c>
      <c r="H5720" t="s">
        <v>84</v>
      </c>
      <c r="I5720">
        <v>3.5000000000000001E-3</v>
      </c>
      <c r="J5720">
        <v>2.98</v>
      </c>
      <c r="K5720">
        <f>_xlfn.IFNA(VLOOKUP(A5720,[1]SDE_Warmte_Brabant!$A$1:$O$165,9,FALSE),0)</f>
        <v>0</v>
      </c>
      <c r="L5720">
        <f>_xlfn.IFNA(VLOOKUP(A5720,[1]SDE_Warmte_Brabant!$A$1:$O$165,10,FALSE),0)</f>
        <v>0</v>
      </c>
      <c r="M5720">
        <v>5.4513829024554301</v>
      </c>
      <c r="N5720">
        <v>51.628607003382903</v>
      </c>
    </row>
    <row r="5721" spans="1:14" hidden="1" x14ac:dyDescent="0.25">
      <c r="A5721" t="s">
        <v>14951</v>
      </c>
      <c r="B5721" t="s">
        <v>14952</v>
      </c>
      <c r="C5721" t="s">
        <v>14953</v>
      </c>
      <c r="D5721" t="s">
        <v>14</v>
      </c>
      <c r="E5721">
        <v>2010</v>
      </c>
      <c r="F5721">
        <v>2011</v>
      </c>
      <c r="G5721" t="s">
        <v>15</v>
      </c>
      <c r="H5721" t="s">
        <v>84</v>
      </c>
      <c r="I5721">
        <v>3.5000000000000001E-3</v>
      </c>
      <c r="J5721">
        <v>2.98</v>
      </c>
      <c r="K5721">
        <f>_xlfn.IFNA(VLOOKUP(A5721,[1]SDE_Warmte_Brabant!$A$1:$O$165,9,FALSE),0)</f>
        <v>0</v>
      </c>
      <c r="L5721">
        <f>_xlfn.IFNA(VLOOKUP(A5721,[1]SDE_Warmte_Brabant!$A$1:$O$165,10,FALSE),0)</f>
        <v>0</v>
      </c>
      <c r="M5721">
        <v>4.6992175019422362</v>
      </c>
      <c r="N5721">
        <v>51.515861003938817</v>
      </c>
    </row>
    <row r="5722" spans="1:14" hidden="1" x14ac:dyDescent="0.25">
      <c r="A5722" t="s">
        <v>14954</v>
      </c>
      <c r="B5722" t="s">
        <v>14955</v>
      </c>
      <c r="C5722" t="s">
        <v>14956</v>
      </c>
      <c r="D5722" t="s">
        <v>14</v>
      </c>
      <c r="E5722">
        <v>2010</v>
      </c>
      <c r="F5722">
        <v>2011</v>
      </c>
      <c r="G5722" t="s">
        <v>15</v>
      </c>
      <c r="H5722" t="s">
        <v>84</v>
      </c>
      <c r="I5722">
        <v>3.5000000000000001E-3</v>
      </c>
      <c r="J5722">
        <v>2.98</v>
      </c>
      <c r="K5722">
        <f>_xlfn.IFNA(VLOOKUP(A5722,[1]SDE_Warmte_Brabant!$A$1:$O$165,9,FALSE),0)</f>
        <v>0</v>
      </c>
      <c r="L5722">
        <f>_xlfn.IFNA(VLOOKUP(A5722,[1]SDE_Warmte_Brabant!$A$1:$O$165,10,FALSE),0)</f>
        <v>0</v>
      </c>
      <c r="M5722">
        <v>5.607839502532002</v>
      </c>
      <c r="N5722">
        <v>51.486119003903333</v>
      </c>
    </row>
    <row r="5723" spans="1:14" hidden="1" x14ac:dyDescent="0.25">
      <c r="A5723" t="s">
        <v>14957</v>
      </c>
      <c r="B5723" t="s">
        <v>14958</v>
      </c>
      <c r="C5723" t="s">
        <v>14959</v>
      </c>
      <c r="D5723" t="s">
        <v>14</v>
      </c>
      <c r="E5723">
        <v>2010</v>
      </c>
      <c r="F5723">
        <v>2011</v>
      </c>
      <c r="G5723" t="s">
        <v>15</v>
      </c>
      <c r="H5723" t="s">
        <v>84</v>
      </c>
      <c r="I5723">
        <v>3.5000000000000001E-3</v>
      </c>
      <c r="J5723">
        <v>2.98</v>
      </c>
      <c r="K5723">
        <f>_xlfn.IFNA(VLOOKUP(A5723,[1]SDE_Warmte_Brabant!$A$1:$O$165,9,FALSE),0)</f>
        <v>0</v>
      </c>
      <c r="L5723">
        <f>_xlfn.IFNA(VLOOKUP(A5723,[1]SDE_Warmte_Brabant!$A$1:$O$165,10,FALSE),0)</f>
        <v>0</v>
      </c>
      <c r="M5723">
        <v>5.3419244019644943</v>
      </c>
      <c r="N5723">
        <v>51.601735003339712</v>
      </c>
    </row>
    <row r="5724" spans="1:14" hidden="1" x14ac:dyDescent="0.25">
      <c r="A5724" t="s">
        <v>14960</v>
      </c>
      <c r="B5724" t="s">
        <v>14961</v>
      </c>
      <c r="C5724" t="s">
        <v>14962</v>
      </c>
      <c r="D5724" t="s">
        <v>14</v>
      </c>
      <c r="E5724">
        <v>2010</v>
      </c>
      <c r="F5724">
        <v>2010</v>
      </c>
      <c r="G5724" t="s">
        <v>15</v>
      </c>
      <c r="H5724" t="s">
        <v>84</v>
      </c>
      <c r="I5724">
        <v>3.5000000000000001E-3</v>
      </c>
      <c r="J5724">
        <v>2.98</v>
      </c>
      <c r="K5724">
        <f>_xlfn.IFNA(VLOOKUP(A5724,[1]SDE_Warmte_Brabant!$A$1:$O$165,9,FALSE),0)</f>
        <v>0</v>
      </c>
      <c r="L5724">
        <f>_xlfn.IFNA(VLOOKUP(A5724,[1]SDE_Warmte_Brabant!$A$1:$O$165,10,FALSE),0)</f>
        <v>0</v>
      </c>
      <c r="M5724">
        <v>5.219195502484844</v>
      </c>
      <c r="N5724">
        <v>51.356393003437468</v>
      </c>
    </row>
    <row r="5725" spans="1:14" hidden="1" x14ac:dyDescent="0.25">
      <c r="A5725" t="s">
        <v>14963</v>
      </c>
      <c r="B5725" t="s">
        <v>14964</v>
      </c>
      <c r="C5725" t="s">
        <v>14965</v>
      </c>
      <c r="D5725" t="s">
        <v>14</v>
      </c>
      <c r="E5725">
        <v>2010</v>
      </c>
      <c r="F5725">
        <v>2010</v>
      </c>
      <c r="G5725" t="s">
        <v>15</v>
      </c>
      <c r="H5725" t="s">
        <v>84</v>
      </c>
      <c r="I5725">
        <v>3.5000000000000001E-3</v>
      </c>
      <c r="J5725">
        <v>2.98</v>
      </c>
      <c r="K5725">
        <f>_xlfn.IFNA(VLOOKUP(A5725,[1]SDE_Warmte_Brabant!$A$1:$O$165,9,FALSE),0)</f>
        <v>0</v>
      </c>
      <c r="L5725">
        <f>_xlfn.IFNA(VLOOKUP(A5725,[1]SDE_Warmte_Brabant!$A$1:$O$165,10,FALSE),0)</f>
        <v>0</v>
      </c>
      <c r="M5725">
        <v>5.3419244019644943</v>
      </c>
      <c r="N5725">
        <v>51.601735003339712</v>
      </c>
    </row>
    <row r="5726" spans="1:14" hidden="1" x14ac:dyDescent="0.25">
      <c r="A5726" t="s">
        <v>14966</v>
      </c>
      <c r="B5726" t="s">
        <v>14967</v>
      </c>
      <c r="C5726" t="s">
        <v>14968</v>
      </c>
      <c r="D5726" t="s">
        <v>14</v>
      </c>
      <c r="E5726">
        <v>2010</v>
      </c>
      <c r="F5726">
        <v>2011</v>
      </c>
      <c r="G5726" t="s">
        <v>15</v>
      </c>
      <c r="H5726" t="s">
        <v>84</v>
      </c>
      <c r="I5726">
        <v>3.5000000000000001E-3</v>
      </c>
      <c r="J5726">
        <v>2.98</v>
      </c>
      <c r="K5726">
        <f>_xlfn.IFNA(VLOOKUP(A5726,[1]SDE_Warmte_Brabant!$A$1:$O$165,9,FALSE),0)</f>
        <v>0</v>
      </c>
      <c r="L5726">
        <f>_xlfn.IFNA(VLOOKUP(A5726,[1]SDE_Warmte_Brabant!$A$1:$O$165,10,FALSE),0)</f>
        <v>0</v>
      </c>
      <c r="M5726">
        <v>5.7937924024688403</v>
      </c>
      <c r="N5726">
        <v>51.484027003759891</v>
      </c>
    </row>
    <row r="5727" spans="1:14" hidden="1" x14ac:dyDescent="0.25">
      <c r="A5727" t="s">
        <v>14969</v>
      </c>
      <c r="B5727" t="s">
        <v>14970</v>
      </c>
      <c r="C5727" t="s">
        <v>14971</v>
      </c>
      <c r="D5727" t="s">
        <v>14</v>
      </c>
      <c r="E5727">
        <v>2010</v>
      </c>
      <c r="F5727">
        <v>2011</v>
      </c>
      <c r="G5727" t="s">
        <v>15</v>
      </c>
      <c r="H5727" t="s">
        <v>84</v>
      </c>
      <c r="I5727">
        <v>3.5000000000000001E-3</v>
      </c>
      <c r="J5727">
        <v>2.98</v>
      </c>
      <c r="K5727">
        <f>_xlfn.IFNA(VLOOKUP(A5727,[1]SDE_Warmte_Brabant!$A$1:$O$165,9,FALSE),0)</f>
        <v>0</v>
      </c>
      <c r="L5727">
        <f>_xlfn.IFNA(VLOOKUP(A5727,[1]SDE_Warmte_Brabant!$A$1:$O$165,10,FALSE),0)</f>
        <v>0</v>
      </c>
      <c r="M5727">
        <v>5.3901693027325743</v>
      </c>
      <c r="N5727">
        <v>51.429419003827242</v>
      </c>
    </row>
    <row r="5728" spans="1:14" hidden="1" x14ac:dyDescent="0.25">
      <c r="A5728" t="s">
        <v>14972</v>
      </c>
      <c r="B5728" t="s">
        <v>14973</v>
      </c>
      <c r="C5728" t="s">
        <v>14974</v>
      </c>
      <c r="D5728" t="s">
        <v>14</v>
      </c>
      <c r="E5728">
        <v>2009</v>
      </c>
      <c r="F5728">
        <v>2009</v>
      </c>
      <c r="G5728" t="s">
        <v>15</v>
      </c>
      <c r="H5728" t="s">
        <v>84</v>
      </c>
      <c r="I5728">
        <v>3.5000000000000001E-3</v>
      </c>
      <c r="J5728">
        <v>2.98</v>
      </c>
      <c r="K5728">
        <f>_xlfn.IFNA(VLOOKUP(A5728,[1]SDE_Warmte_Brabant!$A$1:$O$165,9,FALSE),0)</f>
        <v>0</v>
      </c>
      <c r="L5728">
        <f>_xlfn.IFNA(VLOOKUP(A5728,[1]SDE_Warmte_Brabant!$A$1:$O$165,10,FALSE),0)</f>
        <v>0</v>
      </c>
      <c r="M5728">
        <v>4.3886209011961803</v>
      </c>
      <c r="N5728">
        <v>51.373393003863519</v>
      </c>
    </row>
    <row r="5729" spans="1:14" hidden="1" x14ac:dyDescent="0.25">
      <c r="A5729" t="s">
        <v>14975</v>
      </c>
      <c r="B5729" t="s">
        <v>14976</v>
      </c>
      <c r="C5729" t="s">
        <v>14977</v>
      </c>
      <c r="D5729" t="s">
        <v>14</v>
      </c>
      <c r="E5729">
        <v>2009</v>
      </c>
      <c r="F5729">
        <v>2010</v>
      </c>
      <c r="G5729" t="s">
        <v>15</v>
      </c>
      <c r="H5729" t="s">
        <v>84</v>
      </c>
      <c r="I5729">
        <v>3.5000000000000001E-3</v>
      </c>
      <c r="J5729">
        <v>2.98</v>
      </c>
      <c r="K5729">
        <f>_xlfn.IFNA(VLOOKUP(A5729,[1]SDE_Warmte_Brabant!$A$1:$O$165,9,FALSE),0)</f>
        <v>0</v>
      </c>
      <c r="L5729">
        <f>_xlfn.IFNA(VLOOKUP(A5729,[1]SDE_Warmte_Brabant!$A$1:$O$165,10,FALSE),0)</f>
        <v>0</v>
      </c>
      <c r="M5729">
        <v>5.5542165034448239</v>
      </c>
      <c r="N5729">
        <v>51.448762003406053</v>
      </c>
    </row>
    <row r="5730" spans="1:14" hidden="1" x14ac:dyDescent="0.25">
      <c r="A5730" t="s">
        <v>14978</v>
      </c>
      <c r="B5730" t="s">
        <v>14979</v>
      </c>
      <c r="C5730" t="s">
        <v>14980</v>
      </c>
      <c r="D5730" t="s">
        <v>14</v>
      </c>
      <c r="E5730">
        <v>2009</v>
      </c>
      <c r="F5730">
        <v>2010</v>
      </c>
      <c r="G5730" t="s">
        <v>15</v>
      </c>
      <c r="H5730" t="s">
        <v>84</v>
      </c>
      <c r="I5730">
        <v>3.5000000000000001E-3</v>
      </c>
      <c r="J5730">
        <v>2.98</v>
      </c>
      <c r="K5730">
        <f>_xlfn.IFNA(VLOOKUP(A5730,[1]SDE_Warmte_Brabant!$A$1:$O$165,9,FALSE),0)</f>
        <v>0</v>
      </c>
      <c r="L5730">
        <f>_xlfn.IFNA(VLOOKUP(A5730,[1]SDE_Warmte_Brabant!$A$1:$O$165,10,FALSE),0)</f>
        <v>0</v>
      </c>
      <c r="M5730">
        <v>5.5352133027847543</v>
      </c>
      <c r="N5730">
        <v>51.415267003622461</v>
      </c>
    </row>
    <row r="5731" spans="1:14" hidden="1" x14ac:dyDescent="0.25">
      <c r="A5731" t="s">
        <v>14981</v>
      </c>
      <c r="B5731" t="s">
        <v>14982</v>
      </c>
      <c r="C5731" t="s">
        <v>14983</v>
      </c>
      <c r="D5731" t="s">
        <v>14</v>
      </c>
      <c r="E5731">
        <v>2009</v>
      </c>
      <c r="F5731">
        <v>2011</v>
      </c>
      <c r="G5731" t="s">
        <v>15</v>
      </c>
      <c r="H5731" t="s">
        <v>84</v>
      </c>
      <c r="I5731">
        <v>3.5000000000000001E-3</v>
      </c>
      <c r="J5731">
        <v>2.98</v>
      </c>
      <c r="K5731">
        <f>_xlfn.IFNA(VLOOKUP(A5731,[1]SDE_Warmte_Brabant!$A$1:$O$165,9,FALSE),0)</f>
        <v>0</v>
      </c>
      <c r="L5731">
        <f>_xlfn.IFNA(VLOOKUP(A5731,[1]SDE_Warmte_Brabant!$A$1:$O$165,10,FALSE),0)</f>
        <v>0</v>
      </c>
      <c r="M5731">
        <v>5.4678076028699643</v>
      </c>
      <c r="N5731">
        <v>51.389792003833897</v>
      </c>
    </row>
    <row r="5732" spans="1:14" hidden="1" x14ac:dyDescent="0.25">
      <c r="A5732" t="s">
        <v>14984</v>
      </c>
      <c r="B5732" t="s">
        <v>14985</v>
      </c>
      <c r="C5732" t="s">
        <v>14986</v>
      </c>
      <c r="D5732" t="s">
        <v>14</v>
      </c>
      <c r="E5732">
        <v>2009</v>
      </c>
      <c r="F5732">
        <v>2009</v>
      </c>
      <c r="G5732" t="s">
        <v>15</v>
      </c>
      <c r="H5732" t="s">
        <v>84</v>
      </c>
      <c r="I5732">
        <v>3.5000000000000001E-3</v>
      </c>
      <c r="J5732">
        <v>2.98</v>
      </c>
      <c r="K5732">
        <f>_xlfn.IFNA(VLOOKUP(A5732,[1]SDE_Warmte_Brabant!$A$1:$O$165,9,FALSE),0)</f>
        <v>0</v>
      </c>
      <c r="L5732">
        <f>_xlfn.IFNA(VLOOKUP(A5732,[1]SDE_Warmte_Brabant!$A$1:$O$165,10,FALSE),0)</f>
        <v>0</v>
      </c>
      <c r="M5732">
        <v>4.3135807008505376</v>
      </c>
      <c r="N5732">
        <v>51.525373004021198</v>
      </c>
    </row>
    <row r="5733" spans="1:14" hidden="1" x14ac:dyDescent="0.25">
      <c r="A5733" t="s">
        <v>14987</v>
      </c>
      <c r="B5733" t="s">
        <v>14988</v>
      </c>
      <c r="C5733" t="s">
        <v>14989</v>
      </c>
      <c r="D5733" t="s">
        <v>14</v>
      </c>
      <c r="E5733">
        <v>2009</v>
      </c>
      <c r="F5733">
        <v>2009</v>
      </c>
      <c r="G5733" t="s">
        <v>15</v>
      </c>
      <c r="H5733" t="s">
        <v>84</v>
      </c>
      <c r="I5733">
        <v>3.5000000000000001E-3</v>
      </c>
      <c r="J5733">
        <v>2.98</v>
      </c>
      <c r="K5733">
        <f>_xlfn.IFNA(VLOOKUP(A5733,[1]SDE_Warmte_Brabant!$A$1:$O$165,9,FALSE),0)</f>
        <v>0</v>
      </c>
      <c r="L5733">
        <f>_xlfn.IFNA(VLOOKUP(A5733,[1]SDE_Warmte_Brabant!$A$1:$O$165,10,FALSE),0)</f>
        <v>0</v>
      </c>
      <c r="M5733">
        <v>4.3141444008712542</v>
      </c>
      <c r="N5733">
        <v>51.392953003635697</v>
      </c>
    </row>
    <row r="5734" spans="1:14" hidden="1" x14ac:dyDescent="0.25">
      <c r="A5734" t="s">
        <v>14990</v>
      </c>
      <c r="B5734" t="s">
        <v>14991</v>
      </c>
      <c r="C5734" t="s">
        <v>14992</v>
      </c>
      <c r="D5734" t="s">
        <v>14</v>
      </c>
      <c r="E5734">
        <v>2009</v>
      </c>
      <c r="F5734">
        <v>2010</v>
      </c>
      <c r="G5734" t="s">
        <v>15</v>
      </c>
      <c r="H5734" t="s">
        <v>84</v>
      </c>
      <c r="I5734">
        <v>3.5000000000000001E-3</v>
      </c>
      <c r="J5734">
        <v>2.98</v>
      </c>
      <c r="K5734">
        <f>_xlfn.IFNA(VLOOKUP(A5734,[1]SDE_Warmte_Brabant!$A$1:$O$165,9,FALSE),0)</f>
        <v>0</v>
      </c>
      <c r="L5734">
        <f>_xlfn.IFNA(VLOOKUP(A5734,[1]SDE_Warmte_Brabant!$A$1:$O$165,10,FALSE),0)</f>
        <v>0</v>
      </c>
      <c r="M5734">
        <v>4.3141444008712542</v>
      </c>
      <c r="N5734">
        <v>51.392953003635697</v>
      </c>
    </row>
    <row r="5735" spans="1:14" hidden="1" x14ac:dyDescent="0.25">
      <c r="A5735" t="s">
        <v>14993</v>
      </c>
      <c r="B5735" t="s">
        <v>14994</v>
      </c>
      <c r="C5735" t="s">
        <v>14995</v>
      </c>
      <c r="D5735" t="s">
        <v>14</v>
      </c>
      <c r="E5735">
        <v>2009</v>
      </c>
      <c r="F5735">
        <v>2009</v>
      </c>
      <c r="G5735" t="s">
        <v>15</v>
      </c>
      <c r="H5735" t="s">
        <v>84</v>
      </c>
      <c r="I5735">
        <v>3.5000000000000001E-3</v>
      </c>
      <c r="J5735">
        <v>2.98</v>
      </c>
      <c r="K5735">
        <f>_xlfn.IFNA(VLOOKUP(A5735,[1]SDE_Warmte_Brabant!$A$1:$O$165,9,FALSE),0)</f>
        <v>0</v>
      </c>
      <c r="L5735">
        <f>_xlfn.IFNA(VLOOKUP(A5735,[1]SDE_Warmte_Brabant!$A$1:$O$165,10,FALSE),0)</f>
        <v>0</v>
      </c>
      <c r="M5735">
        <v>4.4311539016408803</v>
      </c>
      <c r="N5735">
        <v>51.511049004046619</v>
      </c>
    </row>
    <row r="5736" spans="1:14" hidden="1" x14ac:dyDescent="0.25">
      <c r="A5736" t="s">
        <v>14996</v>
      </c>
      <c r="B5736" t="s">
        <v>14997</v>
      </c>
      <c r="C5736" t="s">
        <v>14998</v>
      </c>
      <c r="D5736" t="s">
        <v>14</v>
      </c>
      <c r="E5736">
        <v>2009</v>
      </c>
      <c r="F5736">
        <v>2009</v>
      </c>
      <c r="G5736" t="s">
        <v>15</v>
      </c>
      <c r="H5736" t="s">
        <v>84</v>
      </c>
      <c r="I5736">
        <v>3.5000000000000001E-3</v>
      </c>
      <c r="J5736">
        <v>2.98</v>
      </c>
      <c r="K5736">
        <f>_xlfn.IFNA(VLOOKUP(A5736,[1]SDE_Warmte_Brabant!$A$1:$O$165,9,FALSE),0)</f>
        <v>0</v>
      </c>
      <c r="L5736">
        <f>_xlfn.IFNA(VLOOKUP(A5736,[1]SDE_Warmte_Brabant!$A$1:$O$165,10,FALSE),0)</f>
        <v>0</v>
      </c>
      <c r="M5736">
        <v>4.5469051024153684</v>
      </c>
      <c r="N5736">
        <v>51.561917003314193</v>
      </c>
    </row>
    <row r="5737" spans="1:14" hidden="1" x14ac:dyDescent="0.25">
      <c r="A5737" t="s">
        <v>14999</v>
      </c>
      <c r="B5737" t="s">
        <v>15000</v>
      </c>
      <c r="C5737" t="s">
        <v>15001</v>
      </c>
      <c r="D5737" t="s">
        <v>14</v>
      </c>
      <c r="E5737">
        <v>2009</v>
      </c>
      <c r="F5737">
        <v>2010</v>
      </c>
      <c r="G5737" t="s">
        <v>15</v>
      </c>
      <c r="H5737" t="s">
        <v>84</v>
      </c>
      <c r="I5737">
        <v>3.5000000000000001E-3</v>
      </c>
      <c r="J5737">
        <v>2.98</v>
      </c>
      <c r="K5737">
        <f>_xlfn.IFNA(VLOOKUP(A5737,[1]SDE_Warmte_Brabant!$A$1:$O$165,9,FALSE),0)</f>
        <v>0</v>
      </c>
      <c r="L5737">
        <f>_xlfn.IFNA(VLOOKUP(A5737,[1]SDE_Warmte_Brabant!$A$1:$O$165,10,FALSE),0)</f>
        <v>0</v>
      </c>
      <c r="M5737">
        <v>4.7446181019875384</v>
      </c>
      <c r="N5737">
        <v>51.588135003722151</v>
      </c>
    </row>
    <row r="5738" spans="1:14" hidden="1" x14ac:dyDescent="0.25">
      <c r="A5738" t="s">
        <v>15002</v>
      </c>
      <c r="B5738" t="s">
        <v>15003</v>
      </c>
      <c r="C5738" t="s">
        <v>15004</v>
      </c>
      <c r="D5738" t="s">
        <v>14</v>
      </c>
      <c r="E5738">
        <v>2009</v>
      </c>
      <c r="F5738">
        <v>2009</v>
      </c>
      <c r="G5738" t="s">
        <v>15</v>
      </c>
      <c r="H5738" t="s">
        <v>84</v>
      </c>
      <c r="I5738">
        <v>3.5000000000000001E-3</v>
      </c>
      <c r="J5738">
        <v>2.98</v>
      </c>
      <c r="K5738">
        <f>_xlfn.IFNA(VLOOKUP(A5738,[1]SDE_Warmte_Brabant!$A$1:$O$165,9,FALSE),0)</f>
        <v>0</v>
      </c>
      <c r="L5738">
        <f>_xlfn.IFNA(VLOOKUP(A5738,[1]SDE_Warmte_Brabant!$A$1:$O$165,10,FALSE),0)</f>
        <v>0</v>
      </c>
      <c r="M5738">
        <v>4.9901456028542777</v>
      </c>
      <c r="N5738">
        <v>51.589988003841057</v>
      </c>
    </row>
    <row r="5739" spans="1:14" hidden="1" x14ac:dyDescent="0.25">
      <c r="A5739" t="s">
        <v>15005</v>
      </c>
      <c r="B5739" t="s">
        <v>14991</v>
      </c>
      <c r="C5739" t="s">
        <v>15006</v>
      </c>
      <c r="D5739" t="s">
        <v>14</v>
      </c>
      <c r="E5739">
        <v>2009</v>
      </c>
      <c r="F5739">
        <v>2010</v>
      </c>
      <c r="G5739" t="s">
        <v>15</v>
      </c>
      <c r="H5739" t="s">
        <v>84</v>
      </c>
      <c r="I5739">
        <v>3.5000000000000001E-3</v>
      </c>
      <c r="J5739">
        <v>2.98</v>
      </c>
      <c r="K5739">
        <f>_xlfn.IFNA(VLOOKUP(A5739,[1]SDE_Warmte_Brabant!$A$1:$O$165,9,FALSE),0)</f>
        <v>0</v>
      </c>
      <c r="L5739">
        <f>_xlfn.IFNA(VLOOKUP(A5739,[1]SDE_Warmte_Brabant!$A$1:$O$165,10,FALSE),0)</f>
        <v>0</v>
      </c>
      <c r="M5739">
        <v>4.3369278012503356</v>
      </c>
      <c r="N5739">
        <v>51.396024003405543</v>
      </c>
    </row>
    <row r="5740" spans="1:14" hidden="1" x14ac:dyDescent="0.25">
      <c r="A5740" t="s">
        <v>15007</v>
      </c>
      <c r="B5740" t="s">
        <v>15008</v>
      </c>
      <c r="C5740" t="s">
        <v>14858</v>
      </c>
      <c r="D5740" t="s">
        <v>14</v>
      </c>
      <c r="E5740">
        <v>2008</v>
      </c>
      <c r="F5740">
        <v>2013</v>
      </c>
      <c r="G5740" t="s">
        <v>15</v>
      </c>
      <c r="H5740" t="s">
        <v>84</v>
      </c>
      <c r="I5740">
        <v>3.5000000000000001E-3</v>
      </c>
      <c r="J5740">
        <v>2.98</v>
      </c>
      <c r="K5740">
        <f>_xlfn.IFNA(VLOOKUP(A5740,[1]SDE_Warmte_Brabant!$A$1:$O$165,9,FALSE),0)</f>
        <v>0</v>
      </c>
      <c r="L5740">
        <f>_xlfn.IFNA(VLOOKUP(A5740,[1]SDE_Warmte_Brabant!$A$1:$O$165,10,FALSE),0)</f>
        <v>0</v>
      </c>
      <c r="M5740">
        <v>5.4757502027174541</v>
      </c>
      <c r="N5740">
        <v>51.42947400361588</v>
      </c>
    </row>
    <row r="5741" spans="1:14" hidden="1" x14ac:dyDescent="0.25">
      <c r="A5741" t="s">
        <v>15009</v>
      </c>
      <c r="B5741" t="s">
        <v>15010</v>
      </c>
      <c r="C5741" t="s">
        <v>15011</v>
      </c>
      <c r="D5741" t="s">
        <v>14</v>
      </c>
      <c r="E5741">
        <v>2008</v>
      </c>
      <c r="F5741">
        <v>2010</v>
      </c>
      <c r="G5741" t="s">
        <v>15</v>
      </c>
      <c r="H5741" t="s">
        <v>84</v>
      </c>
      <c r="I5741">
        <v>3.5000000000000001E-3</v>
      </c>
      <c r="J5741">
        <v>2.98</v>
      </c>
      <c r="K5741">
        <f>_xlfn.IFNA(VLOOKUP(A5741,[1]SDE_Warmte_Brabant!$A$1:$O$165,9,FALSE),0)</f>
        <v>0</v>
      </c>
      <c r="L5741">
        <f>_xlfn.IFNA(VLOOKUP(A5741,[1]SDE_Warmte_Brabant!$A$1:$O$165,10,FALSE),0)</f>
        <v>0</v>
      </c>
      <c r="M5741">
        <v>5.5181829026206319</v>
      </c>
      <c r="N5741">
        <v>51.783197003664363</v>
      </c>
    </row>
    <row r="5742" spans="1:14" hidden="1" x14ac:dyDescent="0.25">
      <c r="A5742" t="s">
        <v>15012</v>
      </c>
      <c r="B5742" t="s">
        <v>14994</v>
      </c>
      <c r="C5742" t="s">
        <v>15013</v>
      </c>
      <c r="D5742" t="s">
        <v>14</v>
      </c>
      <c r="E5742">
        <v>2008</v>
      </c>
      <c r="F5742">
        <v>2009</v>
      </c>
      <c r="G5742" t="s">
        <v>15</v>
      </c>
      <c r="H5742" t="s">
        <v>84</v>
      </c>
      <c r="I5742">
        <v>3.5000000000000001E-3</v>
      </c>
      <c r="J5742">
        <v>2.98</v>
      </c>
      <c r="K5742">
        <f>_xlfn.IFNA(VLOOKUP(A5742,[1]SDE_Warmte_Brabant!$A$1:$O$165,9,FALSE),0)</f>
        <v>0</v>
      </c>
      <c r="L5742">
        <f>_xlfn.IFNA(VLOOKUP(A5742,[1]SDE_Warmte_Brabant!$A$1:$O$165,10,FALSE),0)</f>
        <v>0</v>
      </c>
      <c r="M5742">
        <v>4.5013288021826412</v>
      </c>
      <c r="N5742">
        <v>51.530857004111397</v>
      </c>
    </row>
    <row r="5743" spans="1:14" hidden="1" x14ac:dyDescent="0.25">
      <c r="A5743" t="s">
        <v>15014</v>
      </c>
      <c r="B5743" t="s">
        <v>15015</v>
      </c>
      <c r="C5743" t="s">
        <v>15016</v>
      </c>
      <c r="D5743" t="s">
        <v>14</v>
      </c>
      <c r="E5743">
        <v>2008</v>
      </c>
      <c r="F5743">
        <v>2009</v>
      </c>
      <c r="G5743" t="s">
        <v>15</v>
      </c>
      <c r="H5743" t="s">
        <v>84</v>
      </c>
      <c r="I5743">
        <v>3.5000000000000001E-3</v>
      </c>
      <c r="J5743">
        <v>2.98</v>
      </c>
      <c r="K5743">
        <f>_xlfn.IFNA(VLOOKUP(A5743,[1]SDE_Warmte_Brabant!$A$1:$O$165,9,FALSE),0)</f>
        <v>0</v>
      </c>
      <c r="L5743">
        <f>_xlfn.IFNA(VLOOKUP(A5743,[1]SDE_Warmte_Brabant!$A$1:$O$165,10,FALSE),0)</f>
        <v>0</v>
      </c>
      <c r="M5743">
        <v>5.4954665025890117</v>
      </c>
      <c r="N5743">
        <v>51.388467003385387</v>
      </c>
    </row>
    <row r="5744" spans="1:14" hidden="1" x14ac:dyDescent="0.25">
      <c r="A5744" t="s">
        <v>15017</v>
      </c>
      <c r="B5744" t="s">
        <v>15018</v>
      </c>
      <c r="C5744" t="s">
        <v>15019</v>
      </c>
      <c r="D5744" t="s">
        <v>14</v>
      </c>
      <c r="E5744">
        <v>2008</v>
      </c>
      <c r="F5744">
        <v>2012</v>
      </c>
      <c r="G5744" t="s">
        <v>15</v>
      </c>
      <c r="H5744" t="s">
        <v>84</v>
      </c>
      <c r="I5744">
        <v>3.5000000000000001E-3</v>
      </c>
      <c r="J5744">
        <v>2.98</v>
      </c>
      <c r="K5744">
        <f>_xlfn.IFNA(VLOOKUP(A5744,[1]SDE_Warmte_Brabant!$A$1:$O$165,9,FALSE),0)</f>
        <v>0</v>
      </c>
      <c r="L5744">
        <f>_xlfn.IFNA(VLOOKUP(A5744,[1]SDE_Warmte_Brabant!$A$1:$O$165,10,FALSE),0)</f>
        <v>0</v>
      </c>
      <c r="M5744">
        <v>4.6992175019422362</v>
      </c>
      <c r="N5744">
        <v>51.515861003938817</v>
      </c>
    </row>
    <row r="5745" spans="1:14" hidden="1" x14ac:dyDescent="0.25">
      <c r="A5745" t="s">
        <v>15020</v>
      </c>
      <c r="B5745" t="s">
        <v>15021</v>
      </c>
      <c r="C5745" t="s">
        <v>15022</v>
      </c>
      <c r="D5745" t="s">
        <v>14</v>
      </c>
      <c r="E5745">
        <v>2008</v>
      </c>
      <c r="F5745">
        <v>2012</v>
      </c>
      <c r="G5745" t="s">
        <v>15</v>
      </c>
      <c r="H5745" t="s">
        <v>84</v>
      </c>
      <c r="I5745">
        <v>3.5000000000000001E-3</v>
      </c>
      <c r="J5745">
        <v>2.98</v>
      </c>
      <c r="K5745">
        <f>_xlfn.IFNA(VLOOKUP(A5745,[1]SDE_Warmte_Brabant!$A$1:$O$165,9,FALSE),0)</f>
        <v>0</v>
      </c>
      <c r="L5745">
        <f>_xlfn.IFNA(VLOOKUP(A5745,[1]SDE_Warmte_Brabant!$A$1:$O$165,10,FALSE),0)</f>
        <v>0</v>
      </c>
      <c r="M5745">
        <v>5.4426240028884996</v>
      </c>
      <c r="N5745">
        <v>51.303631003958422</v>
      </c>
    </row>
    <row r="5746" spans="1:14" hidden="1" x14ac:dyDescent="0.25">
      <c r="A5746" t="s">
        <v>15023</v>
      </c>
      <c r="B5746" t="s">
        <v>15024</v>
      </c>
      <c r="C5746" t="s">
        <v>15025</v>
      </c>
      <c r="D5746" t="s">
        <v>14</v>
      </c>
      <c r="E5746">
        <v>2008</v>
      </c>
      <c r="F5746">
        <v>2009</v>
      </c>
      <c r="G5746" t="s">
        <v>15</v>
      </c>
      <c r="H5746" t="s">
        <v>84</v>
      </c>
      <c r="I5746">
        <v>3.5000000000000001E-3</v>
      </c>
      <c r="J5746">
        <v>2.98</v>
      </c>
      <c r="K5746">
        <f>_xlfn.IFNA(VLOOKUP(A5746,[1]SDE_Warmte_Brabant!$A$1:$O$165,9,FALSE),0)</f>
        <v>0</v>
      </c>
      <c r="L5746">
        <f>_xlfn.IFNA(VLOOKUP(A5746,[1]SDE_Warmte_Brabant!$A$1:$O$165,10,FALSE),0)</f>
        <v>0</v>
      </c>
      <c r="M5746">
        <v>5.2922760020693804</v>
      </c>
      <c r="N5746">
        <v>51.598816003779604</v>
      </c>
    </row>
    <row r="5747" spans="1:14" hidden="1" x14ac:dyDescent="0.25">
      <c r="A5747" t="s">
        <v>15026</v>
      </c>
      <c r="B5747" t="s">
        <v>15027</v>
      </c>
      <c r="C5747" t="s">
        <v>15028</v>
      </c>
      <c r="D5747" t="s">
        <v>14</v>
      </c>
      <c r="E5747">
        <v>2008</v>
      </c>
      <c r="F5747">
        <v>2012</v>
      </c>
      <c r="G5747" t="s">
        <v>15</v>
      </c>
      <c r="H5747" t="s">
        <v>84</v>
      </c>
      <c r="I5747">
        <v>3.5000000000000001E-3</v>
      </c>
      <c r="J5747">
        <v>2.98</v>
      </c>
      <c r="K5747">
        <f>_xlfn.IFNA(VLOOKUP(A5747,[1]SDE_Warmte_Brabant!$A$1:$O$165,9,FALSE),0)</f>
        <v>0</v>
      </c>
      <c r="L5747">
        <f>_xlfn.IFNA(VLOOKUP(A5747,[1]SDE_Warmte_Brabant!$A$1:$O$165,10,FALSE),0)</f>
        <v>0</v>
      </c>
      <c r="M5747">
        <v>5.8373285036001317</v>
      </c>
      <c r="N5747">
        <v>51.415566003979237</v>
      </c>
    </row>
    <row r="5748" spans="1:14" hidden="1" x14ac:dyDescent="0.25">
      <c r="A5748" t="s">
        <v>15029</v>
      </c>
      <c r="B5748" t="s">
        <v>15030</v>
      </c>
      <c r="C5748" t="s">
        <v>15031</v>
      </c>
      <c r="D5748" t="s">
        <v>14</v>
      </c>
      <c r="E5748">
        <v>2008</v>
      </c>
      <c r="F5748">
        <v>2009</v>
      </c>
      <c r="G5748" t="s">
        <v>15</v>
      </c>
      <c r="H5748" t="s">
        <v>84</v>
      </c>
      <c r="I5748">
        <v>3.5000000000000001E-3</v>
      </c>
      <c r="J5748">
        <v>2.98</v>
      </c>
      <c r="K5748">
        <f>_xlfn.IFNA(VLOOKUP(A5748,[1]SDE_Warmte_Brabant!$A$1:$O$165,9,FALSE),0)</f>
        <v>0</v>
      </c>
      <c r="L5748">
        <f>_xlfn.IFNA(VLOOKUP(A5748,[1]SDE_Warmte_Brabant!$A$1:$O$165,10,FALSE),0)</f>
        <v>0</v>
      </c>
      <c r="M5748">
        <v>5.0494755025540483</v>
      </c>
      <c r="N5748">
        <v>51.505863004018579</v>
      </c>
    </row>
    <row r="5749" spans="1:14" hidden="1" x14ac:dyDescent="0.25">
      <c r="A5749" t="s">
        <v>15032</v>
      </c>
      <c r="B5749" t="s">
        <v>14994</v>
      </c>
      <c r="C5749" t="s">
        <v>15033</v>
      </c>
      <c r="D5749" t="s">
        <v>14</v>
      </c>
      <c r="E5749">
        <v>2008</v>
      </c>
      <c r="F5749">
        <v>2009</v>
      </c>
      <c r="G5749" t="s">
        <v>15</v>
      </c>
      <c r="H5749" t="s">
        <v>84</v>
      </c>
      <c r="I5749">
        <v>3.5000000000000001E-3</v>
      </c>
      <c r="J5749">
        <v>2.98</v>
      </c>
      <c r="K5749">
        <f>_xlfn.IFNA(VLOOKUP(A5749,[1]SDE_Warmte_Brabant!$A$1:$O$165,9,FALSE),0)</f>
        <v>0</v>
      </c>
      <c r="L5749">
        <f>_xlfn.IFNA(VLOOKUP(A5749,[1]SDE_Warmte_Brabant!$A$1:$O$165,10,FALSE),0)</f>
        <v>0</v>
      </c>
      <c r="M5749">
        <v>4.4705191019756203</v>
      </c>
      <c r="N5749">
        <v>51.513755003564562</v>
      </c>
    </row>
    <row r="5750" spans="1:14" hidden="1" x14ac:dyDescent="0.25">
      <c r="A5750" t="s">
        <v>15034</v>
      </c>
      <c r="B5750" t="s">
        <v>15035</v>
      </c>
      <c r="C5750" t="s">
        <v>15036</v>
      </c>
      <c r="D5750" t="s">
        <v>14</v>
      </c>
      <c r="E5750">
        <v>2008</v>
      </c>
      <c r="F5750">
        <v>2009</v>
      </c>
      <c r="G5750" t="s">
        <v>15</v>
      </c>
      <c r="H5750" t="s">
        <v>84</v>
      </c>
      <c r="I5750">
        <v>3.5000000000000001E-3</v>
      </c>
      <c r="J5750">
        <v>2.98</v>
      </c>
      <c r="K5750">
        <f>_xlfn.IFNA(VLOOKUP(A5750,[1]SDE_Warmte_Brabant!$A$1:$O$165,9,FALSE),0)</f>
        <v>0</v>
      </c>
      <c r="L5750">
        <f>_xlfn.IFNA(VLOOKUP(A5750,[1]SDE_Warmte_Brabant!$A$1:$O$165,10,FALSE),0)</f>
        <v>0</v>
      </c>
      <c r="M5750">
        <v>5.3437564031400084</v>
      </c>
      <c r="N5750">
        <v>51.65051800377055</v>
      </c>
    </row>
    <row r="5751" spans="1:14" hidden="1" x14ac:dyDescent="0.25">
      <c r="A5751" t="s">
        <v>15037</v>
      </c>
      <c r="B5751" t="s">
        <v>15038</v>
      </c>
      <c r="C5751" t="s">
        <v>15039</v>
      </c>
      <c r="D5751" t="s">
        <v>14</v>
      </c>
      <c r="E5751">
        <v>2008</v>
      </c>
      <c r="F5751">
        <v>2012</v>
      </c>
      <c r="G5751" t="s">
        <v>15</v>
      </c>
      <c r="H5751" t="s">
        <v>84</v>
      </c>
      <c r="I5751">
        <v>3.5000000000000001E-3</v>
      </c>
      <c r="J5751">
        <v>2.98</v>
      </c>
      <c r="K5751">
        <f>_xlfn.IFNA(VLOOKUP(A5751,[1]SDE_Warmte_Brabant!$A$1:$O$165,9,FALSE),0)</f>
        <v>0</v>
      </c>
      <c r="L5751">
        <f>_xlfn.IFNA(VLOOKUP(A5751,[1]SDE_Warmte_Brabant!$A$1:$O$165,10,FALSE),0)</f>
        <v>0</v>
      </c>
      <c r="M5751">
        <v>5.7050087032992138</v>
      </c>
      <c r="N5751">
        <v>51.352914003940462</v>
      </c>
    </row>
    <row r="5752" spans="1:14" hidden="1" x14ac:dyDescent="0.25">
      <c r="A5752" t="s">
        <v>15040</v>
      </c>
      <c r="B5752" t="s">
        <v>15041</v>
      </c>
      <c r="C5752" t="s">
        <v>15042</v>
      </c>
      <c r="D5752" t="s">
        <v>14</v>
      </c>
      <c r="E5752">
        <v>2008</v>
      </c>
      <c r="F5752">
        <v>2009</v>
      </c>
      <c r="G5752" t="s">
        <v>15</v>
      </c>
      <c r="H5752" t="s">
        <v>84</v>
      </c>
      <c r="I5752">
        <v>3.5000000000000001E-3</v>
      </c>
      <c r="J5752">
        <v>2.98</v>
      </c>
      <c r="K5752">
        <f>_xlfn.IFNA(VLOOKUP(A5752,[1]SDE_Warmte_Brabant!$A$1:$O$165,9,FALSE),0)</f>
        <v>0</v>
      </c>
      <c r="L5752">
        <f>_xlfn.IFNA(VLOOKUP(A5752,[1]SDE_Warmte_Brabant!$A$1:$O$165,10,FALSE),0)</f>
        <v>0</v>
      </c>
      <c r="M5752">
        <v>5.2927945024911898</v>
      </c>
      <c r="N5752">
        <v>51.729264004057043</v>
      </c>
    </row>
    <row r="5753" spans="1:14" hidden="1" x14ac:dyDescent="0.25">
      <c r="A5753" t="s">
        <v>15043</v>
      </c>
      <c r="B5753" t="s">
        <v>15044</v>
      </c>
      <c r="C5753" t="s">
        <v>15045</v>
      </c>
      <c r="D5753" t="s">
        <v>14</v>
      </c>
      <c r="E5753">
        <v>2008</v>
      </c>
      <c r="F5753">
        <v>2010</v>
      </c>
      <c r="G5753" t="s">
        <v>15</v>
      </c>
      <c r="H5753" t="s">
        <v>84</v>
      </c>
      <c r="I5753">
        <v>3.5000000000000001E-3</v>
      </c>
      <c r="J5753">
        <v>2.98</v>
      </c>
      <c r="K5753">
        <f>_xlfn.IFNA(VLOOKUP(A5753,[1]SDE_Warmte_Brabant!$A$1:$O$165,9,FALSE),0)</f>
        <v>0</v>
      </c>
      <c r="L5753">
        <f>_xlfn.IFNA(VLOOKUP(A5753,[1]SDE_Warmte_Brabant!$A$1:$O$165,10,FALSE),0)</f>
        <v>0</v>
      </c>
      <c r="M5753">
        <v>5.7760351032121724</v>
      </c>
      <c r="N5753">
        <v>51.693338003831869</v>
      </c>
    </row>
    <row r="5754" spans="1:14" hidden="1" x14ac:dyDescent="0.25">
      <c r="A5754" t="s">
        <v>15046</v>
      </c>
      <c r="B5754" t="s">
        <v>15047</v>
      </c>
      <c r="C5754" t="s">
        <v>15048</v>
      </c>
      <c r="D5754" t="s">
        <v>14</v>
      </c>
      <c r="E5754">
        <v>2008</v>
      </c>
      <c r="F5754">
        <v>2009</v>
      </c>
      <c r="G5754" t="s">
        <v>15</v>
      </c>
      <c r="H5754" t="s">
        <v>84</v>
      </c>
      <c r="I5754">
        <v>3.5000000000000001E-3</v>
      </c>
      <c r="J5754">
        <v>2.98</v>
      </c>
      <c r="K5754">
        <f>_xlfn.IFNA(VLOOKUP(A5754,[1]SDE_Warmte_Brabant!$A$1:$O$165,9,FALSE),0)</f>
        <v>0</v>
      </c>
      <c r="L5754">
        <f>_xlfn.IFNA(VLOOKUP(A5754,[1]SDE_Warmte_Brabant!$A$1:$O$165,10,FALSE),0)</f>
        <v>0</v>
      </c>
      <c r="M5754">
        <v>5.5439838027797723</v>
      </c>
      <c r="N5754">
        <v>51.41736500322051</v>
      </c>
    </row>
    <row r="5755" spans="1:14" hidden="1" x14ac:dyDescent="0.25">
      <c r="A5755" t="s">
        <v>15049</v>
      </c>
      <c r="B5755" t="s">
        <v>15050</v>
      </c>
      <c r="C5755" t="s">
        <v>15051</v>
      </c>
      <c r="D5755" t="s">
        <v>14</v>
      </c>
      <c r="E5755">
        <v>2008</v>
      </c>
      <c r="F5755">
        <v>2009</v>
      </c>
      <c r="G5755" t="s">
        <v>15</v>
      </c>
      <c r="H5755" t="s">
        <v>84</v>
      </c>
      <c r="I5755">
        <v>3.5000000000000001E-3</v>
      </c>
      <c r="J5755">
        <v>2.98</v>
      </c>
      <c r="K5755">
        <f>_xlfn.IFNA(VLOOKUP(A5755,[1]SDE_Warmte_Brabant!$A$1:$O$165,9,FALSE),0)</f>
        <v>0</v>
      </c>
      <c r="L5755">
        <f>_xlfn.IFNA(VLOOKUP(A5755,[1]SDE_Warmte_Brabant!$A$1:$O$165,10,FALSE),0)</f>
        <v>0</v>
      </c>
      <c r="M5755">
        <v>4.3322502019338103</v>
      </c>
      <c r="N5755">
        <v>51.441050004056443</v>
      </c>
    </row>
    <row r="5756" spans="1:14" hidden="1" x14ac:dyDescent="0.25">
      <c r="A5756" t="s">
        <v>15052</v>
      </c>
      <c r="B5756" t="s">
        <v>15050</v>
      </c>
      <c r="C5756" t="s">
        <v>15053</v>
      </c>
      <c r="D5756" t="s">
        <v>14</v>
      </c>
      <c r="E5756">
        <v>2008</v>
      </c>
      <c r="F5756">
        <v>2009</v>
      </c>
      <c r="G5756" t="s">
        <v>15</v>
      </c>
      <c r="H5756" t="s">
        <v>84</v>
      </c>
      <c r="I5756">
        <v>3.5000000000000001E-3</v>
      </c>
      <c r="J5756">
        <v>2.98</v>
      </c>
      <c r="K5756">
        <f>_xlfn.IFNA(VLOOKUP(A5756,[1]SDE_Warmte_Brabant!$A$1:$O$165,9,FALSE),0)</f>
        <v>0</v>
      </c>
      <c r="L5756">
        <f>_xlfn.IFNA(VLOOKUP(A5756,[1]SDE_Warmte_Brabant!$A$1:$O$165,10,FALSE),0)</f>
        <v>0</v>
      </c>
      <c r="M5756">
        <v>4.3322502019338103</v>
      </c>
      <c r="N5756">
        <v>51.441050004056443</v>
      </c>
    </row>
    <row r="5757" spans="1:14" hidden="1" x14ac:dyDescent="0.25">
      <c r="A5757" t="s">
        <v>15054</v>
      </c>
      <c r="B5757" t="s">
        <v>15055</v>
      </c>
      <c r="C5757" t="s">
        <v>15056</v>
      </c>
      <c r="D5757" t="s">
        <v>14</v>
      </c>
      <c r="E5757">
        <v>2008</v>
      </c>
      <c r="F5757">
        <v>2009</v>
      </c>
      <c r="G5757" t="s">
        <v>15</v>
      </c>
      <c r="H5757" t="s">
        <v>84</v>
      </c>
      <c r="I5757">
        <v>3.5000000000000001E-3</v>
      </c>
      <c r="J5757">
        <v>2.98</v>
      </c>
      <c r="K5757">
        <f>_xlfn.IFNA(VLOOKUP(A5757,[1]SDE_Warmte_Brabant!$A$1:$O$165,9,FALSE),0)</f>
        <v>0</v>
      </c>
      <c r="L5757">
        <f>_xlfn.IFNA(VLOOKUP(A5757,[1]SDE_Warmte_Brabant!$A$1:$O$165,10,FALSE),0)</f>
        <v>0</v>
      </c>
      <c r="M5757">
        <v>5.4692102026279601</v>
      </c>
      <c r="N5757">
        <v>51.490871003670961</v>
      </c>
    </row>
    <row r="5758" spans="1:14" hidden="1" x14ac:dyDescent="0.25">
      <c r="A5758" t="s">
        <v>15057</v>
      </c>
      <c r="B5758" t="s">
        <v>15058</v>
      </c>
      <c r="C5758" t="s">
        <v>15059</v>
      </c>
      <c r="D5758" t="s">
        <v>14</v>
      </c>
      <c r="E5758">
        <v>2008</v>
      </c>
      <c r="F5758">
        <v>2010</v>
      </c>
      <c r="G5758" t="s">
        <v>15</v>
      </c>
      <c r="H5758" t="s">
        <v>84</v>
      </c>
      <c r="I5758">
        <v>3.5000000000000001E-3</v>
      </c>
      <c r="J5758">
        <v>2.98</v>
      </c>
      <c r="K5758">
        <f>_xlfn.IFNA(VLOOKUP(A5758,[1]SDE_Warmte_Brabant!$A$1:$O$165,9,FALSE),0)</f>
        <v>0</v>
      </c>
      <c r="L5758">
        <f>_xlfn.IFNA(VLOOKUP(A5758,[1]SDE_Warmte_Brabant!$A$1:$O$165,10,FALSE),0)</f>
        <v>0</v>
      </c>
      <c r="M5758">
        <v>5.2819383024217279</v>
      </c>
      <c r="N5758">
        <v>51.429553003347273</v>
      </c>
    </row>
    <row r="5759" spans="1:14" hidden="1" x14ac:dyDescent="0.25">
      <c r="A5759" t="s">
        <v>15060</v>
      </c>
      <c r="B5759" t="s">
        <v>15061</v>
      </c>
      <c r="C5759" t="s">
        <v>14858</v>
      </c>
      <c r="D5759" t="s">
        <v>14</v>
      </c>
      <c r="E5759">
        <v>2008</v>
      </c>
      <c r="F5759">
        <v>2012</v>
      </c>
      <c r="G5759" t="s">
        <v>15</v>
      </c>
      <c r="H5759" t="s">
        <v>84</v>
      </c>
      <c r="I5759">
        <v>3.5000000000000001E-3</v>
      </c>
      <c r="J5759">
        <v>2.98</v>
      </c>
      <c r="K5759">
        <f>_xlfn.IFNA(VLOOKUP(A5759,[1]SDE_Warmte_Brabant!$A$1:$O$165,9,FALSE),0)</f>
        <v>0</v>
      </c>
      <c r="L5759">
        <f>_xlfn.IFNA(VLOOKUP(A5759,[1]SDE_Warmte_Brabant!$A$1:$O$165,10,FALSE),0)</f>
        <v>0</v>
      </c>
      <c r="M5759">
        <v>4.5360929022891483</v>
      </c>
      <c r="N5759">
        <v>51.591973003836308</v>
      </c>
    </row>
    <row r="5760" spans="1:14" hidden="1" x14ac:dyDescent="0.25">
      <c r="A5760" t="s">
        <v>15062</v>
      </c>
      <c r="B5760" t="s">
        <v>15003</v>
      </c>
      <c r="C5760" t="s">
        <v>15063</v>
      </c>
      <c r="D5760" t="s">
        <v>14</v>
      </c>
      <c r="E5760">
        <v>2008</v>
      </c>
      <c r="F5760">
        <v>2009</v>
      </c>
      <c r="G5760" t="s">
        <v>15</v>
      </c>
      <c r="H5760" t="s">
        <v>84</v>
      </c>
      <c r="I5760">
        <v>3.5000000000000001E-3</v>
      </c>
      <c r="J5760">
        <v>2.98</v>
      </c>
      <c r="K5760">
        <f>_xlfn.IFNA(VLOOKUP(A5760,[1]SDE_Warmte_Brabant!$A$1:$O$165,9,FALSE),0)</f>
        <v>0</v>
      </c>
      <c r="L5760">
        <f>_xlfn.IFNA(VLOOKUP(A5760,[1]SDE_Warmte_Brabant!$A$1:$O$165,10,FALSE),0)</f>
        <v>0</v>
      </c>
      <c r="M5760">
        <v>4.9901456028542777</v>
      </c>
      <c r="N5760">
        <v>51.589988003841057</v>
      </c>
    </row>
    <row r="5761" spans="1:14" hidden="1" x14ac:dyDescent="0.25">
      <c r="A5761" t="s">
        <v>15064</v>
      </c>
      <c r="B5761" t="s">
        <v>15065</v>
      </c>
      <c r="C5761" t="s">
        <v>15066</v>
      </c>
      <c r="D5761" t="s">
        <v>14</v>
      </c>
      <c r="E5761">
        <v>2008</v>
      </c>
      <c r="F5761">
        <v>2009</v>
      </c>
      <c r="G5761" t="s">
        <v>15</v>
      </c>
      <c r="H5761" t="s">
        <v>84</v>
      </c>
      <c r="I5761">
        <v>3.5000000000000001E-3</v>
      </c>
      <c r="J5761">
        <v>2.98</v>
      </c>
      <c r="K5761">
        <f>_xlfn.IFNA(VLOOKUP(A5761,[1]SDE_Warmte_Brabant!$A$1:$O$165,9,FALSE),0)</f>
        <v>0</v>
      </c>
      <c r="L5761">
        <f>_xlfn.IFNA(VLOOKUP(A5761,[1]SDE_Warmte_Brabant!$A$1:$O$165,10,FALSE),0)</f>
        <v>0</v>
      </c>
      <c r="M5761">
        <v>4.5373367024233602</v>
      </c>
      <c r="N5761">
        <v>51.664206004202697</v>
      </c>
    </row>
    <row r="5762" spans="1:14" hidden="1" x14ac:dyDescent="0.25">
      <c r="A5762" t="s">
        <v>15067</v>
      </c>
      <c r="B5762" t="s">
        <v>15068</v>
      </c>
      <c r="C5762" t="s">
        <v>15069</v>
      </c>
      <c r="D5762" t="s">
        <v>14</v>
      </c>
      <c r="E5762">
        <v>2008</v>
      </c>
      <c r="F5762">
        <v>2009</v>
      </c>
      <c r="G5762" t="s">
        <v>15</v>
      </c>
      <c r="H5762" t="s">
        <v>84</v>
      </c>
      <c r="I5762">
        <v>3.5000000000000001E-3</v>
      </c>
      <c r="J5762">
        <v>2.98</v>
      </c>
      <c r="K5762">
        <f>_xlfn.IFNA(VLOOKUP(A5762,[1]SDE_Warmte_Brabant!$A$1:$O$165,9,FALSE),0)</f>
        <v>0</v>
      </c>
      <c r="L5762">
        <f>_xlfn.IFNA(VLOOKUP(A5762,[1]SDE_Warmte_Brabant!$A$1:$O$165,10,FALSE),0)</f>
        <v>0</v>
      </c>
      <c r="M5762">
        <v>5.607839502532002</v>
      </c>
      <c r="N5762">
        <v>51.486119003903333</v>
      </c>
    </row>
    <row r="5763" spans="1:14" hidden="1" x14ac:dyDescent="0.25">
      <c r="A5763" t="s">
        <v>15070</v>
      </c>
      <c r="B5763" t="s">
        <v>15055</v>
      </c>
      <c r="C5763" t="s">
        <v>15071</v>
      </c>
      <c r="D5763" t="s">
        <v>14</v>
      </c>
      <c r="E5763">
        <v>2008</v>
      </c>
      <c r="F5763">
        <v>2009</v>
      </c>
      <c r="G5763" t="s">
        <v>15</v>
      </c>
      <c r="H5763" t="s">
        <v>84</v>
      </c>
      <c r="I5763">
        <v>3.5000000000000001E-3</v>
      </c>
      <c r="J5763">
        <v>2.98</v>
      </c>
      <c r="K5763">
        <f>_xlfn.IFNA(VLOOKUP(A5763,[1]SDE_Warmte_Brabant!$A$1:$O$165,9,FALSE),0)</f>
        <v>0</v>
      </c>
      <c r="L5763">
        <f>_xlfn.IFNA(VLOOKUP(A5763,[1]SDE_Warmte_Brabant!$A$1:$O$165,10,FALSE),0)</f>
        <v>0</v>
      </c>
      <c r="M5763">
        <v>5.4662564026867777</v>
      </c>
      <c r="N5763">
        <v>51.431400003883788</v>
      </c>
    </row>
    <row r="5764" spans="1:14" hidden="1" x14ac:dyDescent="0.25">
      <c r="A5764" t="s">
        <v>15072</v>
      </c>
      <c r="B5764" t="s">
        <v>15073</v>
      </c>
      <c r="C5764" t="s">
        <v>15074</v>
      </c>
      <c r="D5764" t="s">
        <v>14</v>
      </c>
      <c r="E5764">
        <v>2008</v>
      </c>
      <c r="F5764">
        <v>2010</v>
      </c>
      <c r="G5764" t="s">
        <v>15</v>
      </c>
      <c r="H5764" t="s">
        <v>84</v>
      </c>
      <c r="I5764">
        <v>3.5000000000000001E-3</v>
      </c>
      <c r="J5764">
        <v>2.98</v>
      </c>
      <c r="K5764">
        <f>_xlfn.IFNA(VLOOKUP(A5764,[1]SDE_Warmte_Brabant!$A$1:$O$165,9,FALSE),0)</f>
        <v>0</v>
      </c>
      <c r="L5764">
        <f>_xlfn.IFNA(VLOOKUP(A5764,[1]SDE_Warmte_Brabant!$A$1:$O$165,10,FALSE),0)</f>
        <v>0</v>
      </c>
      <c r="M5764">
        <v>5.277849602152342</v>
      </c>
      <c r="N5764">
        <v>51.637222003829073</v>
      </c>
    </row>
    <row r="5765" spans="1:14" hidden="1" x14ac:dyDescent="0.25">
      <c r="A5765" t="s">
        <v>15075</v>
      </c>
      <c r="B5765" t="s">
        <v>15076</v>
      </c>
      <c r="C5765" t="s">
        <v>15077</v>
      </c>
      <c r="D5765" t="s">
        <v>14</v>
      </c>
      <c r="E5765">
        <v>2008</v>
      </c>
      <c r="F5765">
        <v>2009</v>
      </c>
      <c r="G5765" t="s">
        <v>15</v>
      </c>
      <c r="H5765" t="s">
        <v>84</v>
      </c>
      <c r="I5765">
        <v>3.5000000000000001E-3</v>
      </c>
      <c r="J5765">
        <v>2.98</v>
      </c>
      <c r="K5765">
        <f>_xlfn.IFNA(VLOOKUP(A5765,[1]SDE_Warmte_Brabant!$A$1:$O$165,9,FALSE),0)</f>
        <v>0</v>
      </c>
      <c r="L5765">
        <f>_xlfn.IFNA(VLOOKUP(A5765,[1]SDE_Warmte_Brabant!$A$1:$O$165,10,FALSE),0)</f>
        <v>0</v>
      </c>
      <c r="M5765">
        <v>5.5440784027405616</v>
      </c>
      <c r="N5765">
        <v>51.477953003952628</v>
      </c>
    </row>
    <row r="5766" spans="1:14" hidden="1" x14ac:dyDescent="0.25">
      <c r="A5766" t="s">
        <v>15078</v>
      </c>
      <c r="B5766" t="s">
        <v>15003</v>
      </c>
      <c r="C5766" t="s">
        <v>15079</v>
      </c>
      <c r="D5766" t="s">
        <v>14</v>
      </c>
      <c r="E5766">
        <v>2008</v>
      </c>
      <c r="F5766">
        <v>2009</v>
      </c>
      <c r="G5766" t="s">
        <v>15</v>
      </c>
      <c r="H5766" t="s">
        <v>84</v>
      </c>
      <c r="I5766">
        <v>3.5000000000000001E-3</v>
      </c>
      <c r="J5766">
        <v>2.98</v>
      </c>
      <c r="K5766">
        <f>_xlfn.IFNA(VLOOKUP(A5766,[1]SDE_Warmte_Brabant!$A$1:$O$165,9,FALSE),0)</f>
        <v>0</v>
      </c>
      <c r="L5766">
        <f>_xlfn.IFNA(VLOOKUP(A5766,[1]SDE_Warmte_Brabant!$A$1:$O$165,10,FALSE),0)</f>
        <v>0</v>
      </c>
      <c r="M5766">
        <v>4.9901456028542777</v>
      </c>
      <c r="N5766">
        <v>51.589988003841057</v>
      </c>
    </row>
    <row r="5767" spans="1:14" hidden="1" x14ac:dyDescent="0.25">
      <c r="A5767" t="s">
        <v>15080</v>
      </c>
      <c r="B5767" t="s">
        <v>15081</v>
      </c>
      <c r="C5767" t="s">
        <v>15082</v>
      </c>
      <c r="D5767" t="s">
        <v>14</v>
      </c>
      <c r="E5767">
        <v>2008</v>
      </c>
      <c r="F5767">
        <v>2009</v>
      </c>
      <c r="G5767" t="s">
        <v>15</v>
      </c>
      <c r="H5767" t="s">
        <v>84</v>
      </c>
      <c r="I5767">
        <v>3.5000000000000001E-3</v>
      </c>
      <c r="J5767">
        <v>2.98</v>
      </c>
      <c r="K5767">
        <f>_xlfn.IFNA(VLOOKUP(A5767,[1]SDE_Warmte_Brabant!$A$1:$O$165,9,FALSE),0)</f>
        <v>0</v>
      </c>
      <c r="L5767">
        <f>_xlfn.IFNA(VLOOKUP(A5767,[1]SDE_Warmte_Brabant!$A$1:$O$165,10,FALSE),0)</f>
        <v>0</v>
      </c>
      <c r="M5767">
        <v>4.965227102457618</v>
      </c>
      <c r="N5767">
        <v>51.735909003946013</v>
      </c>
    </row>
    <row r="5768" spans="1:14" hidden="1" x14ac:dyDescent="0.25">
      <c r="A5768" t="s">
        <v>15083</v>
      </c>
      <c r="B5768" t="s">
        <v>15084</v>
      </c>
      <c r="C5768" t="s">
        <v>15085</v>
      </c>
      <c r="D5768" t="s">
        <v>14</v>
      </c>
      <c r="E5768">
        <v>2008</v>
      </c>
      <c r="F5768">
        <v>2008</v>
      </c>
      <c r="G5768" t="s">
        <v>15</v>
      </c>
      <c r="H5768" t="s">
        <v>84</v>
      </c>
      <c r="I5768">
        <v>3.5000000000000001E-3</v>
      </c>
      <c r="J5768">
        <v>2.98</v>
      </c>
      <c r="K5768">
        <f>_xlfn.IFNA(VLOOKUP(A5768,[1]SDE_Warmte_Brabant!$A$1:$O$165,9,FALSE),0)</f>
        <v>0</v>
      </c>
      <c r="L5768">
        <f>_xlfn.IFNA(VLOOKUP(A5768,[1]SDE_Warmte_Brabant!$A$1:$O$165,10,FALSE),0)</f>
        <v>0</v>
      </c>
      <c r="M5768">
        <v>5.3789899032327178</v>
      </c>
      <c r="N5768">
        <v>51.409721003708071</v>
      </c>
    </row>
    <row r="5769" spans="1:14" hidden="1" x14ac:dyDescent="0.25">
      <c r="A5769" t="s">
        <v>15086</v>
      </c>
      <c r="B5769" t="s">
        <v>15081</v>
      </c>
      <c r="C5769" t="s">
        <v>15087</v>
      </c>
      <c r="D5769" t="s">
        <v>14</v>
      </c>
      <c r="E5769">
        <v>2008</v>
      </c>
      <c r="F5769">
        <v>2009</v>
      </c>
      <c r="G5769" t="s">
        <v>15</v>
      </c>
      <c r="H5769" t="s">
        <v>84</v>
      </c>
      <c r="I5769">
        <v>3.5000000000000001E-3</v>
      </c>
      <c r="J5769">
        <v>2.98</v>
      </c>
      <c r="K5769">
        <f>_xlfn.IFNA(VLOOKUP(A5769,[1]SDE_Warmte_Brabant!$A$1:$O$165,9,FALSE),0)</f>
        <v>0</v>
      </c>
      <c r="L5769">
        <f>_xlfn.IFNA(VLOOKUP(A5769,[1]SDE_Warmte_Brabant!$A$1:$O$165,10,FALSE),0)</f>
        <v>0</v>
      </c>
      <c r="M5769">
        <v>4.965227102457618</v>
      </c>
      <c r="N5769">
        <v>51.735909003946013</v>
      </c>
    </row>
    <row r="5770" spans="1:14" hidden="1" x14ac:dyDescent="0.25">
      <c r="A5770" t="s">
        <v>15088</v>
      </c>
      <c r="B5770" t="s">
        <v>15089</v>
      </c>
      <c r="C5770" t="s">
        <v>15090</v>
      </c>
      <c r="D5770" t="s">
        <v>14</v>
      </c>
      <c r="E5770">
        <v>2008</v>
      </c>
      <c r="F5770">
        <v>2009</v>
      </c>
      <c r="G5770" t="s">
        <v>15</v>
      </c>
      <c r="H5770" t="s">
        <v>84</v>
      </c>
      <c r="I5770">
        <v>3.5000000000000001E-3</v>
      </c>
      <c r="J5770">
        <v>2.98</v>
      </c>
      <c r="K5770">
        <f>_xlfn.IFNA(VLOOKUP(A5770,[1]SDE_Warmte_Brabant!$A$1:$O$165,9,FALSE),0)</f>
        <v>0</v>
      </c>
      <c r="L5770">
        <f>_xlfn.IFNA(VLOOKUP(A5770,[1]SDE_Warmte_Brabant!$A$1:$O$165,10,FALSE),0)</f>
        <v>0</v>
      </c>
      <c r="M5770">
        <v>5.6500106024236736</v>
      </c>
      <c r="N5770">
        <v>51.514706003369803</v>
      </c>
    </row>
    <row r="5771" spans="1:14" hidden="1" x14ac:dyDescent="0.25">
      <c r="A5771" t="s">
        <v>15091</v>
      </c>
      <c r="B5771" t="s">
        <v>15092</v>
      </c>
      <c r="C5771" t="s">
        <v>15093</v>
      </c>
      <c r="D5771" t="s">
        <v>14</v>
      </c>
      <c r="E5771">
        <v>2008</v>
      </c>
      <c r="F5771">
        <v>2012</v>
      </c>
      <c r="G5771" t="s">
        <v>15</v>
      </c>
      <c r="H5771" t="s">
        <v>84</v>
      </c>
      <c r="I5771">
        <v>3.5000000000000001E-3</v>
      </c>
      <c r="J5771">
        <v>2.98</v>
      </c>
      <c r="K5771">
        <f>_xlfn.IFNA(VLOOKUP(A5771,[1]SDE_Warmte_Brabant!$A$1:$O$165,9,FALSE),0)</f>
        <v>0</v>
      </c>
      <c r="L5771">
        <f>_xlfn.IFNA(VLOOKUP(A5771,[1]SDE_Warmte_Brabant!$A$1:$O$165,10,FALSE),0)</f>
        <v>0</v>
      </c>
      <c r="M5771">
        <v>5.3401473031969022</v>
      </c>
      <c r="N5771">
        <v>51.741714004273938</v>
      </c>
    </row>
    <row r="5772" spans="1:14" hidden="1" x14ac:dyDescent="0.25">
      <c r="A5772" t="s">
        <v>15094</v>
      </c>
      <c r="B5772" t="s">
        <v>15076</v>
      </c>
      <c r="C5772" t="s">
        <v>15095</v>
      </c>
      <c r="D5772" t="s">
        <v>14</v>
      </c>
      <c r="E5772">
        <v>2008</v>
      </c>
      <c r="F5772">
        <v>2009</v>
      </c>
      <c r="G5772" t="s">
        <v>15</v>
      </c>
      <c r="H5772" t="s">
        <v>84</v>
      </c>
      <c r="I5772">
        <v>3.5000000000000001E-3</v>
      </c>
      <c r="J5772">
        <v>2.98</v>
      </c>
      <c r="K5772">
        <f>_xlfn.IFNA(VLOOKUP(A5772,[1]SDE_Warmte_Brabant!$A$1:$O$165,9,FALSE),0)</f>
        <v>0</v>
      </c>
      <c r="L5772">
        <f>_xlfn.IFNA(VLOOKUP(A5772,[1]SDE_Warmte_Brabant!$A$1:$O$165,10,FALSE),0)</f>
        <v>0</v>
      </c>
      <c r="M5772">
        <v>5.5486203025164</v>
      </c>
      <c r="N5772">
        <v>51.465311003354152</v>
      </c>
    </row>
    <row r="5773" spans="1:14" hidden="1" x14ac:dyDescent="0.25">
      <c r="A5773" t="s">
        <v>15096</v>
      </c>
      <c r="B5773" t="s">
        <v>15097</v>
      </c>
      <c r="C5773" t="s">
        <v>15098</v>
      </c>
      <c r="D5773" t="s">
        <v>14</v>
      </c>
      <c r="E5773">
        <v>2008</v>
      </c>
      <c r="F5773">
        <v>2009</v>
      </c>
      <c r="G5773" t="s">
        <v>15</v>
      </c>
      <c r="H5773" t="s">
        <v>84</v>
      </c>
      <c r="I5773">
        <v>3.5000000000000001E-3</v>
      </c>
      <c r="J5773">
        <v>2.98</v>
      </c>
      <c r="K5773">
        <f>_xlfn.IFNA(VLOOKUP(A5773,[1]SDE_Warmte_Brabant!$A$1:$O$165,9,FALSE),0)</f>
        <v>0</v>
      </c>
      <c r="L5773">
        <f>_xlfn.IFNA(VLOOKUP(A5773,[1]SDE_Warmte_Brabant!$A$1:$O$165,10,FALSE),0)</f>
        <v>0</v>
      </c>
      <c r="M5773">
        <v>4.6992175019422362</v>
      </c>
      <c r="N5773">
        <v>51.515861003938817</v>
      </c>
    </row>
    <row r="5774" spans="1:14" hidden="1" x14ac:dyDescent="0.25">
      <c r="A5774" t="s">
        <v>15099</v>
      </c>
      <c r="B5774" t="s">
        <v>15100</v>
      </c>
      <c r="C5774" t="s">
        <v>15101</v>
      </c>
      <c r="D5774" t="s">
        <v>14</v>
      </c>
      <c r="E5774">
        <v>2008</v>
      </c>
      <c r="F5774">
        <v>2009</v>
      </c>
      <c r="G5774" t="s">
        <v>15</v>
      </c>
      <c r="H5774" t="s">
        <v>84</v>
      </c>
      <c r="I5774">
        <v>3.5000000000000001E-3</v>
      </c>
      <c r="J5774">
        <v>2.98</v>
      </c>
      <c r="K5774">
        <f>_xlfn.IFNA(VLOOKUP(A5774,[1]SDE_Warmte_Brabant!$A$1:$O$165,9,FALSE),0)</f>
        <v>0</v>
      </c>
      <c r="L5774">
        <f>_xlfn.IFNA(VLOOKUP(A5774,[1]SDE_Warmte_Brabant!$A$1:$O$165,10,FALSE),0)</f>
        <v>0</v>
      </c>
      <c r="M5774">
        <v>5.7782256023968621</v>
      </c>
      <c r="N5774">
        <v>51.398022003344082</v>
      </c>
    </row>
    <row r="5775" spans="1:14" hidden="1" x14ac:dyDescent="0.25">
      <c r="A5775" t="s">
        <v>15102</v>
      </c>
      <c r="B5775" t="s">
        <v>15041</v>
      </c>
      <c r="C5775" t="s">
        <v>15103</v>
      </c>
      <c r="D5775" t="s">
        <v>14</v>
      </c>
      <c r="E5775">
        <v>2008</v>
      </c>
      <c r="F5775">
        <v>2009</v>
      </c>
      <c r="G5775" t="s">
        <v>15</v>
      </c>
      <c r="H5775" t="s">
        <v>84</v>
      </c>
      <c r="I5775">
        <v>3.5000000000000001E-3</v>
      </c>
      <c r="J5775">
        <v>2.98</v>
      </c>
      <c r="K5775">
        <f>_xlfn.IFNA(VLOOKUP(A5775,[1]SDE_Warmte_Brabant!$A$1:$O$165,9,FALSE),0)</f>
        <v>0</v>
      </c>
      <c r="L5775">
        <f>_xlfn.IFNA(VLOOKUP(A5775,[1]SDE_Warmte_Brabant!$A$1:$O$165,10,FALSE),0)</f>
        <v>0</v>
      </c>
      <c r="M5775">
        <v>5.2927945024911898</v>
      </c>
      <c r="N5775">
        <v>51.729264004057043</v>
      </c>
    </row>
    <row r="5776" spans="1:14" hidden="1" x14ac:dyDescent="0.25">
      <c r="A5776" t="s">
        <v>15104</v>
      </c>
      <c r="B5776" t="s">
        <v>15105</v>
      </c>
      <c r="C5776" t="s">
        <v>15106</v>
      </c>
      <c r="D5776" t="s">
        <v>14</v>
      </c>
      <c r="E5776">
        <v>2008</v>
      </c>
      <c r="F5776">
        <v>2011</v>
      </c>
      <c r="G5776" t="s">
        <v>15</v>
      </c>
      <c r="H5776" t="s">
        <v>84</v>
      </c>
      <c r="I5776">
        <v>3.5000000000000001E-3</v>
      </c>
      <c r="J5776">
        <v>2.98</v>
      </c>
      <c r="K5776">
        <f>_xlfn.IFNA(VLOOKUP(A5776,[1]SDE_Warmte_Brabant!$A$1:$O$165,9,FALSE),0)</f>
        <v>0</v>
      </c>
      <c r="L5776">
        <f>_xlfn.IFNA(VLOOKUP(A5776,[1]SDE_Warmte_Brabant!$A$1:$O$165,10,FALSE),0)</f>
        <v>0</v>
      </c>
      <c r="M5776">
        <v>5.547432102574966</v>
      </c>
      <c r="N5776">
        <v>51.748748003565247</v>
      </c>
    </row>
    <row r="5777" spans="1:14" hidden="1" x14ac:dyDescent="0.25">
      <c r="A5777" t="s">
        <v>15107</v>
      </c>
      <c r="B5777" t="s">
        <v>14976</v>
      </c>
      <c r="C5777" t="s">
        <v>15108</v>
      </c>
      <c r="D5777" t="s">
        <v>14</v>
      </c>
      <c r="E5777">
        <v>2008</v>
      </c>
      <c r="F5777">
        <v>2010</v>
      </c>
      <c r="G5777" t="s">
        <v>15</v>
      </c>
      <c r="H5777" t="s">
        <v>84</v>
      </c>
      <c r="I5777">
        <v>3.5000000000000001E-3</v>
      </c>
      <c r="J5777">
        <v>2.98</v>
      </c>
      <c r="K5777">
        <f>_xlfn.IFNA(VLOOKUP(A5777,[1]SDE_Warmte_Brabant!$A$1:$O$165,9,FALSE),0)</f>
        <v>0</v>
      </c>
      <c r="L5777">
        <f>_xlfn.IFNA(VLOOKUP(A5777,[1]SDE_Warmte_Brabant!$A$1:$O$165,10,FALSE),0)</f>
        <v>0</v>
      </c>
      <c r="M5777">
        <v>5.5486203025164</v>
      </c>
      <c r="N5777">
        <v>51.465311003354152</v>
      </c>
    </row>
    <row r="5778" spans="1:14" hidden="1" x14ac:dyDescent="0.25">
      <c r="A5778" t="s">
        <v>15109</v>
      </c>
      <c r="B5778" t="s">
        <v>15110</v>
      </c>
      <c r="C5778" t="s">
        <v>15111</v>
      </c>
      <c r="D5778" t="s">
        <v>14</v>
      </c>
      <c r="E5778">
        <v>2008</v>
      </c>
      <c r="F5778">
        <v>2010</v>
      </c>
      <c r="G5778" t="s">
        <v>15</v>
      </c>
      <c r="H5778" t="s">
        <v>84</v>
      </c>
      <c r="I5778">
        <v>3.5000000000000001E-3</v>
      </c>
      <c r="J5778">
        <v>2.98</v>
      </c>
      <c r="K5778">
        <f>_xlfn.IFNA(VLOOKUP(A5778,[1]SDE_Warmte_Brabant!$A$1:$O$165,9,FALSE),0)</f>
        <v>0</v>
      </c>
      <c r="L5778">
        <f>_xlfn.IFNA(VLOOKUP(A5778,[1]SDE_Warmte_Brabant!$A$1:$O$165,10,FALSE),0)</f>
        <v>0</v>
      </c>
      <c r="M5778">
        <v>5.4757502027174541</v>
      </c>
      <c r="N5778">
        <v>51.42947400361588</v>
      </c>
    </row>
    <row r="5779" spans="1:14" hidden="1" x14ac:dyDescent="0.25">
      <c r="A5779" t="s">
        <v>15112</v>
      </c>
      <c r="B5779" t="s">
        <v>15113</v>
      </c>
      <c r="C5779" t="s">
        <v>13874</v>
      </c>
      <c r="D5779" t="s">
        <v>14</v>
      </c>
      <c r="E5779">
        <v>2008</v>
      </c>
      <c r="F5779">
        <v>2011</v>
      </c>
      <c r="G5779" t="s">
        <v>15</v>
      </c>
      <c r="H5779" t="s">
        <v>84</v>
      </c>
      <c r="I5779">
        <v>3.5000000000000001E-3</v>
      </c>
      <c r="J5779">
        <v>2.98</v>
      </c>
      <c r="K5779">
        <f>_xlfn.IFNA(VLOOKUP(A5779,[1]SDE_Warmte_Brabant!$A$1:$O$165,9,FALSE),0)</f>
        <v>0</v>
      </c>
      <c r="L5779">
        <f>_xlfn.IFNA(VLOOKUP(A5779,[1]SDE_Warmte_Brabant!$A$1:$O$165,10,FALSE),0)</f>
        <v>0</v>
      </c>
      <c r="M5779">
        <v>5.3699877020543383</v>
      </c>
      <c r="N5779">
        <v>51.305052003646651</v>
      </c>
    </row>
    <row r="5780" spans="1:14" hidden="1" x14ac:dyDescent="0.25">
      <c r="A5780" t="s">
        <v>15114</v>
      </c>
      <c r="B5780" t="s">
        <v>15115</v>
      </c>
      <c r="C5780" t="s">
        <v>15116</v>
      </c>
      <c r="D5780" t="s">
        <v>14</v>
      </c>
      <c r="E5780">
        <v>2008</v>
      </c>
      <c r="F5780">
        <v>2012</v>
      </c>
      <c r="G5780" t="s">
        <v>15</v>
      </c>
      <c r="H5780" t="s">
        <v>84</v>
      </c>
      <c r="I5780">
        <v>3.5000000000000001E-3</v>
      </c>
      <c r="J5780">
        <v>2.98</v>
      </c>
      <c r="K5780">
        <f>_xlfn.IFNA(VLOOKUP(A5780,[1]SDE_Warmte_Brabant!$A$1:$O$165,9,FALSE),0)</f>
        <v>0</v>
      </c>
      <c r="L5780">
        <f>_xlfn.IFNA(VLOOKUP(A5780,[1]SDE_Warmte_Brabant!$A$1:$O$165,10,FALSE),0)</f>
        <v>0</v>
      </c>
      <c r="M5780">
        <v>5.3789899032327178</v>
      </c>
      <c r="N5780">
        <v>51.409721003708071</v>
      </c>
    </row>
    <row r="5781" spans="1:14" hidden="1" x14ac:dyDescent="0.25">
      <c r="A5781" t="s">
        <v>15117</v>
      </c>
      <c r="B5781" t="s">
        <v>15118</v>
      </c>
      <c r="C5781" t="s">
        <v>15119</v>
      </c>
      <c r="D5781" t="s">
        <v>14</v>
      </c>
      <c r="E5781">
        <v>2008</v>
      </c>
      <c r="F5781">
        <v>2012</v>
      </c>
      <c r="G5781" t="s">
        <v>15</v>
      </c>
      <c r="H5781" t="s">
        <v>84</v>
      </c>
      <c r="I5781">
        <v>3.5000000000000001E-3</v>
      </c>
      <c r="J5781">
        <v>2.98</v>
      </c>
      <c r="K5781">
        <f>_xlfn.IFNA(VLOOKUP(A5781,[1]SDE_Warmte_Brabant!$A$1:$O$165,9,FALSE),0)</f>
        <v>0</v>
      </c>
      <c r="L5781">
        <f>_xlfn.IFNA(VLOOKUP(A5781,[1]SDE_Warmte_Brabant!$A$1:$O$165,10,FALSE),0)</f>
        <v>0</v>
      </c>
      <c r="M5781">
        <v>5.1866478027072178</v>
      </c>
      <c r="N5781">
        <v>51.534543003521293</v>
      </c>
    </row>
    <row r="5782" spans="1:14" hidden="1" x14ac:dyDescent="0.25">
      <c r="A5782" t="s">
        <v>15120</v>
      </c>
      <c r="B5782" t="s">
        <v>15121</v>
      </c>
      <c r="C5782" t="s">
        <v>15122</v>
      </c>
      <c r="D5782" t="s">
        <v>14</v>
      </c>
      <c r="E5782">
        <v>2008</v>
      </c>
      <c r="F5782">
        <v>2011</v>
      </c>
      <c r="G5782" t="s">
        <v>15</v>
      </c>
      <c r="H5782" t="s">
        <v>84</v>
      </c>
      <c r="I5782">
        <v>3.5000000000000001E-3</v>
      </c>
      <c r="J5782">
        <v>2.98</v>
      </c>
      <c r="K5782">
        <f>_xlfn.IFNA(VLOOKUP(A5782,[1]SDE_Warmte_Brabant!$A$1:$O$165,9,FALSE),0)</f>
        <v>0</v>
      </c>
      <c r="L5782">
        <f>_xlfn.IFNA(VLOOKUP(A5782,[1]SDE_Warmte_Brabant!$A$1:$O$165,10,FALSE),0)</f>
        <v>0</v>
      </c>
      <c r="M5782">
        <v>5.4083618031201581</v>
      </c>
      <c r="N5782">
        <v>51.441391003985672</v>
      </c>
    </row>
    <row r="5783" spans="1:14" hidden="1" x14ac:dyDescent="0.25">
      <c r="A5783" t="s">
        <v>15123</v>
      </c>
      <c r="B5783" t="s">
        <v>14985</v>
      </c>
      <c r="C5783" t="s">
        <v>15124</v>
      </c>
      <c r="D5783" t="s">
        <v>14</v>
      </c>
      <c r="E5783">
        <v>2008</v>
      </c>
      <c r="F5783">
        <v>2009</v>
      </c>
      <c r="G5783" t="s">
        <v>15</v>
      </c>
      <c r="H5783" t="s">
        <v>84</v>
      </c>
      <c r="I5783">
        <v>3.5000000000000001E-3</v>
      </c>
      <c r="J5783">
        <v>2.98</v>
      </c>
      <c r="K5783">
        <f>_xlfn.IFNA(VLOOKUP(A5783,[1]SDE_Warmte_Brabant!$A$1:$O$165,9,FALSE),0)</f>
        <v>0</v>
      </c>
      <c r="L5783">
        <f>_xlfn.IFNA(VLOOKUP(A5783,[1]SDE_Warmte_Brabant!$A$1:$O$165,10,FALSE),0)</f>
        <v>0</v>
      </c>
      <c r="M5783">
        <v>4.3135807008505376</v>
      </c>
      <c r="N5783">
        <v>51.525373004021198</v>
      </c>
    </row>
    <row r="5784" spans="1:14" hidden="1" x14ac:dyDescent="0.25">
      <c r="A5784" t="s">
        <v>15125</v>
      </c>
      <c r="B5784" t="s">
        <v>15126</v>
      </c>
      <c r="C5784" t="s">
        <v>15127</v>
      </c>
      <c r="D5784" t="s">
        <v>14</v>
      </c>
      <c r="E5784">
        <v>2008</v>
      </c>
      <c r="F5784">
        <v>2010</v>
      </c>
      <c r="G5784" t="s">
        <v>15</v>
      </c>
      <c r="H5784" t="s">
        <v>84</v>
      </c>
      <c r="I5784">
        <v>3.5000000000000001E-3</v>
      </c>
      <c r="J5784">
        <v>2.98</v>
      </c>
      <c r="K5784">
        <f>_xlfn.IFNA(VLOOKUP(A5784,[1]SDE_Warmte_Brabant!$A$1:$O$165,9,FALSE),0)</f>
        <v>0</v>
      </c>
      <c r="L5784">
        <f>_xlfn.IFNA(VLOOKUP(A5784,[1]SDE_Warmte_Brabant!$A$1:$O$165,10,FALSE),0)</f>
        <v>0</v>
      </c>
      <c r="M5784">
        <v>5.20593930298842</v>
      </c>
      <c r="N5784">
        <v>51.645205003685469</v>
      </c>
    </row>
    <row r="5785" spans="1:14" hidden="1" x14ac:dyDescent="0.25">
      <c r="A5785" t="s">
        <v>15128</v>
      </c>
      <c r="B5785" t="s">
        <v>15129</v>
      </c>
      <c r="C5785" t="s">
        <v>15130</v>
      </c>
      <c r="D5785" t="s">
        <v>14</v>
      </c>
      <c r="E5785">
        <v>2008</v>
      </c>
      <c r="F5785">
        <v>2009</v>
      </c>
      <c r="G5785" t="s">
        <v>15</v>
      </c>
      <c r="H5785" t="s">
        <v>84</v>
      </c>
      <c r="I5785">
        <v>3.5000000000000001E-3</v>
      </c>
      <c r="J5785">
        <v>2.98</v>
      </c>
      <c r="K5785">
        <f>_xlfn.IFNA(VLOOKUP(A5785,[1]SDE_Warmte_Brabant!$A$1:$O$165,9,FALSE),0)</f>
        <v>0</v>
      </c>
      <c r="L5785">
        <f>_xlfn.IFNA(VLOOKUP(A5785,[1]SDE_Warmte_Brabant!$A$1:$O$165,10,FALSE),0)</f>
        <v>0</v>
      </c>
      <c r="M5785">
        <v>5.7941167023416842</v>
      </c>
      <c r="N5785">
        <v>51.366758003295622</v>
      </c>
    </row>
    <row r="5786" spans="1:14" hidden="1" x14ac:dyDescent="0.25">
      <c r="A5786" t="s">
        <v>15131</v>
      </c>
      <c r="B5786" t="s">
        <v>15132</v>
      </c>
      <c r="C5786" t="s">
        <v>15133</v>
      </c>
      <c r="D5786" t="s">
        <v>14</v>
      </c>
      <c r="E5786">
        <v>2008</v>
      </c>
      <c r="F5786">
        <v>2009</v>
      </c>
      <c r="G5786" t="s">
        <v>15</v>
      </c>
      <c r="H5786" t="s">
        <v>84</v>
      </c>
      <c r="I5786">
        <v>3.5000000000000001E-3</v>
      </c>
      <c r="J5786">
        <v>2.98</v>
      </c>
      <c r="K5786">
        <f>_xlfn.IFNA(VLOOKUP(A5786,[1]SDE_Warmte_Brabant!$A$1:$O$165,9,FALSE),0)</f>
        <v>0</v>
      </c>
      <c r="L5786">
        <f>_xlfn.IFNA(VLOOKUP(A5786,[1]SDE_Warmte_Brabant!$A$1:$O$165,10,FALSE),0)</f>
        <v>0</v>
      </c>
      <c r="M5786">
        <v>5.5055697026878461</v>
      </c>
      <c r="N5786">
        <v>51.754486003736339</v>
      </c>
    </row>
    <row r="5787" spans="1:14" hidden="1" x14ac:dyDescent="0.25">
      <c r="A5787" t="s">
        <v>15134</v>
      </c>
      <c r="B5787" t="s">
        <v>15135</v>
      </c>
      <c r="C5787" t="s">
        <v>15136</v>
      </c>
      <c r="D5787" t="s">
        <v>14</v>
      </c>
      <c r="E5787">
        <v>2008</v>
      </c>
      <c r="F5787">
        <v>2009</v>
      </c>
      <c r="G5787" t="s">
        <v>15</v>
      </c>
      <c r="H5787" t="s">
        <v>84</v>
      </c>
      <c r="I5787">
        <v>3.5000000000000001E-3</v>
      </c>
      <c r="J5787">
        <v>2.98</v>
      </c>
      <c r="K5787">
        <f>_xlfn.IFNA(VLOOKUP(A5787,[1]SDE_Warmte_Brabant!$A$1:$O$165,9,FALSE),0)</f>
        <v>0</v>
      </c>
      <c r="L5787">
        <f>_xlfn.IFNA(VLOOKUP(A5787,[1]SDE_Warmte_Brabant!$A$1:$O$165,10,FALSE),0)</f>
        <v>0</v>
      </c>
      <c r="M5787">
        <v>4.8644774017641144</v>
      </c>
      <c r="N5787">
        <v>51.636923003923648</v>
      </c>
    </row>
    <row r="5788" spans="1:14" hidden="1" x14ac:dyDescent="0.25">
      <c r="A5788" t="s">
        <v>15137</v>
      </c>
      <c r="B5788" t="s">
        <v>15138</v>
      </c>
      <c r="C5788" t="s">
        <v>15139</v>
      </c>
      <c r="D5788" t="s">
        <v>14</v>
      </c>
      <c r="E5788">
        <v>2008</v>
      </c>
      <c r="F5788">
        <v>2013</v>
      </c>
      <c r="G5788" t="s">
        <v>15</v>
      </c>
      <c r="H5788" t="s">
        <v>84</v>
      </c>
      <c r="I5788">
        <v>3.5000000000000001E-3</v>
      </c>
      <c r="J5788">
        <v>2.98</v>
      </c>
      <c r="K5788">
        <f>_xlfn.IFNA(VLOOKUP(A5788,[1]SDE_Warmte_Brabant!$A$1:$O$165,9,FALSE),0)</f>
        <v>0</v>
      </c>
      <c r="L5788">
        <f>_xlfn.IFNA(VLOOKUP(A5788,[1]SDE_Warmte_Brabant!$A$1:$O$165,10,FALSE),0)</f>
        <v>0</v>
      </c>
      <c r="M5788">
        <v>5.6819424022232043</v>
      </c>
      <c r="N5788">
        <v>51.693464003535318</v>
      </c>
    </row>
    <row r="5789" spans="1:14" hidden="1" x14ac:dyDescent="0.25">
      <c r="A5789" t="s">
        <v>15140</v>
      </c>
      <c r="B5789" t="s">
        <v>15141</v>
      </c>
      <c r="C5789" t="s">
        <v>15142</v>
      </c>
      <c r="D5789" t="s">
        <v>14</v>
      </c>
      <c r="E5789">
        <v>2008</v>
      </c>
      <c r="F5789">
        <v>2009</v>
      </c>
      <c r="G5789" t="s">
        <v>15</v>
      </c>
      <c r="H5789" t="s">
        <v>84</v>
      </c>
      <c r="I5789">
        <v>3.5000000000000001E-3</v>
      </c>
      <c r="J5789">
        <v>2.98</v>
      </c>
      <c r="K5789">
        <f>_xlfn.IFNA(VLOOKUP(A5789,[1]SDE_Warmte_Brabant!$A$1:$O$165,9,FALSE),0)</f>
        <v>0</v>
      </c>
      <c r="L5789">
        <f>_xlfn.IFNA(VLOOKUP(A5789,[1]SDE_Warmte_Brabant!$A$1:$O$165,10,FALSE),0)</f>
        <v>0</v>
      </c>
      <c r="M5789">
        <v>4.4745129022784287</v>
      </c>
      <c r="N5789">
        <v>51.638961004143169</v>
      </c>
    </row>
    <row r="5790" spans="1:14" hidden="1" x14ac:dyDescent="0.25">
      <c r="A5790" t="s">
        <v>15143</v>
      </c>
      <c r="B5790" t="s">
        <v>15144</v>
      </c>
      <c r="C5790" t="s">
        <v>15145</v>
      </c>
      <c r="D5790" t="s">
        <v>14</v>
      </c>
      <c r="E5790">
        <v>2008</v>
      </c>
      <c r="F5790">
        <v>2009</v>
      </c>
      <c r="G5790" t="s">
        <v>15</v>
      </c>
      <c r="H5790" t="s">
        <v>84</v>
      </c>
      <c r="I5790">
        <v>3.5000000000000001E-3</v>
      </c>
      <c r="J5790">
        <v>2.98</v>
      </c>
      <c r="K5790">
        <f>_xlfn.IFNA(VLOOKUP(A5790,[1]SDE_Warmte_Brabant!$A$1:$O$165,9,FALSE),0)</f>
        <v>0</v>
      </c>
      <c r="L5790">
        <f>_xlfn.IFNA(VLOOKUP(A5790,[1]SDE_Warmte_Brabant!$A$1:$O$165,10,FALSE),0)</f>
        <v>0</v>
      </c>
      <c r="M5790">
        <v>4.9832553015438679</v>
      </c>
      <c r="N5790">
        <v>51.810359004000013</v>
      </c>
    </row>
    <row r="5791" spans="1:14" hidden="1" x14ac:dyDescent="0.25">
      <c r="A5791" t="s">
        <v>15146</v>
      </c>
      <c r="B5791" t="s">
        <v>15147</v>
      </c>
      <c r="C5791" t="s">
        <v>15148</v>
      </c>
      <c r="D5791" t="s">
        <v>14</v>
      </c>
      <c r="E5791">
        <v>2008</v>
      </c>
      <c r="F5791">
        <v>2011</v>
      </c>
      <c r="G5791" t="s">
        <v>15</v>
      </c>
      <c r="H5791" t="s">
        <v>84</v>
      </c>
      <c r="I5791">
        <v>3.5000000000000001E-3</v>
      </c>
      <c r="J5791">
        <v>2.98</v>
      </c>
      <c r="K5791">
        <f>_xlfn.IFNA(VLOOKUP(A5791,[1]SDE_Warmte_Brabant!$A$1:$O$165,9,FALSE),0)</f>
        <v>0</v>
      </c>
      <c r="L5791">
        <f>_xlfn.IFNA(VLOOKUP(A5791,[1]SDE_Warmte_Brabant!$A$1:$O$165,10,FALSE),0)</f>
        <v>0</v>
      </c>
      <c r="M5791">
        <v>5.1866478027072178</v>
      </c>
      <c r="N5791">
        <v>51.534543003521293</v>
      </c>
    </row>
    <row r="5792" spans="1:14" hidden="1" x14ac:dyDescent="0.25">
      <c r="A5792" t="s">
        <v>15149</v>
      </c>
      <c r="B5792" t="s">
        <v>15150</v>
      </c>
      <c r="C5792" t="s">
        <v>15151</v>
      </c>
      <c r="D5792" t="s">
        <v>14</v>
      </c>
      <c r="E5792">
        <v>2008</v>
      </c>
      <c r="F5792">
        <v>2009</v>
      </c>
      <c r="G5792" t="s">
        <v>15</v>
      </c>
      <c r="H5792" t="s">
        <v>84</v>
      </c>
      <c r="I5792">
        <v>3.5000000000000001E-3</v>
      </c>
      <c r="J5792">
        <v>2.98</v>
      </c>
      <c r="K5792">
        <f>_xlfn.IFNA(VLOOKUP(A5792,[1]SDE_Warmte_Brabant!$A$1:$O$165,9,FALSE),0)</f>
        <v>0</v>
      </c>
      <c r="L5792">
        <f>_xlfn.IFNA(VLOOKUP(A5792,[1]SDE_Warmte_Brabant!$A$1:$O$165,10,FALSE),0)</f>
        <v>0</v>
      </c>
      <c r="M5792">
        <v>5.7798997030247543</v>
      </c>
      <c r="N5792">
        <v>51.463734004052029</v>
      </c>
    </row>
    <row r="5793" spans="1:14" hidden="1" x14ac:dyDescent="0.25">
      <c r="A5793" t="s">
        <v>15152</v>
      </c>
      <c r="B5793" t="s">
        <v>15153</v>
      </c>
      <c r="C5793" t="s">
        <v>15154</v>
      </c>
      <c r="D5793" t="s">
        <v>14</v>
      </c>
      <c r="E5793">
        <v>2008</v>
      </c>
      <c r="F5793">
        <v>2010</v>
      </c>
      <c r="G5793" t="s">
        <v>15</v>
      </c>
      <c r="H5793" t="s">
        <v>84</v>
      </c>
      <c r="I5793">
        <v>3.5000000000000001E-3</v>
      </c>
      <c r="J5793">
        <v>2.98</v>
      </c>
      <c r="K5793">
        <f>_xlfn.IFNA(VLOOKUP(A5793,[1]SDE_Warmte_Brabant!$A$1:$O$165,9,FALSE),0)</f>
        <v>0</v>
      </c>
      <c r="L5793">
        <f>_xlfn.IFNA(VLOOKUP(A5793,[1]SDE_Warmte_Brabant!$A$1:$O$165,10,FALSE),0)</f>
        <v>0</v>
      </c>
      <c r="M5793">
        <v>5.8623935025112139</v>
      </c>
      <c r="N5793">
        <v>51.693330004142339</v>
      </c>
    </row>
    <row r="5794" spans="1:14" hidden="1" x14ac:dyDescent="0.25">
      <c r="A5794" t="s">
        <v>15155</v>
      </c>
      <c r="B5794" t="s">
        <v>15156</v>
      </c>
      <c r="C5794" t="s">
        <v>15157</v>
      </c>
      <c r="D5794" t="s">
        <v>14</v>
      </c>
      <c r="E5794">
        <v>2008</v>
      </c>
      <c r="F5794">
        <v>2012</v>
      </c>
      <c r="G5794" t="s">
        <v>15</v>
      </c>
      <c r="H5794" t="s">
        <v>84</v>
      </c>
      <c r="I5794">
        <v>3.5000000000000001E-3</v>
      </c>
      <c r="J5794">
        <v>2.98</v>
      </c>
      <c r="K5794">
        <f>_xlfn.IFNA(VLOOKUP(A5794,[1]SDE_Warmte_Brabant!$A$1:$O$165,9,FALSE),0)</f>
        <v>0</v>
      </c>
      <c r="L5794">
        <f>_xlfn.IFNA(VLOOKUP(A5794,[1]SDE_Warmte_Brabant!$A$1:$O$165,10,FALSE),0)</f>
        <v>0</v>
      </c>
      <c r="M5794">
        <v>5.6885785024787676</v>
      </c>
      <c r="N5794">
        <v>51.560319003531781</v>
      </c>
    </row>
    <row r="5795" spans="1:14" hidden="1" x14ac:dyDescent="0.25">
      <c r="A5795" t="s">
        <v>15158</v>
      </c>
      <c r="B5795" t="s">
        <v>15159</v>
      </c>
      <c r="C5795" t="s">
        <v>15160</v>
      </c>
      <c r="D5795" t="s">
        <v>14</v>
      </c>
      <c r="E5795">
        <v>2008</v>
      </c>
      <c r="F5795">
        <v>2009</v>
      </c>
      <c r="G5795" t="s">
        <v>15</v>
      </c>
      <c r="H5795" t="s">
        <v>84</v>
      </c>
      <c r="I5795">
        <v>3.5000000000000001E-3</v>
      </c>
      <c r="J5795">
        <v>2.98</v>
      </c>
      <c r="K5795">
        <f>_xlfn.IFNA(VLOOKUP(A5795,[1]SDE_Warmte_Brabant!$A$1:$O$165,9,FALSE),0)</f>
        <v>0</v>
      </c>
      <c r="L5795">
        <f>_xlfn.IFNA(VLOOKUP(A5795,[1]SDE_Warmte_Brabant!$A$1:$O$165,10,FALSE),0)</f>
        <v>0</v>
      </c>
      <c r="M5795">
        <v>4.8153854014295581</v>
      </c>
      <c r="N5795">
        <v>51.617229003933922</v>
      </c>
    </row>
    <row r="5796" spans="1:14" hidden="1" x14ac:dyDescent="0.25">
      <c r="A5796" t="s">
        <v>15161</v>
      </c>
      <c r="B5796" t="s">
        <v>15162</v>
      </c>
      <c r="C5796" t="s">
        <v>15163</v>
      </c>
      <c r="D5796" t="s">
        <v>14</v>
      </c>
      <c r="E5796">
        <v>2008</v>
      </c>
      <c r="F5796">
        <v>2009</v>
      </c>
      <c r="G5796" t="s">
        <v>15</v>
      </c>
      <c r="H5796" t="s">
        <v>84</v>
      </c>
      <c r="I5796">
        <v>3.5000000000000001E-3</v>
      </c>
      <c r="J5796">
        <v>2.98</v>
      </c>
      <c r="K5796">
        <f>_xlfn.IFNA(VLOOKUP(A5796,[1]SDE_Warmte_Brabant!$A$1:$O$165,9,FALSE),0)</f>
        <v>0</v>
      </c>
      <c r="L5796">
        <f>_xlfn.IFNA(VLOOKUP(A5796,[1]SDE_Warmte_Brabant!$A$1:$O$165,10,FALSE),0)</f>
        <v>0</v>
      </c>
      <c r="M5796">
        <v>5.50502190252584</v>
      </c>
      <c r="N5796">
        <v>51.815273003584018</v>
      </c>
    </row>
    <row r="5797" spans="1:14" hidden="1" x14ac:dyDescent="0.25">
      <c r="A5797" t="s">
        <v>15164</v>
      </c>
      <c r="B5797" t="s">
        <v>15165</v>
      </c>
      <c r="C5797" t="s">
        <v>15160</v>
      </c>
      <c r="D5797" t="s">
        <v>14</v>
      </c>
      <c r="E5797">
        <v>2008</v>
      </c>
      <c r="F5797">
        <v>2009</v>
      </c>
      <c r="G5797" t="s">
        <v>15</v>
      </c>
      <c r="H5797" t="s">
        <v>84</v>
      </c>
      <c r="I5797">
        <v>3.5000000000000001E-3</v>
      </c>
      <c r="J5797">
        <v>2.98</v>
      </c>
      <c r="K5797">
        <f>_xlfn.IFNA(VLOOKUP(A5797,[1]SDE_Warmte_Brabant!$A$1:$O$165,9,FALSE),0)</f>
        <v>0</v>
      </c>
      <c r="L5797">
        <f>_xlfn.IFNA(VLOOKUP(A5797,[1]SDE_Warmte_Brabant!$A$1:$O$165,10,FALSE),0)</f>
        <v>0</v>
      </c>
      <c r="M5797">
        <v>4.9414042023591556</v>
      </c>
      <c r="N5797">
        <v>51.815874004120843</v>
      </c>
    </row>
    <row r="5798" spans="1:14" hidden="1" x14ac:dyDescent="0.25">
      <c r="A5798" t="s">
        <v>15166</v>
      </c>
      <c r="B5798" t="s">
        <v>15068</v>
      </c>
      <c r="C5798" t="s">
        <v>15160</v>
      </c>
      <c r="D5798" t="s">
        <v>14</v>
      </c>
      <c r="E5798">
        <v>2008</v>
      </c>
      <c r="F5798">
        <v>2009</v>
      </c>
      <c r="G5798" t="s">
        <v>15</v>
      </c>
      <c r="H5798" t="s">
        <v>84</v>
      </c>
      <c r="I5798">
        <v>3.5000000000000001E-3</v>
      </c>
      <c r="J5798">
        <v>2.98</v>
      </c>
      <c r="K5798">
        <f>_xlfn.IFNA(VLOOKUP(A5798,[1]SDE_Warmte_Brabant!$A$1:$O$165,9,FALSE),0)</f>
        <v>0</v>
      </c>
      <c r="L5798">
        <f>_xlfn.IFNA(VLOOKUP(A5798,[1]SDE_Warmte_Brabant!$A$1:$O$165,10,FALSE),0)</f>
        <v>0</v>
      </c>
      <c r="M5798">
        <v>5.7075144024827376</v>
      </c>
      <c r="N5798">
        <v>51.454723004005032</v>
      </c>
    </row>
    <row r="5799" spans="1:14" hidden="1" x14ac:dyDescent="0.25">
      <c r="A5799" t="s">
        <v>15167</v>
      </c>
      <c r="B5799" t="s">
        <v>15168</v>
      </c>
      <c r="C5799" t="s">
        <v>15169</v>
      </c>
      <c r="D5799" t="s">
        <v>14</v>
      </c>
      <c r="E5799">
        <v>2008</v>
      </c>
      <c r="F5799">
        <v>2010</v>
      </c>
      <c r="G5799" t="s">
        <v>15</v>
      </c>
      <c r="H5799" t="s">
        <v>84</v>
      </c>
      <c r="I5799">
        <v>3.5000000000000001E-3</v>
      </c>
      <c r="J5799">
        <v>2.98</v>
      </c>
      <c r="K5799">
        <f>_xlfn.IFNA(VLOOKUP(A5799,[1]SDE_Warmte_Brabant!$A$1:$O$165,9,FALSE),0)</f>
        <v>0</v>
      </c>
      <c r="L5799">
        <f>_xlfn.IFNA(VLOOKUP(A5799,[1]SDE_Warmte_Brabant!$A$1:$O$165,10,FALSE),0)</f>
        <v>0</v>
      </c>
      <c r="M5799">
        <v>5.1369694019538104</v>
      </c>
      <c r="N5799">
        <v>51.692442003567599</v>
      </c>
    </row>
    <row r="5800" spans="1:14" hidden="1" x14ac:dyDescent="0.25">
      <c r="A5800" t="s">
        <v>15170</v>
      </c>
      <c r="B5800" t="s">
        <v>15171</v>
      </c>
      <c r="C5800" t="s">
        <v>15172</v>
      </c>
      <c r="D5800" t="s">
        <v>14</v>
      </c>
      <c r="E5800">
        <v>2008</v>
      </c>
      <c r="F5800">
        <v>2010</v>
      </c>
      <c r="G5800" t="s">
        <v>15</v>
      </c>
      <c r="H5800" t="s">
        <v>84</v>
      </c>
      <c r="I5800">
        <v>3.5000000000000001E-3</v>
      </c>
      <c r="J5800">
        <v>2.98</v>
      </c>
      <c r="K5800">
        <f>_xlfn.IFNA(VLOOKUP(A5800,[1]SDE_Warmte_Brabant!$A$1:$O$165,9,FALSE),0)</f>
        <v>0</v>
      </c>
      <c r="L5800">
        <f>_xlfn.IFNA(VLOOKUP(A5800,[1]SDE_Warmte_Brabant!$A$1:$O$165,10,FALSE),0)</f>
        <v>0</v>
      </c>
      <c r="M5800">
        <v>5.6328273022331823</v>
      </c>
      <c r="N5800">
        <v>51.543588003727884</v>
      </c>
    </row>
    <row r="5801" spans="1:14" hidden="1" x14ac:dyDescent="0.25">
      <c r="A5801" t="s">
        <v>15173</v>
      </c>
      <c r="B5801" t="s">
        <v>15174</v>
      </c>
      <c r="C5801" t="s">
        <v>15175</v>
      </c>
      <c r="D5801" t="s">
        <v>14</v>
      </c>
      <c r="E5801">
        <v>2008</v>
      </c>
      <c r="F5801">
        <v>2009</v>
      </c>
      <c r="G5801" t="s">
        <v>15</v>
      </c>
      <c r="H5801" t="s">
        <v>84</v>
      </c>
      <c r="I5801">
        <v>3.5000000000000001E-3</v>
      </c>
      <c r="J5801">
        <v>2.98</v>
      </c>
      <c r="K5801">
        <f>_xlfn.IFNA(VLOOKUP(A5801,[1]SDE_Warmte_Brabant!$A$1:$O$165,9,FALSE),0)</f>
        <v>0</v>
      </c>
      <c r="L5801">
        <f>_xlfn.IFNA(VLOOKUP(A5801,[1]SDE_Warmte_Brabant!$A$1:$O$165,10,FALSE),0)</f>
        <v>0</v>
      </c>
      <c r="M5801">
        <v>5.4522093023843343</v>
      </c>
      <c r="N5801">
        <v>51.363266003807666</v>
      </c>
    </row>
    <row r="5802" spans="1:14" hidden="1" x14ac:dyDescent="0.25">
      <c r="A5802" t="s">
        <v>15176</v>
      </c>
      <c r="B5802" t="s">
        <v>15165</v>
      </c>
      <c r="C5802" t="s">
        <v>15177</v>
      </c>
      <c r="D5802" t="s">
        <v>14</v>
      </c>
      <c r="E5802">
        <v>2008</v>
      </c>
      <c r="F5802">
        <v>2009</v>
      </c>
      <c r="G5802" t="s">
        <v>15</v>
      </c>
      <c r="H5802" t="s">
        <v>84</v>
      </c>
      <c r="I5802">
        <v>3.5000000000000001E-3</v>
      </c>
      <c r="J5802">
        <v>2.98</v>
      </c>
      <c r="K5802">
        <f>_xlfn.IFNA(VLOOKUP(A5802,[1]SDE_Warmte_Brabant!$A$1:$O$165,9,FALSE),0)</f>
        <v>0</v>
      </c>
      <c r="L5802">
        <f>_xlfn.IFNA(VLOOKUP(A5802,[1]SDE_Warmte_Brabant!$A$1:$O$165,10,FALSE),0)</f>
        <v>0</v>
      </c>
      <c r="M5802">
        <v>4.9414042023591556</v>
      </c>
      <c r="N5802">
        <v>51.815874004120843</v>
      </c>
    </row>
    <row r="5803" spans="1:14" hidden="1" x14ac:dyDescent="0.25">
      <c r="A5803" t="s">
        <v>15178</v>
      </c>
      <c r="B5803" t="s">
        <v>15179</v>
      </c>
      <c r="C5803" t="s">
        <v>15180</v>
      </c>
      <c r="D5803" t="s">
        <v>14</v>
      </c>
      <c r="E5803">
        <v>2008</v>
      </c>
      <c r="F5803">
        <v>2009</v>
      </c>
      <c r="G5803" t="s">
        <v>15</v>
      </c>
      <c r="H5803" t="s">
        <v>84</v>
      </c>
      <c r="I5803">
        <v>3.5000000000000001E-3</v>
      </c>
      <c r="J5803">
        <v>2.98</v>
      </c>
      <c r="K5803">
        <f>_xlfn.IFNA(VLOOKUP(A5803,[1]SDE_Warmte_Brabant!$A$1:$O$165,9,FALSE),0)</f>
        <v>0</v>
      </c>
      <c r="L5803">
        <f>_xlfn.IFNA(VLOOKUP(A5803,[1]SDE_Warmte_Brabant!$A$1:$O$165,10,FALSE),0)</f>
        <v>0</v>
      </c>
      <c r="M5803">
        <v>4.7498405016736402</v>
      </c>
      <c r="N5803">
        <v>51.693054004250229</v>
      </c>
    </row>
    <row r="5804" spans="1:14" hidden="1" x14ac:dyDescent="0.25">
      <c r="A5804" t="s">
        <v>15181</v>
      </c>
      <c r="B5804" t="s">
        <v>15030</v>
      </c>
      <c r="C5804" t="s">
        <v>15182</v>
      </c>
      <c r="D5804" t="s">
        <v>14</v>
      </c>
      <c r="E5804">
        <v>2008</v>
      </c>
      <c r="F5804">
        <v>2009</v>
      </c>
      <c r="G5804" t="s">
        <v>15</v>
      </c>
      <c r="H5804" t="s">
        <v>84</v>
      </c>
      <c r="I5804">
        <v>3.5000000000000001E-3</v>
      </c>
      <c r="J5804">
        <v>2.98</v>
      </c>
      <c r="K5804">
        <f>_xlfn.IFNA(VLOOKUP(A5804,[1]SDE_Warmte_Brabant!$A$1:$O$165,9,FALSE),0)</f>
        <v>0</v>
      </c>
      <c r="L5804">
        <f>_xlfn.IFNA(VLOOKUP(A5804,[1]SDE_Warmte_Brabant!$A$1:$O$165,10,FALSE),0)</f>
        <v>0</v>
      </c>
      <c r="M5804">
        <v>5.0494755025540483</v>
      </c>
      <c r="N5804">
        <v>51.505863004018579</v>
      </c>
    </row>
    <row r="5805" spans="1:14" hidden="1" x14ac:dyDescent="0.25">
      <c r="A5805" t="s">
        <v>15183</v>
      </c>
      <c r="B5805" t="s">
        <v>15184</v>
      </c>
      <c r="C5805" t="s">
        <v>15185</v>
      </c>
      <c r="D5805" t="s">
        <v>14</v>
      </c>
      <c r="E5805">
        <v>2008</v>
      </c>
      <c r="F5805">
        <v>2012</v>
      </c>
      <c r="G5805" t="s">
        <v>15</v>
      </c>
      <c r="H5805" t="s">
        <v>84</v>
      </c>
      <c r="I5805">
        <v>3.5000000000000001E-3</v>
      </c>
      <c r="J5805">
        <v>2.98</v>
      </c>
      <c r="K5805">
        <f>_xlfn.IFNA(VLOOKUP(A5805,[1]SDE_Warmte_Brabant!$A$1:$O$165,9,FALSE),0)</f>
        <v>0</v>
      </c>
      <c r="L5805">
        <f>_xlfn.IFNA(VLOOKUP(A5805,[1]SDE_Warmte_Brabant!$A$1:$O$165,10,FALSE),0)</f>
        <v>0</v>
      </c>
      <c r="M5805">
        <v>5.219195502484844</v>
      </c>
      <c r="N5805">
        <v>51.356393003437468</v>
      </c>
    </row>
    <row r="5806" spans="1:14" hidden="1" x14ac:dyDescent="0.25">
      <c r="A5806" t="s">
        <v>15186</v>
      </c>
      <c r="B5806" t="s">
        <v>15187</v>
      </c>
      <c r="C5806" t="s">
        <v>15188</v>
      </c>
      <c r="D5806" t="s">
        <v>14</v>
      </c>
      <c r="E5806">
        <v>2008</v>
      </c>
      <c r="F5806">
        <v>2009</v>
      </c>
      <c r="G5806" t="s">
        <v>15</v>
      </c>
      <c r="H5806" t="s">
        <v>84</v>
      </c>
      <c r="I5806">
        <v>3.5000000000000001E-3</v>
      </c>
      <c r="J5806">
        <v>2.98</v>
      </c>
      <c r="K5806">
        <f>_xlfn.IFNA(VLOOKUP(A5806,[1]SDE_Warmte_Brabant!$A$1:$O$165,9,FALSE),0)</f>
        <v>0</v>
      </c>
      <c r="L5806">
        <f>_xlfn.IFNA(VLOOKUP(A5806,[1]SDE_Warmte_Brabant!$A$1:$O$165,10,FALSE),0)</f>
        <v>0</v>
      </c>
      <c r="M5806">
        <v>5.6819424022232043</v>
      </c>
      <c r="N5806">
        <v>51.693464003535318</v>
      </c>
    </row>
    <row r="5807" spans="1:14" hidden="1" x14ac:dyDescent="0.25">
      <c r="A5807" t="s">
        <v>15189</v>
      </c>
      <c r="B5807" t="s">
        <v>15190</v>
      </c>
      <c r="C5807" t="s">
        <v>15191</v>
      </c>
      <c r="D5807" t="s">
        <v>14</v>
      </c>
      <c r="E5807">
        <v>2008</v>
      </c>
      <c r="F5807">
        <v>2012</v>
      </c>
      <c r="G5807" t="s">
        <v>15</v>
      </c>
      <c r="H5807" t="s">
        <v>84</v>
      </c>
      <c r="I5807">
        <v>3.5000000000000001E-3</v>
      </c>
      <c r="J5807">
        <v>2.98</v>
      </c>
      <c r="K5807">
        <f>_xlfn.IFNA(VLOOKUP(A5807,[1]SDE_Warmte_Brabant!$A$1:$O$165,9,FALSE),0)</f>
        <v>0</v>
      </c>
      <c r="L5807">
        <f>_xlfn.IFNA(VLOOKUP(A5807,[1]SDE_Warmte_Brabant!$A$1:$O$165,10,FALSE),0)</f>
        <v>0</v>
      </c>
      <c r="M5807">
        <v>5.7551487027046564</v>
      </c>
      <c r="N5807">
        <v>51.443031003346817</v>
      </c>
    </row>
    <row r="5808" spans="1:14" hidden="1" x14ac:dyDescent="0.25">
      <c r="A5808" t="s">
        <v>15192</v>
      </c>
      <c r="B5808" t="s">
        <v>15193</v>
      </c>
      <c r="C5808" t="s">
        <v>15087</v>
      </c>
      <c r="D5808" t="s">
        <v>14</v>
      </c>
      <c r="E5808">
        <v>2008</v>
      </c>
      <c r="F5808">
        <v>2012</v>
      </c>
      <c r="G5808" t="s">
        <v>15</v>
      </c>
      <c r="H5808" t="s">
        <v>84</v>
      </c>
      <c r="I5808">
        <v>3.5000000000000001E-3</v>
      </c>
      <c r="J5808">
        <v>2.98</v>
      </c>
      <c r="K5808">
        <f>_xlfn.IFNA(VLOOKUP(A5808,[1]SDE_Warmte_Brabant!$A$1:$O$165,9,FALSE),0)</f>
        <v>0</v>
      </c>
      <c r="L5808">
        <f>_xlfn.IFNA(VLOOKUP(A5808,[1]SDE_Warmte_Brabant!$A$1:$O$165,10,FALSE),0)</f>
        <v>0</v>
      </c>
      <c r="M5808">
        <v>4.7181055023257024</v>
      </c>
      <c r="N5808">
        <v>51.560200003795558</v>
      </c>
    </row>
    <row r="5809" spans="1:14" hidden="1" x14ac:dyDescent="0.25">
      <c r="A5809" t="s">
        <v>15194</v>
      </c>
      <c r="B5809" t="s">
        <v>14976</v>
      </c>
      <c r="C5809" t="s">
        <v>15195</v>
      </c>
      <c r="D5809" t="s">
        <v>14</v>
      </c>
      <c r="E5809">
        <v>2008</v>
      </c>
      <c r="F5809">
        <v>2010</v>
      </c>
      <c r="G5809" t="s">
        <v>15</v>
      </c>
      <c r="H5809" t="s">
        <v>84</v>
      </c>
      <c r="I5809">
        <v>3.5000000000000001E-3</v>
      </c>
      <c r="J5809">
        <v>2.98</v>
      </c>
      <c r="K5809">
        <f>_xlfn.IFNA(VLOOKUP(A5809,[1]SDE_Warmte_Brabant!$A$1:$O$165,9,FALSE),0)</f>
        <v>0</v>
      </c>
      <c r="L5809">
        <f>_xlfn.IFNA(VLOOKUP(A5809,[1]SDE_Warmte_Brabant!$A$1:$O$165,10,FALSE),0)</f>
        <v>0</v>
      </c>
      <c r="M5809">
        <v>5.5694044022223919</v>
      </c>
      <c r="N5809">
        <v>51.470119003955851</v>
      </c>
    </row>
    <row r="5810" spans="1:14" hidden="1" x14ac:dyDescent="0.25">
      <c r="A5810" t="s">
        <v>15196</v>
      </c>
      <c r="B5810" t="s">
        <v>15197</v>
      </c>
      <c r="C5810" t="s">
        <v>15198</v>
      </c>
      <c r="D5810" t="s">
        <v>14</v>
      </c>
      <c r="E5810">
        <v>2008</v>
      </c>
      <c r="F5810">
        <v>2012</v>
      </c>
      <c r="G5810" t="s">
        <v>15</v>
      </c>
      <c r="H5810" t="s">
        <v>84</v>
      </c>
      <c r="I5810">
        <v>3.5000000000000001E-3</v>
      </c>
      <c r="J5810">
        <v>2.98</v>
      </c>
      <c r="K5810">
        <f>_xlfn.IFNA(VLOOKUP(A5810,[1]SDE_Warmte_Brabant!$A$1:$O$165,9,FALSE),0)</f>
        <v>0</v>
      </c>
      <c r="L5810">
        <f>_xlfn.IFNA(VLOOKUP(A5810,[1]SDE_Warmte_Brabant!$A$1:$O$165,10,FALSE),0)</f>
        <v>0</v>
      </c>
      <c r="M5810">
        <v>5.0647415022364717</v>
      </c>
      <c r="N5810">
        <v>51.67873900383308</v>
      </c>
    </row>
    <row r="5811" spans="1:14" hidden="1" x14ac:dyDescent="0.25">
      <c r="A5811" t="s">
        <v>15199</v>
      </c>
      <c r="B5811" t="s">
        <v>15200</v>
      </c>
      <c r="C5811" t="s">
        <v>15201</v>
      </c>
      <c r="D5811" t="s">
        <v>14</v>
      </c>
      <c r="E5811">
        <v>2008</v>
      </c>
      <c r="F5811">
        <v>2012</v>
      </c>
      <c r="G5811" t="s">
        <v>15</v>
      </c>
      <c r="H5811" t="s">
        <v>84</v>
      </c>
      <c r="I5811">
        <v>3.5000000000000001E-3</v>
      </c>
      <c r="J5811">
        <v>2.98</v>
      </c>
      <c r="K5811">
        <f>_xlfn.IFNA(VLOOKUP(A5811,[1]SDE_Warmte_Brabant!$A$1:$O$165,9,FALSE),0)</f>
        <v>0</v>
      </c>
      <c r="L5811">
        <f>_xlfn.IFNA(VLOOKUP(A5811,[1]SDE_Warmte_Brabant!$A$1:$O$165,10,FALSE),0)</f>
        <v>0</v>
      </c>
      <c r="M5811">
        <v>5.5486203025164</v>
      </c>
      <c r="N5811">
        <v>51.465311003354152</v>
      </c>
    </row>
    <row r="5812" spans="1:14" hidden="1" x14ac:dyDescent="0.25">
      <c r="A5812" t="s">
        <v>15202</v>
      </c>
      <c r="B5812" t="s">
        <v>15168</v>
      </c>
      <c r="C5812" t="s">
        <v>15203</v>
      </c>
      <c r="D5812" t="s">
        <v>14</v>
      </c>
      <c r="E5812">
        <v>2008</v>
      </c>
      <c r="F5812">
        <v>2010</v>
      </c>
      <c r="G5812" t="s">
        <v>15</v>
      </c>
      <c r="H5812" t="s">
        <v>84</v>
      </c>
      <c r="I5812">
        <v>3.5000000000000001E-3</v>
      </c>
      <c r="J5812">
        <v>2.98</v>
      </c>
      <c r="K5812">
        <f>_xlfn.IFNA(VLOOKUP(A5812,[1]SDE_Warmte_Brabant!$A$1:$O$165,9,FALSE),0)</f>
        <v>0</v>
      </c>
      <c r="L5812">
        <f>_xlfn.IFNA(VLOOKUP(A5812,[1]SDE_Warmte_Brabant!$A$1:$O$165,10,FALSE),0)</f>
        <v>0</v>
      </c>
      <c r="M5812">
        <v>5.1369694019538104</v>
      </c>
      <c r="N5812">
        <v>51.692442003567599</v>
      </c>
    </row>
    <row r="5813" spans="1:14" hidden="1" x14ac:dyDescent="0.25">
      <c r="A5813" t="s">
        <v>15204</v>
      </c>
      <c r="B5813" t="s">
        <v>15168</v>
      </c>
      <c r="C5813" t="s">
        <v>15205</v>
      </c>
      <c r="D5813" t="s">
        <v>14</v>
      </c>
      <c r="E5813">
        <v>2008</v>
      </c>
      <c r="F5813">
        <v>2010</v>
      </c>
      <c r="G5813" t="s">
        <v>15</v>
      </c>
      <c r="H5813" t="s">
        <v>84</v>
      </c>
      <c r="I5813">
        <v>3.5000000000000001E-3</v>
      </c>
      <c r="J5813">
        <v>2.98</v>
      </c>
      <c r="K5813">
        <f>_xlfn.IFNA(VLOOKUP(A5813,[1]SDE_Warmte_Brabant!$A$1:$O$165,9,FALSE),0)</f>
        <v>0</v>
      </c>
      <c r="L5813">
        <f>_xlfn.IFNA(VLOOKUP(A5813,[1]SDE_Warmte_Brabant!$A$1:$O$165,10,FALSE),0)</f>
        <v>0</v>
      </c>
      <c r="M5813">
        <v>5.1389275021415664</v>
      </c>
      <c r="N5813">
        <v>51.691822004112261</v>
      </c>
    </row>
    <row r="5814" spans="1:14" hidden="1" x14ac:dyDescent="0.25">
      <c r="A5814" t="s">
        <v>15206</v>
      </c>
      <c r="B5814" t="s">
        <v>15168</v>
      </c>
      <c r="C5814" t="s">
        <v>15207</v>
      </c>
      <c r="D5814" t="s">
        <v>14</v>
      </c>
      <c r="E5814">
        <v>2008</v>
      </c>
      <c r="F5814">
        <v>2010</v>
      </c>
      <c r="G5814" t="s">
        <v>15</v>
      </c>
      <c r="H5814" t="s">
        <v>84</v>
      </c>
      <c r="I5814">
        <v>3.5000000000000001E-3</v>
      </c>
      <c r="J5814">
        <v>2.98</v>
      </c>
      <c r="K5814">
        <f>_xlfn.IFNA(VLOOKUP(A5814,[1]SDE_Warmte_Brabant!$A$1:$O$165,9,FALSE),0)</f>
        <v>0</v>
      </c>
      <c r="L5814">
        <f>_xlfn.IFNA(VLOOKUP(A5814,[1]SDE_Warmte_Brabant!$A$1:$O$165,10,FALSE),0)</f>
        <v>0</v>
      </c>
      <c r="M5814">
        <v>5.1389275021415664</v>
      </c>
      <c r="N5814">
        <v>51.691822004112261</v>
      </c>
    </row>
    <row r="5815" spans="1:14" hidden="1" x14ac:dyDescent="0.25">
      <c r="A5815" t="s">
        <v>15208</v>
      </c>
      <c r="B5815" t="s">
        <v>15171</v>
      </c>
      <c r="C5815" t="s">
        <v>15209</v>
      </c>
      <c r="D5815" t="s">
        <v>14</v>
      </c>
      <c r="E5815">
        <v>2008</v>
      </c>
      <c r="F5815">
        <v>2010</v>
      </c>
      <c r="G5815" t="s">
        <v>15</v>
      </c>
      <c r="H5815" t="s">
        <v>84</v>
      </c>
      <c r="I5815">
        <v>3.5000000000000001E-3</v>
      </c>
      <c r="J5815">
        <v>2.98</v>
      </c>
      <c r="K5815">
        <f>_xlfn.IFNA(VLOOKUP(A5815,[1]SDE_Warmte_Brabant!$A$1:$O$165,9,FALSE),0)</f>
        <v>0</v>
      </c>
      <c r="L5815">
        <f>_xlfn.IFNA(VLOOKUP(A5815,[1]SDE_Warmte_Brabant!$A$1:$O$165,10,FALSE),0)</f>
        <v>0</v>
      </c>
      <c r="M5815">
        <v>5.6328273022331823</v>
      </c>
      <c r="N5815">
        <v>51.543588003727884</v>
      </c>
    </row>
    <row r="5816" spans="1:14" hidden="1" x14ac:dyDescent="0.25">
      <c r="A5816" t="s">
        <v>15210</v>
      </c>
      <c r="B5816" t="s">
        <v>14994</v>
      </c>
      <c r="C5816" t="s">
        <v>15059</v>
      </c>
      <c r="D5816" t="s">
        <v>14</v>
      </c>
      <c r="E5816">
        <v>2008</v>
      </c>
      <c r="F5816">
        <v>2009</v>
      </c>
      <c r="G5816" t="s">
        <v>15</v>
      </c>
      <c r="H5816" t="s">
        <v>84</v>
      </c>
      <c r="I5816">
        <v>3.5000000000000001E-3</v>
      </c>
      <c r="J5816">
        <v>2.98</v>
      </c>
      <c r="K5816">
        <f>_xlfn.IFNA(VLOOKUP(A5816,[1]SDE_Warmte_Brabant!$A$1:$O$165,9,FALSE),0)</f>
        <v>0</v>
      </c>
      <c r="L5816">
        <f>_xlfn.IFNA(VLOOKUP(A5816,[1]SDE_Warmte_Brabant!$A$1:$O$165,10,FALSE),0)</f>
        <v>0</v>
      </c>
      <c r="M5816">
        <v>4.4311539016408803</v>
      </c>
      <c r="N5816">
        <v>51.511049004046619</v>
      </c>
    </row>
    <row r="5817" spans="1:14" hidden="1" x14ac:dyDescent="0.25">
      <c r="A5817" t="s">
        <v>15211</v>
      </c>
      <c r="B5817" t="s">
        <v>15212</v>
      </c>
      <c r="C5817" t="s">
        <v>15163</v>
      </c>
      <c r="D5817" t="s">
        <v>14</v>
      </c>
      <c r="E5817">
        <v>2008</v>
      </c>
      <c r="F5817">
        <v>2009</v>
      </c>
      <c r="G5817" t="s">
        <v>15</v>
      </c>
      <c r="H5817" t="s">
        <v>84</v>
      </c>
      <c r="I5817">
        <v>3.5000000000000001E-3</v>
      </c>
      <c r="J5817">
        <v>2.98</v>
      </c>
      <c r="K5817">
        <f>_xlfn.IFNA(VLOOKUP(A5817,[1]SDE_Warmte_Brabant!$A$1:$O$165,9,FALSE),0)</f>
        <v>0</v>
      </c>
      <c r="L5817">
        <f>_xlfn.IFNA(VLOOKUP(A5817,[1]SDE_Warmte_Brabant!$A$1:$O$165,10,FALSE),0)</f>
        <v>0</v>
      </c>
      <c r="M5817">
        <v>5.6101824024639102</v>
      </c>
      <c r="N5817">
        <v>51.590645003330991</v>
      </c>
    </row>
    <row r="5818" spans="1:14" hidden="1" x14ac:dyDescent="0.25">
      <c r="A5818" t="s">
        <v>15213</v>
      </c>
      <c r="B5818" t="s">
        <v>15214</v>
      </c>
      <c r="C5818" t="s">
        <v>15215</v>
      </c>
      <c r="D5818" t="s">
        <v>14</v>
      </c>
      <c r="E5818">
        <v>2008</v>
      </c>
      <c r="F5818">
        <v>2009</v>
      </c>
      <c r="G5818" t="s">
        <v>15</v>
      </c>
      <c r="H5818" t="s">
        <v>84</v>
      </c>
      <c r="I5818">
        <v>3.5000000000000001E-3</v>
      </c>
      <c r="J5818">
        <v>2.98</v>
      </c>
      <c r="K5818">
        <f>_xlfn.IFNA(VLOOKUP(A5818,[1]SDE_Warmte_Brabant!$A$1:$O$165,9,FALSE),0)</f>
        <v>0</v>
      </c>
      <c r="L5818">
        <f>_xlfn.IFNA(VLOOKUP(A5818,[1]SDE_Warmte_Brabant!$A$1:$O$165,10,FALSE),0)</f>
        <v>0</v>
      </c>
      <c r="M5818">
        <v>5.219195502484844</v>
      </c>
      <c r="N5818">
        <v>51.356393003437468</v>
      </c>
    </row>
    <row r="5819" spans="1:14" hidden="1" x14ac:dyDescent="0.25">
      <c r="A5819" t="s">
        <v>15216</v>
      </c>
      <c r="B5819" t="s">
        <v>15217</v>
      </c>
      <c r="C5819" t="s">
        <v>15218</v>
      </c>
      <c r="D5819" t="s">
        <v>14</v>
      </c>
      <c r="E5819">
        <v>2008</v>
      </c>
      <c r="F5819">
        <v>2010</v>
      </c>
      <c r="G5819" t="s">
        <v>15</v>
      </c>
      <c r="H5819" t="s">
        <v>84</v>
      </c>
      <c r="I5819">
        <v>3.5000000000000001E-3</v>
      </c>
      <c r="J5819">
        <v>2.98</v>
      </c>
      <c r="K5819">
        <f>_xlfn.IFNA(VLOOKUP(A5819,[1]SDE_Warmte_Brabant!$A$1:$O$165,9,FALSE),0)</f>
        <v>0</v>
      </c>
      <c r="L5819">
        <f>_xlfn.IFNA(VLOOKUP(A5819,[1]SDE_Warmte_Brabant!$A$1:$O$165,10,FALSE),0)</f>
        <v>0</v>
      </c>
      <c r="M5819">
        <v>5.5833272027277916</v>
      </c>
      <c r="N5819">
        <v>51.389398003959293</v>
      </c>
    </row>
    <row r="5820" spans="1:14" hidden="1" x14ac:dyDescent="0.25">
      <c r="A5820" t="s">
        <v>15219</v>
      </c>
      <c r="B5820" t="s">
        <v>15220</v>
      </c>
      <c r="C5820" t="s">
        <v>15221</v>
      </c>
      <c r="D5820" t="s">
        <v>14</v>
      </c>
      <c r="E5820">
        <v>2008</v>
      </c>
      <c r="F5820">
        <v>2009</v>
      </c>
      <c r="G5820" t="s">
        <v>15</v>
      </c>
      <c r="H5820" t="s">
        <v>84</v>
      </c>
      <c r="I5820">
        <v>3.5000000000000001E-3</v>
      </c>
      <c r="J5820">
        <v>2.98</v>
      </c>
      <c r="K5820">
        <f>_xlfn.IFNA(VLOOKUP(A5820,[1]SDE_Warmte_Brabant!$A$1:$O$165,9,FALSE),0)</f>
        <v>0</v>
      </c>
      <c r="L5820">
        <f>_xlfn.IFNA(VLOOKUP(A5820,[1]SDE_Warmte_Brabant!$A$1:$O$165,10,FALSE),0)</f>
        <v>0</v>
      </c>
      <c r="M5820">
        <v>5.1215670030474039</v>
      </c>
      <c r="N5820">
        <v>51.683251003399981</v>
      </c>
    </row>
    <row r="5821" spans="1:14" hidden="1" x14ac:dyDescent="0.25">
      <c r="A5821" t="s">
        <v>15222</v>
      </c>
      <c r="B5821" t="s">
        <v>15223</v>
      </c>
      <c r="C5821" t="s">
        <v>15224</v>
      </c>
      <c r="D5821" t="s">
        <v>14</v>
      </c>
      <c r="E5821">
        <v>2008</v>
      </c>
      <c r="F5821">
        <v>2009</v>
      </c>
      <c r="G5821" t="s">
        <v>15</v>
      </c>
      <c r="H5821" t="s">
        <v>84</v>
      </c>
      <c r="I5821">
        <v>3.5000000000000001E-3</v>
      </c>
      <c r="J5821">
        <v>2.98</v>
      </c>
      <c r="K5821">
        <f>_xlfn.IFNA(VLOOKUP(A5821,[1]SDE_Warmte_Brabant!$A$1:$O$165,9,FALSE),0)</f>
        <v>0</v>
      </c>
      <c r="L5821">
        <f>_xlfn.IFNA(VLOOKUP(A5821,[1]SDE_Warmte_Brabant!$A$1:$O$165,10,FALSE),0)</f>
        <v>0</v>
      </c>
      <c r="M5821">
        <v>4.393869901913166</v>
      </c>
      <c r="N5821">
        <v>51.528768004047471</v>
      </c>
    </row>
    <row r="5822" spans="1:14" hidden="1" x14ac:dyDescent="0.25">
      <c r="A5822" t="s">
        <v>15225</v>
      </c>
      <c r="B5822" t="s">
        <v>15038</v>
      </c>
      <c r="C5822" t="s">
        <v>15226</v>
      </c>
      <c r="D5822" t="s">
        <v>14</v>
      </c>
      <c r="E5822">
        <v>2008</v>
      </c>
      <c r="F5822">
        <v>2012</v>
      </c>
      <c r="G5822" t="s">
        <v>15</v>
      </c>
      <c r="H5822" t="s">
        <v>84</v>
      </c>
      <c r="I5822">
        <v>3.5000000000000001E-3</v>
      </c>
      <c r="J5822">
        <v>2.98</v>
      </c>
      <c r="K5822">
        <f>_xlfn.IFNA(VLOOKUP(A5822,[1]SDE_Warmte_Brabant!$A$1:$O$165,9,FALSE),0)</f>
        <v>0</v>
      </c>
      <c r="L5822">
        <f>_xlfn.IFNA(VLOOKUP(A5822,[1]SDE_Warmte_Brabant!$A$1:$O$165,10,FALSE),0)</f>
        <v>0</v>
      </c>
      <c r="M5822">
        <v>5.6943349035288202</v>
      </c>
      <c r="N5822">
        <v>51.380853003792879</v>
      </c>
    </row>
    <row r="5823" spans="1:14" hidden="1" x14ac:dyDescent="0.25">
      <c r="A5823" t="s">
        <v>15227</v>
      </c>
      <c r="B5823" t="s">
        <v>15228</v>
      </c>
      <c r="C5823" t="s">
        <v>15229</v>
      </c>
      <c r="D5823" t="s">
        <v>14</v>
      </c>
      <c r="E5823">
        <v>2008</v>
      </c>
      <c r="F5823">
        <v>2009</v>
      </c>
      <c r="G5823" t="s">
        <v>15</v>
      </c>
      <c r="H5823" t="s">
        <v>84</v>
      </c>
      <c r="I5823">
        <v>3.5000000000000001E-3</v>
      </c>
      <c r="J5823">
        <v>2.98</v>
      </c>
      <c r="K5823">
        <f>_xlfn.IFNA(VLOOKUP(A5823,[1]SDE_Warmte_Brabant!$A$1:$O$165,9,FALSE),0)</f>
        <v>0</v>
      </c>
      <c r="L5823">
        <f>_xlfn.IFNA(VLOOKUP(A5823,[1]SDE_Warmte_Brabant!$A$1:$O$165,10,FALSE),0)</f>
        <v>0</v>
      </c>
      <c r="M5823">
        <v>4.7887231017600183</v>
      </c>
      <c r="N5823">
        <v>51.580934003738861</v>
      </c>
    </row>
    <row r="5824" spans="1:14" hidden="1" x14ac:dyDescent="0.25">
      <c r="A5824" t="s">
        <v>15230</v>
      </c>
      <c r="B5824" t="s">
        <v>15231</v>
      </c>
      <c r="C5824" t="s">
        <v>15188</v>
      </c>
      <c r="D5824" t="s">
        <v>14</v>
      </c>
      <c r="E5824">
        <v>2008</v>
      </c>
      <c r="F5824">
        <v>2009</v>
      </c>
      <c r="G5824" t="s">
        <v>15</v>
      </c>
      <c r="H5824" t="s">
        <v>84</v>
      </c>
      <c r="I5824">
        <v>3.5000000000000001E-3</v>
      </c>
      <c r="J5824">
        <v>2.98</v>
      </c>
      <c r="K5824">
        <f>_xlfn.IFNA(VLOOKUP(A5824,[1]SDE_Warmte_Brabant!$A$1:$O$165,9,FALSE),0)</f>
        <v>0</v>
      </c>
      <c r="L5824">
        <f>_xlfn.IFNA(VLOOKUP(A5824,[1]SDE_Warmte_Brabant!$A$1:$O$165,10,FALSE),0)</f>
        <v>0</v>
      </c>
      <c r="M5824">
        <v>5.8623935025112139</v>
      </c>
      <c r="N5824">
        <v>51.693330004142339</v>
      </c>
    </row>
    <row r="5825" spans="1:14" hidden="1" x14ac:dyDescent="0.25">
      <c r="A5825" t="s">
        <v>15232</v>
      </c>
      <c r="B5825" t="s">
        <v>15233</v>
      </c>
      <c r="C5825" t="s">
        <v>15234</v>
      </c>
      <c r="D5825" t="s">
        <v>14</v>
      </c>
      <c r="E5825">
        <v>2008</v>
      </c>
      <c r="F5825">
        <v>2010</v>
      </c>
      <c r="G5825" t="s">
        <v>15</v>
      </c>
      <c r="H5825" t="s">
        <v>84</v>
      </c>
      <c r="I5825">
        <v>3.5000000000000001E-3</v>
      </c>
      <c r="J5825">
        <v>2.98</v>
      </c>
      <c r="K5825">
        <f>_xlfn.IFNA(VLOOKUP(A5825,[1]SDE_Warmte_Brabant!$A$1:$O$165,9,FALSE),0)</f>
        <v>0</v>
      </c>
      <c r="L5825">
        <f>_xlfn.IFNA(VLOOKUP(A5825,[1]SDE_Warmte_Brabant!$A$1:$O$165,10,FALSE),0)</f>
        <v>0</v>
      </c>
      <c r="M5825">
        <v>4.8020868023623224</v>
      </c>
      <c r="N5825">
        <v>51.683287003371667</v>
      </c>
    </row>
    <row r="5826" spans="1:14" hidden="1" x14ac:dyDescent="0.25">
      <c r="A5826" t="s">
        <v>15235</v>
      </c>
      <c r="B5826" t="s">
        <v>15135</v>
      </c>
      <c r="C5826" t="s">
        <v>15236</v>
      </c>
      <c r="D5826" t="s">
        <v>14</v>
      </c>
      <c r="E5826">
        <v>2008</v>
      </c>
      <c r="F5826">
        <v>2009</v>
      </c>
      <c r="G5826" t="s">
        <v>15</v>
      </c>
      <c r="H5826" t="s">
        <v>84</v>
      </c>
      <c r="I5826">
        <v>3.5000000000000001E-3</v>
      </c>
      <c r="J5826">
        <v>2.98</v>
      </c>
      <c r="K5826">
        <f>_xlfn.IFNA(VLOOKUP(A5826,[1]SDE_Warmte_Brabant!$A$1:$O$165,9,FALSE),0)</f>
        <v>0</v>
      </c>
      <c r="L5826">
        <f>_xlfn.IFNA(VLOOKUP(A5826,[1]SDE_Warmte_Brabant!$A$1:$O$165,10,FALSE),0)</f>
        <v>0</v>
      </c>
      <c r="M5826">
        <v>4.8644774017641144</v>
      </c>
      <c r="N5826">
        <v>51.636923003923648</v>
      </c>
    </row>
    <row r="5827" spans="1:14" hidden="1" x14ac:dyDescent="0.25">
      <c r="A5827" t="s">
        <v>15237</v>
      </c>
      <c r="B5827" t="s">
        <v>15168</v>
      </c>
      <c r="C5827" t="s">
        <v>14168</v>
      </c>
      <c r="D5827" t="s">
        <v>14</v>
      </c>
      <c r="E5827">
        <v>2008</v>
      </c>
      <c r="F5827">
        <v>2010</v>
      </c>
      <c r="G5827" t="s">
        <v>15</v>
      </c>
      <c r="H5827" t="s">
        <v>84</v>
      </c>
      <c r="I5827">
        <v>3.5000000000000001E-3</v>
      </c>
      <c r="J5827">
        <v>2.98</v>
      </c>
      <c r="K5827">
        <f>_xlfn.IFNA(VLOOKUP(A5827,[1]SDE_Warmte_Brabant!$A$1:$O$165,9,FALSE),0)</f>
        <v>0</v>
      </c>
      <c r="L5827">
        <f>_xlfn.IFNA(VLOOKUP(A5827,[1]SDE_Warmte_Brabant!$A$1:$O$165,10,FALSE),0)</f>
        <v>0</v>
      </c>
      <c r="M5827">
        <v>5.1369694019538104</v>
      </c>
      <c r="N5827">
        <v>51.692442003567599</v>
      </c>
    </row>
    <row r="5828" spans="1:14" hidden="1" x14ac:dyDescent="0.25">
      <c r="A5828" t="s">
        <v>15238</v>
      </c>
      <c r="B5828" t="s">
        <v>15168</v>
      </c>
      <c r="C5828" t="s">
        <v>15239</v>
      </c>
      <c r="D5828" t="s">
        <v>14</v>
      </c>
      <c r="E5828">
        <v>2008</v>
      </c>
      <c r="F5828">
        <v>2010</v>
      </c>
      <c r="G5828" t="s">
        <v>15</v>
      </c>
      <c r="H5828" t="s">
        <v>84</v>
      </c>
      <c r="I5828">
        <v>3.5000000000000001E-3</v>
      </c>
      <c r="J5828">
        <v>2.98</v>
      </c>
      <c r="K5828">
        <f>_xlfn.IFNA(VLOOKUP(A5828,[1]SDE_Warmte_Brabant!$A$1:$O$165,9,FALSE),0)</f>
        <v>0</v>
      </c>
      <c r="L5828">
        <f>_xlfn.IFNA(VLOOKUP(A5828,[1]SDE_Warmte_Brabant!$A$1:$O$165,10,FALSE),0)</f>
        <v>0</v>
      </c>
      <c r="M5828">
        <v>5.1369694019538104</v>
      </c>
      <c r="N5828">
        <v>51.692442003567599</v>
      </c>
    </row>
    <row r="5829" spans="1:14" hidden="1" x14ac:dyDescent="0.25">
      <c r="A5829" t="s">
        <v>15240</v>
      </c>
      <c r="B5829" t="s">
        <v>15150</v>
      </c>
      <c r="C5829" t="s">
        <v>15160</v>
      </c>
      <c r="D5829" t="s">
        <v>14</v>
      </c>
      <c r="E5829">
        <v>2008</v>
      </c>
      <c r="F5829">
        <v>2009</v>
      </c>
      <c r="G5829" t="s">
        <v>15</v>
      </c>
      <c r="H5829" t="s">
        <v>84</v>
      </c>
      <c r="I5829">
        <v>3.5000000000000001E-3</v>
      </c>
      <c r="J5829">
        <v>2.98</v>
      </c>
      <c r="K5829">
        <f>_xlfn.IFNA(VLOOKUP(A5829,[1]SDE_Warmte_Brabant!$A$1:$O$165,9,FALSE),0)</f>
        <v>0</v>
      </c>
      <c r="L5829">
        <f>_xlfn.IFNA(VLOOKUP(A5829,[1]SDE_Warmte_Brabant!$A$1:$O$165,10,FALSE),0)</f>
        <v>0</v>
      </c>
      <c r="M5829">
        <v>5.8013220027450236</v>
      </c>
      <c r="N5829">
        <v>51.455145004011847</v>
      </c>
    </row>
    <row r="5830" spans="1:14" hidden="1" x14ac:dyDescent="0.25">
      <c r="A5830" t="s">
        <v>15241</v>
      </c>
      <c r="B5830" t="s">
        <v>15242</v>
      </c>
      <c r="C5830" t="s">
        <v>15243</v>
      </c>
      <c r="D5830" t="s">
        <v>14</v>
      </c>
      <c r="E5830">
        <v>2008</v>
      </c>
      <c r="F5830">
        <v>2013</v>
      </c>
      <c r="G5830" t="s">
        <v>15</v>
      </c>
      <c r="H5830" t="s">
        <v>84</v>
      </c>
      <c r="I5830">
        <v>3.5000000000000001E-3</v>
      </c>
      <c r="J5830">
        <v>2.98</v>
      </c>
      <c r="K5830">
        <f>_xlfn.IFNA(VLOOKUP(A5830,[1]SDE_Warmte_Brabant!$A$1:$O$165,9,FALSE),0)</f>
        <v>0</v>
      </c>
      <c r="L5830">
        <f>_xlfn.IFNA(VLOOKUP(A5830,[1]SDE_Warmte_Brabant!$A$1:$O$165,10,FALSE),0)</f>
        <v>0</v>
      </c>
      <c r="M5830">
        <v>4.7209098019983644</v>
      </c>
      <c r="N5830">
        <v>51.615108003415457</v>
      </c>
    </row>
    <row r="5831" spans="1:14" hidden="1" x14ac:dyDescent="0.25">
      <c r="A5831" t="s">
        <v>15244</v>
      </c>
      <c r="B5831" t="s">
        <v>15228</v>
      </c>
      <c r="C5831" t="s">
        <v>15245</v>
      </c>
      <c r="D5831" t="s">
        <v>14</v>
      </c>
      <c r="E5831">
        <v>2008</v>
      </c>
      <c r="F5831">
        <v>2009</v>
      </c>
      <c r="G5831" t="s">
        <v>15</v>
      </c>
      <c r="H5831" t="s">
        <v>84</v>
      </c>
      <c r="I5831">
        <v>3.5000000000000001E-3</v>
      </c>
      <c r="J5831">
        <v>2.98</v>
      </c>
      <c r="K5831">
        <f>_xlfn.IFNA(VLOOKUP(A5831,[1]SDE_Warmte_Brabant!$A$1:$O$165,9,FALSE),0)</f>
        <v>0</v>
      </c>
      <c r="L5831">
        <f>_xlfn.IFNA(VLOOKUP(A5831,[1]SDE_Warmte_Brabant!$A$1:$O$165,10,FALSE),0)</f>
        <v>0</v>
      </c>
      <c r="M5831">
        <v>4.7586847023006822</v>
      </c>
      <c r="N5831">
        <v>51.567011003409853</v>
      </c>
    </row>
    <row r="5832" spans="1:14" hidden="1" x14ac:dyDescent="0.25">
      <c r="A5832" t="s">
        <v>15246</v>
      </c>
      <c r="B5832" t="s">
        <v>15038</v>
      </c>
      <c r="C5832" t="s">
        <v>15247</v>
      </c>
      <c r="D5832" t="s">
        <v>14</v>
      </c>
      <c r="E5832">
        <v>2008</v>
      </c>
      <c r="F5832">
        <v>2012</v>
      </c>
      <c r="G5832" t="s">
        <v>15</v>
      </c>
      <c r="H5832" t="s">
        <v>84</v>
      </c>
      <c r="I5832">
        <v>3.5000000000000001E-3</v>
      </c>
      <c r="J5832">
        <v>2.98</v>
      </c>
      <c r="K5832">
        <f>_xlfn.IFNA(VLOOKUP(A5832,[1]SDE_Warmte_Brabant!$A$1:$O$165,9,FALSE),0)</f>
        <v>0</v>
      </c>
      <c r="L5832">
        <f>_xlfn.IFNA(VLOOKUP(A5832,[1]SDE_Warmte_Brabant!$A$1:$O$165,10,FALSE),0)</f>
        <v>0</v>
      </c>
      <c r="M5832">
        <v>5.689638203397668</v>
      </c>
      <c r="N5832">
        <v>51.381603003167662</v>
      </c>
    </row>
    <row r="5833" spans="1:14" hidden="1" x14ac:dyDescent="0.25">
      <c r="A5833" t="s">
        <v>15248</v>
      </c>
      <c r="B5833" t="s">
        <v>15038</v>
      </c>
      <c r="C5833" t="s">
        <v>15247</v>
      </c>
      <c r="D5833" t="s">
        <v>14</v>
      </c>
      <c r="E5833">
        <v>2008</v>
      </c>
      <c r="F5833">
        <v>2012</v>
      </c>
      <c r="G5833" t="s">
        <v>15</v>
      </c>
      <c r="H5833" t="s">
        <v>84</v>
      </c>
      <c r="I5833">
        <v>3.5000000000000001E-3</v>
      </c>
      <c r="J5833">
        <v>2.98</v>
      </c>
      <c r="K5833">
        <f>_xlfn.IFNA(VLOOKUP(A5833,[1]SDE_Warmte_Brabant!$A$1:$O$165,9,FALSE),0)</f>
        <v>0</v>
      </c>
      <c r="L5833">
        <f>_xlfn.IFNA(VLOOKUP(A5833,[1]SDE_Warmte_Brabant!$A$1:$O$165,10,FALSE),0)</f>
        <v>0</v>
      </c>
      <c r="M5833">
        <v>5.6943349035288202</v>
      </c>
      <c r="N5833">
        <v>51.380853003792879</v>
      </c>
    </row>
    <row r="5834" spans="1:14" hidden="1" x14ac:dyDescent="0.25">
      <c r="A5834" t="s">
        <v>15249</v>
      </c>
      <c r="B5834" t="s">
        <v>14967</v>
      </c>
      <c r="C5834" t="s">
        <v>15250</v>
      </c>
      <c r="D5834" t="s">
        <v>14</v>
      </c>
      <c r="E5834">
        <v>2008</v>
      </c>
      <c r="F5834">
        <v>2011</v>
      </c>
      <c r="G5834" t="s">
        <v>15</v>
      </c>
      <c r="H5834" t="s">
        <v>84</v>
      </c>
      <c r="I5834">
        <v>3.5000000000000001E-3</v>
      </c>
      <c r="J5834">
        <v>2.98</v>
      </c>
      <c r="K5834">
        <f>_xlfn.IFNA(VLOOKUP(A5834,[1]SDE_Warmte_Brabant!$A$1:$O$165,9,FALSE),0)</f>
        <v>0</v>
      </c>
      <c r="L5834">
        <f>_xlfn.IFNA(VLOOKUP(A5834,[1]SDE_Warmte_Brabant!$A$1:$O$165,10,FALSE),0)</f>
        <v>0</v>
      </c>
      <c r="M5834">
        <v>5.7841641022905801</v>
      </c>
      <c r="N5834">
        <v>51.467594003616533</v>
      </c>
    </row>
    <row r="5835" spans="1:14" hidden="1" x14ac:dyDescent="0.25">
      <c r="A5835" t="s">
        <v>15251</v>
      </c>
      <c r="B5835" t="s">
        <v>15252</v>
      </c>
      <c r="C5835" t="s">
        <v>15253</v>
      </c>
      <c r="D5835" t="s">
        <v>14</v>
      </c>
      <c r="E5835">
        <v>2008</v>
      </c>
      <c r="F5835">
        <v>2009</v>
      </c>
      <c r="G5835" t="s">
        <v>15</v>
      </c>
      <c r="H5835" t="s">
        <v>84</v>
      </c>
      <c r="I5835">
        <v>3.5000000000000001E-3</v>
      </c>
      <c r="J5835">
        <v>2.98</v>
      </c>
      <c r="K5835">
        <f>_xlfn.IFNA(VLOOKUP(A5835,[1]SDE_Warmte_Brabant!$A$1:$O$165,9,FALSE),0)</f>
        <v>0</v>
      </c>
      <c r="L5835">
        <f>_xlfn.IFNA(VLOOKUP(A5835,[1]SDE_Warmte_Brabant!$A$1:$O$165,10,FALSE),0)</f>
        <v>0</v>
      </c>
      <c r="M5835">
        <v>5.558864402725102</v>
      </c>
      <c r="N5835">
        <v>51.625021004078398</v>
      </c>
    </row>
    <row r="5836" spans="1:14" hidden="1" x14ac:dyDescent="0.25">
      <c r="A5836" t="s">
        <v>15254</v>
      </c>
      <c r="B5836" t="s">
        <v>15038</v>
      </c>
      <c r="C5836" t="s">
        <v>15255</v>
      </c>
      <c r="D5836" t="s">
        <v>14</v>
      </c>
      <c r="E5836">
        <v>2008</v>
      </c>
      <c r="F5836">
        <v>2012</v>
      </c>
      <c r="G5836" t="s">
        <v>15</v>
      </c>
      <c r="H5836" t="s">
        <v>84</v>
      </c>
      <c r="I5836">
        <v>3.5000000000000001E-3</v>
      </c>
      <c r="J5836">
        <v>2.98</v>
      </c>
      <c r="K5836">
        <f>_xlfn.IFNA(VLOOKUP(A5836,[1]SDE_Warmte_Brabant!$A$1:$O$165,9,FALSE),0)</f>
        <v>0</v>
      </c>
      <c r="L5836">
        <f>_xlfn.IFNA(VLOOKUP(A5836,[1]SDE_Warmte_Brabant!$A$1:$O$165,10,FALSE),0)</f>
        <v>0</v>
      </c>
      <c r="M5836">
        <v>5.7050087032992138</v>
      </c>
      <c r="N5836">
        <v>51.352914003940462</v>
      </c>
    </row>
    <row r="5837" spans="1:14" hidden="1" x14ac:dyDescent="0.25">
      <c r="A5837" t="s">
        <v>15256</v>
      </c>
      <c r="B5837" t="s">
        <v>15257</v>
      </c>
      <c r="C5837" t="s">
        <v>15258</v>
      </c>
      <c r="D5837" t="s">
        <v>14</v>
      </c>
      <c r="E5837">
        <v>2008</v>
      </c>
      <c r="F5837">
        <v>2010</v>
      </c>
      <c r="G5837" t="s">
        <v>15</v>
      </c>
      <c r="H5837" t="s">
        <v>84</v>
      </c>
      <c r="I5837">
        <v>3.5000000000000001E-3</v>
      </c>
      <c r="J5837">
        <v>2.98</v>
      </c>
      <c r="K5837">
        <f>_xlfn.IFNA(VLOOKUP(A5837,[1]SDE_Warmte_Brabant!$A$1:$O$165,9,FALSE),0)</f>
        <v>0</v>
      </c>
      <c r="L5837">
        <f>_xlfn.IFNA(VLOOKUP(A5837,[1]SDE_Warmte_Brabant!$A$1:$O$165,10,FALSE),0)</f>
        <v>0</v>
      </c>
      <c r="M5837">
        <v>5.3699877020543383</v>
      </c>
      <c r="N5837">
        <v>51.305052003646651</v>
      </c>
    </row>
    <row r="5838" spans="1:14" hidden="1" x14ac:dyDescent="0.25">
      <c r="A5838" t="s">
        <v>15259</v>
      </c>
      <c r="B5838" t="s">
        <v>15260</v>
      </c>
      <c r="C5838" t="s">
        <v>15261</v>
      </c>
      <c r="D5838" t="s">
        <v>14</v>
      </c>
      <c r="E5838">
        <v>2008</v>
      </c>
      <c r="F5838">
        <v>2010</v>
      </c>
      <c r="G5838" t="s">
        <v>15</v>
      </c>
      <c r="H5838" t="s">
        <v>84</v>
      </c>
      <c r="I5838">
        <v>3.5000000000000001E-3</v>
      </c>
      <c r="J5838">
        <v>2.98</v>
      </c>
      <c r="K5838">
        <f>_xlfn.IFNA(VLOOKUP(A5838,[1]SDE_Warmte_Brabant!$A$1:$O$165,9,FALSE),0)</f>
        <v>0</v>
      </c>
      <c r="L5838">
        <f>_xlfn.IFNA(VLOOKUP(A5838,[1]SDE_Warmte_Brabant!$A$1:$O$165,10,FALSE),0)</f>
        <v>0</v>
      </c>
      <c r="M5838">
        <v>5.1109274017045641</v>
      </c>
      <c r="N5838">
        <v>51.498092003982798</v>
      </c>
    </row>
    <row r="5839" spans="1:14" hidden="1" x14ac:dyDescent="0.25">
      <c r="A5839" t="s">
        <v>15262</v>
      </c>
      <c r="B5839" t="s">
        <v>15263</v>
      </c>
      <c r="C5839" t="s">
        <v>15264</v>
      </c>
      <c r="D5839" t="s">
        <v>14</v>
      </c>
      <c r="E5839">
        <v>2008</v>
      </c>
      <c r="F5839">
        <v>2010</v>
      </c>
      <c r="G5839" t="s">
        <v>15</v>
      </c>
      <c r="H5839" t="s">
        <v>84</v>
      </c>
      <c r="I5839">
        <v>3.5000000000000001E-3</v>
      </c>
      <c r="J5839">
        <v>2.98</v>
      </c>
      <c r="K5839">
        <f>_xlfn.IFNA(VLOOKUP(A5839,[1]SDE_Warmte_Brabant!$A$1:$O$165,9,FALSE),0)</f>
        <v>0</v>
      </c>
      <c r="L5839">
        <f>_xlfn.IFNA(VLOOKUP(A5839,[1]SDE_Warmte_Brabant!$A$1:$O$165,10,FALSE),0)</f>
        <v>0</v>
      </c>
      <c r="M5839">
        <v>5.4119289021533143</v>
      </c>
      <c r="N5839">
        <v>51.679551004089333</v>
      </c>
    </row>
    <row r="5840" spans="1:14" hidden="1" x14ac:dyDescent="0.25">
      <c r="A5840" t="s">
        <v>15265</v>
      </c>
      <c r="B5840" t="s">
        <v>15266</v>
      </c>
      <c r="C5840" t="s">
        <v>15267</v>
      </c>
      <c r="D5840" t="s">
        <v>14</v>
      </c>
      <c r="E5840">
        <v>2008</v>
      </c>
      <c r="F5840">
        <v>2011</v>
      </c>
      <c r="G5840" t="s">
        <v>15</v>
      </c>
      <c r="H5840" t="s">
        <v>84</v>
      </c>
      <c r="I5840">
        <v>3.5000000000000001E-3</v>
      </c>
      <c r="J5840">
        <v>2.98</v>
      </c>
      <c r="K5840">
        <f>_xlfn.IFNA(VLOOKUP(A5840,[1]SDE_Warmte_Brabant!$A$1:$O$165,9,FALSE),0)</f>
        <v>0</v>
      </c>
      <c r="L5840">
        <f>_xlfn.IFNA(VLOOKUP(A5840,[1]SDE_Warmte_Brabant!$A$1:$O$165,10,FALSE),0)</f>
        <v>0</v>
      </c>
      <c r="M5840">
        <v>5.3763279026397583</v>
      </c>
      <c r="N5840">
        <v>51.506610003753103</v>
      </c>
    </row>
    <row r="5841" spans="1:14" hidden="1" x14ac:dyDescent="0.25">
      <c r="A5841" t="s">
        <v>15268</v>
      </c>
      <c r="B5841" t="s">
        <v>15269</v>
      </c>
      <c r="C5841" t="s">
        <v>15270</v>
      </c>
      <c r="D5841" t="s">
        <v>14</v>
      </c>
      <c r="E5841">
        <v>2008</v>
      </c>
      <c r="F5841">
        <v>2011</v>
      </c>
      <c r="G5841" t="s">
        <v>15</v>
      </c>
      <c r="H5841" t="s">
        <v>84</v>
      </c>
      <c r="I5841">
        <v>3.5000000000000001E-3</v>
      </c>
      <c r="J5841">
        <v>2.98</v>
      </c>
      <c r="K5841">
        <f>_xlfn.IFNA(VLOOKUP(A5841,[1]SDE_Warmte_Brabant!$A$1:$O$165,9,FALSE),0)</f>
        <v>0</v>
      </c>
      <c r="L5841">
        <f>_xlfn.IFNA(VLOOKUP(A5841,[1]SDE_Warmte_Brabant!$A$1:$O$165,10,FALSE),0)</f>
        <v>0</v>
      </c>
      <c r="M5841">
        <v>5.4119289021533143</v>
      </c>
      <c r="N5841">
        <v>51.679551004089333</v>
      </c>
    </row>
    <row r="5842" spans="1:14" hidden="1" x14ac:dyDescent="0.25">
      <c r="A5842" t="s">
        <v>15271</v>
      </c>
      <c r="B5842" t="s">
        <v>15168</v>
      </c>
      <c r="C5842" t="s">
        <v>15272</v>
      </c>
      <c r="D5842" t="s">
        <v>14</v>
      </c>
      <c r="E5842">
        <v>2008</v>
      </c>
      <c r="F5842">
        <v>2010</v>
      </c>
      <c r="G5842" t="s">
        <v>15</v>
      </c>
      <c r="H5842" t="s">
        <v>84</v>
      </c>
      <c r="I5842">
        <v>3.5000000000000001E-3</v>
      </c>
      <c r="J5842">
        <v>2.98</v>
      </c>
      <c r="K5842">
        <f>_xlfn.IFNA(VLOOKUP(A5842,[1]SDE_Warmte_Brabant!$A$1:$O$165,9,FALSE),0)</f>
        <v>0</v>
      </c>
      <c r="L5842">
        <f>_xlfn.IFNA(VLOOKUP(A5842,[1]SDE_Warmte_Brabant!$A$1:$O$165,10,FALSE),0)</f>
        <v>0</v>
      </c>
      <c r="M5842">
        <v>5.1353912016954242</v>
      </c>
      <c r="N5842">
        <v>51.668616004089174</v>
      </c>
    </row>
    <row r="5843" spans="1:14" hidden="1" x14ac:dyDescent="0.25">
      <c r="A5843" t="s">
        <v>15273</v>
      </c>
      <c r="B5843" t="s">
        <v>15263</v>
      </c>
      <c r="C5843" t="s">
        <v>15264</v>
      </c>
      <c r="D5843" t="s">
        <v>14</v>
      </c>
      <c r="E5843">
        <v>2008</v>
      </c>
      <c r="F5843">
        <v>2010</v>
      </c>
      <c r="G5843" t="s">
        <v>15</v>
      </c>
      <c r="H5843" t="s">
        <v>84</v>
      </c>
      <c r="I5843">
        <v>3.5000000000000001E-3</v>
      </c>
      <c r="J5843">
        <v>2.98</v>
      </c>
      <c r="K5843">
        <f>_xlfn.IFNA(VLOOKUP(A5843,[1]SDE_Warmte_Brabant!$A$1:$O$165,9,FALSE),0)</f>
        <v>0</v>
      </c>
      <c r="L5843">
        <f>_xlfn.IFNA(VLOOKUP(A5843,[1]SDE_Warmte_Brabant!$A$1:$O$165,10,FALSE),0)</f>
        <v>0</v>
      </c>
      <c r="M5843">
        <v>5.4119289021533143</v>
      </c>
      <c r="N5843">
        <v>51.679551004089333</v>
      </c>
    </row>
    <row r="5844" spans="1:14" hidden="1" x14ac:dyDescent="0.25">
      <c r="A5844" t="s">
        <v>15274</v>
      </c>
      <c r="B5844" t="s">
        <v>15269</v>
      </c>
      <c r="C5844" t="s">
        <v>15270</v>
      </c>
      <c r="D5844" t="s">
        <v>14</v>
      </c>
      <c r="E5844">
        <v>2008</v>
      </c>
      <c r="F5844">
        <v>2011</v>
      </c>
      <c r="G5844" t="s">
        <v>15</v>
      </c>
      <c r="H5844" t="s">
        <v>84</v>
      </c>
      <c r="I5844">
        <v>3.5000000000000001E-3</v>
      </c>
      <c r="J5844">
        <v>2.98</v>
      </c>
      <c r="K5844">
        <f>_xlfn.IFNA(VLOOKUP(A5844,[1]SDE_Warmte_Brabant!$A$1:$O$165,9,FALSE),0)</f>
        <v>0</v>
      </c>
      <c r="L5844">
        <f>_xlfn.IFNA(VLOOKUP(A5844,[1]SDE_Warmte_Brabant!$A$1:$O$165,10,FALSE),0)</f>
        <v>0</v>
      </c>
      <c r="M5844">
        <v>5.4119289021533143</v>
      </c>
      <c r="N5844">
        <v>51.679551004089333</v>
      </c>
    </row>
    <row r="5845" spans="1:14" hidden="1" x14ac:dyDescent="0.25">
      <c r="A5845" t="s">
        <v>15275</v>
      </c>
      <c r="B5845" t="s">
        <v>15150</v>
      </c>
      <c r="C5845" t="s">
        <v>15276</v>
      </c>
      <c r="D5845" t="s">
        <v>14</v>
      </c>
      <c r="E5845">
        <v>2008</v>
      </c>
      <c r="F5845">
        <v>2009</v>
      </c>
      <c r="G5845" t="s">
        <v>15</v>
      </c>
      <c r="H5845" t="s">
        <v>84</v>
      </c>
      <c r="I5845">
        <v>3.5000000000000001E-3</v>
      </c>
      <c r="J5845">
        <v>2.98</v>
      </c>
      <c r="K5845">
        <f>_xlfn.IFNA(VLOOKUP(A5845,[1]SDE_Warmte_Brabant!$A$1:$O$165,9,FALSE),0)</f>
        <v>0</v>
      </c>
      <c r="L5845">
        <f>_xlfn.IFNA(VLOOKUP(A5845,[1]SDE_Warmte_Brabant!$A$1:$O$165,10,FALSE),0)</f>
        <v>0</v>
      </c>
      <c r="M5845">
        <v>5.7798997030247543</v>
      </c>
      <c r="N5845">
        <v>51.463734004052029</v>
      </c>
    </row>
    <row r="5846" spans="1:14" hidden="1" x14ac:dyDescent="0.25">
      <c r="A5846" t="s">
        <v>15277</v>
      </c>
      <c r="B5846" t="s">
        <v>15278</v>
      </c>
      <c r="C5846" t="s">
        <v>15122</v>
      </c>
      <c r="D5846" t="s">
        <v>14</v>
      </c>
      <c r="E5846">
        <v>2008</v>
      </c>
      <c r="F5846">
        <v>2011</v>
      </c>
      <c r="G5846" t="s">
        <v>15</v>
      </c>
      <c r="H5846" t="s">
        <v>84</v>
      </c>
      <c r="I5846">
        <v>3.5000000000000001E-3</v>
      </c>
      <c r="J5846">
        <v>2.98</v>
      </c>
      <c r="K5846">
        <f>_xlfn.IFNA(VLOOKUP(A5846,[1]SDE_Warmte_Brabant!$A$1:$O$165,9,FALSE),0)</f>
        <v>0</v>
      </c>
      <c r="L5846">
        <f>_xlfn.IFNA(VLOOKUP(A5846,[1]SDE_Warmte_Brabant!$A$1:$O$165,10,FALSE),0)</f>
        <v>0</v>
      </c>
      <c r="M5846">
        <v>4.837497701373862</v>
      </c>
      <c r="N5846">
        <v>51.566812003781813</v>
      </c>
    </row>
    <row r="5847" spans="1:14" hidden="1" x14ac:dyDescent="0.25">
      <c r="A5847" t="s">
        <v>15279</v>
      </c>
      <c r="B5847" t="s">
        <v>15000</v>
      </c>
      <c r="C5847" t="s">
        <v>15280</v>
      </c>
      <c r="D5847" t="s">
        <v>14</v>
      </c>
      <c r="E5847">
        <v>2008</v>
      </c>
      <c r="F5847">
        <v>2010</v>
      </c>
      <c r="G5847" t="s">
        <v>15</v>
      </c>
      <c r="H5847" t="s">
        <v>84</v>
      </c>
      <c r="I5847">
        <v>3.5000000000000001E-3</v>
      </c>
      <c r="J5847">
        <v>2.98</v>
      </c>
      <c r="K5847">
        <f>_xlfn.IFNA(VLOOKUP(A5847,[1]SDE_Warmte_Brabant!$A$1:$O$165,9,FALSE),0)</f>
        <v>0</v>
      </c>
      <c r="L5847">
        <f>_xlfn.IFNA(VLOOKUP(A5847,[1]SDE_Warmte_Brabant!$A$1:$O$165,10,FALSE),0)</f>
        <v>0</v>
      </c>
      <c r="M5847">
        <v>4.8335584023116782</v>
      </c>
      <c r="N5847">
        <v>51.585643003640911</v>
      </c>
    </row>
    <row r="5848" spans="1:14" hidden="1" x14ac:dyDescent="0.25">
      <c r="A5848" t="s">
        <v>15281</v>
      </c>
      <c r="B5848" t="s">
        <v>15000</v>
      </c>
      <c r="C5848" t="s">
        <v>15282</v>
      </c>
      <c r="D5848" t="s">
        <v>14</v>
      </c>
      <c r="E5848">
        <v>2008</v>
      </c>
      <c r="F5848">
        <v>2010</v>
      </c>
      <c r="G5848" t="s">
        <v>15</v>
      </c>
      <c r="H5848" t="s">
        <v>84</v>
      </c>
      <c r="I5848">
        <v>3.5000000000000001E-3</v>
      </c>
      <c r="J5848">
        <v>2.98</v>
      </c>
      <c r="K5848">
        <f>_xlfn.IFNA(VLOOKUP(A5848,[1]SDE_Warmte_Brabant!$A$1:$O$165,9,FALSE),0)</f>
        <v>0</v>
      </c>
      <c r="L5848">
        <f>_xlfn.IFNA(VLOOKUP(A5848,[1]SDE_Warmte_Brabant!$A$1:$O$165,10,FALSE),0)</f>
        <v>0</v>
      </c>
      <c r="M5848">
        <v>4.8335584023116782</v>
      </c>
      <c r="N5848">
        <v>51.585643003640911</v>
      </c>
    </row>
    <row r="5849" spans="1:14" hidden="1" x14ac:dyDescent="0.25">
      <c r="A5849" t="s">
        <v>15283</v>
      </c>
      <c r="B5849" t="s">
        <v>14952</v>
      </c>
      <c r="C5849" t="s">
        <v>15284</v>
      </c>
      <c r="D5849" t="s">
        <v>14</v>
      </c>
      <c r="E5849">
        <v>2008</v>
      </c>
      <c r="F5849">
        <v>2011</v>
      </c>
      <c r="G5849" t="s">
        <v>15</v>
      </c>
      <c r="H5849" t="s">
        <v>84</v>
      </c>
      <c r="I5849">
        <v>3.5000000000000001E-3</v>
      </c>
      <c r="J5849">
        <v>2.98</v>
      </c>
      <c r="K5849">
        <f>_xlfn.IFNA(VLOOKUP(A5849,[1]SDE_Warmte_Brabant!$A$1:$O$165,9,FALSE),0)</f>
        <v>0</v>
      </c>
      <c r="L5849">
        <f>_xlfn.IFNA(VLOOKUP(A5849,[1]SDE_Warmte_Brabant!$A$1:$O$165,10,FALSE),0)</f>
        <v>0</v>
      </c>
      <c r="M5849">
        <v>4.6992175019422362</v>
      </c>
      <c r="N5849">
        <v>51.515861003938817</v>
      </c>
    </row>
    <row r="5850" spans="1:14" hidden="1" x14ac:dyDescent="0.25">
      <c r="A5850" t="s">
        <v>15285</v>
      </c>
      <c r="B5850" t="s">
        <v>15286</v>
      </c>
      <c r="C5850" t="s">
        <v>15287</v>
      </c>
      <c r="D5850" t="s">
        <v>14</v>
      </c>
      <c r="E5850">
        <v>2008</v>
      </c>
      <c r="F5850">
        <v>2011</v>
      </c>
      <c r="G5850" t="s">
        <v>15</v>
      </c>
      <c r="H5850" t="s">
        <v>84</v>
      </c>
      <c r="I5850">
        <v>3.5000000000000001E-3</v>
      </c>
      <c r="J5850">
        <v>2.98</v>
      </c>
      <c r="K5850">
        <f>_xlfn.IFNA(VLOOKUP(A5850,[1]SDE_Warmte_Brabant!$A$1:$O$165,9,FALSE),0)</f>
        <v>0</v>
      </c>
      <c r="L5850">
        <f>_xlfn.IFNA(VLOOKUP(A5850,[1]SDE_Warmte_Brabant!$A$1:$O$165,10,FALSE),0)</f>
        <v>0</v>
      </c>
      <c r="M5850">
        <v>5.3148926024700076</v>
      </c>
      <c r="N5850">
        <v>51.511361003986551</v>
      </c>
    </row>
    <row r="5851" spans="1:14" hidden="1" x14ac:dyDescent="0.25">
      <c r="A5851" t="s">
        <v>15288</v>
      </c>
      <c r="B5851" t="s">
        <v>15289</v>
      </c>
      <c r="C5851" t="s">
        <v>15011</v>
      </c>
      <c r="D5851" t="s">
        <v>14</v>
      </c>
      <c r="E5851">
        <v>2008</v>
      </c>
      <c r="F5851">
        <v>2011</v>
      </c>
      <c r="G5851" t="s">
        <v>15</v>
      </c>
      <c r="H5851" t="s">
        <v>84</v>
      </c>
      <c r="I5851">
        <v>3.5000000000000001E-3</v>
      </c>
      <c r="J5851">
        <v>2.98</v>
      </c>
      <c r="K5851">
        <f>_xlfn.IFNA(VLOOKUP(A5851,[1]SDE_Warmte_Brabant!$A$1:$O$165,9,FALSE),0)</f>
        <v>0</v>
      </c>
      <c r="L5851">
        <f>_xlfn.IFNA(VLOOKUP(A5851,[1]SDE_Warmte_Brabant!$A$1:$O$165,10,FALSE),0)</f>
        <v>0</v>
      </c>
      <c r="M5851">
        <v>4.7446181019875384</v>
      </c>
      <c r="N5851">
        <v>51.588135003722151</v>
      </c>
    </row>
    <row r="5852" spans="1:14" hidden="1" x14ac:dyDescent="0.25">
      <c r="A5852" t="s">
        <v>15290</v>
      </c>
      <c r="B5852" t="s">
        <v>15000</v>
      </c>
      <c r="C5852" t="s">
        <v>15116</v>
      </c>
      <c r="D5852" t="s">
        <v>14</v>
      </c>
      <c r="E5852">
        <v>2008</v>
      </c>
      <c r="F5852">
        <v>2010</v>
      </c>
      <c r="G5852" t="s">
        <v>15</v>
      </c>
      <c r="H5852" t="s">
        <v>84</v>
      </c>
      <c r="I5852">
        <v>3.5000000000000001E-3</v>
      </c>
      <c r="J5852">
        <v>2.98</v>
      </c>
      <c r="K5852">
        <f>_xlfn.IFNA(VLOOKUP(A5852,[1]SDE_Warmte_Brabant!$A$1:$O$165,9,FALSE),0)</f>
        <v>0</v>
      </c>
      <c r="L5852">
        <f>_xlfn.IFNA(VLOOKUP(A5852,[1]SDE_Warmte_Brabant!$A$1:$O$165,10,FALSE),0)</f>
        <v>0</v>
      </c>
      <c r="M5852">
        <v>4.8335584023116782</v>
      </c>
      <c r="N5852">
        <v>51.585643003640911</v>
      </c>
    </row>
    <row r="5853" spans="1:14" hidden="1" x14ac:dyDescent="0.25">
      <c r="A5853" t="s">
        <v>15291</v>
      </c>
      <c r="B5853" t="s">
        <v>15289</v>
      </c>
      <c r="C5853" t="s">
        <v>15292</v>
      </c>
      <c r="D5853" t="s">
        <v>14</v>
      </c>
      <c r="E5853">
        <v>2008</v>
      </c>
      <c r="F5853">
        <v>2011</v>
      </c>
      <c r="G5853" t="s">
        <v>15</v>
      </c>
      <c r="H5853" t="s">
        <v>84</v>
      </c>
      <c r="I5853">
        <v>3.5000000000000001E-3</v>
      </c>
      <c r="J5853">
        <v>2.98</v>
      </c>
      <c r="K5853">
        <f>_xlfn.IFNA(VLOOKUP(A5853,[1]SDE_Warmte_Brabant!$A$1:$O$165,9,FALSE),0)</f>
        <v>0</v>
      </c>
      <c r="L5853">
        <f>_xlfn.IFNA(VLOOKUP(A5853,[1]SDE_Warmte_Brabant!$A$1:$O$165,10,FALSE),0)</f>
        <v>0</v>
      </c>
      <c r="M5853">
        <v>4.8335584023116782</v>
      </c>
      <c r="N5853">
        <v>51.585643003640911</v>
      </c>
    </row>
    <row r="5854" spans="1:14" hidden="1" x14ac:dyDescent="0.25">
      <c r="A5854" t="s">
        <v>15293</v>
      </c>
      <c r="B5854" t="s">
        <v>15000</v>
      </c>
      <c r="C5854" t="s">
        <v>15294</v>
      </c>
      <c r="D5854" t="s">
        <v>14</v>
      </c>
      <c r="E5854">
        <v>2008</v>
      </c>
      <c r="F5854">
        <v>2010</v>
      </c>
      <c r="G5854" t="s">
        <v>15</v>
      </c>
      <c r="H5854" t="s">
        <v>84</v>
      </c>
      <c r="I5854">
        <v>3.5000000000000001E-3</v>
      </c>
      <c r="J5854">
        <v>2.98</v>
      </c>
      <c r="K5854">
        <f>_xlfn.IFNA(VLOOKUP(A5854,[1]SDE_Warmte_Brabant!$A$1:$O$165,9,FALSE),0)</f>
        <v>0</v>
      </c>
      <c r="L5854">
        <f>_xlfn.IFNA(VLOOKUP(A5854,[1]SDE_Warmte_Brabant!$A$1:$O$165,10,FALSE),0)</f>
        <v>0</v>
      </c>
      <c r="M5854">
        <v>4.8335584023116782</v>
      </c>
      <c r="N5854">
        <v>51.585643003640911</v>
      </c>
    </row>
    <row r="5855" spans="1:14" hidden="1" x14ac:dyDescent="0.25">
      <c r="A5855" t="s">
        <v>15295</v>
      </c>
      <c r="B5855" t="s">
        <v>15000</v>
      </c>
      <c r="C5855" t="s">
        <v>15296</v>
      </c>
      <c r="D5855" t="s">
        <v>14</v>
      </c>
      <c r="E5855">
        <v>2008</v>
      </c>
      <c r="F5855">
        <v>2010</v>
      </c>
      <c r="G5855" t="s">
        <v>15</v>
      </c>
      <c r="H5855" t="s">
        <v>84</v>
      </c>
      <c r="I5855">
        <v>3.5000000000000001E-3</v>
      </c>
      <c r="J5855">
        <v>2.98</v>
      </c>
      <c r="K5855">
        <f>_xlfn.IFNA(VLOOKUP(A5855,[1]SDE_Warmte_Brabant!$A$1:$O$165,9,FALSE),0)</f>
        <v>0</v>
      </c>
      <c r="L5855">
        <f>_xlfn.IFNA(VLOOKUP(A5855,[1]SDE_Warmte_Brabant!$A$1:$O$165,10,FALSE),0)</f>
        <v>0</v>
      </c>
      <c r="M5855">
        <v>4.8335584023116782</v>
      </c>
      <c r="N5855">
        <v>51.585643003640911</v>
      </c>
    </row>
    <row r="5856" spans="1:14" hidden="1" x14ac:dyDescent="0.25">
      <c r="A5856" t="s">
        <v>15297</v>
      </c>
      <c r="B5856" t="s">
        <v>15000</v>
      </c>
      <c r="C5856" t="s">
        <v>15298</v>
      </c>
      <c r="D5856" t="s">
        <v>14</v>
      </c>
      <c r="E5856">
        <v>2008</v>
      </c>
      <c r="F5856">
        <v>2010</v>
      </c>
      <c r="G5856" t="s">
        <v>15</v>
      </c>
      <c r="H5856" t="s">
        <v>84</v>
      </c>
      <c r="I5856">
        <v>3.5000000000000001E-3</v>
      </c>
      <c r="J5856">
        <v>2.98</v>
      </c>
      <c r="K5856">
        <f>_xlfn.IFNA(VLOOKUP(A5856,[1]SDE_Warmte_Brabant!$A$1:$O$165,9,FALSE),0)</f>
        <v>0</v>
      </c>
      <c r="L5856">
        <f>_xlfn.IFNA(VLOOKUP(A5856,[1]SDE_Warmte_Brabant!$A$1:$O$165,10,FALSE),0)</f>
        <v>0</v>
      </c>
      <c r="M5856">
        <v>4.8335584023116782</v>
      </c>
      <c r="N5856">
        <v>51.585643003640911</v>
      </c>
    </row>
    <row r="5857" spans="1:14" hidden="1" x14ac:dyDescent="0.25">
      <c r="A5857" t="s">
        <v>15299</v>
      </c>
      <c r="B5857" t="s">
        <v>15300</v>
      </c>
      <c r="C5857" t="s">
        <v>15301</v>
      </c>
      <c r="D5857" t="s">
        <v>14</v>
      </c>
      <c r="E5857">
        <v>2008</v>
      </c>
      <c r="F5857">
        <v>2009</v>
      </c>
      <c r="G5857" t="s">
        <v>15</v>
      </c>
      <c r="H5857" t="s">
        <v>84</v>
      </c>
      <c r="I5857">
        <v>3.5000000000000001E-3</v>
      </c>
      <c r="J5857">
        <v>2.98</v>
      </c>
      <c r="K5857">
        <f>_xlfn.IFNA(VLOOKUP(A5857,[1]SDE_Warmte_Brabant!$A$1:$O$165,9,FALSE),0)</f>
        <v>0</v>
      </c>
      <c r="L5857">
        <f>_xlfn.IFNA(VLOOKUP(A5857,[1]SDE_Warmte_Brabant!$A$1:$O$165,10,FALSE),0)</f>
        <v>0</v>
      </c>
      <c r="M5857">
        <v>4.5360929022891483</v>
      </c>
      <c r="N5857">
        <v>51.591973003836308</v>
      </c>
    </row>
    <row r="5858" spans="1:14" hidden="1" x14ac:dyDescent="0.25">
      <c r="A5858" t="s">
        <v>15302</v>
      </c>
      <c r="B5858" t="s">
        <v>15303</v>
      </c>
      <c r="C5858" t="s">
        <v>15224</v>
      </c>
      <c r="D5858" t="s">
        <v>14</v>
      </c>
      <c r="E5858">
        <v>2008</v>
      </c>
      <c r="F5858">
        <v>2011</v>
      </c>
      <c r="G5858" t="s">
        <v>15</v>
      </c>
      <c r="H5858" t="s">
        <v>84</v>
      </c>
      <c r="I5858">
        <v>3.5000000000000001E-3</v>
      </c>
      <c r="J5858">
        <v>2.98</v>
      </c>
      <c r="K5858">
        <f>_xlfn.IFNA(VLOOKUP(A5858,[1]SDE_Warmte_Brabant!$A$1:$O$165,9,FALSE),0)</f>
        <v>0</v>
      </c>
      <c r="L5858">
        <f>_xlfn.IFNA(VLOOKUP(A5858,[1]SDE_Warmte_Brabant!$A$1:$O$165,10,FALSE),0)</f>
        <v>0</v>
      </c>
      <c r="M5858">
        <v>5.5349209033090041</v>
      </c>
      <c r="N5858">
        <v>51.335201003900281</v>
      </c>
    </row>
    <row r="5859" spans="1:14" hidden="1" x14ac:dyDescent="0.25">
      <c r="A5859" t="s">
        <v>15304</v>
      </c>
      <c r="B5859" t="s">
        <v>15003</v>
      </c>
      <c r="C5859" t="s">
        <v>15305</v>
      </c>
      <c r="D5859" t="s">
        <v>14</v>
      </c>
      <c r="E5859">
        <v>2008</v>
      </c>
      <c r="F5859">
        <v>2009</v>
      </c>
      <c r="G5859" t="s">
        <v>15</v>
      </c>
      <c r="H5859" t="s">
        <v>84</v>
      </c>
      <c r="I5859">
        <v>3.5000000000000001E-3</v>
      </c>
      <c r="J5859">
        <v>2.98</v>
      </c>
      <c r="K5859">
        <f>_xlfn.IFNA(VLOOKUP(A5859,[1]SDE_Warmte_Brabant!$A$1:$O$165,9,FALSE),0)</f>
        <v>0</v>
      </c>
      <c r="L5859">
        <f>_xlfn.IFNA(VLOOKUP(A5859,[1]SDE_Warmte_Brabant!$A$1:$O$165,10,FALSE),0)</f>
        <v>0</v>
      </c>
      <c r="M5859">
        <v>5.1124565030153244</v>
      </c>
      <c r="N5859">
        <v>51.573811004170167</v>
      </c>
    </row>
    <row r="5860" spans="1:14" hidden="1" x14ac:dyDescent="0.25">
      <c r="A5860" t="s">
        <v>15306</v>
      </c>
      <c r="B5860" t="s">
        <v>15000</v>
      </c>
      <c r="C5860" t="s">
        <v>15280</v>
      </c>
      <c r="D5860" t="s">
        <v>14</v>
      </c>
      <c r="E5860">
        <v>2008</v>
      </c>
      <c r="F5860">
        <v>2010</v>
      </c>
      <c r="G5860" t="s">
        <v>15</v>
      </c>
      <c r="H5860" t="s">
        <v>84</v>
      </c>
      <c r="I5860">
        <v>3.5000000000000001E-3</v>
      </c>
      <c r="J5860">
        <v>2.98</v>
      </c>
      <c r="K5860">
        <f>_xlfn.IFNA(VLOOKUP(A5860,[1]SDE_Warmte_Brabant!$A$1:$O$165,9,FALSE),0)</f>
        <v>0</v>
      </c>
      <c r="L5860">
        <f>_xlfn.IFNA(VLOOKUP(A5860,[1]SDE_Warmte_Brabant!$A$1:$O$165,10,FALSE),0)</f>
        <v>0</v>
      </c>
      <c r="M5860">
        <v>4.8335584023116782</v>
      </c>
      <c r="N5860">
        <v>51.585643003640911</v>
      </c>
    </row>
    <row r="5861" spans="1:14" hidden="1" x14ac:dyDescent="0.25">
      <c r="A5861" t="s">
        <v>15307</v>
      </c>
      <c r="B5861" t="s">
        <v>15000</v>
      </c>
      <c r="C5861" t="s">
        <v>15294</v>
      </c>
      <c r="D5861" t="s">
        <v>14</v>
      </c>
      <c r="E5861">
        <v>2008</v>
      </c>
      <c r="F5861">
        <v>2010</v>
      </c>
      <c r="G5861" t="s">
        <v>15</v>
      </c>
      <c r="H5861" t="s">
        <v>84</v>
      </c>
      <c r="I5861">
        <v>3.5000000000000001E-3</v>
      </c>
      <c r="J5861">
        <v>2.98</v>
      </c>
      <c r="K5861">
        <f>_xlfn.IFNA(VLOOKUP(A5861,[1]SDE_Warmte_Brabant!$A$1:$O$165,9,FALSE),0)</f>
        <v>0</v>
      </c>
      <c r="L5861">
        <f>_xlfn.IFNA(VLOOKUP(A5861,[1]SDE_Warmte_Brabant!$A$1:$O$165,10,FALSE),0)</f>
        <v>0</v>
      </c>
      <c r="M5861">
        <v>4.8335584023116782</v>
      </c>
      <c r="N5861">
        <v>51.585643003640911</v>
      </c>
    </row>
    <row r="5862" spans="1:14" hidden="1" x14ac:dyDescent="0.25">
      <c r="A5862" t="s">
        <v>15308</v>
      </c>
      <c r="B5862" t="s">
        <v>15309</v>
      </c>
      <c r="C5862" t="s">
        <v>15160</v>
      </c>
      <c r="D5862" t="s">
        <v>14</v>
      </c>
      <c r="E5862">
        <v>2008</v>
      </c>
      <c r="F5862">
        <v>2009</v>
      </c>
      <c r="G5862" t="s">
        <v>15</v>
      </c>
      <c r="H5862" t="s">
        <v>84</v>
      </c>
      <c r="I5862">
        <v>3.5000000000000001E-3</v>
      </c>
      <c r="J5862">
        <v>2.98</v>
      </c>
      <c r="K5862">
        <f>_xlfn.IFNA(VLOOKUP(A5862,[1]SDE_Warmte_Brabant!$A$1:$O$165,9,FALSE),0)</f>
        <v>0</v>
      </c>
      <c r="L5862">
        <f>_xlfn.IFNA(VLOOKUP(A5862,[1]SDE_Warmte_Brabant!$A$1:$O$165,10,FALSE),0)</f>
        <v>0</v>
      </c>
      <c r="M5862">
        <v>5.4176641033078381</v>
      </c>
      <c r="N5862">
        <v>51.414087003288842</v>
      </c>
    </row>
    <row r="5863" spans="1:14" hidden="1" x14ac:dyDescent="0.25">
      <c r="A5863" t="s">
        <v>15310</v>
      </c>
      <c r="B5863" t="s">
        <v>15135</v>
      </c>
      <c r="C5863" t="s">
        <v>15224</v>
      </c>
      <c r="D5863" t="s">
        <v>14</v>
      </c>
      <c r="E5863">
        <v>2008</v>
      </c>
      <c r="F5863">
        <v>2009</v>
      </c>
      <c r="G5863" t="s">
        <v>15</v>
      </c>
      <c r="H5863" t="s">
        <v>84</v>
      </c>
      <c r="I5863">
        <v>3.5000000000000001E-3</v>
      </c>
      <c r="J5863">
        <v>2.98</v>
      </c>
      <c r="K5863">
        <f>_xlfn.IFNA(VLOOKUP(A5863,[1]SDE_Warmte_Brabant!$A$1:$O$165,9,FALSE),0)</f>
        <v>0</v>
      </c>
      <c r="L5863">
        <f>_xlfn.IFNA(VLOOKUP(A5863,[1]SDE_Warmte_Brabant!$A$1:$O$165,10,FALSE),0)</f>
        <v>0</v>
      </c>
      <c r="M5863">
        <v>4.8698844017438923</v>
      </c>
      <c r="N5863">
        <v>51.657708003844739</v>
      </c>
    </row>
    <row r="5864" spans="1:14" hidden="1" x14ac:dyDescent="0.25">
      <c r="A5864" t="s">
        <v>15311</v>
      </c>
      <c r="B5864" t="s">
        <v>14952</v>
      </c>
      <c r="C5864" t="s">
        <v>15011</v>
      </c>
      <c r="D5864" t="s">
        <v>14</v>
      </c>
      <c r="E5864">
        <v>2008</v>
      </c>
      <c r="F5864">
        <v>2011</v>
      </c>
      <c r="G5864" t="s">
        <v>15</v>
      </c>
      <c r="H5864" t="s">
        <v>84</v>
      </c>
      <c r="I5864">
        <v>3.5000000000000001E-3</v>
      </c>
      <c r="J5864">
        <v>2.98</v>
      </c>
      <c r="K5864">
        <f>_xlfn.IFNA(VLOOKUP(A5864,[1]SDE_Warmte_Brabant!$A$1:$O$165,9,FALSE),0)</f>
        <v>0</v>
      </c>
      <c r="L5864">
        <f>_xlfn.IFNA(VLOOKUP(A5864,[1]SDE_Warmte_Brabant!$A$1:$O$165,10,FALSE),0)</f>
        <v>0</v>
      </c>
      <c r="M5864">
        <v>4.7128164015715184</v>
      </c>
      <c r="N5864">
        <v>51.500158003866538</v>
      </c>
    </row>
    <row r="5865" spans="1:14" hidden="1" x14ac:dyDescent="0.25">
      <c r="A5865" t="s">
        <v>15312</v>
      </c>
      <c r="B5865" t="s">
        <v>15055</v>
      </c>
      <c r="C5865" t="s">
        <v>15313</v>
      </c>
      <c r="D5865" t="s">
        <v>14</v>
      </c>
      <c r="E5865">
        <v>2008</v>
      </c>
      <c r="F5865">
        <v>2009</v>
      </c>
      <c r="G5865" t="s">
        <v>15</v>
      </c>
      <c r="H5865" t="s">
        <v>84</v>
      </c>
      <c r="I5865">
        <v>3.5000000000000001E-3</v>
      </c>
      <c r="J5865">
        <v>2.98</v>
      </c>
      <c r="K5865">
        <f>_xlfn.IFNA(VLOOKUP(A5865,[1]SDE_Warmte_Brabant!$A$1:$O$165,9,FALSE),0)</f>
        <v>0</v>
      </c>
      <c r="L5865">
        <f>_xlfn.IFNA(VLOOKUP(A5865,[1]SDE_Warmte_Brabant!$A$1:$O$165,10,FALSE),0)</f>
        <v>0</v>
      </c>
      <c r="M5865">
        <v>5.4383862025007144</v>
      </c>
      <c r="N5865">
        <v>51.413108003657577</v>
      </c>
    </row>
    <row r="5866" spans="1:14" hidden="1" x14ac:dyDescent="0.25">
      <c r="A5866" t="s">
        <v>15314</v>
      </c>
      <c r="B5866" t="s">
        <v>15315</v>
      </c>
      <c r="C5866" t="s">
        <v>15130</v>
      </c>
      <c r="D5866" t="s">
        <v>14</v>
      </c>
      <c r="E5866">
        <v>2008</v>
      </c>
      <c r="F5866">
        <v>2009</v>
      </c>
      <c r="G5866" t="s">
        <v>15</v>
      </c>
      <c r="H5866" t="s">
        <v>84</v>
      </c>
      <c r="I5866">
        <v>3.5000000000000001E-3</v>
      </c>
      <c r="J5866">
        <v>2.98</v>
      </c>
      <c r="K5866">
        <f>_xlfn.IFNA(VLOOKUP(A5866,[1]SDE_Warmte_Brabant!$A$1:$O$165,9,FALSE),0)</f>
        <v>0</v>
      </c>
      <c r="L5866">
        <f>_xlfn.IFNA(VLOOKUP(A5866,[1]SDE_Warmte_Brabant!$A$1:$O$165,10,FALSE),0)</f>
        <v>0</v>
      </c>
      <c r="M5866">
        <v>5.4929553028082259</v>
      </c>
      <c r="N5866">
        <v>51.515937003759632</v>
      </c>
    </row>
    <row r="5867" spans="1:14" hidden="1" x14ac:dyDescent="0.25">
      <c r="A5867" t="s">
        <v>15316</v>
      </c>
      <c r="B5867" t="s">
        <v>15047</v>
      </c>
      <c r="C5867" t="s">
        <v>15317</v>
      </c>
      <c r="D5867" t="s">
        <v>14</v>
      </c>
      <c r="E5867">
        <v>2008</v>
      </c>
      <c r="F5867">
        <v>2009</v>
      </c>
      <c r="G5867" t="s">
        <v>15</v>
      </c>
      <c r="H5867" t="s">
        <v>84</v>
      </c>
      <c r="I5867">
        <v>3.5000000000000001E-3</v>
      </c>
      <c r="J5867">
        <v>2.98</v>
      </c>
      <c r="K5867">
        <f>_xlfn.IFNA(VLOOKUP(A5867,[1]SDE_Warmte_Brabant!$A$1:$O$165,9,FALSE),0)</f>
        <v>0</v>
      </c>
      <c r="L5867">
        <f>_xlfn.IFNA(VLOOKUP(A5867,[1]SDE_Warmte_Brabant!$A$1:$O$165,10,FALSE),0)</f>
        <v>0</v>
      </c>
      <c r="M5867">
        <v>5.5439838027797723</v>
      </c>
      <c r="N5867">
        <v>51.41736500322051</v>
      </c>
    </row>
    <row r="5868" spans="1:14" hidden="1" x14ac:dyDescent="0.25">
      <c r="A5868" t="s">
        <v>15318</v>
      </c>
      <c r="B5868" t="s">
        <v>15055</v>
      </c>
      <c r="C5868" t="s">
        <v>15319</v>
      </c>
      <c r="D5868" t="s">
        <v>14</v>
      </c>
      <c r="E5868">
        <v>2008</v>
      </c>
      <c r="F5868">
        <v>2009</v>
      </c>
      <c r="G5868" t="s">
        <v>15</v>
      </c>
      <c r="H5868" t="s">
        <v>84</v>
      </c>
      <c r="I5868">
        <v>3.5000000000000001E-3</v>
      </c>
      <c r="J5868">
        <v>2.98</v>
      </c>
      <c r="K5868">
        <f>_xlfn.IFNA(VLOOKUP(A5868,[1]SDE_Warmte_Brabant!$A$1:$O$165,9,FALSE),0)</f>
        <v>0</v>
      </c>
      <c r="L5868">
        <f>_xlfn.IFNA(VLOOKUP(A5868,[1]SDE_Warmte_Brabant!$A$1:$O$165,10,FALSE),0)</f>
        <v>0</v>
      </c>
      <c r="M5868">
        <v>5.4833271021318497</v>
      </c>
      <c r="N5868">
        <v>51.414282003265058</v>
      </c>
    </row>
    <row r="5869" spans="1:14" hidden="1" x14ac:dyDescent="0.25">
      <c r="A5869" t="s">
        <v>15320</v>
      </c>
      <c r="B5869" t="s">
        <v>15030</v>
      </c>
      <c r="C5869" t="s">
        <v>15321</v>
      </c>
      <c r="D5869" t="s">
        <v>14</v>
      </c>
      <c r="E5869">
        <v>2008</v>
      </c>
      <c r="F5869">
        <v>2009</v>
      </c>
      <c r="G5869" t="s">
        <v>15</v>
      </c>
      <c r="H5869" t="s">
        <v>84</v>
      </c>
      <c r="I5869">
        <v>3.5000000000000001E-3</v>
      </c>
      <c r="J5869">
        <v>2.98</v>
      </c>
      <c r="K5869">
        <f>_xlfn.IFNA(VLOOKUP(A5869,[1]SDE_Warmte_Brabant!$A$1:$O$165,9,FALSE),0)</f>
        <v>0</v>
      </c>
      <c r="L5869">
        <f>_xlfn.IFNA(VLOOKUP(A5869,[1]SDE_Warmte_Brabant!$A$1:$O$165,10,FALSE),0)</f>
        <v>0</v>
      </c>
      <c r="M5869">
        <v>5.0494755025540483</v>
      </c>
      <c r="N5869">
        <v>51.505863004018579</v>
      </c>
    </row>
    <row r="5870" spans="1:14" hidden="1" x14ac:dyDescent="0.25">
      <c r="A5870" t="s">
        <v>15322</v>
      </c>
      <c r="B5870" t="s">
        <v>15323</v>
      </c>
      <c r="C5870" t="s">
        <v>15087</v>
      </c>
      <c r="D5870" t="s">
        <v>14</v>
      </c>
      <c r="E5870">
        <v>2008</v>
      </c>
      <c r="F5870">
        <v>2011</v>
      </c>
      <c r="G5870" t="s">
        <v>15</v>
      </c>
      <c r="H5870" t="s">
        <v>84</v>
      </c>
      <c r="I5870">
        <v>3.5000000000000001E-3</v>
      </c>
      <c r="J5870">
        <v>2.98</v>
      </c>
      <c r="K5870">
        <f>_xlfn.IFNA(VLOOKUP(A5870,[1]SDE_Warmte_Brabant!$A$1:$O$165,9,FALSE),0)</f>
        <v>0</v>
      </c>
      <c r="L5870">
        <f>_xlfn.IFNA(VLOOKUP(A5870,[1]SDE_Warmte_Brabant!$A$1:$O$165,10,FALSE),0)</f>
        <v>0</v>
      </c>
      <c r="M5870">
        <v>4.5266853023094358</v>
      </c>
      <c r="N5870">
        <v>51.625844003717141</v>
      </c>
    </row>
    <row r="5871" spans="1:14" hidden="1" x14ac:dyDescent="0.25">
      <c r="A5871" t="s">
        <v>15324</v>
      </c>
      <c r="B5871" t="s">
        <v>15325</v>
      </c>
      <c r="C5871" t="s">
        <v>14726</v>
      </c>
      <c r="D5871" t="s">
        <v>14</v>
      </c>
      <c r="E5871">
        <v>2008</v>
      </c>
      <c r="F5871">
        <v>2010</v>
      </c>
      <c r="G5871" t="s">
        <v>15</v>
      </c>
      <c r="H5871" t="s">
        <v>84</v>
      </c>
      <c r="I5871">
        <v>3.5000000000000001E-3</v>
      </c>
      <c r="J5871">
        <v>2.98</v>
      </c>
      <c r="K5871">
        <f>_xlfn.IFNA(VLOOKUP(A5871,[1]SDE_Warmte_Brabant!$A$1:$O$165,9,FALSE),0)</f>
        <v>0</v>
      </c>
      <c r="L5871">
        <f>_xlfn.IFNA(VLOOKUP(A5871,[1]SDE_Warmte_Brabant!$A$1:$O$165,10,FALSE),0)</f>
        <v>0</v>
      </c>
      <c r="M5871">
        <v>5.2782688032204144</v>
      </c>
      <c r="N5871">
        <v>51.704048003623079</v>
      </c>
    </row>
    <row r="5872" spans="1:14" hidden="1" x14ac:dyDescent="0.25">
      <c r="A5872" t="s">
        <v>15326</v>
      </c>
      <c r="B5872" t="s">
        <v>15327</v>
      </c>
      <c r="C5872" t="s">
        <v>15145</v>
      </c>
      <c r="D5872" t="s">
        <v>14</v>
      </c>
      <c r="E5872">
        <v>2008</v>
      </c>
      <c r="F5872">
        <v>2012</v>
      </c>
      <c r="G5872" t="s">
        <v>15</v>
      </c>
      <c r="H5872" t="s">
        <v>84</v>
      </c>
      <c r="I5872">
        <v>3.5000000000000001E-3</v>
      </c>
      <c r="J5872">
        <v>2.98</v>
      </c>
      <c r="K5872">
        <f>_xlfn.IFNA(VLOOKUP(A5872,[1]SDE_Warmte_Brabant!$A$1:$O$165,9,FALSE),0)</f>
        <v>0</v>
      </c>
      <c r="L5872">
        <f>_xlfn.IFNA(VLOOKUP(A5872,[1]SDE_Warmte_Brabant!$A$1:$O$165,10,FALSE),0)</f>
        <v>0</v>
      </c>
      <c r="M5872">
        <v>4.9425037014810984</v>
      </c>
      <c r="N5872">
        <v>51.664297003408663</v>
      </c>
    </row>
    <row r="5873" spans="1:14" hidden="1" x14ac:dyDescent="0.25">
      <c r="A5873" t="s">
        <v>15328</v>
      </c>
      <c r="B5873" t="s">
        <v>15132</v>
      </c>
      <c r="C5873" t="s">
        <v>15329</v>
      </c>
      <c r="D5873" t="s">
        <v>14</v>
      </c>
      <c r="E5873">
        <v>2008</v>
      </c>
      <c r="F5873">
        <v>2009</v>
      </c>
      <c r="G5873" t="s">
        <v>15</v>
      </c>
      <c r="H5873" t="s">
        <v>84</v>
      </c>
      <c r="I5873">
        <v>3.5000000000000001E-3</v>
      </c>
      <c r="J5873">
        <v>2.98</v>
      </c>
      <c r="K5873">
        <f>_xlfn.IFNA(VLOOKUP(A5873,[1]SDE_Warmte_Brabant!$A$1:$O$165,9,FALSE),0)</f>
        <v>0</v>
      </c>
      <c r="L5873">
        <f>_xlfn.IFNA(VLOOKUP(A5873,[1]SDE_Warmte_Brabant!$A$1:$O$165,10,FALSE),0)</f>
        <v>0</v>
      </c>
      <c r="M5873">
        <v>5.4910063031938696</v>
      </c>
      <c r="N5873">
        <v>51.771799003851058</v>
      </c>
    </row>
    <row r="5874" spans="1:14" hidden="1" x14ac:dyDescent="0.25">
      <c r="A5874" t="s">
        <v>15330</v>
      </c>
      <c r="B5874" t="s">
        <v>15100</v>
      </c>
      <c r="C5874" t="s">
        <v>15331</v>
      </c>
      <c r="D5874" t="s">
        <v>14</v>
      </c>
      <c r="E5874">
        <v>2008</v>
      </c>
      <c r="F5874">
        <v>2009</v>
      </c>
      <c r="G5874" t="s">
        <v>15</v>
      </c>
      <c r="H5874" t="s">
        <v>84</v>
      </c>
      <c r="I5874">
        <v>3.5000000000000001E-3</v>
      </c>
      <c r="J5874">
        <v>2.98</v>
      </c>
      <c r="K5874">
        <f>_xlfn.IFNA(VLOOKUP(A5874,[1]SDE_Warmte_Brabant!$A$1:$O$165,9,FALSE),0)</f>
        <v>0</v>
      </c>
      <c r="L5874">
        <f>_xlfn.IFNA(VLOOKUP(A5874,[1]SDE_Warmte_Brabant!$A$1:$O$165,10,FALSE),0)</f>
        <v>0</v>
      </c>
      <c r="M5874">
        <v>5.7782256023968621</v>
      </c>
      <c r="N5874">
        <v>51.398022003344082</v>
      </c>
    </row>
    <row r="5875" spans="1:14" hidden="1" x14ac:dyDescent="0.25">
      <c r="A5875" t="s">
        <v>15332</v>
      </c>
      <c r="B5875" t="s">
        <v>15035</v>
      </c>
      <c r="C5875" t="s">
        <v>15333</v>
      </c>
      <c r="D5875" t="s">
        <v>14</v>
      </c>
      <c r="E5875">
        <v>2008</v>
      </c>
      <c r="F5875">
        <v>2009</v>
      </c>
      <c r="G5875" t="s">
        <v>15</v>
      </c>
      <c r="H5875" t="s">
        <v>84</v>
      </c>
      <c r="I5875">
        <v>3.5000000000000001E-3</v>
      </c>
      <c r="J5875">
        <v>2.98</v>
      </c>
      <c r="K5875">
        <f>_xlfn.IFNA(VLOOKUP(A5875,[1]SDE_Warmte_Brabant!$A$1:$O$165,9,FALSE),0)</f>
        <v>0</v>
      </c>
      <c r="L5875">
        <f>_xlfn.IFNA(VLOOKUP(A5875,[1]SDE_Warmte_Brabant!$A$1:$O$165,10,FALSE),0)</f>
        <v>0</v>
      </c>
      <c r="M5875">
        <v>5.3332395028709838</v>
      </c>
      <c r="N5875">
        <v>51.629782004194787</v>
      </c>
    </row>
    <row r="5876" spans="1:14" hidden="1" x14ac:dyDescent="0.25">
      <c r="A5876" t="s">
        <v>15334</v>
      </c>
      <c r="B5876" t="s">
        <v>15035</v>
      </c>
      <c r="C5876" t="s">
        <v>15335</v>
      </c>
      <c r="D5876" t="s">
        <v>14</v>
      </c>
      <c r="E5876">
        <v>2008</v>
      </c>
      <c r="F5876">
        <v>2009</v>
      </c>
      <c r="G5876" t="s">
        <v>15</v>
      </c>
      <c r="H5876" t="s">
        <v>84</v>
      </c>
      <c r="I5876">
        <v>3.5000000000000001E-3</v>
      </c>
      <c r="J5876">
        <v>2.98</v>
      </c>
      <c r="K5876">
        <f>_xlfn.IFNA(VLOOKUP(A5876,[1]SDE_Warmte_Brabant!$A$1:$O$165,9,FALSE),0)</f>
        <v>0</v>
      </c>
      <c r="L5876">
        <f>_xlfn.IFNA(VLOOKUP(A5876,[1]SDE_Warmte_Brabant!$A$1:$O$165,10,FALSE),0)</f>
        <v>0</v>
      </c>
      <c r="M5876">
        <v>5.3607160030931178</v>
      </c>
      <c r="N5876">
        <v>51.641083003841572</v>
      </c>
    </row>
    <row r="5877" spans="1:14" hidden="1" x14ac:dyDescent="0.25">
      <c r="A5877" t="s">
        <v>15336</v>
      </c>
      <c r="B5877" t="s">
        <v>15337</v>
      </c>
      <c r="C5877" t="s">
        <v>15338</v>
      </c>
      <c r="D5877" t="s">
        <v>14</v>
      </c>
      <c r="E5877">
        <v>2008</v>
      </c>
      <c r="F5877">
        <v>2010</v>
      </c>
      <c r="G5877" t="s">
        <v>15</v>
      </c>
      <c r="H5877" t="s">
        <v>84</v>
      </c>
      <c r="I5877">
        <v>3.5000000000000001E-3</v>
      </c>
      <c r="J5877">
        <v>2.98</v>
      </c>
      <c r="K5877">
        <f>_xlfn.IFNA(VLOOKUP(A5877,[1]SDE_Warmte_Brabant!$A$1:$O$165,9,FALSE),0)</f>
        <v>0</v>
      </c>
      <c r="L5877">
        <f>_xlfn.IFNA(VLOOKUP(A5877,[1]SDE_Warmte_Brabant!$A$1:$O$165,10,FALSE),0)</f>
        <v>0</v>
      </c>
      <c r="M5877">
        <v>5.188788402304402</v>
      </c>
      <c r="N5877">
        <v>51.586924003314458</v>
      </c>
    </row>
    <row r="5878" spans="1:14" hidden="1" x14ac:dyDescent="0.25">
      <c r="A5878" t="s">
        <v>15339</v>
      </c>
      <c r="B5878" t="s">
        <v>15340</v>
      </c>
      <c r="C5878" t="s">
        <v>15341</v>
      </c>
      <c r="D5878" t="s">
        <v>14</v>
      </c>
      <c r="E5878">
        <v>2008</v>
      </c>
      <c r="F5878">
        <v>2012</v>
      </c>
      <c r="G5878" t="s">
        <v>15</v>
      </c>
      <c r="H5878" t="s">
        <v>84</v>
      </c>
      <c r="I5878">
        <v>3.5000000000000001E-3</v>
      </c>
      <c r="J5878">
        <v>2.98</v>
      </c>
      <c r="K5878">
        <f>_xlfn.IFNA(VLOOKUP(A5878,[1]SDE_Warmte_Brabant!$A$1:$O$165,9,FALSE),0)</f>
        <v>0</v>
      </c>
      <c r="L5878">
        <f>_xlfn.IFNA(VLOOKUP(A5878,[1]SDE_Warmte_Brabant!$A$1:$O$165,10,FALSE),0)</f>
        <v>0</v>
      </c>
      <c r="M5878">
        <v>5.4195970030818037</v>
      </c>
      <c r="N5878">
        <v>51.63424500364976</v>
      </c>
    </row>
    <row r="5879" spans="1:14" hidden="1" x14ac:dyDescent="0.25">
      <c r="A5879" t="s">
        <v>15342</v>
      </c>
      <c r="B5879" t="s">
        <v>15343</v>
      </c>
      <c r="C5879" t="s">
        <v>15344</v>
      </c>
      <c r="D5879" t="s">
        <v>14</v>
      </c>
      <c r="E5879">
        <v>2008</v>
      </c>
      <c r="F5879">
        <v>2010</v>
      </c>
      <c r="G5879" t="s">
        <v>15</v>
      </c>
      <c r="H5879" t="s">
        <v>84</v>
      </c>
      <c r="I5879">
        <v>3.5000000000000001E-3</v>
      </c>
      <c r="J5879">
        <v>2.98</v>
      </c>
      <c r="K5879">
        <f>_xlfn.IFNA(VLOOKUP(A5879,[1]SDE_Warmte_Brabant!$A$1:$O$165,9,FALSE),0)</f>
        <v>0</v>
      </c>
      <c r="L5879">
        <f>_xlfn.IFNA(VLOOKUP(A5879,[1]SDE_Warmte_Brabant!$A$1:$O$165,10,FALSE),0)</f>
        <v>0</v>
      </c>
      <c r="M5879">
        <v>4.3381051018789929</v>
      </c>
      <c r="N5879">
        <v>51.478826003830257</v>
      </c>
    </row>
    <row r="5880" spans="1:14" hidden="1" x14ac:dyDescent="0.25">
      <c r="A5880" t="s">
        <v>15345</v>
      </c>
      <c r="B5880" t="s">
        <v>15346</v>
      </c>
      <c r="C5880" t="s">
        <v>15347</v>
      </c>
      <c r="D5880" t="s">
        <v>14</v>
      </c>
      <c r="E5880">
        <v>2008</v>
      </c>
      <c r="F5880">
        <v>2009</v>
      </c>
      <c r="G5880" t="s">
        <v>15</v>
      </c>
      <c r="H5880" t="s">
        <v>84</v>
      </c>
      <c r="I5880">
        <v>3.5000000000000001E-3</v>
      </c>
      <c r="J5880">
        <v>2.98</v>
      </c>
      <c r="K5880">
        <f>_xlfn.IFNA(VLOOKUP(A5880,[1]SDE_Warmte_Brabant!$A$1:$O$165,9,FALSE),0)</f>
        <v>0</v>
      </c>
      <c r="L5880">
        <f>_xlfn.IFNA(VLOOKUP(A5880,[1]SDE_Warmte_Brabant!$A$1:$O$165,10,FALSE),0)</f>
        <v>0</v>
      </c>
      <c r="M5880">
        <v>4.4799115016264812</v>
      </c>
      <c r="N5880">
        <v>51.588332003901947</v>
      </c>
    </row>
    <row r="5881" spans="1:14" hidden="1" x14ac:dyDescent="0.25">
      <c r="A5881" t="s">
        <v>15348</v>
      </c>
      <c r="B5881" t="s">
        <v>15349</v>
      </c>
      <c r="C5881" t="s">
        <v>14858</v>
      </c>
      <c r="D5881" t="s">
        <v>14</v>
      </c>
      <c r="E5881">
        <v>2008</v>
      </c>
      <c r="F5881">
        <v>2012</v>
      </c>
      <c r="G5881" t="s">
        <v>15</v>
      </c>
      <c r="H5881" t="s">
        <v>84</v>
      </c>
      <c r="I5881">
        <v>3.5000000000000001E-3</v>
      </c>
      <c r="J5881">
        <v>2.98</v>
      </c>
      <c r="K5881">
        <f>_xlfn.IFNA(VLOOKUP(A5881,[1]SDE_Warmte_Brabant!$A$1:$O$165,9,FALSE),0)</f>
        <v>0</v>
      </c>
      <c r="L5881">
        <f>_xlfn.IFNA(VLOOKUP(A5881,[1]SDE_Warmte_Brabant!$A$1:$O$165,10,FALSE),0)</f>
        <v>0</v>
      </c>
      <c r="M5881">
        <v>5.4885410025344639</v>
      </c>
      <c r="N5881">
        <v>51.658602003936302</v>
      </c>
    </row>
    <row r="5882" spans="1:14" hidden="1" x14ac:dyDescent="0.25">
      <c r="A5882" t="s">
        <v>15350</v>
      </c>
      <c r="B5882" t="s">
        <v>15351</v>
      </c>
      <c r="C5882" t="s">
        <v>15352</v>
      </c>
      <c r="D5882" t="s">
        <v>14</v>
      </c>
      <c r="E5882">
        <v>2008</v>
      </c>
      <c r="F5882">
        <v>2009</v>
      </c>
      <c r="G5882" t="s">
        <v>15</v>
      </c>
      <c r="H5882" t="s">
        <v>84</v>
      </c>
      <c r="I5882">
        <v>3.5000000000000001E-3</v>
      </c>
      <c r="J5882">
        <v>2.98</v>
      </c>
      <c r="K5882">
        <f>_xlfn.IFNA(VLOOKUP(A5882,[1]SDE_Warmte_Brabant!$A$1:$O$165,9,FALSE),0)</f>
        <v>0</v>
      </c>
      <c r="L5882">
        <f>_xlfn.IFNA(VLOOKUP(A5882,[1]SDE_Warmte_Brabant!$A$1:$O$165,10,FALSE),0)</f>
        <v>0</v>
      </c>
      <c r="M5882">
        <v>5.20593930298842</v>
      </c>
      <c r="N5882">
        <v>51.645205003685469</v>
      </c>
    </row>
    <row r="5883" spans="1:14" hidden="1" x14ac:dyDescent="0.25">
      <c r="A5883" t="s">
        <v>15353</v>
      </c>
      <c r="B5883" t="s">
        <v>14985</v>
      </c>
      <c r="C5883" t="s">
        <v>15354</v>
      </c>
      <c r="D5883" t="s">
        <v>14</v>
      </c>
      <c r="E5883">
        <v>2008</v>
      </c>
      <c r="F5883">
        <v>2009</v>
      </c>
      <c r="G5883" t="s">
        <v>15</v>
      </c>
      <c r="H5883" t="s">
        <v>84</v>
      </c>
      <c r="I5883">
        <v>3.5000000000000001E-3</v>
      </c>
      <c r="J5883">
        <v>2.98</v>
      </c>
      <c r="K5883">
        <f>_xlfn.IFNA(VLOOKUP(A5883,[1]SDE_Warmte_Brabant!$A$1:$O$165,9,FALSE),0)</f>
        <v>0</v>
      </c>
      <c r="L5883">
        <f>_xlfn.IFNA(VLOOKUP(A5883,[1]SDE_Warmte_Brabant!$A$1:$O$165,10,FALSE),0)</f>
        <v>0</v>
      </c>
      <c r="M5883">
        <v>4.3152560020708881</v>
      </c>
      <c r="N5883">
        <v>51.470796004062123</v>
      </c>
    </row>
    <row r="5884" spans="1:14" hidden="1" x14ac:dyDescent="0.25">
      <c r="A5884" t="s">
        <v>15355</v>
      </c>
      <c r="B5884" t="s">
        <v>15257</v>
      </c>
      <c r="C5884" t="s">
        <v>15356</v>
      </c>
      <c r="D5884" t="s">
        <v>14</v>
      </c>
      <c r="E5884">
        <v>2008</v>
      </c>
      <c r="F5884">
        <v>2010</v>
      </c>
      <c r="G5884" t="s">
        <v>15</v>
      </c>
      <c r="H5884" t="s">
        <v>84</v>
      </c>
      <c r="I5884">
        <v>3.5000000000000001E-3</v>
      </c>
      <c r="J5884">
        <v>2.98</v>
      </c>
      <c r="K5884">
        <f>_xlfn.IFNA(VLOOKUP(A5884,[1]SDE_Warmte_Brabant!$A$1:$O$165,9,FALSE),0)</f>
        <v>0</v>
      </c>
      <c r="L5884">
        <f>_xlfn.IFNA(VLOOKUP(A5884,[1]SDE_Warmte_Brabant!$A$1:$O$165,10,FALSE),0)</f>
        <v>0</v>
      </c>
      <c r="M5884">
        <v>5.3699877020543383</v>
      </c>
      <c r="N5884">
        <v>51.305052003646651</v>
      </c>
    </row>
    <row r="5885" spans="1:14" hidden="1" x14ac:dyDescent="0.25">
      <c r="A5885" t="s">
        <v>15357</v>
      </c>
      <c r="B5885" t="s">
        <v>15269</v>
      </c>
      <c r="C5885" t="s">
        <v>15270</v>
      </c>
      <c r="D5885" t="s">
        <v>14</v>
      </c>
      <c r="E5885">
        <v>2008</v>
      </c>
      <c r="F5885">
        <v>2011</v>
      </c>
      <c r="G5885" t="s">
        <v>15</v>
      </c>
      <c r="H5885" t="s">
        <v>84</v>
      </c>
      <c r="I5885">
        <v>3.5000000000000001E-3</v>
      </c>
      <c r="J5885">
        <v>2.98</v>
      </c>
      <c r="K5885">
        <f>_xlfn.IFNA(VLOOKUP(A5885,[1]SDE_Warmte_Brabant!$A$1:$O$165,9,FALSE),0)</f>
        <v>0</v>
      </c>
      <c r="L5885">
        <f>_xlfn.IFNA(VLOOKUP(A5885,[1]SDE_Warmte_Brabant!$A$1:$O$165,10,FALSE),0)</f>
        <v>0</v>
      </c>
      <c r="M5885">
        <v>5.4119289021533143</v>
      </c>
      <c r="N5885">
        <v>51.679551004089333</v>
      </c>
    </row>
    <row r="5886" spans="1:14" hidden="1" x14ac:dyDescent="0.25">
      <c r="A5886" t="s">
        <v>15358</v>
      </c>
      <c r="B5886" t="s">
        <v>15359</v>
      </c>
      <c r="C5886" t="s">
        <v>15360</v>
      </c>
      <c r="D5886" t="s">
        <v>14</v>
      </c>
      <c r="E5886">
        <v>2008</v>
      </c>
      <c r="F5886">
        <v>2009</v>
      </c>
      <c r="G5886" t="s">
        <v>15</v>
      </c>
      <c r="H5886" t="s">
        <v>84</v>
      </c>
      <c r="I5886">
        <v>3.5000000000000001E-3</v>
      </c>
      <c r="J5886">
        <v>2.98</v>
      </c>
      <c r="K5886">
        <f>_xlfn.IFNA(VLOOKUP(A5886,[1]SDE_Warmte_Brabant!$A$1:$O$165,9,FALSE),0)</f>
        <v>0</v>
      </c>
      <c r="L5886">
        <f>_xlfn.IFNA(VLOOKUP(A5886,[1]SDE_Warmte_Brabant!$A$1:$O$165,10,FALSE),0)</f>
        <v>0</v>
      </c>
      <c r="M5886">
        <v>5.4119289021533143</v>
      </c>
      <c r="N5886">
        <v>51.679551004089333</v>
      </c>
    </row>
    <row r="5887" spans="1:14" hidden="1" x14ac:dyDescent="0.25">
      <c r="A5887" t="s">
        <v>15361</v>
      </c>
      <c r="B5887" t="s">
        <v>15362</v>
      </c>
      <c r="C5887" t="s">
        <v>15363</v>
      </c>
      <c r="D5887" t="s">
        <v>14</v>
      </c>
      <c r="E5887">
        <v>2008</v>
      </c>
      <c r="F5887">
        <v>2009</v>
      </c>
      <c r="G5887" t="s">
        <v>15</v>
      </c>
      <c r="H5887" t="s">
        <v>84</v>
      </c>
      <c r="I5887">
        <v>3.5000000000000001E-3</v>
      </c>
      <c r="J5887">
        <v>2.97</v>
      </c>
      <c r="K5887">
        <f>_xlfn.IFNA(VLOOKUP(A5887,[1]SDE_Warmte_Brabant!$A$1:$O$165,9,FALSE),0)</f>
        <v>0</v>
      </c>
      <c r="L5887">
        <f>_xlfn.IFNA(VLOOKUP(A5887,[1]SDE_Warmte_Brabant!$A$1:$O$165,10,FALSE),0)</f>
        <v>0</v>
      </c>
      <c r="M5887">
        <v>4.4623456016809806</v>
      </c>
      <c r="N5887">
        <v>51.488479004098942</v>
      </c>
    </row>
    <row r="5888" spans="1:14" hidden="1" x14ac:dyDescent="0.25">
      <c r="A5888" t="s">
        <v>15364</v>
      </c>
      <c r="B5888" t="s">
        <v>15365</v>
      </c>
      <c r="C5888" t="s">
        <v>15366</v>
      </c>
      <c r="D5888" t="s">
        <v>14</v>
      </c>
      <c r="E5888">
        <v>2008</v>
      </c>
      <c r="F5888">
        <v>2009</v>
      </c>
      <c r="G5888" t="s">
        <v>15</v>
      </c>
      <c r="H5888" t="s">
        <v>84</v>
      </c>
      <c r="I5888">
        <v>3.5000000000000001E-3</v>
      </c>
      <c r="J5888">
        <v>2.96</v>
      </c>
      <c r="K5888">
        <f>_xlfn.IFNA(VLOOKUP(A5888,[1]SDE_Warmte_Brabant!$A$1:$O$165,9,FALSE),0)</f>
        <v>0</v>
      </c>
      <c r="L5888">
        <f>_xlfn.IFNA(VLOOKUP(A5888,[1]SDE_Warmte_Brabant!$A$1:$O$165,10,FALSE),0)</f>
        <v>0</v>
      </c>
      <c r="M5888">
        <v>4.5469051024153684</v>
      </c>
      <c r="N5888">
        <v>51.561917003314193</v>
      </c>
    </row>
    <row r="5889" spans="1:14" hidden="1" x14ac:dyDescent="0.25">
      <c r="A5889" t="s">
        <v>15367</v>
      </c>
      <c r="B5889" t="s">
        <v>15368</v>
      </c>
      <c r="C5889" t="s">
        <v>15369</v>
      </c>
      <c r="D5889" t="s">
        <v>14</v>
      </c>
      <c r="E5889">
        <v>2008</v>
      </c>
      <c r="F5889">
        <v>2009</v>
      </c>
      <c r="G5889" t="s">
        <v>15</v>
      </c>
      <c r="H5889" t="s">
        <v>84</v>
      </c>
      <c r="I5889">
        <v>3.5000000000000001E-3</v>
      </c>
      <c r="J5889">
        <v>2.96</v>
      </c>
      <c r="K5889">
        <f>_xlfn.IFNA(VLOOKUP(A5889,[1]SDE_Warmte_Brabant!$A$1:$O$165,9,FALSE),0)</f>
        <v>0</v>
      </c>
      <c r="L5889">
        <f>_xlfn.IFNA(VLOOKUP(A5889,[1]SDE_Warmte_Brabant!$A$1:$O$165,10,FALSE),0)</f>
        <v>0</v>
      </c>
      <c r="M5889">
        <v>5.2007099023556043</v>
      </c>
      <c r="N5889">
        <v>51.707672003439527</v>
      </c>
    </row>
    <row r="5890" spans="1:14" hidden="1" x14ac:dyDescent="0.25">
      <c r="A5890" t="s">
        <v>15370</v>
      </c>
      <c r="B5890" t="s">
        <v>15371</v>
      </c>
      <c r="C5890" t="s">
        <v>15372</v>
      </c>
      <c r="D5890" t="s">
        <v>14</v>
      </c>
      <c r="E5890">
        <v>2008</v>
      </c>
      <c r="F5890">
        <v>2010</v>
      </c>
      <c r="G5890" t="s">
        <v>15</v>
      </c>
      <c r="H5890" t="s">
        <v>84</v>
      </c>
      <c r="I5890">
        <v>3.5000000000000001E-3</v>
      </c>
      <c r="J5890">
        <v>2.95</v>
      </c>
      <c r="K5890">
        <f>_xlfn.IFNA(VLOOKUP(A5890,[1]SDE_Warmte_Brabant!$A$1:$O$165,9,FALSE),0)</f>
        <v>0</v>
      </c>
      <c r="L5890">
        <f>_xlfn.IFNA(VLOOKUP(A5890,[1]SDE_Warmte_Brabant!$A$1:$O$165,10,FALSE),0)</f>
        <v>0</v>
      </c>
      <c r="M5890">
        <v>4.7313124014178181</v>
      </c>
      <c r="N5890">
        <v>51.550534004060403</v>
      </c>
    </row>
    <row r="5891" spans="1:14" hidden="1" x14ac:dyDescent="0.25">
      <c r="A5891" t="s">
        <v>15373</v>
      </c>
      <c r="B5891" t="s">
        <v>15374</v>
      </c>
      <c r="C5891" t="s">
        <v>15375</v>
      </c>
      <c r="D5891" t="s">
        <v>14</v>
      </c>
      <c r="E5891">
        <v>2008</v>
      </c>
      <c r="F5891">
        <v>2009</v>
      </c>
      <c r="G5891" t="s">
        <v>15</v>
      </c>
      <c r="H5891" t="s">
        <v>84</v>
      </c>
      <c r="I5891">
        <v>3.5000000000000001E-3</v>
      </c>
      <c r="J5891">
        <v>2.94</v>
      </c>
      <c r="K5891">
        <f>_xlfn.IFNA(VLOOKUP(A5891,[1]SDE_Warmte_Brabant!$A$1:$O$165,9,FALSE),0)</f>
        <v>0</v>
      </c>
      <c r="L5891">
        <f>_xlfn.IFNA(VLOOKUP(A5891,[1]SDE_Warmte_Brabant!$A$1:$O$165,10,FALSE),0)</f>
        <v>0</v>
      </c>
      <c r="M5891">
        <v>4.9438561022197964</v>
      </c>
      <c r="N5891">
        <v>51.530487003794391</v>
      </c>
    </row>
    <row r="5892" spans="1:14" hidden="1" x14ac:dyDescent="0.25">
      <c r="A5892" t="s">
        <v>15376</v>
      </c>
      <c r="B5892" t="s">
        <v>15377</v>
      </c>
      <c r="C5892" t="s">
        <v>15378</v>
      </c>
      <c r="D5892" t="s">
        <v>14</v>
      </c>
      <c r="E5892">
        <v>2008</v>
      </c>
      <c r="F5892">
        <v>2012</v>
      </c>
      <c r="G5892" t="s">
        <v>15</v>
      </c>
      <c r="H5892" t="s">
        <v>84</v>
      </c>
      <c r="I5892">
        <v>3.5000000000000001E-3</v>
      </c>
      <c r="J5892">
        <v>2.93</v>
      </c>
      <c r="K5892">
        <f>_xlfn.IFNA(VLOOKUP(A5892,[1]SDE_Warmte_Brabant!$A$1:$O$165,9,FALSE),0)</f>
        <v>0</v>
      </c>
      <c r="L5892">
        <f>_xlfn.IFNA(VLOOKUP(A5892,[1]SDE_Warmte_Brabant!$A$1:$O$165,10,FALSE),0)</f>
        <v>0</v>
      </c>
      <c r="M5892">
        <v>5.7050087032992138</v>
      </c>
      <c r="N5892">
        <v>51.352914003940462</v>
      </c>
    </row>
    <row r="5893" spans="1:14" hidden="1" x14ac:dyDescent="0.25">
      <c r="A5893" t="s">
        <v>15379</v>
      </c>
      <c r="B5893" t="s">
        <v>15380</v>
      </c>
      <c r="C5893" t="s">
        <v>15381</v>
      </c>
      <c r="D5893" t="s">
        <v>14</v>
      </c>
      <c r="E5893">
        <v>2008</v>
      </c>
      <c r="F5893">
        <v>2009</v>
      </c>
      <c r="G5893" t="s">
        <v>15</v>
      </c>
      <c r="H5893" t="s">
        <v>84</v>
      </c>
      <c r="I5893">
        <v>3.3999999999999998E-3</v>
      </c>
      <c r="J5893">
        <v>2.92</v>
      </c>
      <c r="K5893">
        <f>_xlfn.IFNA(VLOOKUP(A5893,[1]SDE_Warmte_Brabant!$A$1:$O$165,9,FALSE),0)</f>
        <v>0</v>
      </c>
      <c r="L5893">
        <f>_xlfn.IFNA(VLOOKUP(A5893,[1]SDE_Warmte_Brabant!$A$1:$O$165,10,FALSE),0)</f>
        <v>0</v>
      </c>
      <c r="M5893">
        <v>4.3135807008505376</v>
      </c>
      <c r="N5893">
        <v>51.525373004021198</v>
      </c>
    </row>
    <row r="5894" spans="1:14" hidden="1" x14ac:dyDescent="0.25">
      <c r="A5894" t="s">
        <v>15382</v>
      </c>
      <c r="B5894" t="s">
        <v>15383</v>
      </c>
      <c r="C5894" t="s">
        <v>15384</v>
      </c>
      <c r="D5894" t="s">
        <v>14</v>
      </c>
      <c r="E5894">
        <v>2008</v>
      </c>
      <c r="F5894">
        <v>2009</v>
      </c>
      <c r="G5894" t="s">
        <v>15</v>
      </c>
      <c r="H5894" t="s">
        <v>84</v>
      </c>
      <c r="I5894">
        <v>3.3999999999999998E-3</v>
      </c>
      <c r="J5894">
        <v>2.91</v>
      </c>
      <c r="K5894">
        <f>_xlfn.IFNA(VLOOKUP(A5894,[1]SDE_Warmte_Brabant!$A$1:$O$165,9,FALSE),0)</f>
        <v>0</v>
      </c>
      <c r="L5894">
        <f>_xlfn.IFNA(VLOOKUP(A5894,[1]SDE_Warmte_Brabant!$A$1:$O$165,10,FALSE),0)</f>
        <v>0</v>
      </c>
      <c r="M5894">
        <v>4.8826696022173959</v>
      </c>
      <c r="N5894">
        <v>51.503447003856429</v>
      </c>
    </row>
    <row r="5895" spans="1:14" hidden="1" x14ac:dyDescent="0.25">
      <c r="A5895" t="s">
        <v>15385</v>
      </c>
      <c r="B5895" t="s">
        <v>15386</v>
      </c>
      <c r="C5895" t="s">
        <v>15387</v>
      </c>
      <c r="D5895" t="s">
        <v>14</v>
      </c>
      <c r="E5895">
        <v>2008</v>
      </c>
      <c r="F5895">
        <v>2009</v>
      </c>
      <c r="G5895" t="s">
        <v>15</v>
      </c>
      <c r="H5895" t="s">
        <v>84</v>
      </c>
      <c r="I5895">
        <v>3.3999999999999998E-3</v>
      </c>
      <c r="J5895">
        <v>2.91</v>
      </c>
      <c r="K5895">
        <f>_xlfn.IFNA(VLOOKUP(A5895,[1]SDE_Warmte_Brabant!$A$1:$O$165,9,FALSE),0)</f>
        <v>0</v>
      </c>
      <c r="L5895">
        <f>_xlfn.IFNA(VLOOKUP(A5895,[1]SDE_Warmte_Brabant!$A$1:$O$165,10,FALSE),0)</f>
        <v>0</v>
      </c>
      <c r="M5895">
        <v>5.4783919031960444</v>
      </c>
      <c r="N5895">
        <v>51.461589003819462</v>
      </c>
    </row>
    <row r="5896" spans="1:14" hidden="1" x14ac:dyDescent="0.25">
      <c r="A5896" t="s">
        <v>15388</v>
      </c>
      <c r="B5896" t="s">
        <v>15389</v>
      </c>
      <c r="C5896" t="s">
        <v>15390</v>
      </c>
      <c r="D5896" t="s">
        <v>14</v>
      </c>
      <c r="E5896">
        <v>2008</v>
      </c>
      <c r="F5896">
        <v>2009</v>
      </c>
      <c r="G5896" t="s">
        <v>15</v>
      </c>
      <c r="H5896" t="s">
        <v>84</v>
      </c>
      <c r="I5896">
        <v>3.3999999999999998E-3</v>
      </c>
      <c r="J5896">
        <v>2.91</v>
      </c>
      <c r="K5896">
        <f>_xlfn.IFNA(VLOOKUP(A5896,[1]SDE_Warmte_Brabant!$A$1:$O$165,9,FALSE),0)</f>
        <v>0</v>
      </c>
      <c r="L5896">
        <f>_xlfn.IFNA(VLOOKUP(A5896,[1]SDE_Warmte_Brabant!$A$1:$O$165,10,FALSE),0)</f>
        <v>0</v>
      </c>
      <c r="M5896">
        <v>5.2102498018118979</v>
      </c>
      <c r="N5896">
        <v>51.690599003499827</v>
      </c>
    </row>
    <row r="5897" spans="1:14" hidden="1" x14ac:dyDescent="0.25">
      <c r="A5897" t="s">
        <v>15391</v>
      </c>
      <c r="B5897" t="s">
        <v>15392</v>
      </c>
      <c r="C5897" t="s">
        <v>15393</v>
      </c>
      <c r="D5897" t="s">
        <v>14</v>
      </c>
      <c r="E5897">
        <v>2008</v>
      </c>
      <c r="F5897">
        <v>2010</v>
      </c>
      <c r="G5897" t="s">
        <v>15</v>
      </c>
      <c r="H5897" t="s">
        <v>84</v>
      </c>
      <c r="I5897">
        <v>3.3999999999999998E-3</v>
      </c>
      <c r="J5897">
        <v>2.91</v>
      </c>
      <c r="K5897">
        <f>_xlfn.IFNA(VLOOKUP(A5897,[1]SDE_Warmte_Brabant!$A$1:$O$165,9,FALSE),0)</f>
        <v>0</v>
      </c>
      <c r="L5897">
        <f>_xlfn.IFNA(VLOOKUP(A5897,[1]SDE_Warmte_Brabant!$A$1:$O$165,10,FALSE),0)</f>
        <v>0</v>
      </c>
      <c r="M5897">
        <v>5.8193588029717684</v>
      </c>
      <c r="N5897">
        <v>51.722464003690249</v>
      </c>
    </row>
    <row r="5898" spans="1:14" hidden="1" x14ac:dyDescent="0.25">
      <c r="A5898" t="s">
        <v>15394</v>
      </c>
      <c r="B5898" t="s">
        <v>15395</v>
      </c>
      <c r="C5898" t="s">
        <v>15396</v>
      </c>
      <c r="D5898" t="s">
        <v>14</v>
      </c>
      <c r="E5898">
        <v>2008</v>
      </c>
      <c r="F5898">
        <v>2009</v>
      </c>
      <c r="G5898" t="s">
        <v>15</v>
      </c>
      <c r="H5898" t="s">
        <v>84</v>
      </c>
      <c r="I5898">
        <v>3.3999999999999998E-3</v>
      </c>
      <c r="J5898">
        <v>2.91</v>
      </c>
      <c r="K5898">
        <f>_xlfn.IFNA(VLOOKUP(A5898,[1]SDE_Warmte_Brabant!$A$1:$O$165,9,FALSE),0)</f>
        <v>0</v>
      </c>
      <c r="L5898">
        <f>_xlfn.IFNA(VLOOKUP(A5898,[1]SDE_Warmte_Brabant!$A$1:$O$165,10,FALSE),0)</f>
        <v>0</v>
      </c>
      <c r="M5898">
        <v>5.6219290021894084</v>
      </c>
      <c r="N5898">
        <v>51.652080003420387</v>
      </c>
    </row>
    <row r="5899" spans="1:14" hidden="1" x14ac:dyDescent="0.25">
      <c r="A5899" t="s">
        <v>15397</v>
      </c>
      <c r="B5899" t="s">
        <v>15398</v>
      </c>
      <c r="C5899" t="s">
        <v>15399</v>
      </c>
      <c r="D5899" t="s">
        <v>14</v>
      </c>
      <c r="E5899">
        <v>2008</v>
      </c>
      <c r="F5899">
        <v>2009</v>
      </c>
      <c r="G5899" t="s">
        <v>15</v>
      </c>
      <c r="H5899" t="s">
        <v>84</v>
      </c>
      <c r="I5899">
        <v>3.3999999999999998E-3</v>
      </c>
      <c r="J5899">
        <v>2.91</v>
      </c>
      <c r="K5899">
        <f>_xlfn.IFNA(VLOOKUP(A5899,[1]SDE_Warmte_Brabant!$A$1:$O$165,9,FALSE),0)</f>
        <v>0</v>
      </c>
      <c r="L5899">
        <f>_xlfn.IFNA(VLOOKUP(A5899,[1]SDE_Warmte_Brabant!$A$1:$O$165,10,FALSE),0)</f>
        <v>0</v>
      </c>
      <c r="M5899">
        <v>5.5833272027277916</v>
      </c>
      <c r="N5899">
        <v>51.389398003959293</v>
      </c>
    </row>
    <row r="5900" spans="1:14" hidden="1" x14ac:dyDescent="0.25">
      <c r="A5900" t="s">
        <v>15400</v>
      </c>
      <c r="B5900" t="s">
        <v>15401</v>
      </c>
      <c r="C5900" t="s">
        <v>15402</v>
      </c>
      <c r="D5900" t="s">
        <v>14</v>
      </c>
      <c r="E5900">
        <v>2008</v>
      </c>
      <c r="F5900">
        <v>2009</v>
      </c>
      <c r="G5900" t="s">
        <v>15</v>
      </c>
      <c r="H5900" t="s">
        <v>84</v>
      </c>
      <c r="I5900">
        <v>3.3999999999999998E-3</v>
      </c>
      <c r="J5900">
        <v>2.91</v>
      </c>
      <c r="K5900">
        <f>_xlfn.IFNA(VLOOKUP(A5900,[1]SDE_Warmte_Brabant!$A$1:$O$165,9,FALSE),0)</f>
        <v>0</v>
      </c>
      <c r="L5900">
        <f>_xlfn.IFNA(VLOOKUP(A5900,[1]SDE_Warmte_Brabant!$A$1:$O$165,10,FALSE),0)</f>
        <v>0</v>
      </c>
      <c r="M5900">
        <v>5.5055697026878461</v>
      </c>
      <c r="N5900">
        <v>51.754486003736339</v>
      </c>
    </row>
    <row r="5901" spans="1:14" hidden="1" x14ac:dyDescent="0.25">
      <c r="A5901" t="s">
        <v>15403</v>
      </c>
      <c r="B5901" t="s">
        <v>15404</v>
      </c>
      <c r="C5901" t="s">
        <v>15405</v>
      </c>
      <c r="D5901" t="s">
        <v>14</v>
      </c>
      <c r="E5901">
        <v>2008</v>
      </c>
      <c r="F5901">
        <v>2012</v>
      </c>
      <c r="G5901" t="s">
        <v>15</v>
      </c>
      <c r="H5901" t="s">
        <v>84</v>
      </c>
      <c r="I5901">
        <v>3.3999999999999998E-3</v>
      </c>
      <c r="J5901">
        <v>2.91</v>
      </c>
      <c r="K5901">
        <f>_xlfn.IFNA(VLOOKUP(A5901,[1]SDE_Warmte_Brabant!$A$1:$O$165,9,FALSE),0)</f>
        <v>0</v>
      </c>
      <c r="L5901">
        <f>_xlfn.IFNA(VLOOKUP(A5901,[1]SDE_Warmte_Brabant!$A$1:$O$165,10,FALSE),0)</f>
        <v>0</v>
      </c>
      <c r="M5901">
        <v>5.1109274017045641</v>
      </c>
      <c r="N5901">
        <v>51.498092003982798</v>
      </c>
    </row>
    <row r="5902" spans="1:14" hidden="1" x14ac:dyDescent="0.25">
      <c r="A5902" t="s">
        <v>15406</v>
      </c>
      <c r="B5902" t="s">
        <v>15407</v>
      </c>
      <c r="C5902" t="s">
        <v>14204</v>
      </c>
      <c r="D5902" t="s">
        <v>14</v>
      </c>
      <c r="E5902">
        <v>2008</v>
      </c>
      <c r="F5902">
        <v>2013</v>
      </c>
      <c r="G5902" t="s">
        <v>15</v>
      </c>
      <c r="H5902" t="s">
        <v>84</v>
      </c>
      <c r="I5902">
        <v>3.3999999999999998E-3</v>
      </c>
      <c r="J5902">
        <v>2.91</v>
      </c>
      <c r="K5902">
        <f>_xlfn.IFNA(VLOOKUP(A5902,[1]SDE_Warmte_Brabant!$A$1:$O$165,9,FALSE),0)</f>
        <v>0</v>
      </c>
      <c r="L5902">
        <f>_xlfn.IFNA(VLOOKUP(A5902,[1]SDE_Warmte_Brabant!$A$1:$O$165,10,FALSE),0)</f>
        <v>0</v>
      </c>
      <c r="M5902">
        <v>5.7937924024688403</v>
      </c>
      <c r="N5902">
        <v>51.484027003759891</v>
      </c>
    </row>
    <row r="5903" spans="1:14" hidden="1" x14ac:dyDescent="0.25">
      <c r="A5903" t="s">
        <v>15408</v>
      </c>
      <c r="B5903" t="s">
        <v>15409</v>
      </c>
      <c r="C5903" t="s">
        <v>15410</v>
      </c>
      <c r="D5903" t="s">
        <v>14</v>
      </c>
      <c r="E5903">
        <v>2008</v>
      </c>
      <c r="F5903">
        <v>2009</v>
      </c>
      <c r="G5903" t="s">
        <v>15</v>
      </c>
      <c r="H5903" t="s">
        <v>84</v>
      </c>
      <c r="I5903">
        <v>3.3999999999999998E-3</v>
      </c>
      <c r="J5903">
        <v>2.91</v>
      </c>
      <c r="K5903">
        <f>_xlfn.IFNA(VLOOKUP(A5903,[1]SDE_Warmte_Brabant!$A$1:$O$165,9,FALSE),0)</f>
        <v>0</v>
      </c>
      <c r="L5903">
        <f>_xlfn.IFNA(VLOOKUP(A5903,[1]SDE_Warmte_Brabant!$A$1:$O$165,10,FALSE),0)</f>
        <v>0</v>
      </c>
      <c r="M5903">
        <v>5.1109274017045641</v>
      </c>
      <c r="N5903">
        <v>51.498092003982798</v>
      </c>
    </row>
    <row r="5904" spans="1:14" hidden="1" x14ac:dyDescent="0.25">
      <c r="A5904" t="s">
        <v>15411</v>
      </c>
      <c r="B5904" t="s">
        <v>15412</v>
      </c>
      <c r="C5904" t="s">
        <v>15413</v>
      </c>
      <c r="D5904" t="s">
        <v>14</v>
      </c>
      <c r="E5904">
        <v>2008</v>
      </c>
      <c r="F5904">
        <v>2010</v>
      </c>
      <c r="G5904" t="s">
        <v>15</v>
      </c>
      <c r="H5904" t="s">
        <v>84</v>
      </c>
      <c r="I5904">
        <v>3.3999999999999998E-3</v>
      </c>
      <c r="J5904">
        <v>2.91</v>
      </c>
      <c r="K5904">
        <f>_xlfn.IFNA(VLOOKUP(A5904,[1]SDE_Warmte_Brabant!$A$1:$O$165,9,FALSE),0)</f>
        <v>0</v>
      </c>
      <c r="L5904">
        <f>_xlfn.IFNA(VLOOKUP(A5904,[1]SDE_Warmte_Brabant!$A$1:$O$165,10,FALSE),0)</f>
        <v>0</v>
      </c>
      <c r="M5904">
        <v>5.1109274017045641</v>
      </c>
      <c r="N5904">
        <v>51.498092003982798</v>
      </c>
    </row>
    <row r="5905" spans="1:14" hidden="1" x14ac:dyDescent="0.25">
      <c r="A5905" t="s">
        <v>15414</v>
      </c>
      <c r="B5905" t="s">
        <v>15415</v>
      </c>
      <c r="C5905" t="s">
        <v>15416</v>
      </c>
      <c r="D5905" t="s">
        <v>14</v>
      </c>
      <c r="E5905">
        <v>2009</v>
      </c>
      <c r="F5905">
        <v>2009</v>
      </c>
      <c r="G5905" t="s">
        <v>15</v>
      </c>
      <c r="H5905" t="s">
        <v>84</v>
      </c>
      <c r="I5905">
        <v>3.3999999999999998E-3</v>
      </c>
      <c r="J5905">
        <v>2.89</v>
      </c>
      <c r="K5905">
        <f>_xlfn.IFNA(VLOOKUP(A5905,[1]SDE_Warmte_Brabant!$A$1:$O$165,9,FALSE),0)</f>
        <v>0</v>
      </c>
      <c r="L5905">
        <f>_xlfn.IFNA(VLOOKUP(A5905,[1]SDE_Warmte_Brabant!$A$1:$O$165,10,FALSE),0)</f>
        <v>0</v>
      </c>
      <c r="M5905">
        <v>5.2988648031737258</v>
      </c>
      <c r="N5905">
        <v>51.571684003799398</v>
      </c>
    </row>
    <row r="5906" spans="1:14" hidden="1" x14ac:dyDescent="0.25">
      <c r="A5906" t="s">
        <v>15417</v>
      </c>
      <c r="B5906" t="s">
        <v>15418</v>
      </c>
      <c r="C5906" t="s">
        <v>15419</v>
      </c>
      <c r="D5906" t="s">
        <v>14</v>
      </c>
      <c r="E5906">
        <v>2008</v>
      </c>
      <c r="F5906">
        <v>2010</v>
      </c>
      <c r="G5906" t="s">
        <v>15</v>
      </c>
      <c r="H5906" t="s">
        <v>84</v>
      </c>
      <c r="I5906">
        <v>3.3999999999999998E-3</v>
      </c>
      <c r="J5906">
        <v>2.89</v>
      </c>
      <c r="K5906">
        <f>_xlfn.IFNA(VLOOKUP(A5906,[1]SDE_Warmte_Brabant!$A$1:$O$165,9,FALSE),0)</f>
        <v>0</v>
      </c>
      <c r="L5906">
        <f>_xlfn.IFNA(VLOOKUP(A5906,[1]SDE_Warmte_Brabant!$A$1:$O$165,10,FALSE),0)</f>
        <v>0</v>
      </c>
      <c r="M5906">
        <v>5.0791097015881661</v>
      </c>
      <c r="N5906">
        <v>51.565325003940359</v>
      </c>
    </row>
    <row r="5907" spans="1:14" hidden="1" x14ac:dyDescent="0.25">
      <c r="A5907" t="s">
        <v>15420</v>
      </c>
      <c r="B5907" t="s">
        <v>15421</v>
      </c>
      <c r="C5907" t="s">
        <v>15422</v>
      </c>
      <c r="D5907" t="s">
        <v>14</v>
      </c>
      <c r="E5907">
        <v>2008</v>
      </c>
      <c r="F5907">
        <v>2009</v>
      </c>
      <c r="G5907" t="s">
        <v>15</v>
      </c>
      <c r="H5907" t="s">
        <v>84</v>
      </c>
      <c r="I5907">
        <v>3.3999999999999998E-3</v>
      </c>
      <c r="J5907">
        <v>2.89</v>
      </c>
      <c r="K5907">
        <f>_xlfn.IFNA(VLOOKUP(A5907,[1]SDE_Warmte_Brabant!$A$1:$O$165,9,FALSE),0)</f>
        <v>0</v>
      </c>
      <c r="L5907">
        <f>_xlfn.IFNA(VLOOKUP(A5907,[1]SDE_Warmte_Brabant!$A$1:$O$165,10,FALSE),0)</f>
        <v>0</v>
      </c>
      <c r="M5907">
        <v>5.7050087032992138</v>
      </c>
      <c r="N5907">
        <v>51.352914003940462</v>
      </c>
    </row>
    <row r="5908" spans="1:14" hidden="1" x14ac:dyDescent="0.25">
      <c r="A5908" t="s">
        <v>15423</v>
      </c>
      <c r="B5908" t="s">
        <v>15424</v>
      </c>
      <c r="C5908" t="s">
        <v>15425</v>
      </c>
      <c r="D5908" t="s">
        <v>14</v>
      </c>
      <c r="E5908">
        <v>2008</v>
      </c>
      <c r="F5908">
        <v>2012</v>
      </c>
      <c r="G5908" t="s">
        <v>15</v>
      </c>
      <c r="H5908" t="s">
        <v>84</v>
      </c>
      <c r="I5908">
        <v>3.3999999999999998E-3</v>
      </c>
      <c r="J5908">
        <v>2.89</v>
      </c>
      <c r="K5908">
        <f>_xlfn.IFNA(VLOOKUP(A5908,[1]SDE_Warmte_Brabant!$A$1:$O$165,9,FALSE),0)</f>
        <v>0</v>
      </c>
      <c r="L5908">
        <f>_xlfn.IFNA(VLOOKUP(A5908,[1]SDE_Warmte_Brabant!$A$1:$O$165,10,FALSE),0)</f>
        <v>0</v>
      </c>
      <c r="M5908">
        <v>5.0518829018670024</v>
      </c>
      <c r="N5908">
        <v>51.559669003298538</v>
      </c>
    </row>
    <row r="5909" spans="1:14" hidden="1" x14ac:dyDescent="0.25">
      <c r="A5909" t="s">
        <v>15426</v>
      </c>
      <c r="B5909" t="s">
        <v>15427</v>
      </c>
      <c r="C5909" t="s">
        <v>15428</v>
      </c>
      <c r="D5909" t="s">
        <v>14</v>
      </c>
      <c r="E5909">
        <v>2008</v>
      </c>
      <c r="F5909">
        <v>2009</v>
      </c>
      <c r="G5909" t="s">
        <v>15</v>
      </c>
      <c r="H5909" t="s">
        <v>84</v>
      </c>
      <c r="I5909">
        <v>3.3999999999999998E-3</v>
      </c>
      <c r="J5909">
        <v>2.89</v>
      </c>
      <c r="K5909">
        <f>_xlfn.IFNA(VLOOKUP(A5909,[1]SDE_Warmte_Brabant!$A$1:$O$165,9,FALSE),0)</f>
        <v>0</v>
      </c>
      <c r="L5909">
        <f>_xlfn.IFNA(VLOOKUP(A5909,[1]SDE_Warmte_Brabant!$A$1:$O$165,10,FALSE),0)</f>
        <v>0</v>
      </c>
      <c r="M5909">
        <v>5.1109274017045641</v>
      </c>
      <c r="N5909">
        <v>51.498092003982798</v>
      </c>
    </row>
    <row r="5910" spans="1:14" hidden="1" x14ac:dyDescent="0.25">
      <c r="A5910" t="s">
        <v>15429</v>
      </c>
      <c r="B5910" t="s">
        <v>15430</v>
      </c>
      <c r="C5910" t="s">
        <v>15431</v>
      </c>
      <c r="D5910" t="s">
        <v>14</v>
      </c>
      <c r="E5910">
        <v>2008</v>
      </c>
      <c r="F5910">
        <v>2009</v>
      </c>
      <c r="G5910" t="s">
        <v>15</v>
      </c>
      <c r="H5910" t="s">
        <v>84</v>
      </c>
      <c r="I5910">
        <v>3.3999999999999998E-3</v>
      </c>
      <c r="J5910">
        <v>2.89</v>
      </c>
      <c r="K5910">
        <f>_xlfn.IFNA(VLOOKUP(A5910,[1]SDE_Warmte_Brabant!$A$1:$O$165,9,FALSE),0)</f>
        <v>0</v>
      </c>
      <c r="L5910">
        <f>_xlfn.IFNA(VLOOKUP(A5910,[1]SDE_Warmte_Brabant!$A$1:$O$165,10,FALSE),0)</f>
        <v>0</v>
      </c>
      <c r="M5910">
        <v>4.5373367024233602</v>
      </c>
      <c r="N5910">
        <v>51.664206004202697</v>
      </c>
    </row>
    <row r="5911" spans="1:14" hidden="1" x14ac:dyDescent="0.25">
      <c r="A5911" t="s">
        <v>15432</v>
      </c>
      <c r="B5911" t="s">
        <v>15433</v>
      </c>
      <c r="C5911" t="s">
        <v>15434</v>
      </c>
      <c r="D5911" t="s">
        <v>14</v>
      </c>
      <c r="E5911">
        <v>2008</v>
      </c>
      <c r="F5911">
        <v>2012</v>
      </c>
      <c r="G5911" t="s">
        <v>15</v>
      </c>
      <c r="H5911" t="s">
        <v>84</v>
      </c>
      <c r="I5911">
        <v>3.3999999999999998E-3</v>
      </c>
      <c r="J5911">
        <v>2.89</v>
      </c>
      <c r="K5911">
        <f>_xlfn.IFNA(VLOOKUP(A5911,[1]SDE_Warmte_Brabant!$A$1:$O$165,9,FALSE),0)</f>
        <v>0</v>
      </c>
      <c r="L5911">
        <f>_xlfn.IFNA(VLOOKUP(A5911,[1]SDE_Warmte_Brabant!$A$1:$O$165,10,FALSE),0)</f>
        <v>0</v>
      </c>
      <c r="M5911">
        <v>5.2709502025119601</v>
      </c>
      <c r="N5911">
        <v>51.472382004064798</v>
      </c>
    </row>
    <row r="5912" spans="1:14" hidden="1" x14ac:dyDescent="0.25">
      <c r="A5912" t="s">
        <v>15435</v>
      </c>
      <c r="B5912" t="s">
        <v>15436</v>
      </c>
      <c r="C5912" t="s">
        <v>15437</v>
      </c>
      <c r="D5912" t="s">
        <v>14</v>
      </c>
      <c r="E5912">
        <v>2008</v>
      </c>
      <c r="F5912">
        <v>2008</v>
      </c>
      <c r="G5912" t="s">
        <v>15</v>
      </c>
      <c r="H5912" t="s">
        <v>84</v>
      </c>
      <c r="I5912">
        <v>3.3999999999999998E-3</v>
      </c>
      <c r="J5912">
        <v>2.89</v>
      </c>
      <c r="K5912">
        <f>_xlfn.IFNA(VLOOKUP(A5912,[1]SDE_Warmte_Brabant!$A$1:$O$165,9,FALSE),0)</f>
        <v>0</v>
      </c>
      <c r="L5912">
        <f>_xlfn.IFNA(VLOOKUP(A5912,[1]SDE_Warmte_Brabant!$A$1:$O$165,10,FALSE),0)</f>
        <v>0</v>
      </c>
      <c r="M5912">
        <v>5.4692102026279601</v>
      </c>
      <c r="N5912">
        <v>51.490871003670961</v>
      </c>
    </row>
    <row r="5913" spans="1:14" hidden="1" x14ac:dyDescent="0.25">
      <c r="A5913" t="s">
        <v>15438</v>
      </c>
      <c r="B5913" t="s">
        <v>15439</v>
      </c>
      <c r="C5913" t="s">
        <v>15440</v>
      </c>
      <c r="D5913" t="s">
        <v>14</v>
      </c>
      <c r="E5913">
        <v>2008</v>
      </c>
      <c r="F5913">
        <v>2009</v>
      </c>
      <c r="G5913" t="s">
        <v>15</v>
      </c>
      <c r="H5913" t="s">
        <v>84</v>
      </c>
      <c r="I5913">
        <v>3.3999999999999998E-3</v>
      </c>
      <c r="J5913">
        <v>2.87</v>
      </c>
      <c r="K5913">
        <f>_xlfn.IFNA(VLOOKUP(A5913,[1]SDE_Warmte_Brabant!$A$1:$O$165,9,FALSE),0)</f>
        <v>0</v>
      </c>
      <c r="L5913">
        <f>_xlfn.IFNA(VLOOKUP(A5913,[1]SDE_Warmte_Brabant!$A$1:$O$165,10,FALSE),0)</f>
        <v>0</v>
      </c>
      <c r="M5913">
        <v>5.7457220032186758</v>
      </c>
      <c r="N5913">
        <v>51.735649003742502</v>
      </c>
    </row>
    <row r="5914" spans="1:14" hidden="1" x14ac:dyDescent="0.25">
      <c r="A5914" t="s">
        <v>15441</v>
      </c>
      <c r="B5914" t="s">
        <v>15442</v>
      </c>
      <c r="C5914" t="s">
        <v>15443</v>
      </c>
      <c r="D5914" t="s">
        <v>14</v>
      </c>
      <c r="E5914">
        <v>2010</v>
      </c>
      <c r="F5914">
        <v>2011</v>
      </c>
      <c r="G5914" t="s">
        <v>15</v>
      </c>
      <c r="H5914" t="s">
        <v>84</v>
      </c>
      <c r="I5914">
        <v>3.3999999999999998E-3</v>
      </c>
      <c r="J5914">
        <v>2.86</v>
      </c>
      <c r="K5914">
        <f>_xlfn.IFNA(VLOOKUP(A5914,[1]SDE_Warmte_Brabant!$A$1:$O$165,9,FALSE),0)</f>
        <v>0</v>
      </c>
      <c r="L5914">
        <f>_xlfn.IFNA(VLOOKUP(A5914,[1]SDE_Warmte_Brabant!$A$1:$O$165,10,FALSE),0)</f>
        <v>0</v>
      </c>
      <c r="M5914">
        <v>5.607839502532002</v>
      </c>
      <c r="N5914">
        <v>51.486119003903333</v>
      </c>
    </row>
    <row r="5915" spans="1:14" hidden="1" x14ac:dyDescent="0.25">
      <c r="A5915" t="s">
        <v>15444</v>
      </c>
      <c r="B5915" t="s">
        <v>15445</v>
      </c>
      <c r="C5915" t="s">
        <v>15446</v>
      </c>
      <c r="D5915" t="s">
        <v>14</v>
      </c>
      <c r="E5915">
        <v>2010</v>
      </c>
      <c r="F5915">
        <v>2011</v>
      </c>
      <c r="G5915" t="s">
        <v>15</v>
      </c>
      <c r="H5915" t="s">
        <v>84</v>
      </c>
      <c r="I5915">
        <v>3.3999999999999998E-3</v>
      </c>
      <c r="J5915">
        <v>2.86</v>
      </c>
      <c r="K5915">
        <f>_xlfn.IFNA(VLOOKUP(A5915,[1]SDE_Warmte_Brabant!$A$1:$O$165,9,FALSE),0)</f>
        <v>0</v>
      </c>
      <c r="L5915">
        <f>_xlfn.IFNA(VLOOKUP(A5915,[1]SDE_Warmte_Brabant!$A$1:$O$165,10,FALSE),0)</f>
        <v>0</v>
      </c>
      <c r="M5915">
        <v>5.6819424022232043</v>
      </c>
      <c r="N5915">
        <v>51.693464003535318</v>
      </c>
    </row>
    <row r="5916" spans="1:14" hidden="1" x14ac:dyDescent="0.25">
      <c r="A5916" t="s">
        <v>15447</v>
      </c>
      <c r="B5916" t="s">
        <v>15448</v>
      </c>
      <c r="C5916" t="s">
        <v>15449</v>
      </c>
      <c r="D5916" t="s">
        <v>14</v>
      </c>
      <c r="E5916">
        <v>2008</v>
      </c>
      <c r="F5916">
        <v>2009</v>
      </c>
      <c r="G5916" t="s">
        <v>15</v>
      </c>
      <c r="H5916" t="s">
        <v>84</v>
      </c>
      <c r="I5916">
        <v>3.3999999999999998E-3</v>
      </c>
      <c r="J5916">
        <v>2.86</v>
      </c>
      <c r="K5916">
        <f>_xlfn.IFNA(VLOOKUP(A5916,[1]SDE_Warmte_Brabant!$A$1:$O$165,9,FALSE),0)</f>
        <v>0</v>
      </c>
      <c r="L5916">
        <f>_xlfn.IFNA(VLOOKUP(A5916,[1]SDE_Warmte_Brabant!$A$1:$O$165,10,FALSE),0)</f>
        <v>0</v>
      </c>
      <c r="M5916">
        <v>4.3523158011523808</v>
      </c>
      <c r="N5916">
        <v>51.426508003490277</v>
      </c>
    </row>
    <row r="5917" spans="1:14" hidden="1" x14ac:dyDescent="0.25">
      <c r="A5917" t="s">
        <v>15450</v>
      </c>
      <c r="B5917" t="s">
        <v>15451</v>
      </c>
      <c r="C5917" t="s">
        <v>15452</v>
      </c>
      <c r="D5917" t="s">
        <v>14</v>
      </c>
      <c r="E5917">
        <v>2008</v>
      </c>
      <c r="F5917">
        <v>2009</v>
      </c>
      <c r="G5917" t="s">
        <v>15</v>
      </c>
      <c r="H5917" t="s">
        <v>84</v>
      </c>
      <c r="I5917">
        <v>3.3999999999999998E-3</v>
      </c>
      <c r="J5917">
        <v>2.86</v>
      </c>
      <c r="K5917">
        <f>_xlfn.IFNA(VLOOKUP(A5917,[1]SDE_Warmte_Brabant!$A$1:$O$165,9,FALSE),0)</f>
        <v>0</v>
      </c>
      <c r="L5917">
        <f>_xlfn.IFNA(VLOOKUP(A5917,[1]SDE_Warmte_Brabant!$A$1:$O$165,10,FALSE),0)</f>
        <v>0</v>
      </c>
      <c r="M5917">
        <v>5.381765103218112</v>
      </c>
      <c r="N5917">
        <v>51.724334004249457</v>
      </c>
    </row>
    <row r="5918" spans="1:14" hidden="1" x14ac:dyDescent="0.25">
      <c r="A5918" t="s">
        <v>15453</v>
      </c>
      <c r="B5918" t="s">
        <v>15454</v>
      </c>
      <c r="C5918" t="s">
        <v>15455</v>
      </c>
      <c r="D5918" t="s">
        <v>14</v>
      </c>
      <c r="E5918">
        <v>2008</v>
      </c>
      <c r="F5918">
        <v>2009</v>
      </c>
      <c r="G5918" t="s">
        <v>15</v>
      </c>
      <c r="H5918" t="s">
        <v>84</v>
      </c>
      <c r="I5918">
        <v>3.3999999999999998E-3</v>
      </c>
      <c r="J5918">
        <v>2.86</v>
      </c>
      <c r="K5918">
        <f>_xlfn.IFNA(VLOOKUP(A5918,[1]SDE_Warmte_Brabant!$A$1:$O$165,9,FALSE),0)</f>
        <v>0</v>
      </c>
      <c r="L5918">
        <f>_xlfn.IFNA(VLOOKUP(A5918,[1]SDE_Warmte_Brabant!$A$1:$O$165,10,FALSE),0)</f>
        <v>0</v>
      </c>
      <c r="M5918">
        <v>5.2920280022134216</v>
      </c>
      <c r="N5918">
        <v>51.617196004199201</v>
      </c>
    </row>
    <row r="5919" spans="1:14" hidden="1" x14ac:dyDescent="0.25">
      <c r="A5919" t="s">
        <v>15456</v>
      </c>
      <c r="B5919" t="s">
        <v>15457</v>
      </c>
      <c r="C5919" t="s">
        <v>15458</v>
      </c>
      <c r="D5919" t="s">
        <v>14</v>
      </c>
      <c r="E5919">
        <v>2008</v>
      </c>
      <c r="F5919">
        <v>2012</v>
      </c>
      <c r="G5919" t="s">
        <v>15</v>
      </c>
      <c r="H5919" t="s">
        <v>84</v>
      </c>
      <c r="I5919">
        <v>3.3999999999999998E-3</v>
      </c>
      <c r="J5919">
        <v>2.86</v>
      </c>
      <c r="K5919">
        <f>_xlfn.IFNA(VLOOKUP(A5919,[1]SDE_Warmte_Brabant!$A$1:$O$165,9,FALSE),0)</f>
        <v>0</v>
      </c>
      <c r="L5919">
        <f>_xlfn.IFNA(VLOOKUP(A5919,[1]SDE_Warmte_Brabant!$A$1:$O$165,10,FALSE),0)</f>
        <v>0</v>
      </c>
      <c r="M5919">
        <v>4.5772119018324702</v>
      </c>
      <c r="N5919">
        <v>51.597927004078493</v>
      </c>
    </row>
    <row r="5920" spans="1:14" hidden="1" x14ac:dyDescent="0.25">
      <c r="A5920" t="s">
        <v>15459</v>
      </c>
      <c r="B5920" t="s">
        <v>15460</v>
      </c>
      <c r="C5920" t="s">
        <v>15452</v>
      </c>
      <c r="D5920" t="s">
        <v>14</v>
      </c>
      <c r="E5920">
        <v>2008</v>
      </c>
      <c r="F5920">
        <v>2010</v>
      </c>
      <c r="G5920" t="s">
        <v>15</v>
      </c>
      <c r="H5920" t="s">
        <v>84</v>
      </c>
      <c r="I5920">
        <v>3.3999999999999998E-3</v>
      </c>
      <c r="J5920">
        <v>2.86</v>
      </c>
      <c r="K5920">
        <f>_xlfn.IFNA(VLOOKUP(A5920,[1]SDE_Warmte_Brabant!$A$1:$O$165,9,FALSE),0)</f>
        <v>0</v>
      </c>
      <c r="L5920">
        <f>_xlfn.IFNA(VLOOKUP(A5920,[1]SDE_Warmte_Brabant!$A$1:$O$165,10,FALSE),0)</f>
        <v>0</v>
      </c>
      <c r="M5920">
        <v>5.5767331021327058</v>
      </c>
      <c r="N5920">
        <v>51.768865003792619</v>
      </c>
    </row>
    <row r="5921" spans="1:14" hidden="1" x14ac:dyDescent="0.25">
      <c r="A5921" t="s">
        <v>15461</v>
      </c>
      <c r="B5921" t="s">
        <v>15462</v>
      </c>
      <c r="C5921" t="s">
        <v>15463</v>
      </c>
      <c r="D5921" t="s">
        <v>14</v>
      </c>
      <c r="E5921">
        <v>2008</v>
      </c>
      <c r="F5921">
        <v>2009</v>
      </c>
      <c r="G5921" t="s">
        <v>15</v>
      </c>
      <c r="H5921" t="s">
        <v>84</v>
      </c>
      <c r="I5921">
        <v>3.3999999999999998E-3</v>
      </c>
      <c r="J5921">
        <v>2.85</v>
      </c>
      <c r="K5921">
        <f>_xlfn.IFNA(VLOOKUP(A5921,[1]SDE_Warmte_Brabant!$A$1:$O$165,9,FALSE),0)</f>
        <v>0</v>
      </c>
      <c r="L5921">
        <f>_xlfn.IFNA(VLOOKUP(A5921,[1]SDE_Warmte_Brabant!$A$1:$O$165,10,FALSE),0)</f>
        <v>0</v>
      </c>
      <c r="M5921">
        <v>5.4910063031938696</v>
      </c>
      <c r="N5921">
        <v>51.771799003851058</v>
      </c>
    </row>
    <row r="5922" spans="1:14" hidden="1" x14ac:dyDescent="0.25">
      <c r="A5922" t="s">
        <v>15464</v>
      </c>
      <c r="B5922" t="s">
        <v>15465</v>
      </c>
      <c r="C5922" t="s">
        <v>15466</v>
      </c>
      <c r="D5922" t="s">
        <v>14</v>
      </c>
      <c r="E5922">
        <v>2008</v>
      </c>
      <c r="F5922">
        <v>2009</v>
      </c>
      <c r="G5922" t="s">
        <v>15</v>
      </c>
      <c r="H5922" t="s">
        <v>84</v>
      </c>
      <c r="I5922">
        <v>3.3E-3</v>
      </c>
      <c r="J5922">
        <v>2.84</v>
      </c>
      <c r="K5922">
        <f>_xlfn.IFNA(VLOOKUP(A5922,[1]SDE_Warmte_Brabant!$A$1:$O$165,9,FALSE),0)</f>
        <v>0</v>
      </c>
      <c r="L5922">
        <f>_xlfn.IFNA(VLOOKUP(A5922,[1]SDE_Warmte_Brabant!$A$1:$O$165,10,FALSE),0)</f>
        <v>0</v>
      </c>
      <c r="M5922">
        <v>5.314732402385606</v>
      </c>
      <c r="N5922">
        <v>51.358460003780507</v>
      </c>
    </row>
    <row r="5923" spans="1:14" hidden="1" x14ac:dyDescent="0.25">
      <c r="A5923" t="s">
        <v>15467</v>
      </c>
      <c r="B5923" t="s">
        <v>15468</v>
      </c>
      <c r="C5923" t="s">
        <v>15469</v>
      </c>
      <c r="D5923" t="s">
        <v>14</v>
      </c>
      <c r="E5923">
        <v>2008</v>
      </c>
      <c r="F5923">
        <v>2009</v>
      </c>
      <c r="G5923" t="s">
        <v>15</v>
      </c>
      <c r="H5923" t="s">
        <v>84</v>
      </c>
      <c r="I5923">
        <v>3.3E-3</v>
      </c>
      <c r="J5923">
        <v>2.84</v>
      </c>
      <c r="K5923">
        <f>_xlfn.IFNA(VLOOKUP(A5923,[1]SDE_Warmte_Brabant!$A$1:$O$165,9,FALSE),0)</f>
        <v>0</v>
      </c>
      <c r="L5923">
        <f>_xlfn.IFNA(VLOOKUP(A5923,[1]SDE_Warmte_Brabant!$A$1:$O$165,10,FALSE),0)</f>
        <v>0</v>
      </c>
      <c r="M5923">
        <v>5.45367640303248</v>
      </c>
      <c r="N5923">
        <v>51.471556003961638</v>
      </c>
    </row>
    <row r="5924" spans="1:14" hidden="1" x14ac:dyDescent="0.25">
      <c r="A5924" t="s">
        <v>15470</v>
      </c>
      <c r="B5924" t="s">
        <v>15471</v>
      </c>
      <c r="C5924" t="s">
        <v>15472</v>
      </c>
      <c r="D5924" t="s">
        <v>14</v>
      </c>
      <c r="E5924">
        <v>2008</v>
      </c>
      <c r="F5924">
        <v>2009</v>
      </c>
      <c r="G5924" t="s">
        <v>15</v>
      </c>
      <c r="H5924" t="s">
        <v>84</v>
      </c>
      <c r="I5924">
        <v>3.3E-3</v>
      </c>
      <c r="J5924">
        <v>2.84</v>
      </c>
      <c r="K5924">
        <f>_xlfn.IFNA(VLOOKUP(A5924,[1]SDE_Warmte_Brabant!$A$1:$O$165,9,FALSE),0)</f>
        <v>0</v>
      </c>
      <c r="L5924">
        <f>_xlfn.IFNA(VLOOKUP(A5924,[1]SDE_Warmte_Brabant!$A$1:$O$165,10,FALSE),0)</f>
        <v>0</v>
      </c>
      <c r="M5924">
        <v>5.0501037021128763</v>
      </c>
      <c r="N5924">
        <v>51.559659004002071</v>
      </c>
    </row>
    <row r="5925" spans="1:14" hidden="1" x14ac:dyDescent="0.25">
      <c r="A5925" t="s">
        <v>15473</v>
      </c>
      <c r="B5925" t="s">
        <v>15474</v>
      </c>
      <c r="C5925" t="s">
        <v>15475</v>
      </c>
      <c r="D5925" t="s">
        <v>14</v>
      </c>
      <c r="E5925">
        <v>2010</v>
      </c>
      <c r="F5925">
        <v>2010</v>
      </c>
      <c r="G5925" t="s">
        <v>15</v>
      </c>
      <c r="H5925" t="s">
        <v>84</v>
      </c>
      <c r="I5925">
        <v>3.3E-3</v>
      </c>
      <c r="J5925">
        <v>2.83</v>
      </c>
      <c r="K5925">
        <f>_xlfn.IFNA(VLOOKUP(A5925,[1]SDE_Warmte_Brabant!$A$1:$O$165,9,FALSE),0)</f>
        <v>0</v>
      </c>
      <c r="L5925">
        <f>_xlfn.IFNA(VLOOKUP(A5925,[1]SDE_Warmte_Brabant!$A$1:$O$165,10,FALSE),0)</f>
        <v>0</v>
      </c>
      <c r="M5925">
        <v>5.277849602152342</v>
      </c>
      <c r="N5925">
        <v>51.637222003829073</v>
      </c>
    </row>
    <row r="5926" spans="1:14" hidden="1" x14ac:dyDescent="0.25">
      <c r="A5926" t="s">
        <v>15476</v>
      </c>
      <c r="B5926" t="s">
        <v>15477</v>
      </c>
      <c r="C5926" t="s">
        <v>15478</v>
      </c>
      <c r="D5926" t="s">
        <v>14</v>
      </c>
      <c r="E5926">
        <v>2010</v>
      </c>
      <c r="F5926">
        <v>2011</v>
      </c>
      <c r="G5926" t="s">
        <v>15</v>
      </c>
      <c r="H5926" t="s">
        <v>84</v>
      </c>
      <c r="I5926">
        <v>3.3E-3</v>
      </c>
      <c r="J5926">
        <v>2.81</v>
      </c>
      <c r="K5926">
        <f>_xlfn.IFNA(VLOOKUP(A5926,[1]SDE_Warmte_Brabant!$A$1:$O$165,9,FALSE),0)</f>
        <v>0</v>
      </c>
      <c r="L5926">
        <f>_xlfn.IFNA(VLOOKUP(A5926,[1]SDE_Warmte_Brabant!$A$1:$O$165,10,FALSE),0)</f>
        <v>0</v>
      </c>
      <c r="M5926">
        <v>5.2988648031737258</v>
      </c>
      <c r="N5926">
        <v>51.571684003799398</v>
      </c>
    </row>
    <row r="5927" spans="1:14" hidden="1" x14ac:dyDescent="0.25">
      <c r="A5927" t="s">
        <v>15479</v>
      </c>
      <c r="B5927" t="s">
        <v>15480</v>
      </c>
      <c r="C5927" t="s">
        <v>15481</v>
      </c>
      <c r="D5927" t="s">
        <v>14</v>
      </c>
      <c r="E5927">
        <v>2009</v>
      </c>
      <c r="F5927">
        <v>2010</v>
      </c>
      <c r="G5927" t="s">
        <v>15</v>
      </c>
      <c r="H5927" t="s">
        <v>84</v>
      </c>
      <c r="I5927">
        <v>3.3E-3</v>
      </c>
      <c r="J5927">
        <v>2.81</v>
      </c>
      <c r="K5927">
        <f>_xlfn.IFNA(VLOOKUP(A5927,[1]SDE_Warmte_Brabant!$A$1:$O$165,9,FALSE),0)</f>
        <v>0</v>
      </c>
      <c r="L5927">
        <f>_xlfn.IFNA(VLOOKUP(A5927,[1]SDE_Warmte_Brabant!$A$1:$O$165,10,FALSE),0)</f>
        <v>0</v>
      </c>
      <c r="M5927">
        <v>5.4678076028699643</v>
      </c>
      <c r="N5927">
        <v>51.389792003833897</v>
      </c>
    </row>
    <row r="5928" spans="1:14" hidden="1" x14ac:dyDescent="0.25">
      <c r="A5928" t="s">
        <v>15482</v>
      </c>
      <c r="B5928" t="s">
        <v>15483</v>
      </c>
      <c r="C5928" t="s">
        <v>14756</v>
      </c>
      <c r="D5928" t="s">
        <v>14</v>
      </c>
      <c r="E5928">
        <v>2008</v>
      </c>
      <c r="F5928">
        <v>2010</v>
      </c>
      <c r="G5928" t="s">
        <v>15</v>
      </c>
      <c r="H5928" t="s">
        <v>84</v>
      </c>
      <c r="I5928">
        <v>3.3E-3</v>
      </c>
      <c r="J5928">
        <v>2.81</v>
      </c>
      <c r="K5928">
        <f>_xlfn.IFNA(VLOOKUP(A5928,[1]SDE_Warmte_Brabant!$A$1:$O$165,9,FALSE),0)</f>
        <v>0</v>
      </c>
      <c r="L5928">
        <f>_xlfn.IFNA(VLOOKUP(A5928,[1]SDE_Warmte_Brabant!$A$1:$O$165,10,FALSE),0)</f>
        <v>0</v>
      </c>
      <c r="M5928">
        <v>4.7332523014305998</v>
      </c>
      <c r="N5928">
        <v>51.613194004105978</v>
      </c>
    </row>
    <row r="5929" spans="1:14" hidden="1" x14ac:dyDescent="0.25">
      <c r="A5929" t="s">
        <v>15484</v>
      </c>
      <c r="B5929" t="s">
        <v>15485</v>
      </c>
      <c r="C5929" t="s">
        <v>15486</v>
      </c>
      <c r="D5929" t="s">
        <v>14</v>
      </c>
      <c r="E5929">
        <v>2008</v>
      </c>
      <c r="F5929">
        <v>2009</v>
      </c>
      <c r="G5929" t="s">
        <v>15</v>
      </c>
      <c r="H5929" t="s">
        <v>84</v>
      </c>
      <c r="I5929">
        <v>3.3E-3</v>
      </c>
      <c r="J5929">
        <v>2.81</v>
      </c>
      <c r="K5929">
        <f>_xlfn.IFNA(VLOOKUP(A5929,[1]SDE_Warmte_Brabant!$A$1:$O$165,9,FALSE),0)</f>
        <v>0</v>
      </c>
      <c r="L5929">
        <f>_xlfn.IFNA(VLOOKUP(A5929,[1]SDE_Warmte_Brabant!$A$1:$O$165,10,FALSE),0)</f>
        <v>0</v>
      </c>
      <c r="M5929">
        <v>5.2575911030469822</v>
      </c>
      <c r="N5929">
        <v>51.350406003818378</v>
      </c>
    </row>
    <row r="5930" spans="1:14" hidden="1" x14ac:dyDescent="0.25">
      <c r="A5930" t="s">
        <v>15487</v>
      </c>
      <c r="B5930" t="s">
        <v>15488</v>
      </c>
      <c r="C5930" t="s">
        <v>15489</v>
      </c>
      <c r="D5930" t="s">
        <v>14</v>
      </c>
      <c r="E5930">
        <v>2008</v>
      </c>
      <c r="F5930">
        <v>2012</v>
      </c>
      <c r="G5930" t="s">
        <v>15</v>
      </c>
      <c r="H5930" t="s">
        <v>84</v>
      </c>
      <c r="I5930">
        <v>3.3E-3</v>
      </c>
      <c r="J5930">
        <v>2.8</v>
      </c>
      <c r="K5930">
        <f>_xlfn.IFNA(VLOOKUP(A5930,[1]SDE_Warmte_Brabant!$A$1:$O$165,9,FALSE),0)</f>
        <v>0</v>
      </c>
      <c r="L5930">
        <f>_xlfn.IFNA(VLOOKUP(A5930,[1]SDE_Warmte_Brabant!$A$1:$O$165,10,FALSE),0)</f>
        <v>0</v>
      </c>
      <c r="M5930">
        <v>5.6509729024687143</v>
      </c>
      <c r="N5930">
        <v>51.793146003959912</v>
      </c>
    </row>
    <row r="5931" spans="1:14" hidden="1" x14ac:dyDescent="0.25">
      <c r="A5931" t="s">
        <v>15490</v>
      </c>
      <c r="B5931" t="s">
        <v>15491</v>
      </c>
      <c r="C5931" t="s">
        <v>15492</v>
      </c>
      <c r="D5931" t="s">
        <v>14</v>
      </c>
      <c r="E5931">
        <v>2008</v>
      </c>
      <c r="F5931">
        <v>2013</v>
      </c>
      <c r="G5931" t="s">
        <v>15</v>
      </c>
      <c r="H5931" t="s">
        <v>84</v>
      </c>
      <c r="I5931">
        <v>3.3E-3</v>
      </c>
      <c r="J5931">
        <v>2.8</v>
      </c>
      <c r="K5931">
        <f>_xlfn.IFNA(VLOOKUP(A5931,[1]SDE_Warmte_Brabant!$A$1:$O$165,9,FALSE),0)</f>
        <v>0</v>
      </c>
      <c r="L5931">
        <f>_xlfn.IFNA(VLOOKUP(A5931,[1]SDE_Warmte_Brabant!$A$1:$O$165,10,FALSE),0)</f>
        <v>0</v>
      </c>
      <c r="M5931">
        <v>5.4960601025748224</v>
      </c>
      <c r="N5931">
        <v>51.510088003880583</v>
      </c>
    </row>
    <row r="5932" spans="1:14" hidden="1" x14ac:dyDescent="0.25">
      <c r="A5932" t="s">
        <v>15493</v>
      </c>
      <c r="B5932" t="s">
        <v>15494</v>
      </c>
      <c r="C5932" t="s">
        <v>15495</v>
      </c>
      <c r="D5932" t="s">
        <v>14</v>
      </c>
      <c r="E5932">
        <v>2010</v>
      </c>
      <c r="F5932">
        <v>2010</v>
      </c>
      <c r="G5932" t="s">
        <v>15</v>
      </c>
      <c r="H5932" t="s">
        <v>84</v>
      </c>
      <c r="I5932">
        <v>3.2000000000000002E-3</v>
      </c>
      <c r="J5932">
        <v>2.75</v>
      </c>
      <c r="K5932">
        <f>_xlfn.IFNA(VLOOKUP(A5932,[1]SDE_Warmte_Brabant!$A$1:$O$165,9,FALSE),0)</f>
        <v>0</v>
      </c>
      <c r="L5932">
        <f>_xlfn.IFNA(VLOOKUP(A5932,[1]SDE_Warmte_Brabant!$A$1:$O$165,10,FALSE),0)</f>
        <v>0</v>
      </c>
      <c r="M5932">
        <v>5.6270465021402822</v>
      </c>
      <c r="N5932">
        <v>51.733826004067581</v>
      </c>
    </row>
    <row r="5933" spans="1:14" hidden="1" x14ac:dyDescent="0.25">
      <c r="A5933" t="s">
        <v>15496</v>
      </c>
      <c r="B5933" t="s">
        <v>15497</v>
      </c>
      <c r="C5933" t="s">
        <v>15498</v>
      </c>
      <c r="D5933" t="s">
        <v>14</v>
      </c>
      <c r="E5933">
        <v>2010</v>
      </c>
      <c r="F5933">
        <v>2010</v>
      </c>
      <c r="G5933" t="s">
        <v>15</v>
      </c>
      <c r="H5933" t="s">
        <v>84</v>
      </c>
      <c r="I5933">
        <v>3.2000000000000002E-3</v>
      </c>
      <c r="J5933">
        <v>2.75</v>
      </c>
      <c r="K5933">
        <f>_xlfn.IFNA(VLOOKUP(A5933,[1]SDE_Warmte_Brabant!$A$1:$O$165,9,FALSE),0)</f>
        <v>0</v>
      </c>
      <c r="L5933">
        <f>_xlfn.IFNA(VLOOKUP(A5933,[1]SDE_Warmte_Brabant!$A$1:$O$165,10,FALSE),0)</f>
        <v>0</v>
      </c>
      <c r="M5933">
        <v>5.4678076028699643</v>
      </c>
      <c r="N5933">
        <v>51.389792003833897</v>
      </c>
    </row>
    <row r="5934" spans="1:14" hidden="1" x14ac:dyDescent="0.25">
      <c r="A5934" t="s">
        <v>15499</v>
      </c>
      <c r="B5934" t="s">
        <v>15500</v>
      </c>
      <c r="C5934" t="s">
        <v>15501</v>
      </c>
      <c r="D5934" t="s">
        <v>14</v>
      </c>
      <c r="E5934">
        <v>2010</v>
      </c>
      <c r="F5934">
        <v>2011</v>
      </c>
      <c r="G5934" t="s">
        <v>15</v>
      </c>
      <c r="H5934" t="s">
        <v>84</v>
      </c>
      <c r="I5934">
        <v>3.2000000000000002E-3</v>
      </c>
      <c r="J5934">
        <v>2.75</v>
      </c>
      <c r="K5934">
        <f>_xlfn.IFNA(VLOOKUP(A5934,[1]SDE_Warmte_Brabant!$A$1:$O$165,9,FALSE),0)</f>
        <v>0</v>
      </c>
      <c r="L5934">
        <f>_xlfn.IFNA(VLOOKUP(A5934,[1]SDE_Warmte_Brabant!$A$1:$O$165,10,FALSE),0)</f>
        <v>0</v>
      </c>
      <c r="M5934">
        <v>5.4792676031384921</v>
      </c>
      <c r="N5934">
        <v>51.569155003554627</v>
      </c>
    </row>
    <row r="5935" spans="1:14" hidden="1" x14ac:dyDescent="0.25">
      <c r="A5935" t="s">
        <v>15502</v>
      </c>
      <c r="B5935" t="s">
        <v>15503</v>
      </c>
      <c r="C5935" t="s">
        <v>15504</v>
      </c>
      <c r="D5935" t="s">
        <v>14</v>
      </c>
      <c r="E5935">
        <v>2008</v>
      </c>
      <c r="F5935">
        <v>2009</v>
      </c>
      <c r="G5935" t="s">
        <v>15</v>
      </c>
      <c r="H5935" t="s">
        <v>84</v>
      </c>
      <c r="I5935">
        <v>3.2000000000000002E-3</v>
      </c>
      <c r="J5935">
        <v>2.75</v>
      </c>
      <c r="K5935">
        <f>_xlfn.IFNA(VLOOKUP(A5935,[1]SDE_Warmte_Brabant!$A$1:$O$165,9,FALSE),0)</f>
        <v>0</v>
      </c>
      <c r="L5935">
        <f>_xlfn.IFNA(VLOOKUP(A5935,[1]SDE_Warmte_Brabant!$A$1:$O$165,10,FALSE),0)</f>
        <v>0</v>
      </c>
      <c r="M5935">
        <v>4.5442908019816999</v>
      </c>
      <c r="N5935">
        <v>51.530566003323678</v>
      </c>
    </row>
    <row r="5936" spans="1:14" hidden="1" x14ac:dyDescent="0.25">
      <c r="A5936" t="s">
        <v>15505</v>
      </c>
      <c r="B5936" t="s">
        <v>15506</v>
      </c>
      <c r="C5936" t="s">
        <v>15507</v>
      </c>
      <c r="D5936" t="s">
        <v>14</v>
      </c>
      <c r="E5936">
        <v>2008</v>
      </c>
      <c r="F5936">
        <v>2011</v>
      </c>
      <c r="G5936" t="s">
        <v>15</v>
      </c>
      <c r="H5936" t="s">
        <v>84</v>
      </c>
      <c r="I5936">
        <v>3.2000000000000002E-3</v>
      </c>
      <c r="J5936">
        <v>2.75</v>
      </c>
      <c r="K5936">
        <f>_xlfn.IFNA(VLOOKUP(A5936,[1]SDE_Warmte_Brabant!$A$1:$O$165,9,FALSE),0)</f>
        <v>0</v>
      </c>
      <c r="L5936">
        <f>_xlfn.IFNA(VLOOKUP(A5936,[1]SDE_Warmte_Brabant!$A$1:$O$165,10,FALSE),0)</f>
        <v>0</v>
      </c>
      <c r="M5936">
        <v>4.5469051024153684</v>
      </c>
      <c r="N5936">
        <v>51.561917003314193</v>
      </c>
    </row>
    <row r="5937" spans="1:14" hidden="1" x14ac:dyDescent="0.25">
      <c r="A5937" t="s">
        <v>15508</v>
      </c>
      <c r="B5937" t="s">
        <v>15509</v>
      </c>
      <c r="C5937" t="s">
        <v>15510</v>
      </c>
      <c r="D5937" t="s">
        <v>14</v>
      </c>
      <c r="E5937">
        <v>2008</v>
      </c>
      <c r="F5937">
        <v>2011</v>
      </c>
      <c r="G5937" t="s">
        <v>15</v>
      </c>
      <c r="H5937" t="s">
        <v>84</v>
      </c>
      <c r="I5937">
        <v>3.2000000000000002E-3</v>
      </c>
      <c r="J5937">
        <v>2.75</v>
      </c>
      <c r="K5937">
        <f>_xlfn.IFNA(VLOOKUP(A5937,[1]SDE_Warmte_Brabant!$A$1:$O$165,9,FALSE),0)</f>
        <v>0</v>
      </c>
      <c r="L5937">
        <f>_xlfn.IFNA(VLOOKUP(A5937,[1]SDE_Warmte_Brabant!$A$1:$O$165,10,FALSE),0)</f>
        <v>0</v>
      </c>
      <c r="M5937">
        <v>5.381765103218112</v>
      </c>
      <c r="N5937">
        <v>51.724334004249457</v>
      </c>
    </row>
    <row r="5938" spans="1:14" hidden="1" x14ac:dyDescent="0.25">
      <c r="A5938" t="s">
        <v>15511</v>
      </c>
      <c r="B5938" t="s">
        <v>15512</v>
      </c>
      <c r="C5938" t="s">
        <v>15513</v>
      </c>
      <c r="D5938" t="s">
        <v>14</v>
      </c>
      <c r="E5938">
        <v>2008</v>
      </c>
      <c r="F5938">
        <v>2009</v>
      </c>
      <c r="G5938" t="s">
        <v>15</v>
      </c>
      <c r="H5938" t="s">
        <v>84</v>
      </c>
      <c r="I5938">
        <v>3.2000000000000002E-3</v>
      </c>
      <c r="J5938">
        <v>2.75</v>
      </c>
      <c r="K5938">
        <f>_xlfn.IFNA(VLOOKUP(A5938,[1]SDE_Warmte_Brabant!$A$1:$O$165,9,FALSE),0)</f>
        <v>0</v>
      </c>
      <c r="L5938">
        <f>_xlfn.IFNA(VLOOKUP(A5938,[1]SDE_Warmte_Brabant!$A$1:$O$165,10,FALSE),0)</f>
        <v>0</v>
      </c>
      <c r="M5938">
        <v>4.7007907022004076</v>
      </c>
      <c r="N5938">
        <v>51.702368003682501</v>
      </c>
    </row>
    <row r="5939" spans="1:14" hidden="1" x14ac:dyDescent="0.25">
      <c r="A5939" t="s">
        <v>15514</v>
      </c>
      <c r="B5939" t="s">
        <v>15515</v>
      </c>
      <c r="C5939" t="s">
        <v>15516</v>
      </c>
      <c r="D5939" t="s">
        <v>14</v>
      </c>
      <c r="E5939">
        <v>2008</v>
      </c>
      <c r="F5939">
        <v>2010</v>
      </c>
      <c r="G5939" t="s">
        <v>15</v>
      </c>
      <c r="H5939" t="s">
        <v>84</v>
      </c>
      <c r="I5939">
        <v>3.2000000000000002E-3</v>
      </c>
      <c r="J5939">
        <v>2.75</v>
      </c>
      <c r="K5939">
        <f>_xlfn.IFNA(VLOOKUP(A5939,[1]SDE_Warmte_Brabant!$A$1:$O$165,9,FALSE),0)</f>
        <v>0</v>
      </c>
      <c r="L5939">
        <f>_xlfn.IFNA(VLOOKUP(A5939,[1]SDE_Warmte_Brabant!$A$1:$O$165,10,FALSE),0)</f>
        <v>0</v>
      </c>
      <c r="M5939">
        <v>5.7015236035361641</v>
      </c>
      <c r="N5939">
        <v>51.485044003498899</v>
      </c>
    </row>
    <row r="5940" spans="1:14" hidden="1" x14ac:dyDescent="0.25">
      <c r="A5940" t="s">
        <v>15517</v>
      </c>
      <c r="B5940" t="s">
        <v>15518</v>
      </c>
      <c r="C5940" t="s">
        <v>15519</v>
      </c>
      <c r="D5940" t="s">
        <v>14</v>
      </c>
      <c r="E5940">
        <v>2008</v>
      </c>
      <c r="F5940">
        <v>2009</v>
      </c>
      <c r="G5940" t="s">
        <v>15</v>
      </c>
      <c r="H5940" t="s">
        <v>84</v>
      </c>
      <c r="I5940">
        <v>3.2000000000000002E-3</v>
      </c>
      <c r="J5940">
        <v>2.75</v>
      </c>
      <c r="K5940">
        <f>_xlfn.IFNA(VLOOKUP(A5940,[1]SDE_Warmte_Brabant!$A$1:$O$165,9,FALSE),0)</f>
        <v>0</v>
      </c>
      <c r="L5940">
        <f>_xlfn.IFNA(VLOOKUP(A5940,[1]SDE_Warmte_Brabant!$A$1:$O$165,10,FALSE),0)</f>
        <v>0</v>
      </c>
      <c r="M5940">
        <v>5.1215670030474039</v>
      </c>
      <c r="N5940">
        <v>51.683251003399981</v>
      </c>
    </row>
    <row r="5941" spans="1:14" hidden="1" x14ac:dyDescent="0.25">
      <c r="A5941" t="s">
        <v>15520</v>
      </c>
      <c r="B5941" t="s">
        <v>15521</v>
      </c>
      <c r="C5941" t="s">
        <v>15522</v>
      </c>
      <c r="D5941" t="s">
        <v>14</v>
      </c>
      <c r="E5941">
        <v>2008</v>
      </c>
      <c r="F5941">
        <v>2009</v>
      </c>
      <c r="G5941" t="s">
        <v>15</v>
      </c>
      <c r="H5941" t="s">
        <v>84</v>
      </c>
      <c r="I5941">
        <v>3.2000000000000002E-3</v>
      </c>
      <c r="J5941">
        <v>2.75</v>
      </c>
      <c r="K5941">
        <f>_xlfn.IFNA(VLOOKUP(A5941,[1]SDE_Warmte_Brabant!$A$1:$O$165,9,FALSE),0)</f>
        <v>0</v>
      </c>
      <c r="L5941">
        <f>_xlfn.IFNA(VLOOKUP(A5941,[1]SDE_Warmte_Brabant!$A$1:$O$165,10,FALSE),0)</f>
        <v>0</v>
      </c>
      <c r="M5941">
        <v>5.381765103218112</v>
      </c>
      <c r="N5941">
        <v>51.724334004249457</v>
      </c>
    </row>
    <row r="5942" spans="1:14" hidden="1" x14ac:dyDescent="0.25">
      <c r="A5942" t="s">
        <v>15523</v>
      </c>
      <c r="B5942" t="s">
        <v>15524</v>
      </c>
      <c r="C5942" t="s">
        <v>15525</v>
      </c>
      <c r="D5942" t="s">
        <v>14</v>
      </c>
      <c r="E5942">
        <v>2010</v>
      </c>
      <c r="F5942">
        <v>2011</v>
      </c>
      <c r="G5942" t="s">
        <v>15</v>
      </c>
      <c r="H5942" t="s">
        <v>84</v>
      </c>
      <c r="I5942">
        <v>3.2000000000000002E-3</v>
      </c>
      <c r="J5942">
        <v>2.72</v>
      </c>
      <c r="K5942">
        <f>_xlfn.IFNA(VLOOKUP(A5942,[1]SDE_Warmte_Brabant!$A$1:$O$165,9,FALSE),0)</f>
        <v>0</v>
      </c>
      <c r="L5942">
        <f>_xlfn.IFNA(VLOOKUP(A5942,[1]SDE_Warmte_Brabant!$A$1:$O$165,10,FALSE),0)</f>
        <v>0</v>
      </c>
      <c r="M5942">
        <v>5.4668379022372484</v>
      </c>
      <c r="N5942">
        <v>51.576999004072462</v>
      </c>
    </row>
    <row r="5943" spans="1:14" hidden="1" x14ac:dyDescent="0.25">
      <c r="A5943" t="s">
        <v>15526</v>
      </c>
      <c r="B5943" t="s">
        <v>15527</v>
      </c>
      <c r="C5943" t="s">
        <v>15528</v>
      </c>
      <c r="D5943" t="s">
        <v>14</v>
      </c>
      <c r="E5943">
        <v>2010</v>
      </c>
      <c r="F5943">
        <v>2011</v>
      </c>
      <c r="G5943" t="s">
        <v>15</v>
      </c>
      <c r="H5943" t="s">
        <v>84</v>
      </c>
      <c r="I5943">
        <v>3.2000000000000002E-3</v>
      </c>
      <c r="J5943">
        <v>2.72</v>
      </c>
      <c r="K5943">
        <f>_xlfn.IFNA(VLOOKUP(A5943,[1]SDE_Warmte_Brabant!$A$1:$O$165,9,FALSE),0)</f>
        <v>0</v>
      </c>
      <c r="L5943">
        <f>_xlfn.IFNA(VLOOKUP(A5943,[1]SDE_Warmte_Brabant!$A$1:$O$165,10,FALSE),0)</f>
        <v>0</v>
      </c>
      <c r="M5943">
        <v>5.6509729024687143</v>
      </c>
      <c r="N5943">
        <v>51.793146003959912</v>
      </c>
    </row>
    <row r="5944" spans="1:14" hidden="1" x14ac:dyDescent="0.25">
      <c r="A5944" t="s">
        <v>15529</v>
      </c>
      <c r="B5944" t="s">
        <v>15530</v>
      </c>
      <c r="C5944" t="s">
        <v>15531</v>
      </c>
      <c r="D5944" t="s">
        <v>14</v>
      </c>
      <c r="E5944">
        <v>2010</v>
      </c>
      <c r="F5944">
        <v>2011</v>
      </c>
      <c r="G5944" t="s">
        <v>15</v>
      </c>
      <c r="H5944" t="s">
        <v>84</v>
      </c>
      <c r="I5944">
        <v>3.2000000000000002E-3</v>
      </c>
      <c r="J5944">
        <v>2.72</v>
      </c>
      <c r="K5944">
        <f>_xlfn.IFNA(VLOOKUP(A5944,[1]SDE_Warmte_Brabant!$A$1:$O$165,9,FALSE),0)</f>
        <v>0</v>
      </c>
      <c r="L5944">
        <f>_xlfn.IFNA(VLOOKUP(A5944,[1]SDE_Warmte_Brabant!$A$1:$O$165,10,FALSE),0)</f>
        <v>0</v>
      </c>
      <c r="M5944">
        <v>5.6196195032701404</v>
      </c>
      <c r="N5944">
        <v>51.666211003359429</v>
      </c>
    </row>
    <row r="5945" spans="1:14" hidden="1" x14ac:dyDescent="0.25">
      <c r="A5945" t="s">
        <v>15532</v>
      </c>
      <c r="B5945" t="s">
        <v>15530</v>
      </c>
      <c r="C5945" t="s">
        <v>15533</v>
      </c>
      <c r="D5945" t="s">
        <v>14</v>
      </c>
      <c r="E5945">
        <v>2010</v>
      </c>
      <c r="F5945">
        <v>2011</v>
      </c>
      <c r="G5945" t="s">
        <v>15</v>
      </c>
      <c r="H5945" t="s">
        <v>84</v>
      </c>
      <c r="I5945">
        <v>3.2000000000000002E-3</v>
      </c>
      <c r="J5945">
        <v>2.72</v>
      </c>
      <c r="K5945">
        <f>_xlfn.IFNA(VLOOKUP(A5945,[1]SDE_Warmte_Brabant!$A$1:$O$165,9,FALSE),0)</f>
        <v>0</v>
      </c>
      <c r="L5945">
        <f>_xlfn.IFNA(VLOOKUP(A5945,[1]SDE_Warmte_Brabant!$A$1:$O$165,10,FALSE),0)</f>
        <v>0</v>
      </c>
      <c r="M5945">
        <v>5.6196195032701404</v>
      </c>
      <c r="N5945">
        <v>51.666211003359429</v>
      </c>
    </row>
    <row r="5946" spans="1:14" hidden="1" x14ac:dyDescent="0.25">
      <c r="A5946" t="s">
        <v>15534</v>
      </c>
      <c r="B5946" t="s">
        <v>15535</v>
      </c>
      <c r="C5946" t="s">
        <v>15536</v>
      </c>
      <c r="D5946" t="s">
        <v>14</v>
      </c>
      <c r="E5946">
        <v>2010</v>
      </c>
      <c r="F5946">
        <v>2010</v>
      </c>
      <c r="G5946" t="s">
        <v>15</v>
      </c>
      <c r="H5946" t="s">
        <v>84</v>
      </c>
      <c r="I5946">
        <v>3.2000000000000002E-3</v>
      </c>
      <c r="J5946">
        <v>2.72</v>
      </c>
      <c r="K5946">
        <f>_xlfn.IFNA(VLOOKUP(A5946,[1]SDE_Warmte_Brabant!$A$1:$O$165,9,FALSE),0)</f>
        <v>0</v>
      </c>
      <c r="L5946">
        <f>_xlfn.IFNA(VLOOKUP(A5946,[1]SDE_Warmte_Brabant!$A$1:$O$165,10,FALSE),0)</f>
        <v>0</v>
      </c>
      <c r="M5946">
        <v>5.6101824024639102</v>
      </c>
      <c r="N5946">
        <v>51.590645003330991</v>
      </c>
    </row>
    <row r="5947" spans="1:14" hidden="1" x14ac:dyDescent="0.25">
      <c r="A5947" t="s">
        <v>15537</v>
      </c>
      <c r="B5947" t="s">
        <v>15538</v>
      </c>
      <c r="C5947" t="s">
        <v>15539</v>
      </c>
      <c r="D5947" t="s">
        <v>14</v>
      </c>
      <c r="E5947">
        <v>2009</v>
      </c>
      <c r="F5947">
        <v>2010</v>
      </c>
      <c r="G5947" t="s">
        <v>15</v>
      </c>
      <c r="H5947" t="s">
        <v>84</v>
      </c>
      <c r="I5947">
        <v>3.2000000000000002E-3</v>
      </c>
      <c r="J5947">
        <v>2.72</v>
      </c>
      <c r="K5947">
        <f>_xlfn.IFNA(VLOOKUP(A5947,[1]SDE_Warmte_Brabant!$A$1:$O$165,9,FALSE),0)</f>
        <v>0</v>
      </c>
      <c r="L5947">
        <f>_xlfn.IFNA(VLOOKUP(A5947,[1]SDE_Warmte_Brabant!$A$1:$O$165,10,FALSE),0)</f>
        <v>0</v>
      </c>
      <c r="M5947">
        <v>5.5089661026891816</v>
      </c>
      <c r="N5947">
        <v>51.415051003774742</v>
      </c>
    </row>
    <row r="5948" spans="1:14" hidden="1" x14ac:dyDescent="0.25">
      <c r="A5948" t="s">
        <v>15540</v>
      </c>
      <c r="B5948" t="s">
        <v>15541</v>
      </c>
      <c r="C5948" t="s">
        <v>15542</v>
      </c>
      <c r="D5948" t="s">
        <v>14</v>
      </c>
      <c r="E5948">
        <v>2008</v>
      </c>
      <c r="F5948">
        <v>2010</v>
      </c>
      <c r="G5948" t="s">
        <v>15</v>
      </c>
      <c r="H5948" t="s">
        <v>84</v>
      </c>
      <c r="I5948">
        <v>3.0000000000000001E-3</v>
      </c>
      <c r="J5948">
        <v>2.72</v>
      </c>
      <c r="K5948">
        <f>_xlfn.IFNA(VLOOKUP(A5948,[1]SDE_Warmte_Brabant!$A$1:$O$165,9,FALSE),0)</f>
        <v>0</v>
      </c>
      <c r="L5948">
        <f>_xlfn.IFNA(VLOOKUP(A5948,[1]SDE_Warmte_Brabant!$A$1:$O$165,10,FALSE),0)</f>
        <v>0</v>
      </c>
      <c r="M5948">
        <v>5.3699877020543383</v>
      </c>
      <c r="N5948">
        <v>51.305052003646651</v>
      </c>
    </row>
    <row r="5949" spans="1:14" hidden="1" x14ac:dyDescent="0.25">
      <c r="A5949" t="s">
        <v>15543</v>
      </c>
      <c r="B5949" t="s">
        <v>15544</v>
      </c>
      <c r="C5949" t="s">
        <v>15234</v>
      </c>
      <c r="D5949" t="s">
        <v>14</v>
      </c>
      <c r="E5949">
        <v>2008</v>
      </c>
      <c r="F5949">
        <v>2009</v>
      </c>
      <c r="G5949" t="s">
        <v>15</v>
      </c>
      <c r="H5949" t="s">
        <v>84</v>
      </c>
      <c r="I5949">
        <v>3.2000000000000002E-3</v>
      </c>
      <c r="J5949">
        <v>2.72</v>
      </c>
      <c r="K5949">
        <f>_xlfn.IFNA(VLOOKUP(A5949,[1]SDE_Warmte_Brabant!$A$1:$O$165,9,FALSE),0)</f>
        <v>0</v>
      </c>
      <c r="L5949">
        <f>_xlfn.IFNA(VLOOKUP(A5949,[1]SDE_Warmte_Brabant!$A$1:$O$165,10,FALSE),0)</f>
        <v>0</v>
      </c>
      <c r="M5949">
        <v>5.7114697026019741</v>
      </c>
      <c r="N5949">
        <v>51.586001003827093</v>
      </c>
    </row>
    <row r="5950" spans="1:14" hidden="1" x14ac:dyDescent="0.25">
      <c r="A5950" t="s">
        <v>15545</v>
      </c>
      <c r="B5950" t="s">
        <v>15546</v>
      </c>
      <c r="C5950" t="s">
        <v>15547</v>
      </c>
      <c r="D5950" t="s">
        <v>14</v>
      </c>
      <c r="E5950">
        <v>2008</v>
      </c>
      <c r="F5950">
        <v>2009</v>
      </c>
      <c r="G5950" t="s">
        <v>15</v>
      </c>
      <c r="H5950" t="s">
        <v>84</v>
      </c>
      <c r="I5950">
        <v>3.2000000000000002E-3</v>
      </c>
      <c r="J5950">
        <v>2.72</v>
      </c>
      <c r="K5950">
        <f>_xlfn.IFNA(VLOOKUP(A5950,[1]SDE_Warmte_Brabant!$A$1:$O$165,9,FALSE),0)</f>
        <v>0</v>
      </c>
      <c r="L5950">
        <f>_xlfn.IFNA(VLOOKUP(A5950,[1]SDE_Warmte_Brabant!$A$1:$O$165,10,FALSE),0)</f>
        <v>0</v>
      </c>
      <c r="M5950">
        <v>5.3709033025891078</v>
      </c>
      <c r="N5950">
        <v>51.565652004051849</v>
      </c>
    </row>
    <row r="5951" spans="1:14" hidden="1" x14ac:dyDescent="0.25">
      <c r="A5951" t="s">
        <v>15548</v>
      </c>
      <c r="B5951" t="s">
        <v>15549</v>
      </c>
      <c r="C5951" t="s">
        <v>15550</v>
      </c>
      <c r="D5951" t="s">
        <v>14</v>
      </c>
      <c r="E5951">
        <v>2008</v>
      </c>
      <c r="F5951">
        <v>2012</v>
      </c>
      <c r="G5951" t="s">
        <v>15</v>
      </c>
      <c r="H5951" t="s">
        <v>84</v>
      </c>
      <c r="I5951">
        <v>3.2000000000000002E-3</v>
      </c>
      <c r="J5951">
        <v>2.72</v>
      </c>
      <c r="K5951">
        <f>_xlfn.IFNA(VLOOKUP(A5951,[1]SDE_Warmte_Brabant!$A$1:$O$165,9,FALSE),0)</f>
        <v>0</v>
      </c>
      <c r="L5951">
        <f>_xlfn.IFNA(VLOOKUP(A5951,[1]SDE_Warmte_Brabant!$A$1:$O$165,10,FALSE),0)</f>
        <v>0</v>
      </c>
      <c r="M5951">
        <v>5.1866478027072178</v>
      </c>
      <c r="N5951">
        <v>51.534543003521293</v>
      </c>
    </row>
    <row r="5952" spans="1:14" hidden="1" x14ac:dyDescent="0.25">
      <c r="A5952" t="s">
        <v>15551</v>
      </c>
      <c r="B5952" t="s">
        <v>15552</v>
      </c>
      <c r="C5952" t="s">
        <v>15553</v>
      </c>
      <c r="D5952" t="s">
        <v>14</v>
      </c>
      <c r="E5952">
        <v>2008</v>
      </c>
      <c r="F5952">
        <v>2009</v>
      </c>
      <c r="G5952" t="s">
        <v>15</v>
      </c>
      <c r="H5952" t="s">
        <v>84</v>
      </c>
      <c r="I5952">
        <v>3.2000000000000002E-3</v>
      </c>
      <c r="J5952">
        <v>2.72</v>
      </c>
      <c r="K5952">
        <f>_xlfn.IFNA(VLOOKUP(A5952,[1]SDE_Warmte_Brabant!$A$1:$O$165,9,FALSE),0)</f>
        <v>0</v>
      </c>
      <c r="L5952">
        <f>_xlfn.IFNA(VLOOKUP(A5952,[1]SDE_Warmte_Brabant!$A$1:$O$165,10,FALSE),0)</f>
        <v>0</v>
      </c>
      <c r="M5952">
        <v>5.2505109029804098</v>
      </c>
      <c r="N5952">
        <v>51.725030003971803</v>
      </c>
    </row>
    <row r="5953" spans="1:14" hidden="1" x14ac:dyDescent="0.25">
      <c r="A5953" t="s">
        <v>15554</v>
      </c>
      <c r="B5953" t="s">
        <v>15555</v>
      </c>
      <c r="C5953" t="s">
        <v>15556</v>
      </c>
      <c r="D5953" t="s">
        <v>14</v>
      </c>
      <c r="E5953">
        <v>2010</v>
      </c>
      <c r="F5953">
        <v>2012</v>
      </c>
      <c r="G5953" t="s">
        <v>15</v>
      </c>
      <c r="H5953" t="s">
        <v>84</v>
      </c>
      <c r="I5953">
        <v>3.2000000000000002E-3</v>
      </c>
      <c r="J5953">
        <v>2.68</v>
      </c>
      <c r="K5953">
        <f>_xlfn.IFNA(VLOOKUP(A5953,[1]SDE_Warmte_Brabant!$A$1:$O$165,9,FALSE),0)</f>
        <v>0</v>
      </c>
      <c r="L5953">
        <f>_xlfn.IFNA(VLOOKUP(A5953,[1]SDE_Warmte_Brabant!$A$1:$O$165,10,FALSE),0)</f>
        <v>0</v>
      </c>
      <c r="M5953">
        <v>4.4311539016408803</v>
      </c>
      <c r="N5953">
        <v>51.511049004046619</v>
      </c>
    </row>
    <row r="5954" spans="1:14" hidden="1" x14ac:dyDescent="0.25">
      <c r="A5954" t="s">
        <v>15557</v>
      </c>
      <c r="B5954" t="s">
        <v>15558</v>
      </c>
      <c r="C5954" t="s">
        <v>15559</v>
      </c>
      <c r="D5954" t="s">
        <v>14</v>
      </c>
      <c r="E5954">
        <v>2010</v>
      </c>
      <c r="F5954">
        <v>2012</v>
      </c>
      <c r="G5954" t="s">
        <v>15</v>
      </c>
      <c r="H5954" t="s">
        <v>84</v>
      </c>
      <c r="I5954">
        <v>3.2000000000000002E-3</v>
      </c>
      <c r="J5954">
        <v>2.68</v>
      </c>
      <c r="K5954">
        <f>_xlfn.IFNA(VLOOKUP(A5954,[1]SDE_Warmte_Brabant!$A$1:$O$165,9,FALSE),0)</f>
        <v>0</v>
      </c>
      <c r="L5954">
        <f>_xlfn.IFNA(VLOOKUP(A5954,[1]SDE_Warmte_Brabant!$A$1:$O$165,10,FALSE),0)</f>
        <v>0</v>
      </c>
      <c r="M5954">
        <v>5.1194454024789184</v>
      </c>
      <c r="N5954">
        <v>51.552526003711748</v>
      </c>
    </row>
    <row r="5955" spans="1:14" hidden="1" x14ac:dyDescent="0.25">
      <c r="A5955" t="s">
        <v>15560</v>
      </c>
      <c r="B5955" t="s">
        <v>15558</v>
      </c>
      <c r="C5955" t="s">
        <v>15561</v>
      </c>
      <c r="D5955" t="s">
        <v>14</v>
      </c>
      <c r="E5955">
        <v>2010</v>
      </c>
      <c r="F5955">
        <v>2012</v>
      </c>
      <c r="G5955" t="s">
        <v>15</v>
      </c>
      <c r="H5955" t="s">
        <v>84</v>
      </c>
      <c r="I5955">
        <v>3.2000000000000002E-3</v>
      </c>
      <c r="J5955">
        <v>2.68</v>
      </c>
      <c r="K5955">
        <f>_xlfn.IFNA(VLOOKUP(A5955,[1]SDE_Warmte_Brabant!$A$1:$O$165,9,FALSE),0)</f>
        <v>0</v>
      </c>
      <c r="L5955">
        <f>_xlfn.IFNA(VLOOKUP(A5955,[1]SDE_Warmte_Brabant!$A$1:$O$165,10,FALSE),0)</f>
        <v>0</v>
      </c>
      <c r="M5955">
        <v>5.1194454024789184</v>
      </c>
      <c r="N5955">
        <v>51.552526003711748</v>
      </c>
    </row>
    <row r="5956" spans="1:14" hidden="1" x14ac:dyDescent="0.25">
      <c r="A5956" t="s">
        <v>15562</v>
      </c>
      <c r="B5956" t="s">
        <v>15563</v>
      </c>
      <c r="C5956" t="s">
        <v>15564</v>
      </c>
      <c r="D5956" t="s">
        <v>14</v>
      </c>
      <c r="E5956">
        <v>2009</v>
      </c>
      <c r="F5956">
        <v>2010</v>
      </c>
      <c r="G5956" t="s">
        <v>15</v>
      </c>
      <c r="H5956" t="s">
        <v>84</v>
      </c>
      <c r="I5956">
        <v>3.2000000000000002E-3</v>
      </c>
      <c r="J5956">
        <v>2.68</v>
      </c>
      <c r="K5956">
        <f>_xlfn.IFNA(VLOOKUP(A5956,[1]SDE_Warmte_Brabant!$A$1:$O$165,9,FALSE),0)</f>
        <v>0</v>
      </c>
      <c r="L5956">
        <f>_xlfn.IFNA(VLOOKUP(A5956,[1]SDE_Warmte_Brabant!$A$1:$O$165,10,FALSE),0)</f>
        <v>0</v>
      </c>
      <c r="M5956">
        <v>5.2920280022134216</v>
      </c>
      <c r="N5956">
        <v>51.617196004199201</v>
      </c>
    </row>
    <row r="5957" spans="1:14" hidden="1" x14ac:dyDescent="0.25">
      <c r="A5957" t="s">
        <v>15565</v>
      </c>
      <c r="B5957" t="s">
        <v>15566</v>
      </c>
      <c r="C5957" t="s">
        <v>15567</v>
      </c>
      <c r="D5957" t="s">
        <v>14</v>
      </c>
      <c r="E5957">
        <v>2008</v>
      </c>
      <c r="F5957">
        <v>2009</v>
      </c>
      <c r="G5957" t="s">
        <v>15</v>
      </c>
      <c r="H5957" t="s">
        <v>84</v>
      </c>
      <c r="I5957">
        <v>3.2000000000000002E-3</v>
      </c>
      <c r="J5957">
        <v>2.68</v>
      </c>
      <c r="K5957">
        <f>_xlfn.IFNA(VLOOKUP(A5957,[1]SDE_Warmte_Brabant!$A$1:$O$165,9,FALSE),0)</f>
        <v>0</v>
      </c>
      <c r="L5957">
        <f>_xlfn.IFNA(VLOOKUP(A5957,[1]SDE_Warmte_Brabant!$A$1:$O$165,10,FALSE),0)</f>
        <v>0</v>
      </c>
      <c r="M5957">
        <v>4.5360929022891483</v>
      </c>
      <c r="N5957">
        <v>51.591973003836308</v>
      </c>
    </row>
    <row r="5958" spans="1:14" hidden="1" x14ac:dyDescent="0.25">
      <c r="A5958" t="s">
        <v>15568</v>
      </c>
      <c r="B5958" t="s">
        <v>15569</v>
      </c>
      <c r="C5958" t="s">
        <v>15570</v>
      </c>
      <c r="D5958" t="s">
        <v>14</v>
      </c>
      <c r="E5958">
        <v>2008</v>
      </c>
      <c r="F5958">
        <v>2009</v>
      </c>
      <c r="G5958" t="s">
        <v>15</v>
      </c>
      <c r="H5958" t="s">
        <v>84</v>
      </c>
      <c r="I5958">
        <v>3.2000000000000002E-3</v>
      </c>
      <c r="J5958">
        <v>2.68</v>
      </c>
      <c r="K5958">
        <f>_xlfn.IFNA(VLOOKUP(A5958,[1]SDE_Warmte_Brabant!$A$1:$O$165,9,FALSE),0)</f>
        <v>0</v>
      </c>
      <c r="L5958">
        <f>_xlfn.IFNA(VLOOKUP(A5958,[1]SDE_Warmte_Brabant!$A$1:$O$165,10,FALSE),0)</f>
        <v>0</v>
      </c>
      <c r="M5958">
        <v>5.8193588029717684</v>
      </c>
      <c r="N5958">
        <v>51.722464003690249</v>
      </c>
    </row>
    <row r="5959" spans="1:14" hidden="1" x14ac:dyDescent="0.25">
      <c r="A5959" t="s">
        <v>15571</v>
      </c>
      <c r="B5959" t="s">
        <v>15572</v>
      </c>
      <c r="C5959" t="s">
        <v>15573</v>
      </c>
      <c r="D5959" t="s">
        <v>14</v>
      </c>
      <c r="E5959">
        <v>2008</v>
      </c>
      <c r="F5959">
        <v>2009</v>
      </c>
      <c r="G5959" t="s">
        <v>15</v>
      </c>
      <c r="H5959" t="s">
        <v>84</v>
      </c>
      <c r="I5959">
        <v>3.2000000000000002E-3</v>
      </c>
      <c r="J5959">
        <v>2.68</v>
      </c>
      <c r="K5959">
        <f>_xlfn.IFNA(VLOOKUP(A5959,[1]SDE_Warmte_Brabant!$A$1:$O$165,9,FALSE),0)</f>
        <v>0</v>
      </c>
      <c r="L5959">
        <f>_xlfn.IFNA(VLOOKUP(A5959,[1]SDE_Warmte_Brabant!$A$1:$O$165,10,FALSE),0)</f>
        <v>0</v>
      </c>
      <c r="M5959">
        <v>5.558864402725102</v>
      </c>
      <c r="N5959">
        <v>51.625021004078398</v>
      </c>
    </row>
    <row r="5960" spans="1:14" hidden="1" x14ac:dyDescent="0.25">
      <c r="A5960" t="s">
        <v>15574</v>
      </c>
      <c r="B5960" t="s">
        <v>15575</v>
      </c>
      <c r="C5960" t="s">
        <v>15576</v>
      </c>
      <c r="D5960" t="s">
        <v>14</v>
      </c>
      <c r="E5960">
        <v>2008</v>
      </c>
      <c r="F5960">
        <v>2009</v>
      </c>
      <c r="G5960" t="s">
        <v>15</v>
      </c>
      <c r="H5960" t="s">
        <v>84</v>
      </c>
      <c r="I5960">
        <v>3.2000000000000002E-3</v>
      </c>
      <c r="J5960">
        <v>2.68</v>
      </c>
      <c r="K5960">
        <f>_xlfn.IFNA(VLOOKUP(A5960,[1]SDE_Warmte_Brabant!$A$1:$O$165,9,FALSE),0)</f>
        <v>0</v>
      </c>
      <c r="L5960">
        <f>_xlfn.IFNA(VLOOKUP(A5960,[1]SDE_Warmte_Brabant!$A$1:$O$165,10,FALSE),0)</f>
        <v>0</v>
      </c>
      <c r="M5960">
        <v>4.4311539016408803</v>
      </c>
      <c r="N5960">
        <v>51.511049004046619</v>
      </c>
    </row>
    <row r="5961" spans="1:14" hidden="1" x14ac:dyDescent="0.25">
      <c r="A5961" t="s">
        <v>15577</v>
      </c>
      <c r="B5961" t="s">
        <v>15578</v>
      </c>
      <c r="C5961" t="s">
        <v>15579</v>
      </c>
      <c r="D5961" t="s">
        <v>14</v>
      </c>
      <c r="E5961">
        <v>2008</v>
      </c>
      <c r="F5961">
        <v>2009</v>
      </c>
      <c r="G5961" t="s">
        <v>15</v>
      </c>
      <c r="H5961" t="s">
        <v>84</v>
      </c>
      <c r="I5961">
        <v>3.2000000000000002E-3</v>
      </c>
      <c r="J5961">
        <v>2.68</v>
      </c>
      <c r="K5961">
        <f>_xlfn.IFNA(VLOOKUP(A5961,[1]SDE_Warmte_Brabant!$A$1:$O$165,9,FALSE),0)</f>
        <v>0</v>
      </c>
      <c r="L5961">
        <f>_xlfn.IFNA(VLOOKUP(A5961,[1]SDE_Warmte_Brabant!$A$1:$O$165,10,FALSE),0)</f>
        <v>0</v>
      </c>
      <c r="M5961">
        <v>5.4418716020042499</v>
      </c>
      <c r="N5961">
        <v>51.388128003526163</v>
      </c>
    </row>
    <row r="5962" spans="1:14" hidden="1" x14ac:dyDescent="0.25">
      <c r="A5962" t="s">
        <v>15580</v>
      </c>
      <c r="B5962" t="s">
        <v>15581</v>
      </c>
      <c r="C5962" t="s">
        <v>15582</v>
      </c>
      <c r="D5962" t="s">
        <v>14</v>
      </c>
      <c r="E5962">
        <v>2008</v>
      </c>
      <c r="F5962">
        <v>2009</v>
      </c>
      <c r="G5962" t="s">
        <v>15</v>
      </c>
      <c r="H5962" t="s">
        <v>84</v>
      </c>
      <c r="I5962">
        <v>3.2000000000000002E-3</v>
      </c>
      <c r="J5962">
        <v>2.68</v>
      </c>
      <c r="K5962">
        <f>_xlfn.IFNA(VLOOKUP(A5962,[1]SDE_Warmte_Brabant!$A$1:$O$165,9,FALSE),0)</f>
        <v>0</v>
      </c>
      <c r="L5962">
        <f>_xlfn.IFNA(VLOOKUP(A5962,[1]SDE_Warmte_Brabant!$A$1:$O$165,10,FALSE),0)</f>
        <v>0</v>
      </c>
      <c r="M5962">
        <v>4.9901456028542777</v>
      </c>
      <c r="N5962">
        <v>51.589988003841057</v>
      </c>
    </row>
    <row r="5963" spans="1:14" hidden="1" x14ac:dyDescent="0.25">
      <c r="A5963" t="s">
        <v>15583</v>
      </c>
      <c r="B5963" t="s">
        <v>15584</v>
      </c>
      <c r="C5963" t="s">
        <v>15585</v>
      </c>
      <c r="D5963" t="s">
        <v>14</v>
      </c>
      <c r="E5963">
        <v>2008</v>
      </c>
      <c r="F5963">
        <v>2009</v>
      </c>
      <c r="G5963" t="s">
        <v>15</v>
      </c>
      <c r="H5963" t="s">
        <v>84</v>
      </c>
      <c r="I5963">
        <v>3.2000000000000002E-3</v>
      </c>
      <c r="J5963">
        <v>2.68</v>
      </c>
      <c r="K5963">
        <f>_xlfn.IFNA(VLOOKUP(A5963,[1]SDE_Warmte_Brabant!$A$1:$O$165,9,FALSE),0)</f>
        <v>0</v>
      </c>
      <c r="L5963">
        <f>_xlfn.IFNA(VLOOKUP(A5963,[1]SDE_Warmte_Brabant!$A$1:$O$165,10,FALSE),0)</f>
        <v>0</v>
      </c>
      <c r="M5963">
        <v>5.5165529032804601</v>
      </c>
      <c r="N5963">
        <v>51.719006004001393</v>
      </c>
    </row>
    <row r="5964" spans="1:14" hidden="1" x14ac:dyDescent="0.25">
      <c r="A5964" t="s">
        <v>15586</v>
      </c>
      <c r="B5964" t="s">
        <v>15587</v>
      </c>
      <c r="C5964" t="s">
        <v>15588</v>
      </c>
      <c r="D5964" t="s">
        <v>14</v>
      </c>
      <c r="E5964">
        <v>2009</v>
      </c>
      <c r="F5964">
        <v>2012</v>
      </c>
      <c r="G5964" t="s">
        <v>15</v>
      </c>
      <c r="H5964" t="s">
        <v>84</v>
      </c>
      <c r="I5964">
        <v>3.2000000000000002E-3</v>
      </c>
      <c r="J5964">
        <v>2.66</v>
      </c>
      <c r="K5964">
        <f>_xlfn.IFNA(VLOOKUP(A5964,[1]SDE_Warmte_Brabant!$A$1:$O$165,9,FALSE),0)</f>
        <v>0</v>
      </c>
      <c r="L5964">
        <f>_xlfn.IFNA(VLOOKUP(A5964,[1]SDE_Warmte_Brabant!$A$1:$O$165,10,FALSE),0)</f>
        <v>0</v>
      </c>
      <c r="M5964">
        <v>5.8944342037472257</v>
      </c>
      <c r="N5964">
        <v>51.403027003497861</v>
      </c>
    </row>
    <row r="5965" spans="1:14" hidden="1" x14ac:dyDescent="0.25">
      <c r="A5965" t="s">
        <v>15589</v>
      </c>
      <c r="B5965" t="s">
        <v>15590</v>
      </c>
      <c r="C5965" t="s">
        <v>15591</v>
      </c>
      <c r="D5965" t="s">
        <v>14</v>
      </c>
      <c r="E5965">
        <v>2010</v>
      </c>
      <c r="F5965">
        <v>2010</v>
      </c>
      <c r="G5965" t="s">
        <v>15</v>
      </c>
      <c r="H5965" t="s">
        <v>84</v>
      </c>
      <c r="I5965">
        <v>3.0999999999999999E-3</v>
      </c>
      <c r="J5965">
        <v>2.64</v>
      </c>
      <c r="K5965">
        <f>_xlfn.IFNA(VLOOKUP(A5965,[1]SDE_Warmte_Brabant!$A$1:$O$165,9,FALSE),0)</f>
        <v>0</v>
      </c>
      <c r="L5965">
        <f>_xlfn.IFNA(VLOOKUP(A5965,[1]SDE_Warmte_Brabant!$A$1:$O$165,10,FALSE),0)</f>
        <v>0</v>
      </c>
      <c r="M5965">
        <v>5.0496716022435324</v>
      </c>
      <c r="N5965">
        <v>51.598396004078268</v>
      </c>
    </row>
    <row r="5966" spans="1:14" hidden="1" x14ac:dyDescent="0.25">
      <c r="A5966" t="s">
        <v>15592</v>
      </c>
      <c r="B5966" t="s">
        <v>15593</v>
      </c>
      <c r="C5966" t="s">
        <v>15594</v>
      </c>
      <c r="D5966" t="s">
        <v>14</v>
      </c>
      <c r="E5966">
        <v>2008</v>
      </c>
      <c r="F5966">
        <v>2009</v>
      </c>
      <c r="G5966" t="s">
        <v>15</v>
      </c>
      <c r="H5966" t="s">
        <v>84</v>
      </c>
      <c r="I5966">
        <v>3.0999999999999999E-3</v>
      </c>
      <c r="J5966">
        <v>2.64</v>
      </c>
      <c r="K5966">
        <f>_xlfn.IFNA(VLOOKUP(A5966,[1]SDE_Warmte_Brabant!$A$1:$O$165,9,FALSE),0)</f>
        <v>0</v>
      </c>
      <c r="L5966">
        <f>_xlfn.IFNA(VLOOKUP(A5966,[1]SDE_Warmte_Brabant!$A$1:$O$165,10,FALSE),0)</f>
        <v>0</v>
      </c>
      <c r="M5966">
        <v>4.3978248011325016</v>
      </c>
      <c r="N5966">
        <v>51.480123004061653</v>
      </c>
    </row>
    <row r="5967" spans="1:14" hidden="1" x14ac:dyDescent="0.25">
      <c r="A5967" t="s">
        <v>15595</v>
      </c>
      <c r="B5967" t="s">
        <v>15596</v>
      </c>
      <c r="C5967" t="s">
        <v>15597</v>
      </c>
      <c r="D5967" t="s">
        <v>14</v>
      </c>
      <c r="E5967">
        <v>2010</v>
      </c>
      <c r="F5967">
        <v>2010</v>
      </c>
      <c r="G5967" t="s">
        <v>15</v>
      </c>
      <c r="H5967" t="s">
        <v>84</v>
      </c>
      <c r="I5967">
        <v>3.0999999999999999E-3</v>
      </c>
      <c r="J5967">
        <v>2.62</v>
      </c>
      <c r="K5967">
        <f>_xlfn.IFNA(VLOOKUP(A5967,[1]SDE_Warmte_Brabant!$A$1:$O$165,9,FALSE),0)</f>
        <v>0</v>
      </c>
      <c r="L5967">
        <f>_xlfn.IFNA(VLOOKUP(A5967,[1]SDE_Warmte_Brabant!$A$1:$O$165,10,FALSE),0)</f>
        <v>0</v>
      </c>
      <c r="M5967">
        <v>4.9901456028542777</v>
      </c>
      <c r="N5967">
        <v>51.589988003841057</v>
      </c>
    </row>
    <row r="5968" spans="1:14" hidden="1" x14ac:dyDescent="0.25">
      <c r="A5968" t="s">
        <v>15598</v>
      </c>
      <c r="B5968" t="s">
        <v>15599</v>
      </c>
      <c r="C5968" t="s">
        <v>15600</v>
      </c>
      <c r="D5968" t="s">
        <v>14</v>
      </c>
      <c r="E5968">
        <v>2009</v>
      </c>
      <c r="F5968">
        <v>2010</v>
      </c>
      <c r="G5968" t="s">
        <v>15</v>
      </c>
      <c r="H5968" t="s">
        <v>84</v>
      </c>
      <c r="I5968">
        <v>3.0999999999999999E-3</v>
      </c>
      <c r="J5968">
        <v>2.62</v>
      </c>
      <c r="K5968">
        <f>_xlfn.IFNA(VLOOKUP(A5968,[1]SDE_Warmte_Brabant!$A$1:$O$165,9,FALSE),0)</f>
        <v>0</v>
      </c>
      <c r="L5968">
        <f>_xlfn.IFNA(VLOOKUP(A5968,[1]SDE_Warmte_Brabant!$A$1:$O$165,10,FALSE),0)</f>
        <v>0</v>
      </c>
      <c r="M5968">
        <v>5.6885785024787676</v>
      </c>
      <c r="N5968">
        <v>51.560319003531781</v>
      </c>
    </row>
    <row r="5969" spans="1:14" hidden="1" x14ac:dyDescent="0.25">
      <c r="A5969" t="s">
        <v>15601</v>
      </c>
      <c r="B5969" t="s">
        <v>15602</v>
      </c>
      <c r="C5969" t="s">
        <v>15603</v>
      </c>
      <c r="D5969" t="s">
        <v>14</v>
      </c>
      <c r="E5969">
        <v>2009</v>
      </c>
      <c r="F5969">
        <v>2010</v>
      </c>
      <c r="G5969" t="s">
        <v>15</v>
      </c>
      <c r="H5969" t="s">
        <v>84</v>
      </c>
      <c r="I5969">
        <v>3.0999999999999999E-3</v>
      </c>
      <c r="J5969">
        <v>2.61</v>
      </c>
      <c r="K5969">
        <f>_xlfn.IFNA(VLOOKUP(A5969,[1]SDE_Warmte_Brabant!$A$1:$O$165,9,FALSE),0)</f>
        <v>0</v>
      </c>
      <c r="L5969">
        <f>_xlfn.IFNA(VLOOKUP(A5969,[1]SDE_Warmte_Brabant!$A$1:$O$165,10,FALSE),0)</f>
        <v>0</v>
      </c>
      <c r="M5969">
        <v>5.20593930298842</v>
      </c>
      <c r="N5969">
        <v>51.645205003685469</v>
      </c>
    </row>
    <row r="5970" spans="1:14" hidden="1" x14ac:dyDescent="0.25">
      <c r="A5970" t="s">
        <v>15604</v>
      </c>
      <c r="B5970" t="s">
        <v>15605</v>
      </c>
      <c r="C5970" t="s">
        <v>15606</v>
      </c>
      <c r="D5970" t="s">
        <v>14</v>
      </c>
      <c r="E5970">
        <v>2008</v>
      </c>
      <c r="F5970">
        <v>2009</v>
      </c>
      <c r="G5970" t="s">
        <v>15</v>
      </c>
      <c r="H5970" t="s">
        <v>84</v>
      </c>
      <c r="I5970">
        <v>3.0000000000000001E-3</v>
      </c>
      <c r="J5970">
        <v>2.58</v>
      </c>
      <c r="K5970">
        <f>_xlfn.IFNA(VLOOKUP(A5970,[1]SDE_Warmte_Brabant!$A$1:$O$165,9,FALSE),0)</f>
        <v>0</v>
      </c>
      <c r="L5970">
        <f>_xlfn.IFNA(VLOOKUP(A5970,[1]SDE_Warmte_Brabant!$A$1:$O$165,10,FALSE),0)</f>
        <v>0</v>
      </c>
      <c r="M5970">
        <v>5.3789899032327178</v>
      </c>
      <c r="N5970">
        <v>51.409721003708071</v>
      </c>
    </row>
    <row r="5971" spans="1:14" hidden="1" x14ac:dyDescent="0.25">
      <c r="A5971" t="s">
        <v>15607</v>
      </c>
      <c r="B5971" t="s">
        <v>15608</v>
      </c>
      <c r="C5971" t="s">
        <v>15609</v>
      </c>
      <c r="D5971" t="s">
        <v>14</v>
      </c>
      <c r="E5971">
        <v>2008</v>
      </c>
      <c r="F5971">
        <v>2009</v>
      </c>
      <c r="G5971" t="s">
        <v>15</v>
      </c>
      <c r="H5971" t="s">
        <v>84</v>
      </c>
      <c r="I5971">
        <v>3.0000000000000001E-3</v>
      </c>
      <c r="J5971">
        <v>2.58</v>
      </c>
      <c r="K5971">
        <f>_xlfn.IFNA(VLOOKUP(A5971,[1]SDE_Warmte_Brabant!$A$1:$O$165,9,FALSE),0)</f>
        <v>0</v>
      </c>
      <c r="L5971">
        <f>_xlfn.IFNA(VLOOKUP(A5971,[1]SDE_Warmte_Brabant!$A$1:$O$165,10,FALSE),0)</f>
        <v>0</v>
      </c>
      <c r="M5971">
        <v>5.7140709033385102</v>
      </c>
      <c r="N5971">
        <v>51.579378003964258</v>
      </c>
    </row>
    <row r="5972" spans="1:14" hidden="1" x14ac:dyDescent="0.25">
      <c r="A5972" t="s">
        <v>15610</v>
      </c>
      <c r="B5972" t="s">
        <v>15611</v>
      </c>
      <c r="C5972" t="s">
        <v>15612</v>
      </c>
      <c r="D5972" t="s">
        <v>14</v>
      </c>
      <c r="E5972">
        <v>2010</v>
      </c>
      <c r="F5972">
        <v>2010</v>
      </c>
      <c r="G5972" t="s">
        <v>15</v>
      </c>
      <c r="H5972" t="s">
        <v>84</v>
      </c>
      <c r="I5972">
        <v>3.0000000000000001E-3</v>
      </c>
      <c r="J5972">
        <v>2.5499999999999998</v>
      </c>
      <c r="K5972">
        <f>_xlfn.IFNA(VLOOKUP(A5972,[1]SDE_Warmte_Brabant!$A$1:$O$165,9,FALSE),0)</f>
        <v>0</v>
      </c>
      <c r="L5972">
        <f>_xlfn.IFNA(VLOOKUP(A5972,[1]SDE_Warmte_Brabant!$A$1:$O$165,10,FALSE),0)</f>
        <v>0</v>
      </c>
      <c r="M5972">
        <v>5.4383862025007144</v>
      </c>
      <c r="N5972">
        <v>51.413108003657577</v>
      </c>
    </row>
    <row r="5973" spans="1:14" hidden="1" x14ac:dyDescent="0.25">
      <c r="A5973" t="s">
        <v>15613</v>
      </c>
      <c r="B5973" t="s">
        <v>15614</v>
      </c>
      <c r="C5973" t="s">
        <v>15615</v>
      </c>
      <c r="D5973" t="s">
        <v>14</v>
      </c>
      <c r="E5973">
        <v>2010</v>
      </c>
      <c r="F5973">
        <v>2010</v>
      </c>
      <c r="G5973" t="s">
        <v>15</v>
      </c>
      <c r="H5973" t="s">
        <v>84</v>
      </c>
      <c r="I5973">
        <v>3.0000000000000001E-3</v>
      </c>
      <c r="J5973">
        <v>2.5499999999999998</v>
      </c>
      <c r="K5973">
        <f>_xlfn.IFNA(VLOOKUP(A5973,[1]SDE_Warmte_Brabant!$A$1:$O$165,9,FALSE),0)</f>
        <v>0</v>
      </c>
      <c r="L5973">
        <f>_xlfn.IFNA(VLOOKUP(A5973,[1]SDE_Warmte_Brabant!$A$1:$O$165,10,FALSE),0)</f>
        <v>0</v>
      </c>
      <c r="M5973">
        <v>5.4147132024768299</v>
      </c>
      <c r="N5973">
        <v>51.613988003441158</v>
      </c>
    </row>
    <row r="5974" spans="1:14" hidden="1" x14ac:dyDescent="0.25">
      <c r="A5974" t="s">
        <v>15616</v>
      </c>
      <c r="B5974" t="s">
        <v>15617</v>
      </c>
      <c r="C5974" t="s">
        <v>15618</v>
      </c>
      <c r="D5974" t="s">
        <v>14</v>
      </c>
      <c r="E5974">
        <v>2010</v>
      </c>
      <c r="F5974">
        <v>2011</v>
      </c>
      <c r="G5974" t="s">
        <v>15</v>
      </c>
      <c r="H5974" t="s">
        <v>84</v>
      </c>
      <c r="I5974">
        <v>3.0000000000000001E-3</v>
      </c>
      <c r="J5974">
        <v>2.5499999999999998</v>
      </c>
      <c r="K5974">
        <f>_xlfn.IFNA(VLOOKUP(A5974,[1]SDE_Warmte_Brabant!$A$1:$O$165,9,FALSE),0)</f>
        <v>0</v>
      </c>
      <c r="L5974">
        <f>_xlfn.IFNA(VLOOKUP(A5974,[1]SDE_Warmte_Brabant!$A$1:$O$165,10,FALSE),0)</f>
        <v>0</v>
      </c>
      <c r="M5974">
        <v>5.2819383024217279</v>
      </c>
      <c r="N5974">
        <v>51.429553003347273</v>
      </c>
    </row>
    <row r="5975" spans="1:14" hidden="1" x14ac:dyDescent="0.25">
      <c r="A5975" t="s">
        <v>15619</v>
      </c>
      <c r="B5975" t="s">
        <v>15620</v>
      </c>
      <c r="C5975" t="s">
        <v>15621</v>
      </c>
      <c r="D5975" t="s">
        <v>14</v>
      </c>
      <c r="E5975">
        <v>2010</v>
      </c>
      <c r="F5975">
        <v>2011</v>
      </c>
      <c r="G5975" t="s">
        <v>15</v>
      </c>
      <c r="H5975" t="s">
        <v>84</v>
      </c>
      <c r="I5975">
        <v>3.0000000000000001E-3</v>
      </c>
      <c r="J5975">
        <v>2.5499999999999998</v>
      </c>
      <c r="K5975">
        <f>_xlfn.IFNA(VLOOKUP(A5975,[1]SDE_Warmte_Brabant!$A$1:$O$165,9,FALSE),0)</f>
        <v>0</v>
      </c>
      <c r="L5975">
        <f>_xlfn.IFNA(VLOOKUP(A5975,[1]SDE_Warmte_Brabant!$A$1:$O$165,10,FALSE),0)</f>
        <v>0</v>
      </c>
      <c r="M5975">
        <v>5.1624720025871937</v>
      </c>
      <c r="N5975">
        <v>51.346288003990701</v>
      </c>
    </row>
    <row r="5976" spans="1:14" hidden="1" x14ac:dyDescent="0.25">
      <c r="A5976" t="s">
        <v>15622</v>
      </c>
      <c r="B5976" t="s">
        <v>15623</v>
      </c>
      <c r="C5976" t="s">
        <v>15624</v>
      </c>
      <c r="D5976" t="s">
        <v>14</v>
      </c>
      <c r="E5976">
        <v>2010</v>
      </c>
      <c r="F5976">
        <v>2011</v>
      </c>
      <c r="G5976" t="s">
        <v>15</v>
      </c>
      <c r="H5976" t="s">
        <v>84</v>
      </c>
      <c r="I5976">
        <v>3.0000000000000001E-3</v>
      </c>
      <c r="J5976">
        <v>2.5499999999999998</v>
      </c>
      <c r="K5976">
        <f>_xlfn.IFNA(VLOOKUP(A5976,[1]SDE_Warmte_Brabant!$A$1:$O$165,9,FALSE),0)</f>
        <v>0</v>
      </c>
      <c r="L5976">
        <f>_xlfn.IFNA(VLOOKUP(A5976,[1]SDE_Warmte_Brabant!$A$1:$O$165,10,FALSE),0)</f>
        <v>0</v>
      </c>
      <c r="M5976">
        <v>5.4343742031148077</v>
      </c>
      <c r="N5976">
        <v>51.475202003860588</v>
      </c>
    </row>
    <row r="5977" spans="1:14" hidden="1" x14ac:dyDescent="0.25">
      <c r="A5977" t="s">
        <v>15625</v>
      </c>
      <c r="B5977" t="s">
        <v>15626</v>
      </c>
      <c r="C5977" t="s">
        <v>15627</v>
      </c>
      <c r="D5977" t="s">
        <v>14</v>
      </c>
      <c r="E5977">
        <v>2010</v>
      </c>
      <c r="F5977">
        <v>2011</v>
      </c>
      <c r="G5977" t="s">
        <v>15</v>
      </c>
      <c r="H5977" t="s">
        <v>84</v>
      </c>
      <c r="I5977">
        <v>3.0000000000000001E-3</v>
      </c>
      <c r="J5977">
        <v>2.5499999999999998</v>
      </c>
      <c r="K5977">
        <f>_xlfn.IFNA(VLOOKUP(A5977,[1]SDE_Warmte_Brabant!$A$1:$O$165,9,FALSE),0)</f>
        <v>0</v>
      </c>
      <c r="L5977">
        <f>_xlfn.IFNA(VLOOKUP(A5977,[1]SDE_Warmte_Brabant!$A$1:$O$165,10,FALSE),0)</f>
        <v>0</v>
      </c>
      <c r="M5977">
        <v>4.9510078027075863</v>
      </c>
      <c r="N5977">
        <v>51.631376003441588</v>
      </c>
    </row>
    <row r="5978" spans="1:14" hidden="1" x14ac:dyDescent="0.25">
      <c r="A5978" t="s">
        <v>15628</v>
      </c>
      <c r="B5978" t="s">
        <v>15629</v>
      </c>
      <c r="C5978" t="s">
        <v>15630</v>
      </c>
      <c r="D5978" t="s">
        <v>14</v>
      </c>
      <c r="E5978">
        <v>2009</v>
      </c>
      <c r="F5978">
        <v>2011</v>
      </c>
      <c r="G5978" t="s">
        <v>15</v>
      </c>
      <c r="H5978" t="s">
        <v>84</v>
      </c>
      <c r="I5978">
        <v>3.0000000000000001E-3</v>
      </c>
      <c r="J5978">
        <v>2.5499999999999998</v>
      </c>
      <c r="K5978">
        <f>_xlfn.IFNA(VLOOKUP(A5978,[1]SDE_Warmte_Brabant!$A$1:$O$165,9,FALSE),0)</f>
        <v>0</v>
      </c>
      <c r="L5978">
        <f>_xlfn.IFNA(VLOOKUP(A5978,[1]SDE_Warmte_Brabant!$A$1:$O$165,10,FALSE),0)</f>
        <v>0</v>
      </c>
      <c r="M5978">
        <v>5.6179142034031697</v>
      </c>
      <c r="N5978">
        <v>51.639584004062293</v>
      </c>
    </row>
    <row r="5979" spans="1:14" hidden="1" x14ac:dyDescent="0.25">
      <c r="A5979" t="s">
        <v>15631</v>
      </c>
      <c r="B5979" t="s">
        <v>15632</v>
      </c>
      <c r="C5979" t="s">
        <v>15633</v>
      </c>
      <c r="D5979" t="s">
        <v>14</v>
      </c>
      <c r="E5979">
        <v>2009</v>
      </c>
      <c r="F5979">
        <v>2010</v>
      </c>
      <c r="G5979" t="s">
        <v>15</v>
      </c>
      <c r="H5979" t="s">
        <v>84</v>
      </c>
      <c r="I5979">
        <v>3.0000000000000001E-3</v>
      </c>
      <c r="J5979">
        <v>2.5499999999999998</v>
      </c>
      <c r="K5979">
        <f>_xlfn.IFNA(VLOOKUP(A5979,[1]SDE_Warmte_Brabant!$A$1:$O$165,9,FALSE),0)</f>
        <v>0</v>
      </c>
      <c r="L5979">
        <f>_xlfn.IFNA(VLOOKUP(A5979,[1]SDE_Warmte_Brabant!$A$1:$O$165,10,FALSE),0)</f>
        <v>0</v>
      </c>
      <c r="M5979">
        <v>4.7699047015017344</v>
      </c>
      <c r="N5979">
        <v>51.515736004017107</v>
      </c>
    </row>
    <row r="5980" spans="1:14" hidden="1" x14ac:dyDescent="0.25">
      <c r="A5980" t="s">
        <v>15634</v>
      </c>
      <c r="B5980" t="s">
        <v>15635</v>
      </c>
      <c r="C5980" t="s">
        <v>15636</v>
      </c>
      <c r="D5980" t="s">
        <v>14</v>
      </c>
      <c r="E5980">
        <v>2009</v>
      </c>
      <c r="F5980">
        <v>2010</v>
      </c>
      <c r="G5980" t="s">
        <v>15</v>
      </c>
      <c r="H5980" t="s">
        <v>84</v>
      </c>
      <c r="I5980">
        <v>3.0000000000000001E-3</v>
      </c>
      <c r="J5980">
        <v>2.5499999999999998</v>
      </c>
      <c r="K5980">
        <f>_xlfn.IFNA(VLOOKUP(A5980,[1]SDE_Warmte_Brabant!$A$1:$O$165,9,FALSE),0)</f>
        <v>0</v>
      </c>
      <c r="L5980">
        <f>_xlfn.IFNA(VLOOKUP(A5980,[1]SDE_Warmte_Brabant!$A$1:$O$165,10,FALSE),0)</f>
        <v>0</v>
      </c>
      <c r="M5980">
        <v>5.2505109029804098</v>
      </c>
      <c r="N5980">
        <v>51.725030003971803</v>
      </c>
    </row>
    <row r="5981" spans="1:14" hidden="1" x14ac:dyDescent="0.25">
      <c r="A5981" t="s">
        <v>15637</v>
      </c>
      <c r="B5981" t="s">
        <v>15638</v>
      </c>
      <c r="C5981" t="s">
        <v>15639</v>
      </c>
      <c r="D5981" t="s">
        <v>14</v>
      </c>
      <c r="E5981">
        <v>2009</v>
      </c>
      <c r="F5981">
        <v>2009</v>
      </c>
      <c r="G5981" t="s">
        <v>15</v>
      </c>
      <c r="H5981" t="s">
        <v>84</v>
      </c>
      <c r="I5981">
        <v>3.0000000000000001E-3</v>
      </c>
      <c r="J5981">
        <v>2.5499999999999998</v>
      </c>
      <c r="K5981">
        <f>_xlfn.IFNA(VLOOKUP(A5981,[1]SDE_Warmte_Brabant!$A$1:$O$165,9,FALSE),0)</f>
        <v>0</v>
      </c>
      <c r="L5981">
        <f>_xlfn.IFNA(VLOOKUP(A5981,[1]SDE_Warmte_Brabant!$A$1:$O$165,10,FALSE),0)</f>
        <v>0</v>
      </c>
      <c r="M5981">
        <v>5.2631564018130916</v>
      </c>
      <c r="N5981">
        <v>51.656224003530227</v>
      </c>
    </row>
    <row r="5982" spans="1:14" hidden="1" x14ac:dyDescent="0.25">
      <c r="A5982" t="s">
        <v>15640</v>
      </c>
      <c r="B5982" t="s">
        <v>15641</v>
      </c>
      <c r="C5982" t="s">
        <v>15642</v>
      </c>
      <c r="D5982" t="s">
        <v>14</v>
      </c>
      <c r="E5982">
        <v>2008</v>
      </c>
      <c r="F5982">
        <v>2009</v>
      </c>
      <c r="G5982" t="s">
        <v>15</v>
      </c>
      <c r="H5982" t="s">
        <v>84</v>
      </c>
      <c r="I5982">
        <v>3.0000000000000001E-3</v>
      </c>
      <c r="J5982">
        <v>2.5499999999999998</v>
      </c>
      <c r="K5982">
        <f>_xlfn.IFNA(VLOOKUP(A5982,[1]SDE_Warmte_Brabant!$A$1:$O$165,9,FALSE),0)</f>
        <v>0</v>
      </c>
      <c r="L5982">
        <f>_xlfn.IFNA(VLOOKUP(A5982,[1]SDE_Warmte_Brabant!$A$1:$O$165,10,FALSE),0)</f>
        <v>0</v>
      </c>
      <c r="M5982">
        <v>5.4812609030558743</v>
      </c>
      <c r="N5982">
        <v>51.43781200335669</v>
      </c>
    </row>
    <row r="5983" spans="1:14" hidden="1" x14ac:dyDescent="0.25">
      <c r="A5983" t="s">
        <v>15643</v>
      </c>
      <c r="B5983" t="s">
        <v>15644</v>
      </c>
      <c r="C5983" t="s">
        <v>15645</v>
      </c>
      <c r="D5983" t="s">
        <v>14</v>
      </c>
      <c r="E5983">
        <v>2008</v>
      </c>
      <c r="F5983">
        <v>2012</v>
      </c>
      <c r="G5983" t="s">
        <v>15</v>
      </c>
      <c r="H5983" t="s">
        <v>84</v>
      </c>
      <c r="I5983">
        <v>3.0000000000000001E-3</v>
      </c>
      <c r="J5983">
        <v>2.5499999999999998</v>
      </c>
      <c r="K5983">
        <f>_xlfn.IFNA(VLOOKUP(A5983,[1]SDE_Warmte_Brabant!$A$1:$O$165,9,FALSE),0)</f>
        <v>0</v>
      </c>
      <c r="L5983">
        <f>_xlfn.IFNA(VLOOKUP(A5983,[1]SDE_Warmte_Brabant!$A$1:$O$165,10,FALSE),0)</f>
        <v>0</v>
      </c>
      <c r="M5983">
        <v>5.7290057022750656</v>
      </c>
      <c r="N5983">
        <v>51.510464003863078</v>
      </c>
    </row>
    <row r="5984" spans="1:14" hidden="1" x14ac:dyDescent="0.25">
      <c r="A5984" t="s">
        <v>15646</v>
      </c>
      <c r="B5984" t="s">
        <v>15641</v>
      </c>
      <c r="C5984" t="s">
        <v>15647</v>
      </c>
      <c r="D5984" t="s">
        <v>14</v>
      </c>
      <c r="E5984">
        <v>2008</v>
      </c>
      <c r="F5984">
        <v>2009</v>
      </c>
      <c r="G5984" t="s">
        <v>15</v>
      </c>
      <c r="H5984" t="s">
        <v>84</v>
      </c>
      <c r="I5984">
        <v>3.0000000000000001E-3</v>
      </c>
      <c r="J5984">
        <v>2.5499999999999998</v>
      </c>
      <c r="K5984">
        <f>_xlfn.IFNA(VLOOKUP(A5984,[1]SDE_Warmte_Brabant!$A$1:$O$165,9,FALSE),0)</f>
        <v>0</v>
      </c>
      <c r="L5984">
        <f>_xlfn.IFNA(VLOOKUP(A5984,[1]SDE_Warmte_Brabant!$A$1:$O$165,10,FALSE),0)</f>
        <v>0</v>
      </c>
      <c r="M5984">
        <v>5.4812609030558743</v>
      </c>
      <c r="N5984">
        <v>51.43781200335669</v>
      </c>
    </row>
    <row r="5985" spans="1:14" hidden="1" x14ac:dyDescent="0.25">
      <c r="A5985" t="s">
        <v>15648</v>
      </c>
      <c r="B5985" t="s">
        <v>15649</v>
      </c>
      <c r="C5985" t="s">
        <v>15650</v>
      </c>
      <c r="D5985" t="s">
        <v>14</v>
      </c>
      <c r="E5985">
        <v>2008</v>
      </c>
      <c r="F5985">
        <v>2009</v>
      </c>
      <c r="G5985" t="s">
        <v>15</v>
      </c>
      <c r="H5985" t="s">
        <v>84</v>
      </c>
      <c r="I5985">
        <v>3.0000000000000001E-3</v>
      </c>
      <c r="J5985">
        <v>2.5499999999999998</v>
      </c>
      <c r="K5985">
        <f>_xlfn.IFNA(VLOOKUP(A5985,[1]SDE_Warmte_Brabant!$A$1:$O$165,9,FALSE),0)</f>
        <v>0</v>
      </c>
      <c r="L5985">
        <f>_xlfn.IFNA(VLOOKUP(A5985,[1]SDE_Warmte_Brabant!$A$1:$O$165,10,FALSE),0)</f>
        <v>0</v>
      </c>
      <c r="M5985">
        <v>4.6014207011086317</v>
      </c>
      <c r="N5985">
        <v>51.652361003357797</v>
      </c>
    </row>
    <row r="5986" spans="1:14" hidden="1" x14ac:dyDescent="0.25">
      <c r="A5986" t="s">
        <v>15651</v>
      </c>
      <c r="B5986" t="s">
        <v>15652</v>
      </c>
      <c r="C5986" t="s">
        <v>15653</v>
      </c>
      <c r="D5986" t="s">
        <v>14</v>
      </c>
      <c r="E5986">
        <v>2008</v>
      </c>
      <c r="F5986">
        <v>2009</v>
      </c>
      <c r="G5986" t="s">
        <v>15</v>
      </c>
      <c r="H5986" t="s">
        <v>84</v>
      </c>
      <c r="I5986">
        <v>3.0000000000000001E-3</v>
      </c>
      <c r="J5986">
        <v>2.5499999999999998</v>
      </c>
      <c r="K5986">
        <f>_xlfn.IFNA(VLOOKUP(A5986,[1]SDE_Warmte_Brabant!$A$1:$O$165,9,FALSE),0)</f>
        <v>0</v>
      </c>
      <c r="L5986">
        <f>_xlfn.IFNA(VLOOKUP(A5986,[1]SDE_Warmte_Brabant!$A$1:$O$165,10,FALSE),0)</f>
        <v>0</v>
      </c>
      <c r="M5986">
        <v>5.6885785024787676</v>
      </c>
      <c r="N5986">
        <v>51.560319003531781</v>
      </c>
    </row>
    <row r="5987" spans="1:14" hidden="1" x14ac:dyDescent="0.25">
      <c r="A5987" t="s">
        <v>15654</v>
      </c>
      <c r="B5987" t="s">
        <v>15655</v>
      </c>
      <c r="C5987" t="s">
        <v>15656</v>
      </c>
      <c r="D5987" t="s">
        <v>14</v>
      </c>
      <c r="E5987">
        <v>2008</v>
      </c>
      <c r="F5987">
        <v>2009</v>
      </c>
      <c r="G5987" t="s">
        <v>15</v>
      </c>
      <c r="H5987" t="s">
        <v>84</v>
      </c>
      <c r="I5987">
        <v>3.0000000000000001E-3</v>
      </c>
      <c r="J5987">
        <v>2.5499999999999998</v>
      </c>
      <c r="K5987">
        <f>_xlfn.IFNA(VLOOKUP(A5987,[1]SDE_Warmte_Brabant!$A$1:$O$165,9,FALSE),0)</f>
        <v>0</v>
      </c>
      <c r="L5987">
        <f>_xlfn.IFNA(VLOOKUP(A5987,[1]SDE_Warmte_Brabant!$A$1:$O$165,10,FALSE),0)</f>
        <v>0</v>
      </c>
      <c r="M5987">
        <v>5.219195502484844</v>
      </c>
      <c r="N5987">
        <v>51.356393003437468</v>
      </c>
    </row>
    <row r="5988" spans="1:14" hidden="1" x14ac:dyDescent="0.25">
      <c r="A5988" t="s">
        <v>15657</v>
      </c>
      <c r="B5988" t="s">
        <v>15658</v>
      </c>
      <c r="C5988" t="s">
        <v>15659</v>
      </c>
      <c r="D5988" t="s">
        <v>14</v>
      </c>
      <c r="E5988">
        <v>2008</v>
      </c>
      <c r="F5988">
        <v>2011</v>
      </c>
      <c r="G5988" t="s">
        <v>15</v>
      </c>
      <c r="H5988" t="s">
        <v>84</v>
      </c>
      <c r="I5988">
        <v>3.0000000000000001E-3</v>
      </c>
      <c r="J5988">
        <v>2.5499999999999998</v>
      </c>
      <c r="K5988">
        <f>_xlfn.IFNA(VLOOKUP(A5988,[1]SDE_Warmte_Brabant!$A$1:$O$165,9,FALSE),0)</f>
        <v>0</v>
      </c>
      <c r="L5988">
        <f>_xlfn.IFNA(VLOOKUP(A5988,[1]SDE_Warmte_Brabant!$A$1:$O$165,10,FALSE),0)</f>
        <v>0</v>
      </c>
      <c r="M5988">
        <v>5.6300732021990303</v>
      </c>
      <c r="N5988">
        <v>51.769207004025091</v>
      </c>
    </row>
    <row r="5989" spans="1:14" hidden="1" x14ac:dyDescent="0.25">
      <c r="A5989" t="s">
        <v>15660</v>
      </c>
      <c r="B5989" t="s">
        <v>15661</v>
      </c>
      <c r="C5989" t="s">
        <v>15662</v>
      </c>
      <c r="D5989" t="s">
        <v>14</v>
      </c>
      <c r="E5989">
        <v>2008</v>
      </c>
      <c r="F5989">
        <v>2009</v>
      </c>
      <c r="G5989" t="s">
        <v>15</v>
      </c>
      <c r="H5989" t="s">
        <v>84</v>
      </c>
      <c r="I5989">
        <v>3.0000000000000001E-3</v>
      </c>
      <c r="J5989">
        <v>2.5499999999999998</v>
      </c>
      <c r="K5989">
        <f>_xlfn.IFNA(VLOOKUP(A5989,[1]SDE_Warmte_Brabant!$A$1:$O$165,9,FALSE),0)</f>
        <v>0</v>
      </c>
      <c r="L5989">
        <f>_xlfn.IFNA(VLOOKUP(A5989,[1]SDE_Warmte_Brabant!$A$1:$O$165,10,FALSE),0)</f>
        <v>0</v>
      </c>
      <c r="M5989">
        <v>5.2575911030469822</v>
      </c>
      <c r="N5989">
        <v>51.350406003818378</v>
      </c>
    </row>
    <row r="5990" spans="1:14" hidden="1" x14ac:dyDescent="0.25">
      <c r="A5990" t="s">
        <v>15663</v>
      </c>
      <c r="B5990" t="s">
        <v>15664</v>
      </c>
      <c r="C5990" t="s">
        <v>15665</v>
      </c>
      <c r="D5990" t="s">
        <v>14</v>
      </c>
      <c r="E5990">
        <v>2008</v>
      </c>
      <c r="F5990">
        <v>2009</v>
      </c>
      <c r="G5990" t="s">
        <v>15</v>
      </c>
      <c r="H5990" t="s">
        <v>84</v>
      </c>
      <c r="I5990">
        <v>3.0000000000000001E-3</v>
      </c>
      <c r="J5990">
        <v>2.5499999999999998</v>
      </c>
      <c r="K5990">
        <f>_xlfn.IFNA(VLOOKUP(A5990,[1]SDE_Warmte_Brabant!$A$1:$O$165,9,FALSE),0)</f>
        <v>0</v>
      </c>
      <c r="L5990">
        <f>_xlfn.IFNA(VLOOKUP(A5990,[1]SDE_Warmte_Brabant!$A$1:$O$165,10,FALSE),0)</f>
        <v>0</v>
      </c>
      <c r="M5990">
        <v>4.9510078027075863</v>
      </c>
      <c r="N5990">
        <v>51.631376003441588</v>
      </c>
    </row>
    <row r="5991" spans="1:14" hidden="1" x14ac:dyDescent="0.25">
      <c r="A5991" t="s">
        <v>15666</v>
      </c>
      <c r="B5991" t="s">
        <v>15667</v>
      </c>
      <c r="C5991" t="s">
        <v>15668</v>
      </c>
      <c r="D5991" t="s">
        <v>14</v>
      </c>
      <c r="E5991">
        <v>2008</v>
      </c>
      <c r="F5991">
        <v>2012</v>
      </c>
      <c r="G5991" t="s">
        <v>15</v>
      </c>
      <c r="H5991" t="s">
        <v>84</v>
      </c>
      <c r="I5991">
        <v>3.0000000000000001E-3</v>
      </c>
      <c r="J5991">
        <v>2.5499999999999998</v>
      </c>
      <c r="K5991">
        <f>_xlfn.IFNA(VLOOKUP(A5991,[1]SDE_Warmte_Brabant!$A$1:$O$165,9,FALSE),0)</f>
        <v>0</v>
      </c>
      <c r="L5991">
        <f>_xlfn.IFNA(VLOOKUP(A5991,[1]SDE_Warmte_Brabant!$A$1:$O$165,10,FALSE),0)</f>
        <v>0</v>
      </c>
      <c r="M5991">
        <v>5.2631564018130916</v>
      </c>
      <c r="N5991">
        <v>51.656224003530227</v>
      </c>
    </row>
    <row r="5992" spans="1:14" hidden="1" x14ac:dyDescent="0.25">
      <c r="A5992" t="s">
        <v>15669</v>
      </c>
      <c r="B5992" t="s">
        <v>15623</v>
      </c>
      <c r="C5992" t="s">
        <v>15670</v>
      </c>
      <c r="D5992" t="s">
        <v>14</v>
      </c>
      <c r="E5992">
        <v>2008</v>
      </c>
      <c r="F5992">
        <v>2011</v>
      </c>
      <c r="G5992" t="s">
        <v>15</v>
      </c>
      <c r="H5992" t="s">
        <v>84</v>
      </c>
      <c r="I5992">
        <v>3.0000000000000001E-3</v>
      </c>
      <c r="J5992">
        <v>2.5499999999999998</v>
      </c>
      <c r="K5992">
        <f>_xlfn.IFNA(VLOOKUP(A5992,[1]SDE_Warmte_Brabant!$A$1:$O$165,9,FALSE),0)</f>
        <v>0</v>
      </c>
      <c r="L5992">
        <f>_xlfn.IFNA(VLOOKUP(A5992,[1]SDE_Warmte_Brabant!$A$1:$O$165,10,FALSE),0)</f>
        <v>0</v>
      </c>
      <c r="M5992">
        <v>5.4593257032107276</v>
      </c>
      <c r="N5992">
        <v>51.421721003618138</v>
      </c>
    </row>
    <row r="5993" spans="1:14" hidden="1" x14ac:dyDescent="0.25">
      <c r="A5993" t="s">
        <v>15671</v>
      </c>
      <c r="B5993" t="s">
        <v>15672</v>
      </c>
      <c r="C5993" t="s">
        <v>15673</v>
      </c>
      <c r="D5993" t="s">
        <v>14</v>
      </c>
      <c r="E5993">
        <v>2008</v>
      </c>
      <c r="F5993">
        <v>2011</v>
      </c>
      <c r="G5993" t="s">
        <v>15</v>
      </c>
      <c r="H5993" t="s">
        <v>84</v>
      </c>
      <c r="I5993">
        <v>3.0000000000000001E-3</v>
      </c>
      <c r="J5993">
        <v>2.5499999999999998</v>
      </c>
      <c r="K5993">
        <f>_xlfn.IFNA(VLOOKUP(A5993,[1]SDE_Warmte_Brabant!$A$1:$O$165,9,FALSE),0)</f>
        <v>0</v>
      </c>
      <c r="L5993">
        <f>_xlfn.IFNA(VLOOKUP(A5993,[1]SDE_Warmte_Brabant!$A$1:$O$165,10,FALSE),0)</f>
        <v>0</v>
      </c>
      <c r="M5993">
        <v>5.3401473031969022</v>
      </c>
      <c r="N5993">
        <v>51.741714004273938</v>
      </c>
    </row>
    <row r="5994" spans="1:14" hidden="1" x14ac:dyDescent="0.25">
      <c r="A5994" t="s">
        <v>15674</v>
      </c>
      <c r="B5994" t="s">
        <v>15675</v>
      </c>
      <c r="C5994" t="s">
        <v>15676</v>
      </c>
      <c r="D5994" t="s">
        <v>14</v>
      </c>
      <c r="E5994">
        <v>2008</v>
      </c>
      <c r="F5994">
        <v>2009</v>
      </c>
      <c r="G5994" t="s">
        <v>15</v>
      </c>
      <c r="H5994" t="s">
        <v>84</v>
      </c>
      <c r="I5994">
        <v>3.0000000000000001E-3</v>
      </c>
      <c r="J5994">
        <v>2.5499999999999998</v>
      </c>
      <c r="K5994">
        <f>_xlfn.IFNA(VLOOKUP(A5994,[1]SDE_Warmte_Brabant!$A$1:$O$165,9,FALSE),0)</f>
        <v>0</v>
      </c>
      <c r="L5994">
        <f>_xlfn.IFNA(VLOOKUP(A5994,[1]SDE_Warmte_Brabant!$A$1:$O$165,10,FALSE),0)</f>
        <v>0</v>
      </c>
      <c r="M5994">
        <v>5.3419244019644943</v>
      </c>
      <c r="N5994">
        <v>51.601735003339712</v>
      </c>
    </row>
    <row r="5995" spans="1:14" hidden="1" x14ac:dyDescent="0.25">
      <c r="A5995" t="s">
        <v>15677</v>
      </c>
      <c r="B5995" t="s">
        <v>15678</v>
      </c>
      <c r="C5995" t="s">
        <v>15679</v>
      </c>
      <c r="D5995" t="s">
        <v>14</v>
      </c>
      <c r="E5995">
        <v>2008</v>
      </c>
      <c r="F5995">
        <v>2009</v>
      </c>
      <c r="G5995" t="s">
        <v>15</v>
      </c>
      <c r="H5995" t="s">
        <v>84</v>
      </c>
      <c r="I5995">
        <v>3.0000000000000001E-3</v>
      </c>
      <c r="J5995">
        <v>2.5499999999999998</v>
      </c>
      <c r="K5995">
        <f>_xlfn.IFNA(VLOOKUP(A5995,[1]SDE_Warmte_Brabant!$A$1:$O$165,9,FALSE),0)</f>
        <v>0</v>
      </c>
      <c r="L5995">
        <f>_xlfn.IFNA(VLOOKUP(A5995,[1]SDE_Warmte_Brabant!$A$1:$O$165,10,FALSE),0)</f>
        <v>0</v>
      </c>
      <c r="M5995">
        <v>4.9298767026541901</v>
      </c>
      <c r="N5995">
        <v>51.572970003725622</v>
      </c>
    </row>
    <row r="5996" spans="1:14" hidden="1" x14ac:dyDescent="0.25">
      <c r="A5996" t="s">
        <v>15680</v>
      </c>
      <c r="B5996" t="s">
        <v>15641</v>
      </c>
      <c r="C5996" t="s">
        <v>15681</v>
      </c>
      <c r="D5996" t="s">
        <v>14</v>
      </c>
      <c r="E5996">
        <v>2008</v>
      </c>
      <c r="F5996">
        <v>2009</v>
      </c>
      <c r="G5996" t="s">
        <v>15</v>
      </c>
      <c r="H5996" t="s">
        <v>84</v>
      </c>
      <c r="I5996">
        <v>3.0000000000000001E-3</v>
      </c>
      <c r="J5996">
        <v>2.5499999999999998</v>
      </c>
      <c r="K5996">
        <f>_xlfn.IFNA(VLOOKUP(A5996,[1]SDE_Warmte_Brabant!$A$1:$O$165,9,FALSE),0)</f>
        <v>0</v>
      </c>
      <c r="L5996">
        <f>_xlfn.IFNA(VLOOKUP(A5996,[1]SDE_Warmte_Brabant!$A$1:$O$165,10,FALSE),0)</f>
        <v>0</v>
      </c>
      <c r="M5996">
        <v>5.4692102026279601</v>
      </c>
      <c r="N5996">
        <v>51.490871003670961</v>
      </c>
    </row>
    <row r="5997" spans="1:14" hidden="1" x14ac:dyDescent="0.25">
      <c r="A5997" t="s">
        <v>15682</v>
      </c>
      <c r="B5997" t="s">
        <v>15683</v>
      </c>
      <c r="C5997" t="s">
        <v>14824</v>
      </c>
      <c r="D5997" t="s">
        <v>14</v>
      </c>
      <c r="E5997">
        <v>2008</v>
      </c>
      <c r="F5997">
        <v>2012</v>
      </c>
      <c r="G5997" t="s">
        <v>15</v>
      </c>
      <c r="H5997" t="s">
        <v>84</v>
      </c>
      <c r="I5997">
        <v>3.0000000000000001E-3</v>
      </c>
      <c r="J5997">
        <v>2.5499999999999998</v>
      </c>
      <c r="K5997">
        <f>_xlfn.IFNA(VLOOKUP(A5997,[1]SDE_Warmte_Brabant!$A$1:$O$165,9,FALSE),0)</f>
        <v>0</v>
      </c>
      <c r="L5997">
        <f>_xlfn.IFNA(VLOOKUP(A5997,[1]SDE_Warmte_Brabant!$A$1:$O$165,10,FALSE),0)</f>
        <v>0</v>
      </c>
      <c r="M5997">
        <v>4.6922788012151644</v>
      </c>
      <c r="N5997">
        <v>51.612290003966322</v>
      </c>
    </row>
    <row r="5998" spans="1:14" hidden="1" x14ac:dyDescent="0.25">
      <c r="A5998" t="s">
        <v>15684</v>
      </c>
      <c r="B5998" t="s">
        <v>15685</v>
      </c>
      <c r="C5998" t="s">
        <v>15686</v>
      </c>
      <c r="D5998" t="s">
        <v>14</v>
      </c>
      <c r="E5998">
        <v>2008</v>
      </c>
      <c r="F5998">
        <v>2009</v>
      </c>
      <c r="G5998" t="s">
        <v>15</v>
      </c>
      <c r="H5998" t="s">
        <v>84</v>
      </c>
      <c r="I5998">
        <v>3.0000000000000001E-3</v>
      </c>
      <c r="J5998">
        <v>2.5499999999999998</v>
      </c>
      <c r="K5998">
        <f>_xlfn.IFNA(VLOOKUP(A5998,[1]SDE_Warmte_Brabant!$A$1:$O$165,9,FALSE),0)</f>
        <v>0</v>
      </c>
      <c r="L5998">
        <f>_xlfn.IFNA(VLOOKUP(A5998,[1]SDE_Warmte_Brabant!$A$1:$O$165,10,FALSE),0)</f>
        <v>0</v>
      </c>
      <c r="M5998">
        <v>5.410577802277948</v>
      </c>
      <c r="N5998">
        <v>51.50028600332486</v>
      </c>
    </row>
    <row r="5999" spans="1:14" hidden="1" x14ac:dyDescent="0.25">
      <c r="A5999" t="s">
        <v>15687</v>
      </c>
      <c r="B5999" t="s">
        <v>15688</v>
      </c>
      <c r="C5999" t="s">
        <v>15689</v>
      </c>
      <c r="D5999" t="s">
        <v>14</v>
      </c>
      <c r="E5999">
        <v>2008</v>
      </c>
      <c r="F5999">
        <v>2010</v>
      </c>
      <c r="G5999" t="s">
        <v>15</v>
      </c>
      <c r="H5999" t="s">
        <v>84</v>
      </c>
      <c r="I5999">
        <v>3.0000000000000001E-3</v>
      </c>
      <c r="J5999">
        <v>2.5499999999999998</v>
      </c>
      <c r="K5999">
        <f>_xlfn.IFNA(VLOOKUP(A5999,[1]SDE_Warmte_Brabant!$A$1:$O$165,9,FALSE),0)</f>
        <v>0</v>
      </c>
      <c r="L5999">
        <f>_xlfn.IFNA(VLOOKUP(A5999,[1]SDE_Warmte_Brabant!$A$1:$O$165,10,FALSE),0)</f>
        <v>0</v>
      </c>
      <c r="M5999">
        <v>4.3295518020531851</v>
      </c>
      <c r="N5999">
        <v>51.507531003928229</v>
      </c>
    </row>
    <row r="6000" spans="1:14" hidden="1" x14ac:dyDescent="0.25">
      <c r="A6000" t="s">
        <v>15690</v>
      </c>
      <c r="B6000" t="s">
        <v>15691</v>
      </c>
      <c r="C6000" t="s">
        <v>15692</v>
      </c>
      <c r="D6000" t="s">
        <v>14</v>
      </c>
      <c r="E6000">
        <v>2008</v>
      </c>
      <c r="F6000">
        <v>2009</v>
      </c>
      <c r="G6000" t="s">
        <v>15</v>
      </c>
      <c r="H6000" t="s">
        <v>84</v>
      </c>
      <c r="I6000">
        <v>3.0000000000000001E-3</v>
      </c>
      <c r="J6000">
        <v>2.5499999999999998</v>
      </c>
      <c r="K6000">
        <f>_xlfn.IFNA(VLOOKUP(A6000,[1]SDE_Warmte_Brabant!$A$1:$O$165,9,FALSE),0)</f>
        <v>0</v>
      </c>
      <c r="L6000">
        <f>_xlfn.IFNA(VLOOKUP(A6000,[1]SDE_Warmte_Brabant!$A$1:$O$165,10,FALSE),0)</f>
        <v>0</v>
      </c>
      <c r="M6000">
        <v>5.607839502532002</v>
      </c>
      <c r="N6000">
        <v>51.486119003903333</v>
      </c>
    </row>
    <row r="6001" spans="1:14" hidden="1" x14ac:dyDescent="0.25">
      <c r="A6001" t="s">
        <v>15693</v>
      </c>
      <c r="B6001" t="s">
        <v>15694</v>
      </c>
      <c r="C6001" t="s">
        <v>15695</v>
      </c>
      <c r="D6001" t="s">
        <v>14</v>
      </c>
      <c r="E6001">
        <v>2008</v>
      </c>
      <c r="F6001">
        <v>2009</v>
      </c>
      <c r="G6001" t="s">
        <v>15</v>
      </c>
      <c r="H6001" t="s">
        <v>84</v>
      </c>
      <c r="I6001">
        <v>3.0000000000000001E-3</v>
      </c>
      <c r="J6001">
        <v>2.5499999999999998</v>
      </c>
      <c r="K6001">
        <f>_xlfn.IFNA(VLOOKUP(A6001,[1]SDE_Warmte_Brabant!$A$1:$O$165,9,FALSE),0)</f>
        <v>0</v>
      </c>
      <c r="L6001">
        <f>_xlfn.IFNA(VLOOKUP(A6001,[1]SDE_Warmte_Brabant!$A$1:$O$165,10,FALSE),0)</f>
        <v>0</v>
      </c>
      <c r="M6001">
        <v>5.6179142034031697</v>
      </c>
      <c r="N6001">
        <v>51.639584004062293</v>
      </c>
    </row>
    <row r="6002" spans="1:14" hidden="1" x14ac:dyDescent="0.25">
      <c r="A6002" t="s">
        <v>15696</v>
      </c>
      <c r="B6002" t="s">
        <v>15697</v>
      </c>
      <c r="C6002" t="s">
        <v>15698</v>
      </c>
      <c r="D6002" t="s">
        <v>14</v>
      </c>
      <c r="E6002">
        <v>2008</v>
      </c>
      <c r="F6002">
        <v>2010</v>
      </c>
      <c r="G6002" t="s">
        <v>15</v>
      </c>
      <c r="H6002" t="s">
        <v>84</v>
      </c>
      <c r="I6002">
        <v>3.0000000000000001E-3</v>
      </c>
      <c r="J6002">
        <v>2.5499999999999998</v>
      </c>
      <c r="K6002">
        <f>_xlfn.IFNA(VLOOKUP(A6002,[1]SDE_Warmte_Brabant!$A$1:$O$165,9,FALSE),0)</f>
        <v>0</v>
      </c>
      <c r="L6002">
        <f>_xlfn.IFNA(VLOOKUP(A6002,[1]SDE_Warmte_Brabant!$A$1:$O$165,10,FALSE),0)</f>
        <v>0</v>
      </c>
      <c r="M6002">
        <v>4.8020868023623224</v>
      </c>
      <c r="N6002">
        <v>51.683287003371667</v>
      </c>
    </row>
    <row r="6003" spans="1:14" hidden="1" x14ac:dyDescent="0.25">
      <c r="A6003" t="s">
        <v>15699</v>
      </c>
      <c r="B6003" t="s">
        <v>15697</v>
      </c>
      <c r="C6003" t="s">
        <v>15700</v>
      </c>
      <c r="D6003" t="s">
        <v>14</v>
      </c>
      <c r="E6003">
        <v>2008</v>
      </c>
      <c r="F6003">
        <v>2010</v>
      </c>
      <c r="G6003" t="s">
        <v>15</v>
      </c>
      <c r="H6003" t="s">
        <v>84</v>
      </c>
      <c r="I6003">
        <v>3.0000000000000001E-3</v>
      </c>
      <c r="J6003">
        <v>2.5499999999999998</v>
      </c>
      <c r="K6003">
        <f>_xlfn.IFNA(VLOOKUP(A6003,[1]SDE_Warmte_Brabant!$A$1:$O$165,9,FALSE),0)</f>
        <v>0</v>
      </c>
      <c r="L6003">
        <f>_xlfn.IFNA(VLOOKUP(A6003,[1]SDE_Warmte_Brabant!$A$1:$O$165,10,FALSE),0)</f>
        <v>0</v>
      </c>
      <c r="M6003">
        <v>4.8020868023623224</v>
      </c>
      <c r="N6003">
        <v>51.683287003371667</v>
      </c>
    </row>
    <row r="6004" spans="1:14" hidden="1" x14ac:dyDescent="0.25">
      <c r="A6004" t="s">
        <v>15701</v>
      </c>
      <c r="B6004" t="s">
        <v>15702</v>
      </c>
      <c r="C6004" t="s">
        <v>15703</v>
      </c>
      <c r="D6004" t="s">
        <v>14</v>
      </c>
      <c r="E6004">
        <v>2008</v>
      </c>
      <c r="F6004">
        <v>2009</v>
      </c>
      <c r="G6004" t="s">
        <v>15</v>
      </c>
      <c r="H6004" t="s">
        <v>84</v>
      </c>
      <c r="I6004">
        <v>3.0000000000000001E-3</v>
      </c>
      <c r="J6004">
        <v>2.54</v>
      </c>
      <c r="K6004">
        <f>_xlfn.IFNA(VLOOKUP(A6004,[1]SDE_Warmte_Brabant!$A$1:$O$165,9,FALSE),0)</f>
        <v>0</v>
      </c>
      <c r="L6004">
        <f>_xlfn.IFNA(VLOOKUP(A6004,[1]SDE_Warmte_Brabant!$A$1:$O$165,10,FALSE),0)</f>
        <v>0</v>
      </c>
      <c r="M6004">
        <v>4.9510078027075863</v>
      </c>
      <c r="N6004">
        <v>51.631376003441588</v>
      </c>
    </row>
    <row r="6005" spans="1:14" hidden="1" x14ac:dyDescent="0.25">
      <c r="A6005" t="s">
        <v>15704</v>
      </c>
      <c r="B6005" t="s">
        <v>15705</v>
      </c>
      <c r="C6005" t="s">
        <v>15706</v>
      </c>
      <c r="D6005" t="s">
        <v>14</v>
      </c>
      <c r="E6005">
        <v>2008</v>
      </c>
      <c r="F6005">
        <v>2009</v>
      </c>
      <c r="G6005" t="s">
        <v>15</v>
      </c>
      <c r="H6005" t="s">
        <v>84</v>
      </c>
      <c r="I6005">
        <v>3.0000000000000001E-3</v>
      </c>
      <c r="J6005">
        <v>2.52</v>
      </c>
      <c r="K6005">
        <f>_xlfn.IFNA(VLOOKUP(A6005,[1]SDE_Warmte_Brabant!$A$1:$O$165,9,FALSE),0)</f>
        <v>0</v>
      </c>
      <c r="L6005">
        <f>_xlfn.IFNA(VLOOKUP(A6005,[1]SDE_Warmte_Brabant!$A$1:$O$165,10,FALSE),0)</f>
        <v>0</v>
      </c>
      <c r="M6005">
        <v>5.4929574030294157</v>
      </c>
      <c r="N6005">
        <v>51.429152003195803</v>
      </c>
    </row>
    <row r="6006" spans="1:14" hidden="1" x14ac:dyDescent="0.25">
      <c r="A6006" t="s">
        <v>15707</v>
      </c>
      <c r="B6006" t="s">
        <v>15708</v>
      </c>
      <c r="C6006" t="s">
        <v>15709</v>
      </c>
      <c r="D6006" t="s">
        <v>14</v>
      </c>
      <c r="E6006">
        <v>2010</v>
      </c>
      <c r="F6006">
        <v>2010</v>
      </c>
      <c r="G6006" t="s">
        <v>15</v>
      </c>
      <c r="H6006" t="s">
        <v>84</v>
      </c>
      <c r="I6006">
        <v>2.8999999999999998E-3</v>
      </c>
      <c r="J6006">
        <v>2.5</v>
      </c>
      <c r="K6006">
        <f>_xlfn.IFNA(VLOOKUP(A6006,[1]SDE_Warmte_Brabant!$A$1:$O$165,9,FALSE),0)</f>
        <v>0</v>
      </c>
      <c r="L6006">
        <f>_xlfn.IFNA(VLOOKUP(A6006,[1]SDE_Warmte_Brabant!$A$1:$O$165,10,FALSE),0)</f>
        <v>0</v>
      </c>
      <c r="M6006">
        <v>5.77077810279898</v>
      </c>
      <c r="N6006">
        <v>51.575002003409217</v>
      </c>
    </row>
    <row r="6007" spans="1:14" hidden="1" x14ac:dyDescent="0.25">
      <c r="A6007" t="s">
        <v>15710</v>
      </c>
      <c r="B6007" t="s">
        <v>15711</v>
      </c>
      <c r="C6007" t="s">
        <v>15712</v>
      </c>
      <c r="D6007" t="s">
        <v>14</v>
      </c>
      <c r="E6007">
        <v>2008</v>
      </c>
      <c r="F6007">
        <v>2012</v>
      </c>
      <c r="G6007" t="s">
        <v>15</v>
      </c>
      <c r="H6007" t="s">
        <v>84</v>
      </c>
      <c r="I6007">
        <v>2.8999999999999998E-3</v>
      </c>
      <c r="J6007">
        <v>2.5</v>
      </c>
      <c r="K6007">
        <f>_xlfn.IFNA(VLOOKUP(A6007,[1]SDE_Warmte_Brabant!$A$1:$O$165,9,FALSE),0)</f>
        <v>0</v>
      </c>
      <c r="L6007">
        <f>_xlfn.IFNA(VLOOKUP(A6007,[1]SDE_Warmte_Brabant!$A$1:$O$165,10,FALSE),0)</f>
        <v>0</v>
      </c>
      <c r="M6007">
        <v>5.8373285036001317</v>
      </c>
      <c r="N6007">
        <v>51.415566003979237</v>
      </c>
    </row>
    <row r="6008" spans="1:14" hidden="1" x14ac:dyDescent="0.25">
      <c r="A6008" t="s">
        <v>15713</v>
      </c>
      <c r="B6008" t="s">
        <v>15714</v>
      </c>
      <c r="C6008" t="s">
        <v>15715</v>
      </c>
      <c r="D6008" t="s">
        <v>14</v>
      </c>
      <c r="E6008">
        <v>2009</v>
      </c>
      <c r="F6008">
        <v>2009</v>
      </c>
      <c r="G6008" t="s">
        <v>15</v>
      </c>
      <c r="H6008" t="s">
        <v>84</v>
      </c>
      <c r="I6008">
        <v>2.8999999999999998E-3</v>
      </c>
      <c r="J6008">
        <v>2.4700000000000002</v>
      </c>
      <c r="K6008">
        <f>_xlfn.IFNA(VLOOKUP(A6008,[1]SDE_Warmte_Brabant!$A$1:$O$165,9,FALSE),0)</f>
        <v>0</v>
      </c>
      <c r="L6008">
        <f>_xlfn.IFNA(VLOOKUP(A6008,[1]SDE_Warmte_Brabant!$A$1:$O$165,10,FALSE),0)</f>
        <v>0</v>
      </c>
      <c r="M6008">
        <v>4.3258429015445312</v>
      </c>
      <c r="N6008">
        <v>51.577338003898859</v>
      </c>
    </row>
    <row r="6009" spans="1:14" hidden="1" x14ac:dyDescent="0.25">
      <c r="A6009" t="s">
        <v>15716</v>
      </c>
      <c r="B6009" t="s">
        <v>15717</v>
      </c>
      <c r="C6009" t="s">
        <v>15718</v>
      </c>
      <c r="D6009" t="s">
        <v>14</v>
      </c>
      <c r="E6009">
        <v>2010</v>
      </c>
      <c r="F6009">
        <v>2011</v>
      </c>
      <c r="G6009" t="s">
        <v>15</v>
      </c>
      <c r="H6009" t="s">
        <v>84</v>
      </c>
      <c r="I6009">
        <v>2.8999999999999998E-3</v>
      </c>
      <c r="J6009">
        <v>2.4500000000000002</v>
      </c>
      <c r="K6009">
        <f>_xlfn.IFNA(VLOOKUP(A6009,[1]SDE_Warmte_Brabant!$A$1:$O$165,9,FALSE),0)</f>
        <v>0</v>
      </c>
      <c r="L6009">
        <f>_xlfn.IFNA(VLOOKUP(A6009,[1]SDE_Warmte_Brabant!$A$1:$O$165,10,FALSE),0)</f>
        <v>0</v>
      </c>
      <c r="M6009">
        <v>5.1099486023570098</v>
      </c>
      <c r="N6009">
        <v>51.592473004100569</v>
      </c>
    </row>
    <row r="6010" spans="1:14" hidden="1" x14ac:dyDescent="0.25">
      <c r="A6010" t="s">
        <v>15719</v>
      </c>
      <c r="B6010" t="s">
        <v>15720</v>
      </c>
      <c r="C6010" t="s">
        <v>15721</v>
      </c>
      <c r="D6010" t="s">
        <v>14</v>
      </c>
      <c r="E6010">
        <v>2010</v>
      </c>
      <c r="F6010">
        <v>2010</v>
      </c>
      <c r="G6010" t="s">
        <v>15</v>
      </c>
      <c r="H6010" t="s">
        <v>84</v>
      </c>
      <c r="I6010">
        <v>2.8999999999999998E-3</v>
      </c>
      <c r="J6010">
        <v>2.4500000000000002</v>
      </c>
      <c r="K6010">
        <f>_xlfn.IFNA(VLOOKUP(A6010,[1]SDE_Warmte_Brabant!$A$1:$O$165,9,FALSE),0)</f>
        <v>0</v>
      </c>
      <c r="L6010">
        <f>_xlfn.IFNA(VLOOKUP(A6010,[1]SDE_Warmte_Brabant!$A$1:$O$165,10,FALSE),0)</f>
        <v>0</v>
      </c>
      <c r="M6010">
        <v>5.4758266022277136</v>
      </c>
      <c r="N6010">
        <v>51.473036003551421</v>
      </c>
    </row>
    <row r="6011" spans="1:14" hidden="1" x14ac:dyDescent="0.25">
      <c r="A6011" t="s">
        <v>15722</v>
      </c>
      <c r="B6011" t="s">
        <v>15723</v>
      </c>
      <c r="C6011" t="s">
        <v>15724</v>
      </c>
      <c r="D6011" t="s">
        <v>14</v>
      </c>
      <c r="E6011">
        <v>2010</v>
      </c>
      <c r="F6011">
        <v>2010</v>
      </c>
      <c r="G6011" t="s">
        <v>15</v>
      </c>
      <c r="H6011" t="s">
        <v>84</v>
      </c>
      <c r="I6011">
        <v>2.8999999999999998E-3</v>
      </c>
      <c r="J6011">
        <v>2.4500000000000002</v>
      </c>
      <c r="K6011">
        <f>_xlfn.IFNA(VLOOKUP(A6011,[1]SDE_Warmte_Brabant!$A$1:$O$165,9,FALSE),0)</f>
        <v>0</v>
      </c>
      <c r="L6011">
        <f>_xlfn.IFNA(VLOOKUP(A6011,[1]SDE_Warmte_Brabant!$A$1:$O$165,10,FALSE),0)</f>
        <v>0</v>
      </c>
      <c r="M6011">
        <v>4.3369278012503356</v>
      </c>
      <c r="N6011">
        <v>51.396024003405543</v>
      </c>
    </row>
    <row r="6012" spans="1:14" hidden="1" x14ac:dyDescent="0.25">
      <c r="A6012" t="s">
        <v>15725</v>
      </c>
      <c r="B6012" t="s">
        <v>15726</v>
      </c>
      <c r="C6012" t="s">
        <v>15727</v>
      </c>
      <c r="D6012" t="s">
        <v>14</v>
      </c>
      <c r="E6012">
        <v>2010</v>
      </c>
      <c r="F6012">
        <v>2010</v>
      </c>
      <c r="G6012" t="s">
        <v>15</v>
      </c>
      <c r="H6012" t="s">
        <v>84</v>
      </c>
      <c r="I6012">
        <v>2.8999999999999998E-3</v>
      </c>
      <c r="J6012">
        <v>2.4500000000000002</v>
      </c>
      <c r="K6012">
        <f>_xlfn.IFNA(VLOOKUP(A6012,[1]SDE_Warmte_Brabant!$A$1:$O$165,9,FALSE),0)</f>
        <v>0</v>
      </c>
      <c r="L6012">
        <f>_xlfn.IFNA(VLOOKUP(A6012,[1]SDE_Warmte_Brabant!$A$1:$O$165,10,FALSE),0)</f>
        <v>0</v>
      </c>
      <c r="M6012">
        <v>5.6819424022232043</v>
      </c>
      <c r="N6012">
        <v>51.693464003535318</v>
      </c>
    </row>
    <row r="6013" spans="1:14" hidden="1" x14ac:dyDescent="0.25">
      <c r="A6013" t="s">
        <v>15728</v>
      </c>
      <c r="B6013" t="s">
        <v>15720</v>
      </c>
      <c r="C6013" t="s">
        <v>15729</v>
      </c>
      <c r="D6013" t="s">
        <v>14</v>
      </c>
      <c r="E6013">
        <v>2010</v>
      </c>
      <c r="F6013">
        <v>2010</v>
      </c>
      <c r="G6013" t="s">
        <v>15</v>
      </c>
      <c r="H6013" t="s">
        <v>84</v>
      </c>
      <c r="I6013">
        <v>2.8999999999999998E-3</v>
      </c>
      <c r="J6013">
        <v>2.4500000000000002</v>
      </c>
      <c r="K6013">
        <f>_xlfn.IFNA(VLOOKUP(A6013,[1]SDE_Warmte_Brabant!$A$1:$O$165,9,FALSE),0)</f>
        <v>0</v>
      </c>
      <c r="L6013">
        <f>_xlfn.IFNA(VLOOKUP(A6013,[1]SDE_Warmte_Brabant!$A$1:$O$165,10,FALSE),0)</f>
        <v>0</v>
      </c>
      <c r="M6013">
        <v>5.4083618031201581</v>
      </c>
      <c r="N6013">
        <v>51.441391003985672</v>
      </c>
    </row>
    <row r="6014" spans="1:14" hidden="1" x14ac:dyDescent="0.25">
      <c r="A6014" t="s">
        <v>15730</v>
      </c>
      <c r="B6014" t="s">
        <v>15720</v>
      </c>
      <c r="C6014" t="s">
        <v>15731</v>
      </c>
      <c r="D6014" t="s">
        <v>14</v>
      </c>
      <c r="E6014">
        <v>2010</v>
      </c>
      <c r="F6014">
        <v>2010</v>
      </c>
      <c r="G6014" t="s">
        <v>15</v>
      </c>
      <c r="H6014" t="s">
        <v>84</v>
      </c>
      <c r="I6014">
        <v>2.8999999999999998E-3</v>
      </c>
      <c r="J6014">
        <v>2.4500000000000002</v>
      </c>
      <c r="K6014">
        <f>_xlfn.IFNA(VLOOKUP(A6014,[1]SDE_Warmte_Brabant!$A$1:$O$165,9,FALSE),0)</f>
        <v>0</v>
      </c>
      <c r="L6014">
        <f>_xlfn.IFNA(VLOOKUP(A6014,[1]SDE_Warmte_Brabant!$A$1:$O$165,10,FALSE),0)</f>
        <v>0</v>
      </c>
      <c r="M6014">
        <v>5.4757502027174541</v>
      </c>
      <c r="N6014">
        <v>51.42947400361588</v>
      </c>
    </row>
    <row r="6015" spans="1:14" hidden="1" x14ac:dyDescent="0.25">
      <c r="A6015" t="s">
        <v>15732</v>
      </c>
      <c r="B6015" t="s">
        <v>15733</v>
      </c>
      <c r="C6015" t="s">
        <v>15734</v>
      </c>
      <c r="D6015" t="s">
        <v>14</v>
      </c>
      <c r="E6015">
        <v>2009</v>
      </c>
      <c r="F6015">
        <v>2010</v>
      </c>
      <c r="G6015" t="s">
        <v>15</v>
      </c>
      <c r="H6015" t="s">
        <v>84</v>
      </c>
      <c r="I6015">
        <v>2.8999999999999998E-3</v>
      </c>
      <c r="J6015">
        <v>2.4500000000000002</v>
      </c>
      <c r="K6015">
        <f>_xlfn.IFNA(VLOOKUP(A6015,[1]SDE_Warmte_Brabant!$A$1:$O$165,9,FALSE),0)</f>
        <v>0</v>
      </c>
      <c r="L6015">
        <f>_xlfn.IFNA(VLOOKUP(A6015,[1]SDE_Warmte_Brabant!$A$1:$O$165,10,FALSE),0)</f>
        <v>0</v>
      </c>
      <c r="M6015">
        <v>5.3980852029964099</v>
      </c>
      <c r="N6015">
        <v>51.395152003959772</v>
      </c>
    </row>
    <row r="6016" spans="1:14" hidden="1" x14ac:dyDescent="0.25">
      <c r="A6016" t="s">
        <v>15735</v>
      </c>
      <c r="B6016" t="s">
        <v>15736</v>
      </c>
      <c r="C6016" t="s">
        <v>15737</v>
      </c>
      <c r="D6016" t="s">
        <v>14</v>
      </c>
      <c r="E6016">
        <v>2008</v>
      </c>
      <c r="F6016">
        <v>2009</v>
      </c>
      <c r="G6016" t="s">
        <v>15</v>
      </c>
      <c r="H6016" t="s">
        <v>84</v>
      </c>
      <c r="I6016">
        <v>2.8999999999999998E-3</v>
      </c>
      <c r="J6016">
        <v>2.4500000000000002</v>
      </c>
      <c r="K6016">
        <f>_xlfn.IFNA(VLOOKUP(A6016,[1]SDE_Warmte_Brabant!$A$1:$O$165,9,FALSE),0)</f>
        <v>0</v>
      </c>
      <c r="L6016">
        <f>_xlfn.IFNA(VLOOKUP(A6016,[1]SDE_Warmte_Brabant!$A$1:$O$165,10,FALSE),0)</f>
        <v>0</v>
      </c>
      <c r="M6016">
        <v>5.4176641033078381</v>
      </c>
      <c r="N6016">
        <v>51.414087003288842</v>
      </c>
    </row>
    <row r="6017" spans="1:14" hidden="1" x14ac:dyDescent="0.25">
      <c r="A6017" t="s">
        <v>15738</v>
      </c>
      <c r="B6017" t="s">
        <v>15739</v>
      </c>
      <c r="C6017" t="s">
        <v>15740</v>
      </c>
      <c r="D6017" t="s">
        <v>14</v>
      </c>
      <c r="E6017">
        <v>2008</v>
      </c>
      <c r="F6017">
        <v>2012</v>
      </c>
      <c r="G6017" t="s">
        <v>15</v>
      </c>
      <c r="H6017" t="s">
        <v>84</v>
      </c>
      <c r="I6017">
        <v>2.8999999999999998E-3</v>
      </c>
      <c r="J6017">
        <v>2.4500000000000002</v>
      </c>
      <c r="K6017">
        <f>_xlfn.IFNA(VLOOKUP(A6017,[1]SDE_Warmte_Brabant!$A$1:$O$165,9,FALSE),0)</f>
        <v>0</v>
      </c>
      <c r="L6017">
        <f>_xlfn.IFNA(VLOOKUP(A6017,[1]SDE_Warmte_Brabant!$A$1:$O$165,10,FALSE),0)</f>
        <v>0</v>
      </c>
      <c r="M6017">
        <v>5.8422432027814182</v>
      </c>
      <c r="N6017">
        <v>51.466838003577912</v>
      </c>
    </row>
    <row r="6018" spans="1:14" hidden="1" x14ac:dyDescent="0.25">
      <c r="A6018" t="s">
        <v>15741</v>
      </c>
      <c r="B6018" t="s">
        <v>15742</v>
      </c>
      <c r="C6018" t="s">
        <v>13938</v>
      </c>
      <c r="D6018" t="s">
        <v>14</v>
      </c>
      <c r="E6018">
        <v>2008</v>
      </c>
      <c r="F6018">
        <v>2009</v>
      </c>
      <c r="G6018" t="s">
        <v>15</v>
      </c>
      <c r="H6018" t="s">
        <v>84</v>
      </c>
      <c r="I6018">
        <v>2.8999999999999998E-3</v>
      </c>
      <c r="J6018">
        <v>2.4500000000000002</v>
      </c>
      <c r="K6018">
        <f>_xlfn.IFNA(VLOOKUP(A6018,[1]SDE_Warmte_Brabant!$A$1:$O$165,9,FALSE),0)</f>
        <v>0</v>
      </c>
      <c r="L6018">
        <f>_xlfn.IFNA(VLOOKUP(A6018,[1]SDE_Warmte_Brabant!$A$1:$O$165,10,FALSE),0)</f>
        <v>0</v>
      </c>
      <c r="M6018">
        <v>5.2941817021067061</v>
      </c>
      <c r="N6018">
        <v>51.374668003153488</v>
      </c>
    </row>
    <row r="6019" spans="1:14" hidden="1" x14ac:dyDescent="0.25">
      <c r="A6019" t="s">
        <v>15743</v>
      </c>
      <c r="B6019" t="s">
        <v>15744</v>
      </c>
      <c r="C6019" t="s">
        <v>15745</v>
      </c>
      <c r="D6019" t="s">
        <v>14</v>
      </c>
      <c r="E6019">
        <v>2008</v>
      </c>
      <c r="F6019">
        <v>2009</v>
      </c>
      <c r="G6019" t="s">
        <v>15</v>
      </c>
      <c r="H6019" t="s">
        <v>84</v>
      </c>
      <c r="I6019">
        <v>2.8999999999999998E-3</v>
      </c>
      <c r="J6019">
        <v>2.4300000000000002</v>
      </c>
      <c r="K6019">
        <f>_xlfn.IFNA(VLOOKUP(A6019,[1]SDE_Warmte_Brabant!$A$1:$O$165,9,FALSE),0)</f>
        <v>0</v>
      </c>
      <c r="L6019">
        <f>_xlfn.IFNA(VLOOKUP(A6019,[1]SDE_Warmte_Brabant!$A$1:$O$165,10,FALSE),0)</f>
        <v>0</v>
      </c>
      <c r="M6019">
        <v>5.3150668024405503</v>
      </c>
      <c r="N6019">
        <v>51.349951003464298</v>
      </c>
    </row>
    <row r="6020" spans="1:14" hidden="1" x14ac:dyDescent="0.25">
      <c r="A6020" t="s">
        <v>15746</v>
      </c>
      <c r="B6020" t="s">
        <v>15747</v>
      </c>
      <c r="C6020" t="s">
        <v>15748</v>
      </c>
      <c r="D6020" t="s">
        <v>14</v>
      </c>
      <c r="E6020">
        <v>2009</v>
      </c>
      <c r="F6020">
        <v>2009</v>
      </c>
      <c r="G6020" t="s">
        <v>15</v>
      </c>
      <c r="H6020" t="s">
        <v>84</v>
      </c>
      <c r="I6020">
        <v>2.8999999999999998E-3</v>
      </c>
      <c r="J6020">
        <v>2.42</v>
      </c>
      <c r="K6020">
        <f>_xlfn.IFNA(VLOOKUP(A6020,[1]SDE_Warmte_Brabant!$A$1:$O$165,9,FALSE),0)</f>
        <v>0</v>
      </c>
      <c r="L6020">
        <f>_xlfn.IFNA(VLOOKUP(A6020,[1]SDE_Warmte_Brabant!$A$1:$O$165,10,FALSE),0)</f>
        <v>0</v>
      </c>
      <c r="M6020">
        <v>5.4439325026671259</v>
      </c>
      <c r="N6020">
        <v>51.424563003882938</v>
      </c>
    </row>
    <row r="6021" spans="1:14" hidden="1" x14ac:dyDescent="0.25">
      <c r="A6021" t="s">
        <v>15749</v>
      </c>
      <c r="B6021" t="s">
        <v>15750</v>
      </c>
      <c r="C6021" t="s">
        <v>15751</v>
      </c>
      <c r="D6021" t="s">
        <v>14</v>
      </c>
      <c r="E6021">
        <v>2010</v>
      </c>
      <c r="F6021">
        <v>2012</v>
      </c>
      <c r="G6021" t="s">
        <v>15</v>
      </c>
      <c r="H6021" t="s">
        <v>84</v>
      </c>
      <c r="I6021">
        <v>2.8E-3</v>
      </c>
      <c r="J6021">
        <v>2.4</v>
      </c>
      <c r="K6021">
        <f>_xlfn.IFNA(VLOOKUP(A6021,[1]SDE_Warmte_Brabant!$A$1:$O$165,9,FALSE),0)</f>
        <v>0</v>
      </c>
      <c r="L6021">
        <f>_xlfn.IFNA(VLOOKUP(A6021,[1]SDE_Warmte_Brabant!$A$1:$O$165,10,FALSE),0)</f>
        <v>0</v>
      </c>
      <c r="M6021">
        <v>5.1533824025341941</v>
      </c>
      <c r="N6021">
        <v>51.567131003652378</v>
      </c>
    </row>
    <row r="6022" spans="1:14" hidden="1" x14ac:dyDescent="0.25">
      <c r="A6022" t="s">
        <v>15752</v>
      </c>
      <c r="B6022" t="s">
        <v>15753</v>
      </c>
      <c r="C6022" t="s">
        <v>15754</v>
      </c>
      <c r="D6022" t="s">
        <v>14</v>
      </c>
      <c r="E6022">
        <v>2009</v>
      </c>
      <c r="F6022">
        <v>2010</v>
      </c>
      <c r="G6022" t="s">
        <v>15</v>
      </c>
      <c r="H6022" t="s">
        <v>84</v>
      </c>
      <c r="I6022">
        <v>2.8E-3</v>
      </c>
      <c r="J6022">
        <v>2.4</v>
      </c>
      <c r="K6022">
        <f>_xlfn.IFNA(VLOOKUP(A6022,[1]SDE_Warmte_Brabant!$A$1:$O$165,9,FALSE),0)</f>
        <v>0</v>
      </c>
      <c r="L6022">
        <f>_xlfn.IFNA(VLOOKUP(A6022,[1]SDE_Warmte_Brabant!$A$1:$O$165,10,FALSE),0)</f>
        <v>0</v>
      </c>
      <c r="M6022">
        <v>4.4311539016408803</v>
      </c>
      <c r="N6022">
        <v>51.511049004046619</v>
      </c>
    </row>
    <row r="6023" spans="1:14" hidden="1" x14ac:dyDescent="0.25">
      <c r="A6023" t="s">
        <v>15755</v>
      </c>
      <c r="B6023" t="s">
        <v>15756</v>
      </c>
      <c r="C6023" t="s">
        <v>15757</v>
      </c>
      <c r="D6023" t="s">
        <v>14</v>
      </c>
      <c r="E6023">
        <v>2010</v>
      </c>
      <c r="F6023">
        <v>2010</v>
      </c>
      <c r="G6023" t="s">
        <v>15</v>
      </c>
      <c r="H6023" t="s">
        <v>84</v>
      </c>
      <c r="I6023">
        <v>2.8E-3</v>
      </c>
      <c r="J6023">
        <v>2.38</v>
      </c>
      <c r="K6023">
        <f>_xlfn.IFNA(VLOOKUP(A6023,[1]SDE_Warmte_Brabant!$A$1:$O$165,9,FALSE),0)</f>
        <v>0</v>
      </c>
      <c r="L6023">
        <f>_xlfn.IFNA(VLOOKUP(A6023,[1]SDE_Warmte_Brabant!$A$1:$O$165,10,FALSE),0)</f>
        <v>0</v>
      </c>
      <c r="M6023">
        <v>5.0786395025147657</v>
      </c>
      <c r="N6023">
        <v>51.558023003935418</v>
      </c>
    </row>
    <row r="6024" spans="1:14" hidden="1" x14ac:dyDescent="0.25">
      <c r="A6024" t="s">
        <v>15758</v>
      </c>
      <c r="B6024" t="s">
        <v>15759</v>
      </c>
      <c r="C6024" t="s">
        <v>15760</v>
      </c>
      <c r="D6024" t="s">
        <v>14</v>
      </c>
      <c r="E6024">
        <v>2010</v>
      </c>
      <c r="F6024">
        <v>2010</v>
      </c>
      <c r="G6024" t="s">
        <v>15</v>
      </c>
      <c r="H6024" t="s">
        <v>84</v>
      </c>
      <c r="I6024">
        <v>2.8E-3</v>
      </c>
      <c r="J6024">
        <v>2.38</v>
      </c>
      <c r="K6024">
        <f>_xlfn.IFNA(VLOOKUP(A6024,[1]SDE_Warmte_Brabant!$A$1:$O$165,9,FALSE),0)</f>
        <v>0</v>
      </c>
      <c r="L6024">
        <f>_xlfn.IFNA(VLOOKUP(A6024,[1]SDE_Warmte_Brabant!$A$1:$O$165,10,FALSE),0)</f>
        <v>0</v>
      </c>
      <c r="M6024">
        <v>5.328273702434454</v>
      </c>
      <c r="N6024">
        <v>51.682202003614329</v>
      </c>
    </row>
    <row r="6025" spans="1:14" hidden="1" x14ac:dyDescent="0.25">
      <c r="A6025" t="s">
        <v>15761</v>
      </c>
      <c r="B6025" t="s">
        <v>15759</v>
      </c>
      <c r="C6025" t="s">
        <v>15762</v>
      </c>
      <c r="D6025" t="s">
        <v>14</v>
      </c>
      <c r="E6025">
        <v>2010</v>
      </c>
      <c r="F6025">
        <v>2010</v>
      </c>
      <c r="G6025" t="s">
        <v>15</v>
      </c>
      <c r="H6025" t="s">
        <v>84</v>
      </c>
      <c r="I6025">
        <v>2.8E-3</v>
      </c>
      <c r="J6025">
        <v>2.38</v>
      </c>
      <c r="K6025">
        <f>_xlfn.IFNA(VLOOKUP(A6025,[1]SDE_Warmte_Brabant!$A$1:$O$165,9,FALSE),0)</f>
        <v>0</v>
      </c>
      <c r="L6025">
        <f>_xlfn.IFNA(VLOOKUP(A6025,[1]SDE_Warmte_Brabant!$A$1:$O$165,10,FALSE),0)</f>
        <v>0</v>
      </c>
      <c r="M6025">
        <v>5.3275587023509878</v>
      </c>
      <c r="N6025">
        <v>51.679423004079752</v>
      </c>
    </row>
    <row r="6026" spans="1:14" hidden="1" x14ac:dyDescent="0.25">
      <c r="A6026" t="s">
        <v>15763</v>
      </c>
      <c r="B6026" t="s">
        <v>15759</v>
      </c>
      <c r="C6026" t="s">
        <v>15764</v>
      </c>
      <c r="D6026" t="s">
        <v>14</v>
      </c>
      <c r="E6026">
        <v>2010</v>
      </c>
      <c r="F6026">
        <v>2010</v>
      </c>
      <c r="G6026" t="s">
        <v>15</v>
      </c>
      <c r="H6026" t="s">
        <v>84</v>
      </c>
      <c r="I6026">
        <v>2.8E-3</v>
      </c>
      <c r="J6026">
        <v>2.38</v>
      </c>
      <c r="K6026">
        <f>_xlfn.IFNA(VLOOKUP(A6026,[1]SDE_Warmte_Brabant!$A$1:$O$165,9,FALSE),0)</f>
        <v>0</v>
      </c>
      <c r="L6026">
        <f>_xlfn.IFNA(VLOOKUP(A6026,[1]SDE_Warmte_Brabant!$A$1:$O$165,10,FALSE),0)</f>
        <v>0</v>
      </c>
      <c r="M6026">
        <v>5.3282353032014438</v>
      </c>
      <c r="N6026">
        <v>51.680955003970787</v>
      </c>
    </row>
    <row r="6027" spans="1:14" hidden="1" x14ac:dyDescent="0.25">
      <c r="A6027" t="s">
        <v>15765</v>
      </c>
      <c r="B6027" t="s">
        <v>15759</v>
      </c>
      <c r="C6027" t="s">
        <v>15766</v>
      </c>
      <c r="D6027" t="s">
        <v>14</v>
      </c>
      <c r="E6027">
        <v>2010</v>
      </c>
      <c r="F6027">
        <v>2010</v>
      </c>
      <c r="G6027" t="s">
        <v>15</v>
      </c>
      <c r="H6027" t="s">
        <v>84</v>
      </c>
      <c r="I6027">
        <v>2.8E-3</v>
      </c>
      <c r="J6027">
        <v>2.38</v>
      </c>
      <c r="K6027">
        <f>_xlfn.IFNA(VLOOKUP(A6027,[1]SDE_Warmte_Brabant!$A$1:$O$165,9,FALSE),0)</f>
        <v>0</v>
      </c>
      <c r="L6027">
        <f>_xlfn.IFNA(VLOOKUP(A6027,[1]SDE_Warmte_Brabant!$A$1:$O$165,10,FALSE),0)</f>
        <v>0</v>
      </c>
      <c r="M6027">
        <v>5.3283959030977579</v>
      </c>
      <c r="N6027">
        <v>51.68032000359792</v>
      </c>
    </row>
    <row r="6028" spans="1:14" hidden="1" x14ac:dyDescent="0.25">
      <c r="A6028" t="s">
        <v>15767</v>
      </c>
      <c r="B6028" t="s">
        <v>15768</v>
      </c>
      <c r="C6028" t="s">
        <v>15769</v>
      </c>
      <c r="D6028" t="s">
        <v>14</v>
      </c>
      <c r="E6028">
        <v>2009</v>
      </c>
      <c r="F6028">
        <v>2009</v>
      </c>
      <c r="G6028" t="s">
        <v>15</v>
      </c>
      <c r="H6028" t="s">
        <v>84</v>
      </c>
      <c r="I6028">
        <v>2.8E-3</v>
      </c>
      <c r="J6028">
        <v>2.38</v>
      </c>
      <c r="K6028">
        <f>_xlfn.IFNA(VLOOKUP(A6028,[1]SDE_Warmte_Brabant!$A$1:$O$165,9,FALSE),0)</f>
        <v>0</v>
      </c>
      <c r="L6028">
        <f>_xlfn.IFNA(VLOOKUP(A6028,[1]SDE_Warmte_Brabant!$A$1:$O$165,10,FALSE),0)</f>
        <v>0</v>
      </c>
      <c r="M6028">
        <v>4.3135807008505376</v>
      </c>
      <c r="N6028">
        <v>51.525373004021198</v>
      </c>
    </row>
    <row r="6029" spans="1:14" hidden="1" x14ac:dyDescent="0.25">
      <c r="A6029" t="s">
        <v>15770</v>
      </c>
      <c r="B6029" t="s">
        <v>15771</v>
      </c>
      <c r="C6029" t="s">
        <v>15772</v>
      </c>
      <c r="D6029" t="s">
        <v>14</v>
      </c>
      <c r="E6029">
        <v>2008</v>
      </c>
      <c r="F6029">
        <v>2010</v>
      </c>
      <c r="G6029" t="s">
        <v>15</v>
      </c>
      <c r="H6029" t="s">
        <v>84</v>
      </c>
      <c r="I6029">
        <v>2.8E-3</v>
      </c>
      <c r="J6029">
        <v>2.38</v>
      </c>
      <c r="K6029">
        <f>_xlfn.IFNA(VLOOKUP(A6029,[1]SDE_Warmte_Brabant!$A$1:$O$165,9,FALSE),0)</f>
        <v>0</v>
      </c>
      <c r="L6029">
        <f>_xlfn.IFNA(VLOOKUP(A6029,[1]SDE_Warmte_Brabant!$A$1:$O$165,10,FALSE),0)</f>
        <v>0</v>
      </c>
      <c r="M6029">
        <v>5.4929574030294157</v>
      </c>
      <c r="N6029">
        <v>51.429152003195803</v>
      </c>
    </row>
    <row r="6030" spans="1:14" hidden="1" x14ac:dyDescent="0.25">
      <c r="A6030" t="s">
        <v>15773</v>
      </c>
      <c r="B6030" t="s">
        <v>15774</v>
      </c>
      <c r="C6030" t="s">
        <v>15775</v>
      </c>
      <c r="D6030" t="s">
        <v>14</v>
      </c>
      <c r="E6030">
        <v>2008</v>
      </c>
      <c r="F6030">
        <v>2012</v>
      </c>
      <c r="G6030" t="s">
        <v>15</v>
      </c>
      <c r="H6030" t="s">
        <v>84</v>
      </c>
      <c r="I6030">
        <v>2.8E-3</v>
      </c>
      <c r="J6030">
        <v>2.38</v>
      </c>
      <c r="K6030">
        <f>_xlfn.IFNA(VLOOKUP(A6030,[1]SDE_Warmte_Brabant!$A$1:$O$165,9,FALSE),0)</f>
        <v>0</v>
      </c>
      <c r="L6030">
        <f>_xlfn.IFNA(VLOOKUP(A6030,[1]SDE_Warmte_Brabant!$A$1:$O$165,10,FALSE),0)</f>
        <v>0</v>
      </c>
      <c r="M6030">
        <v>5.4119289021533143</v>
      </c>
      <c r="N6030">
        <v>51.679551004089333</v>
      </c>
    </row>
    <row r="6031" spans="1:14" hidden="1" x14ac:dyDescent="0.25">
      <c r="A6031" t="s">
        <v>15776</v>
      </c>
      <c r="B6031" t="s">
        <v>15777</v>
      </c>
      <c r="C6031" t="s">
        <v>15778</v>
      </c>
      <c r="D6031" t="s">
        <v>14</v>
      </c>
      <c r="E6031">
        <v>2010</v>
      </c>
      <c r="F6031">
        <v>2010</v>
      </c>
      <c r="G6031" t="s">
        <v>15</v>
      </c>
      <c r="H6031" t="s">
        <v>84</v>
      </c>
      <c r="I6031">
        <v>2.8E-3</v>
      </c>
      <c r="J6031">
        <v>2.35</v>
      </c>
      <c r="K6031">
        <f>_xlfn.IFNA(VLOOKUP(A6031,[1]SDE_Warmte_Brabant!$A$1:$O$165,9,FALSE),0)</f>
        <v>0</v>
      </c>
      <c r="L6031">
        <f>_xlfn.IFNA(VLOOKUP(A6031,[1]SDE_Warmte_Brabant!$A$1:$O$165,10,FALSE),0)</f>
        <v>0</v>
      </c>
      <c r="M6031">
        <v>5.8730024028371863</v>
      </c>
      <c r="N6031">
        <v>51.725303003607998</v>
      </c>
    </row>
    <row r="6032" spans="1:14" hidden="1" x14ac:dyDescent="0.25">
      <c r="A6032" t="s">
        <v>15779</v>
      </c>
      <c r="B6032" t="s">
        <v>15780</v>
      </c>
      <c r="C6032" t="s">
        <v>15781</v>
      </c>
      <c r="D6032" t="s">
        <v>14</v>
      </c>
      <c r="E6032">
        <v>2010</v>
      </c>
      <c r="F6032">
        <v>2010</v>
      </c>
      <c r="G6032" t="s">
        <v>15</v>
      </c>
      <c r="H6032" t="s">
        <v>84</v>
      </c>
      <c r="I6032">
        <v>2.8E-3</v>
      </c>
      <c r="J6032">
        <v>2.35</v>
      </c>
      <c r="K6032">
        <f>_xlfn.IFNA(VLOOKUP(A6032,[1]SDE_Warmte_Brabant!$A$1:$O$165,9,FALSE),0)</f>
        <v>0</v>
      </c>
      <c r="L6032">
        <f>_xlfn.IFNA(VLOOKUP(A6032,[1]SDE_Warmte_Brabant!$A$1:$O$165,10,FALSE),0)</f>
        <v>0</v>
      </c>
      <c r="M6032">
        <v>5.570906802811586</v>
      </c>
      <c r="N6032">
        <v>51.252390003395327</v>
      </c>
    </row>
    <row r="6033" spans="1:14" hidden="1" x14ac:dyDescent="0.25">
      <c r="A6033" t="s">
        <v>15782</v>
      </c>
      <c r="B6033" t="s">
        <v>15783</v>
      </c>
      <c r="C6033" t="s">
        <v>15784</v>
      </c>
      <c r="D6033" t="s">
        <v>14</v>
      </c>
      <c r="E6033">
        <v>2010</v>
      </c>
      <c r="F6033">
        <v>2011</v>
      </c>
      <c r="G6033" t="s">
        <v>15</v>
      </c>
      <c r="H6033" t="s">
        <v>84</v>
      </c>
      <c r="I6033">
        <v>2.8E-3</v>
      </c>
      <c r="J6033">
        <v>2.35</v>
      </c>
      <c r="K6033">
        <f>_xlfn.IFNA(VLOOKUP(A6033,[1]SDE_Warmte_Brabant!$A$1:$O$165,9,FALSE),0)</f>
        <v>0</v>
      </c>
      <c r="L6033">
        <f>_xlfn.IFNA(VLOOKUP(A6033,[1]SDE_Warmte_Brabant!$A$1:$O$165,10,FALSE),0)</f>
        <v>0</v>
      </c>
      <c r="M6033">
        <v>5.3873533023210598</v>
      </c>
      <c r="N6033">
        <v>51.418028003914799</v>
      </c>
    </row>
    <row r="6034" spans="1:14" hidden="1" x14ac:dyDescent="0.25">
      <c r="A6034" t="s">
        <v>15785</v>
      </c>
      <c r="B6034" t="s">
        <v>15786</v>
      </c>
      <c r="C6034" t="s">
        <v>15787</v>
      </c>
      <c r="D6034" t="s">
        <v>14</v>
      </c>
      <c r="E6034">
        <v>2008</v>
      </c>
      <c r="F6034">
        <v>2011</v>
      </c>
      <c r="G6034" t="s">
        <v>15</v>
      </c>
      <c r="H6034" t="s">
        <v>84</v>
      </c>
      <c r="I6034">
        <v>2.8E-3</v>
      </c>
      <c r="J6034">
        <v>2.35</v>
      </c>
      <c r="K6034">
        <f>_xlfn.IFNA(VLOOKUP(A6034,[1]SDE_Warmte_Brabant!$A$1:$O$165,9,FALSE),0)</f>
        <v>0</v>
      </c>
      <c r="L6034">
        <f>_xlfn.IFNA(VLOOKUP(A6034,[1]SDE_Warmte_Brabant!$A$1:$O$165,10,FALSE),0)</f>
        <v>0</v>
      </c>
      <c r="M6034">
        <v>4.731221902207392</v>
      </c>
      <c r="N6034">
        <v>51.630602003517737</v>
      </c>
    </row>
    <row r="6035" spans="1:14" hidden="1" x14ac:dyDescent="0.25">
      <c r="A6035" t="s">
        <v>15788</v>
      </c>
      <c r="B6035" t="s">
        <v>15789</v>
      </c>
      <c r="C6035" t="s">
        <v>15790</v>
      </c>
      <c r="D6035" t="s">
        <v>14</v>
      </c>
      <c r="E6035">
        <v>2009</v>
      </c>
      <c r="F6035">
        <v>2010</v>
      </c>
      <c r="G6035" t="s">
        <v>15</v>
      </c>
      <c r="H6035" t="s">
        <v>84</v>
      </c>
      <c r="I6035">
        <v>2.7000000000000001E-3</v>
      </c>
      <c r="J6035">
        <v>2.3199999999999998</v>
      </c>
      <c r="K6035">
        <f>_xlfn.IFNA(VLOOKUP(A6035,[1]SDE_Warmte_Brabant!$A$1:$O$165,9,FALSE),0)</f>
        <v>0</v>
      </c>
      <c r="L6035">
        <f>_xlfn.IFNA(VLOOKUP(A6035,[1]SDE_Warmte_Brabant!$A$1:$O$165,10,FALSE),0)</f>
        <v>0</v>
      </c>
      <c r="M6035">
        <v>5.4366580021231581</v>
      </c>
      <c r="N6035">
        <v>51.434010003685017</v>
      </c>
    </row>
    <row r="6036" spans="1:14" hidden="1" x14ac:dyDescent="0.25">
      <c r="A6036" t="s">
        <v>15791</v>
      </c>
      <c r="B6036" t="s">
        <v>15792</v>
      </c>
      <c r="C6036" t="s">
        <v>15793</v>
      </c>
      <c r="D6036" t="s">
        <v>14</v>
      </c>
      <c r="E6036">
        <v>2008</v>
      </c>
      <c r="F6036">
        <v>2009</v>
      </c>
      <c r="G6036" t="s">
        <v>15</v>
      </c>
      <c r="H6036" t="s">
        <v>84</v>
      </c>
      <c r="I6036">
        <v>2.7000000000000001E-3</v>
      </c>
      <c r="J6036">
        <v>2.31</v>
      </c>
      <c r="K6036">
        <f>_xlfn.IFNA(VLOOKUP(A6036,[1]SDE_Warmte_Brabant!$A$1:$O$165,9,FALSE),0)</f>
        <v>0</v>
      </c>
      <c r="L6036">
        <f>_xlfn.IFNA(VLOOKUP(A6036,[1]SDE_Warmte_Brabant!$A$1:$O$165,10,FALSE),0)</f>
        <v>0</v>
      </c>
      <c r="M6036">
        <v>5.2927945024911898</v>
      </c>
      <c r="N6036">
        <v>51.729264004057043</v>
      </c>
    </row>
    <row r="6037" spans="1:14" hidden="1" x14ac:dyDescent="0.25">
      <c r="A6037" t="s">
        <v>15794</v>
      </c>
      <c r="B6037" t="s">
        <v>15795</v>
      </c>
      <c r="C6037" t="s">
        <v>15796</v>
      </c>
      <c r="D6037" t="s">
        <v>14</v>
      </c>
      <c r="E6037">
        <v>2010</v>
      </c>
      <c r="F6037">
        <v>2010</v>
      </c>
      <c r="G6037" t="s">
        <v>15</v>
      </c>
      <c r="H6037" t="s">
        <v>84</v>
      </c>
      <c r="I6037">
        <v>2.7000000000000001E-3</v>
      </c>
      <c r="J6037">
        <v>2.2999999999999998</v>
      </c>
      <c r="K6037">
        <f>_xlfn.IFNA(VLOOKUP(A6037,[1]SDE_Warmte_Brabant!$A$1:$O$165,9,FALSE),0)</f>
        <v>0</v>
      </c>
      <c r="L6037">
        <f>_xlfn.IFNA(VLOOKUP(A6037,[1]SDE_Warmte_Brabant!$A$1:$O$165,10,FALSE),0)</f>
        <v>0</v>
      </c>
      <c r="M6037">
        <v>5.5633247022508323</v>
      </c>
      <c r="N6037">
        <v>51.606287003757068</v>
      </c>
    </row>
    <row r="6038" spans="1:14" hidden="1" x14ac:dyDescent="0.25">
      <c r="A6038" t="s">
        <v>15797</v>
      </c>
      <c r="B6038" t="s">
        <v>15798</v>
      </c>
      <c r="C6038" t="s">
        <v>15799</v>
      </c>
      <c r="D6038" t="s">
        <v>14</v>
      </c>
      <c r="E6038">
        <v>2010</v>
      </c>
      <c r="F6038">
        <v>2011</v>
      </c>
      <c r="G6038" t="s">
        <v>15</v>
      </c>
      <c r="H6038" t="s">
        <v>84</v>
      </c>
      <c r="I6038">
        <v>2.7000000000000001E-3</v>
      </c>
      <c r="J6038">
        <v>2.2999999999999998</v>
      </c>
      <c r="K6038">
        <f>_xlfn.IFNA(VLOOKUP(A6038,[1]SDE_Warmte_Brabant!$A$1:$O$165,9,FALSE),0)</f>
        <v>0</v>
      </c>
      <c r="L6038">
        <f>_xlfn.IFNA(VLOOKUP(A6038,[1]SDE_Warmte_Brabant!$A$1:$O$165,10,FALSE),0)</f>
        <v>0</v>
      </c>
      <c r="M6038">
        <v>5.3437564031400084</v>
      </c>
      <c r="N6038">
        <v>51.65051800377055</v>
      </c>
    </row>
    <row r="6039" spans="1:14" hidden="1" x14ac:dyDescent="0.25">
      <c r="A6039" t="s">
        <v>15800</v>
      </c>
      <c r="B6039" t="s">
        <v>15801</v>
      </c>
      <c r="C6039" t="s">
        <v>15802</v>
      </c>
      <c r="D6039" t="s">
        <v>14</v>
      </c>
      <c r="E6039">
        <v>2010</v>
      </c>
      <c r="F6039">
        <v>2010</v>
      </c>
      <c r="G6039" t="s">
        <v>15</v>
      </c>
      <c r="H6039" t="s">
        <v>84</v>
      </c>
      <c r="I6039">
        <v>2.7000000000000001E-3</v>
      </c>
      <c r="J6039">
        <v>2.2999999999999998</v>
      </c>
      <c r="K6039">
        <f>_xlfn.IFNA(VLOOKUP(A6039,[1]SDE_Warmte_Brabant!$A$1:$O$165,9,FALSE),0)</f>
        <v>0</v>
      </c>
      <c r="L6039">
        <f>_xlfn.IFNA(VLOOKUP(A6039,[1]SDE_Warmte_Brabant!$A$1:$O$165,10,FALSE),0)</f>
        <v>0</v>
      </c>
      <c r="M6039">
        <v>5.4692464032953483</v>
      </c>
      <c r="N6039">
        <v>51.521314003893181</v>
      </c>
    </row>
    <row r="6040" spans="1:14" hidden="1" x14ac:dyDescent="0.25">
      <c r="A6040" t="s">
        <v>15803</v>
      </c>
      <c r="B6040" t="s">
        <v>15804</v>
      </c>
      <c r="C6040" t="s">
        <v>15805</v>
      </c>
      <c r="D6040" t="s">
        <v>14</v>
      </c>
      <c r="E6040">
        <v>2010</v>
      </c>
      <c r="F6040">
        <v>2010</v>
      </c>
      <c r="G6040" t="s">
        <v>15</v>
      </c>
      <c r="H6040" t="s">
        <v>84</v>
      </c>
      <c r="I6040">
        <v>2.7000000000000001E-3</v>
      </c>
      <c r="J6040">
        <v>2.2999999999999998</v>
      </c>
      <c r="K6040">
        <f>_xlfn.IFNA(VLOOKUP(A6040,[1]SDE_Warmte_Brabant!$A$1:$O$165,9,FALSE),0)</f>
        <v>0</v>
      </c>
      <c r="L6040">
        <f>_xlfn.IFNA(VLOOKUP(A6040,[1]SDE_Warmte_Brabant!$A$1:$O$165,10,FALSE),0)</f>
        <v>0</v>
      </c>
      <c r="M6040">
        <v>5.3023628030881182</v>
      </c>
      <c r="N6040">
        <v>51.688149003533553</v>
      </c>
    </row>
    <row r="6041" spans="1:14" hidden="1" x14ac:dyDescent="0.25">
      <c r="A6041" t="s">
        <v>15806</v>
      </c>
      <c r="B6041" t="s">
        <v>15807</v>
      </c>
      <c r="C6041" t="s">
        <v>15808</v>
      </c>
      <c r="D6041" t="s">
        <v>14</v>
      </c>
      <c r="E6041">
        <v>2008</v>
      </c>
      <c r="F6041">
        <v>2013</v>
      </c>
      <c r="G6041" t="s">
        <v>15</v>
      </c>
      <c r="H6041" t="s">
        <v>84</v>
      </c>
      <c r="I6041">
        <v>2.7000000000000001E-3</v>
      </c>
      <c r="J6041">
        <v>2.2999999999999998</v>
      </c>
      <c r="K6041">
        <f>_xlfn.IFNA(VLOOKUP(A6041,[1]SDE_Warmte_Brabant!$A$1:$O$165,9,FALSE),0)</f>
        <v>0</v>
      </c>
      <c r="L6041">
        <f>_xlfn.IFNA(VLOOKUP(A6041,[1]SDE_Warmte_Brabant!$A$1:$O$165,10,FALSE),0)</f>
        <v>0</v>
      </c>
      <c r="M6041">
        <v>5.4692464032953483</v>
      </c>
      <c r="N6041">
        <v>51.521314003893181</v>
      </c>
    </row>
    <row r="6042" spans="1:14" hidden="1" x14ac:dyDescent="0.25">
      <c r="A6042" t="s">
        <v>15809</v>
      </c>
      <c r="B6042" t="s">
        <v>15810</v>
      </c>
      <c r="C6042" t="s">
        <v>15811</v>
      </c>
      <c r="D6042" t="s">
        <v>14</v>
      </c>
      <c r="E6042">
        <v>2008</v>
      </c>
      <c r="F6042">
        <v>2010</v>
      </c>
      <c r="G6042" t="s">
        <v>15</v>
      </c>
      <c r="H6042" t="s">
        <v>84</v>
      </c>
      <c r="I6042">
        <v>2.7000000000000001E-3</v>
      </c>
      <c r="J6042">
        <v>2.2999999999999998</v>
      </c>
      <c r="K6042">
        <f>_xlfn.IFNA(VLOOKUP(A6042,[1]SDE_Warmte_Brabant!$A$1:$O$165,9,FALSE),0)</f>
        <v>0</v>
      </c>
      <c r="L6042">
        <f>_xlfn.IFNA(VLOOKUP(A6042,[1]SDE_Warmte_Brabant!$A$1:$O$165,10,FALSE),0)</f>
        <v>0</v>
      </c>
      <c r="M6042">
        <v>4.3886209011961803</v>
      </c>
      <c r="N6042">
        <v>51.373393003863519</v>
      </c>
    </row>
    <row r="6043" spans="1:14" hidden="1" x14ac:dyDescent="0.25">
      <c r="A6043" t="s">
        <v>15812</v>
      </c>
      <c r="B6043" t="s">
        <v>15813</v>
      </c>
      <c r="C6043" t="s">
        <v>15814</v>
      </c>
      <c r="D6043" t="s">
        <v>14</v>
      </c>
      <c r="E6043">
        <v>2008</v>
      </c>
      <c r="F6043">
        <v>2009</v>
      </c>
      <c r="G6043" t="s">
        <v>15</v>
      </c>
      <c r="H6043" t="s">
        <v>84</v>
      </c>
      <c r="I6043">
        <v>2.7000000000000001E-3</v>
      </c>
      <c r="J6043">
        <v>2.2999999999999998</v>
      </c>
      <c r="K6043">
        <f>_xlfn.IFNA(VLOOKUP(A6043,[1]SDE_Warmte_Brabant!$A$1:$O$165,9,FALSE),0)</f>
        <v>0</v>
      </c>
      <c r="L6043">
        <f>_xlfn.IFNA(VLOOKUP(A6043,[1]SDE_Warmte_Brabant!$A$1:$O$165,10,FALSE),0)</f>
        <v>0</v>
      </c>
      <c r="M6043">
        <v>4.3886209011961803</v>
      </c>
      <c r="N6043">
        <v>51.373393003863519</v>
      </c>
    </row>
    <row r="6044" spans="1:14" hidden="1" x14ac:dyDescent="0.25">
      <c r="A6044" t="s">
        <v>15815</v>
      </c>
      <c r="B6044" t="s">
        <v>15816</v>
      </c>
      <c r="C6044" t="s">
        <v>15817</v>
      </c>
      <c r="D6044" t="s">
        <v>14</v>
      </c>
      <c r="E6044">
        <v>2008</v>
      </c>
      <c r="F6044">
        <v>2009</v>
      </c>
      <c r="G6044" t="s">
        <v>15</v>
      </c>
      <c r="H6044" t="s">
        <v>84</v>
      </c>
      <c r="I6044">
        <v>2.7000000000000001E-3</v>
      </c>
      <c r="J6044">
        <v>2.2999999999999998</v>
      </c>
      <c r="K6044">
        <f>_xlfn.IFNA(VLOOKUP(A6044,[1]SDE_Warmte_Brabant!$A$1:$O$165,9,FALSE),0)</f>
        <v>0</v>
      </c>
      <c r="L6044">
        <f>_xlfn.IFNA(VLOOKUP(A6044,[1]SDE_Warmte_Brabant!$A$1:$O$165,10,FALSE),0)</f>
        <v>0</v>
      </c>
      <c r="M6044">
        <v>4.3369278012503356</v>
      </c>
      <c r="N6044">
        <v>51.396024003405543</v>
      </c>
    </row>
    <row r="6045" spans="1:14" hidden="1" x14ac:dyDescent="0.25">
      <c r="A6045" t="s">
        <v>15818</v>
      </c>
      <c r="B6045" t="s">
        <v>15819</v>
      </c>
      <c r="C6045" t="s">
        <v>15820</v>
      </c>
      <c r="D6045" t="s">
        <v>14</v>
      </c>
      <c r="E6045">
        <v>2008</v>
      </c>
      <c r="F6045">
        <v>2009</v>
      </c>
      <c r="G6045" t="s">
        <v>15</v>
      </c>
      <c r="H6045" t="s">
        <v>84</v>
      </c>
      <c r="I6045">
        <v>2.5999999999999999E-3</v>
      </c>
      <c r="J6045">
        <v>2.23</v>
      </c>
      <c r="K6045">
        <f>_xlfn.IFNA(VLOOKUP(A6045,[1]SDE_Warmte_Brabant!$A$1:$O$165,9,FALSE),0)</f>
        <v>0</v>
      </c>
      <c r="L6045">
        <f>_xlfn.IFNA(VLOOKUP(A6045,[1]SDE_Warmte_Brabant!$A$1:$O$165,10,FALSE),0)</f>
        <v>0</v>
      </c>
      <c r="M6045">
        <v>5.2247282028076842</v>
      </c>
      <c r="N6045">
        <v>51.562568003931013</v>
      </c>
    </row>
    <row r="6046" spans="1:14" hidden="1" x14ac:dyDescent="0.25">
      <c r="A6046" t="s">
        <v>15821</v>
      </c>
      <c r="B6046" t="s">
        <v>15822</v>
      </c>
      <c r="C6046" t="s">
        <v>15823</v>
      </c>
      <c r="D6046" t="s">
        <v>14</v>
      </c>
      <c r="E6046">
        <v>2008</v>
      </c>
      <c r="F6046">
        <v>2009</v>
      </c>
      <c r="G6046" t="s">
        <v>15</v>
      </c>
      <c r="H6046" t="s">
        <v>84</v>
      </c>
      <c r="I6046">
        <v>2.5999999999999999E-3</v>
      </c>
      <c r="J6046">
        <v>2.23</v>
      </c>
      <c r="K6046">
        <f>_xlfn.IFNA(VLOOKUP(A6046,[1]SDE_Warmte_Brabant!$A$1:$O$165,9,FALSE),0)</f>
        <v>0</v>
      </c>
      <c r="L6046">
        <f>_xlfn.IFNA(VLOOKUP(A6046,[1]SDE_Warmte_Brabant!$A$1:$O$165,10,FALSE),0)</f>
        <v>0</v>
      </c>
      <c r="M6046">
        <v>4.7534290014422762</v>
      </c>
      <c r="N6046">
        <v>51.576639004024628</v>
      </c>
    </row>
    <row r="6047" spans="1:14" hidden="1" x14ac:dyDescent="0.25">
      <c r="A6047" t="s">
        <v>15824</v>
      </c>
      <c r="B6047" t="s">
        <v>15825</v>
      </c>
      <c r="C6047" t="s">
        <v>15826</v>
      </c>
      <c r="D6047" t="s">
        <v>14</v>
      </c>
      <c r="E6047">
        <v>2008</v>
      </c>
      <c r="F6047">
        <v>2012</v>
      </c>
      <c r="G6047" t="s">
        <v>15</v>
      </c>
      <c r="H6047" t="s">
        <v>84</v>
      </c>
      <c r="I6047">
        <v>2.5999999999999999E-3</v>
      </c>
      <c r="J6047">
        <v>2.23</v>
      </c>
      <c r="K6047">
        <f>_xlfn.IFNA(VLOOKUP(A6047,[1]SDE_Warmte_Brabant!$A$1:$O$165,9,FALSE),0)</f>
        <v>0</v>
      </c>
      <c r="L6047">
        <f>_xlfn.IFNA(VLOOKUP(A6047,[1]SDE_Warmte_Brabant!$A$1:$O$165,10,FALSE),0)</f>
        <v>0</v>
      </c>
      <c r="M6047">
        <v>5.6196195032701404</v>
      </c>
      <c r="N6047">
        <v>51.666211003359429</v>
      </c>
    </row>
    <row r="6048" spans="1:14" hidden="1" x14ac:dyDescent="0.25">
      <c r="A6048" t="s">
        <v>15827</v>
      </c>
      <c r="B6048" t="s">
        <v>15828</v>
      </c>
      <c r="C6048" t="s">
        <v>15829</v>
      </c>
      <c r="D6048" t="s">
        <v>14</v>
      </c>
      <c r="E6048">
        <v>2010</v>
      </c>
      <c r="F6048">
        <v>2012</v>
      </c>
      <c r="G6048" t="s">
        <v>15</v>
      </c>
      <c r="H6048" t="s">
        <v>84</v>
      </c>
      <c r="I6048">
        <v>2.5999999999999999E-3</v>
      </c>
      <c r="J6048">
        <v>2.21</v>
      </c>
      <c r="K6048">
        <f>_xlfn.IFNA(VLOOKUP(A6048,[1]SDE_Warmte_Brabant!$A$1:$O$165,9,FALSE),0)</f>
        <v>0</v>
      </c>
      <c r="L6048">
        <f>_xlfn.IFNA(VLOOKUP(A6048,[1]SDE_Warmte_Brabant!$A$1:$O$165,10,FALSE),0)</f>
        <v>0</v>
      </c>
      <c r="M6048">
        <v>4.6213555021762716</v>
      </c>
      <c r="N6048">
        <v>51.598398003558501</v>
      </c>
    </row>
    <row r="6049" spans="1:14" hidden="1" x14ac:dyDescent="0.25">
      <c r="A6049" t="s">
        <v>15830</v>
      </c>
      <c r="B6049" t="s">
        <v>15831</v>
      </c>
      <c r="C6049" t="s">
        <v>15832</v>
      </c>
      <c r="D6049" t="s">
        <v>14</v>
      </c>
      <c r="E6049">
        <v>2009</v>
      </c>
      <c r="F6049">
        <v>2011</v>
      </c>
      <c r="G6049" t="s">
        <v>15</v>
      </c>
      <c r="H6049" t="s">
        <v>84</v>
      </c>
      <c r="I6049">
        <v>2.5999999999999999E-3</v>
      </c>
      <c r="J6049">
        <v>2.21</v>
      </c>
      <c r="K6049">
        <f>_xlfn.IFNA(VLOOKUP(A6049,[1]SDE_Warmte_Brabant!$A$1:$O$165,9,FALSE),0)</f>
        <v>0</v>
      </c>
      <c r="L6049">
        <f>_xlfn.IFNA(VLOOKUP(A6049,[1]SDE_Warmte_Brabant!$A$1:$O$165,10,FALSE),0)</f>
        <v>0</v>
      </c>
      <c r="M6049">
        <v>5.0996499023034776</v>
      </c>
      <c r="N6049">
        <v>51.759313003815237</v>
      </c>
    </row>
    <row r="6050" spans="1:14" hidden="1" x14ac:dyDescent="0.25">
      <c r="A6050" t="s">
        <v>15833</v>
      </c>
      <c r="B6050" t="s">
        <v>15834</v>
      </c>
      <c r="C6050" t="s">
        <v>15835</v>
      </c>
      <c r="D6050" t="s">
        <v>14</v>
      </c>
      <c r="E6050">
        <v>2009</v>
      </c>
      <c r="F6050">
        <v>2010</v>
      </c>
      <c r="G6050" t="s">
        <v>15</v>
      </c>
      <c r="H6050" t="s">
        <v>84</v>
      </c>
      <c r="I6050">
        <v>2.5999999999999999E-3</v>
      </c>
      <c r="J6050">
        <v>2.2000000000000002</v>
      </c>
      <c r="K6050">
        <f>_xlfn.IFNA(VLOOKUP(A6050,[1]SDE_Warmte_Brabant!$A$1:$O$165,9,FALSE),0)</f>
        <v>0</v>
      </c>
      <c r="L6050">
        <f>_xlfn.IFNA(VLOOKUP(A6050,[1]SDE_Warmte_Brabant!$A$1:$O$165,10,FALSE),0)</f>
        <v>0</v>
      </c>
      <c r="M6050">
        <v>5.2575911030469822</v>
      </c>
      <c r="N6050">
        <v>51.350406003818378</v>
      </c>
    </row>
    <row r="6051" spans="1:14" hidden="1" x14ac:dyDescent="0.25">
      <c r="A6051" t="s">
        <v>15836</v>
      </c>
      <c r="B6051" t="s">
        <v>15837</v>
      </c>
      <c r="C6051" t="s">
        <v>15838</v>
      </c>
      <c r="D6051" t="s">
        <v>14</v>
      </c>
      <c r="E6051">
        <v>2010</v>
      </c>
      <c r="F6051">
        <v>2010</v>
      </c>
      <c r="G6051" t="s">
        <v>15</v>
      </c>
      <c r="H6051" t="s">
        <v>84</v>
      </c>
      <c r="I6051">
        <v>2.5999999999999999E-3</v>
      </c>
      <c r="J6051">
        <v>2.1800000000000002</v>
      </c>
      <c r="K6051">
        <f>_xlfn.IFNA(VLOOKUP(A6051,[1]SDE_Warmte_Brabant!$A$1:$O$165,9,FALSE),0)</f>
        <v>0</v>
      </c>
      <c r="L6051">
        <f>_xlfn.IFNA(VLOOKUP(A6051,[1]SDE_Warmte_Brabant!$A$1:$O$165,10,FALSE),0)</f>
        <v>0</v>
      </c>
      <c r="M6051">
        <v>5.4954665025890117</v>
      </c>
      <c r="N6051">
        <v>51.388467003385387</v>
      </c>
    </row>
    <row r="6052" spans="1:14" hidden="1" x14ac:dyDescent="0.25">
      <c r="A6052" t="s">
        <v>15839</v>
      </c>
      <c r="B6052" t="s">
        <v>15840</v>
      </c>
      <c r="C6052" t="s">
        <v>15841</v>
      </c>
      <c r="D6052" t="s">
        <v>14</v>
      </c>
      <c r="E6052">
        <v>2008</v>
      </c>
      <c r="F6052">
        <v>2009</v>
      </c>
      <c r="G6052" t="s">
        <v>15</v>
      </c>
      <c r="H6052" t="s">
        <v>84</v>
      </c>
      <c r="I6052">
        <v>2.5999999999999999E-3</v>
      </c>
      <c r="J6052">
        <v>2.1800000000000002</v>
      </c>
      <c r="K6052">
        <f>_xlfn.IFNA(VLOOKUP(A6052,[1]SDE_Warmte_Brabant!$A$1:$O$165,9,FALSE),0)</f>
        <v>0</v>
      </c>
      <c r="L6052">
        <f>_xlfn.IFNA(VLOOKUP(A6052,[1]SDE_Warmte_Brabant!$A$1:$O$165,10,FALSE),0)</f>
        <v>0</v>
      </c>
      <c r="M6052">
        <v>5.4910063031938696</v>
      </c>
      <c r="N6052">
        <v>51.771799003851058</v>
      </c>
    </row>
    <row r="6053" spans="1:14" hidden="1" x14ac:dyDescent="0.25">
      <c r="A6053" t="s">
        <v>15842</v>
      </c>
      <c r="B6053" t="s">
        <v>15843</v>
      </c>
      <c r="C6053" t="s">
        <v>15844</v>
      </c>
      <c r="D6053" t="s">
        <v>14</v>
      </c>
      <c r="E6053">
        <v>2008</v>
      </c>
      <c r="F6053">
        <v>2009</v>
      </c>
      <c r="G6053" t="s">
        <v>15</v>
      </c>
      <c r="H6053" t="s">
        <v>84</v>
      </c>
      <c r="I6053">
        <v>2.5999999999999999E-3</v>
      </c>
      <c r="J6053">
        <v>2.17</v>
      </c>
      <c r="K6053">
        <f>_xlfn.IFNA(VLOOKUP(A6053,[1]SDE_Warmte_Brabant!$A$1:$O$165,9,FALSE),0)</f>
        <v>0</v>
      </c>
      <c r="L6053">
        <f>_xlfn.IFNA(VLOOKUP(A6053,[1]SDE_Warmte_Brabant!$A$1:$O$165,10,FALSE),0)</f>
        <v>0</v>
      </c>
      <c r="M6053">
        <v>5.6500106024236736</v>
      </c>
      <c r="N6053">
        <v>51.514706003369803</v>
      </c>
    </row>
    <row r="6054" spans="1:14" hidden="1" x14ac:dyDescent="0.25">
      <c r="A6054" t="s">
        <v>15845</v>
      </c>
      <c r="B6054" t="s">
        <v>15846</v>
      </c>
      <c r="C6054" t="s">
        <v>15847</v>
      </c>
      <c r="D6054" t="s">
        <v>14</v>
      </c>
      <c r="E6054">
        <v>2010</v>
      </c>
      <c r="F6054">
        <v>2010</v>
      </c>
      <c r="G6054" t="s">
        <v>15</v>
      </c>
      <c r="H6054" t="s">
        <v>84</v>
      </c>
      <c r="I6054">
        <v>2.5000000000000001E-3</v>
      </c>
      <c r="J6054">
        <v>2.14</v>
      </c>
      <c r="K6054">
        <f>_xlfn.IFNA(VLOOKUP(A6054,[1]SDE_Warmte_Brabant!$A$1:$O$165,9,FALSE),0)</f>
        <v>0</v>
      </c>
      <c r="L6054">
        <f>_xlfn.IFNA(VLOOKUP(A6054,[1]SDE_Warmte_Brabant!$A$1:$O$165,10,FALSE),0)</f>
        <v>0</v>
      </c>
      <c r="M6054">
        <v>5.0367643019362616</v>
      </c>
      <c r="N6054">
        <v>51.578820003605401</v>
      </c>
    </row>
    <row r="6055" spans="1:14" hidden="1" x14ac:dyDescent="0.25">
      <c r="A6055" t="s">
        <v>15848</v>
      </c>
      <c r="B6055" t="s">
        <v>15849</v>
      </c>
      <c r="C6055" t="s">
        <v>15850</v>
      </c>
      <c r="D6055" t="s">
        <v>14</v>
      </c>
      <c r="E6055">
        <v>2010</v>
      </c>
      <c r="F6055">
        <v>2011</v>
      </c>
      <c r="G6055" t="s">
        <v>15</v>
      </c>
      <c r="H6055" t="s">
        <v>84</v>
      </c>
      <c r="I6055">
        <v>2.5000000000000001E-3</v>
      </c>
      <c r="J6055">
        <v>2.14</v>
      </c>
      <c r="K6055">
        <f>_xlfn.IFNA(VLOOKUP(A6055,[1]SDE_Warmte_Brabant!$A$1:$O$165,9,FALSE),0)</f>
        <v>0</v>
      </c>
      <c r="L6055">
        <f>_xlfn.IFNA(VLOOKUP(A6055,[1]SDE_Warmte_Brabant!$A$1:$O$165,10,FALSE),0)</f>
        <v>0</v>
      </c>
      <c r="M6055">
        <v>5.1529493019806356</v>
      </c>
      <c r="N6055">
        <v>51.415028003679737</v>
      </c>
    </row>
    <row r="6056" spans="1:14" hidden="1" x14ac:dyDescent="0.25">
      <c r="A6056" t="s">
        <v>15851</v>
      </c>
      <c r="B6056" t="s">
        <v>15852</v>
      </c>
      <c r="C6056" t="s">
        <v>15853</v>
      </c>
      <c r="D6056" t="s">
        <v>14</v>
      </c>
      <c r="E6056">
        <v>2008</v>
      </c>
      <c r="F6056">
        <v>2009</v>
      </c>
      <c r="G6056" t="s">
        <v>15</v>
      </c>
      <c r="H6056" t="s">
        <v>84</v>
      </c>
      <c r="I6056">
        <v>2.5000000000000001E-3</v>
      </c>
      <c r="J6056">
        <v>2.14</v>
      </c>
      <c r="K6056">
        <f>_xlfn.IFNA(VLOOKUP(A6056,[1]SDE_Warmte_Brabant!$A$1:$O$165,9,FALSE),0)</f>
        <v>0</v>
      </c>
      <c r="L6056">
        <f>_xlfn.IFNA(VLOOKUP(A6056,[1]SDE_Warmte_Brabant!$A$1:$O$165,10,FALSE),0)</f>
        <v>0</v>
      </c>
      <c r="M6056">
        <v>5.347220002573672</v>
      </c>
      <c r="N6056">
        <v>51.689101003939363</v>
      </c>
    </row>
    <row r="6057" spans="1:14" hidden="1" x14ac:dyDescent="0.25">
      <c r="A6057" t="s">
        <v>15854</v>
      </c>
      <c r="B6057" t="s">
        <v>15855</v>
      </c>
      <c r="C6057" t="s">
        <v>15856</v>
      </c>
      <c r="D6057" t="s">
        <v>14</v>
      </c>
      <c r="E6057">
        <v>2010</v>
      </c>
      <c r="F6057">
        <v>2010</v>
      </c>
      <c r="G6057" t="s">
        <v>15</v>
      </c>
      <c r="H6057" t="s">
        <v>84</v>
      </c>
      <c r="I6057">
        <v>2.5000000000000001E-3</v>
      </c>
      <c r="J6057">
        <v>2.13</v>
      </c>
      <c r="K6057">
        <f>_xlfn.IFNA(VLOOKUP(A6057,[1]SDE_Warmte_Brabant!$A$1:$O$165,9,FALSE),0)</f>
        <v>0</v>
      </c>
      <c r="L6057">
        <f>_xlfn.IFNA(VLOOKUP(A6057,[1]SDE_Warmte_Brabant!$A$1:$O$165,10,FALSE),0)</f>
        <v>0</v>
      </c>
      <c r="M6057">
        <v>4.9694553020414256</v>
      </c>
      <c r="N6057">
        <v>51.771538003887002</v>
      </c>
    </row>
    <row r="6058" spans="1:14" hidden="1" x14ac:dyDescent="0.25">
      <c r="A6058" t="s">
        <v>15857</v>
      </c>
      <c r="B6058" t="s">
        <v>15858</v>
      </c>
      <c r="C6058" t="s">
        <v>15859</v>
      </c>
      <c r="D6058" t="s">
        <v>14</v>
      </c>
      <c r="E6058">
        <v>2010</v>
      </c>
      <c r="F6058">
        <v>2011</v>
      </c>
      <c r="G6058" t="s">
        <v>15</v>
      </c>
      <c r="H6058" t="s">
        <v>84</v>
      </c>
      <c r="I6058">
        <v>2.5000000000000001E-3</v>
      </c>
      <c r="J6058">
        <v>2.13</v>
      </c>
      <c r="K6058">
        <f>_xlfn.IFNA(VLOOKUP(A6058,[1]SDE_Warmte_Brabant!$A$1:$O$165,9,FALSE),0)</f>
        <v>0</v>
      </c>
      <c r="L6058">
        <f>_xlfn.IFNA(VLOOKUP(A6058,[1]SDE_Warmte_Brabant!$A$1:$O$165,10,FALSE),0)</f>
        <v>0</v>
      </c>
      <c r="M6058">
        <v>5.4910063031938696</v>
      </c>
      <c r="N6058">
        <v>51.771799003851058</v>
      </c>
    </row>
    <row r="6059" spans="1:14" hidden="1" x14ac:dyDescent="0.25">
      <c r="A6059" t="s">
        <v>15860</v>
      </c>
      <c r="B6059" t="s">
        <v>15861</v>
      </c>
      <c r="C6059" t="s">
        <v>15862</v>
      </c>
      <c r="D6059" t="s">
        <v>14</v>
      </c>
      <c r="E6059">
        <v>2010</v>
      </c>
      <c r="F6059">
        <v>2010</v>
      </c>
      <c r="G6059" t="s">
        <v>15</v>
      </c>
      <c r="H6059" t="s">
        <v>84</v>
      </c>
      <c r="I6059">
        <v>2.5000000000000001E-3</v>
      </c>
      <c r="J6059">
        <v>2.13</v>
      </c>
      <c r="K6059">
        <f>_xlfn.IFNA(VLOOKUP(A6059,[1]SDE_Warmte_Brabant!$A$1:$O$165,9,FALSE),0)</f>
        <v>0</v>
      </c>
      <c r="L6059">
        <f>_xlfn.IFNA(VLOOKUP(A6059,[1]SDE_Warmte_Brabant!$A$1:$O$165,10,FALSE),0)</f>
        <v>0</v>
      </c>
      <c r="M6059">
        <v>5.4977876032721378</v>
      </c>
      <c r="N6059">
        <v>51.477577004013163</v>
      </c>
    </row>
    <row r="6060" spans="1:14" hidden="1" x14ac:dyDescent="0.25">
      <c r="A6060" t="s">
        <v>15863</v>
      </c>
      <c r="B6060" t="s">
        <v>15864</v>
      </c>
      <c r="C6060" t="s">
        <v>15865</v>
      </c>
      <c r="D6060" t="s">
        <v>14</v>
      </c>
      <c r="E6060">
        <v>2010</v>
      </c>
      <c r="F6060">
        <v>2010</v>
      </c>
      <c r="G6060" t="s">
        <v>15</v>
      </c>
      <c r="H6060" t="s">
        <v>84</v>
      </c>
      <c r="I6060">
        <v>2.5000000000000001E-3</v>
      </c>
      <c r="J6060">
        <v>2.13</v>
      </c>
      <c r="K6060">
        <f>_xlfn.IFNA(VLOOKUP(A6060,[1]SDE_Warmte_Brabant!$A$1:$O$165,9,FALSE),0)</f>
        <v>0</v>
      </c>
      <c r="L6060">
        <f>_xlfn.IFNA(VLOOKUP(A6060,[1]SDE_Warmte_Brabant!$A$1:$O$165,10,FALSE),0)</f>
        <v>0</v>
      </c>
      <c r="M6060">
        <v>4.7400522020425342</v>
      </c>
      <c r="N6060">
        <v>51.575918003658323</v>
      </c>
    </row>
    <row r="6061" spans="1:14" hidden="1" x14ac:dyDescent="0.25">
      <c r="A6061" t="s">
        <v>15866</v>
      </c>
      <c r="B6061" t="s">
        <v>15867</v>
      </c>
      <c r="C6061" t="s">
        <v>15868</v>
      </c>
      <c r="D6061" t="s">
        <v>14</v>
      </c>
      <c r="E6061">
        <v>2009</v>
      </c>
      <c r="F6061">
        <v>2010</v>
      </c>
      <c r="G6061" t="s">
        <v>15</v>
      </c>
      <c r="H6061" t="s">
        <v>84</v>
      </c>
      <c r="I6061">
        <v>2.5000000000000001E-3</v>
      </c>
      <c r="J6061">
        <v>2.13</v>
      </c>
      <c r="K6061">
        <f>_xlfn.IFNA(VLOOKUP(A6061,[1]SDE_Warmte_Brabant!$A$1:$O$165,9,FALSE),0)</f>
        <v>0</v>
      </c>
      <c r="L6061">
        <f>_xlfn.IFNA(VLOOKUP(A6061,[1]SDE_Warmte_Brabant!$A$1:$O$165,10,FALSE),0)</f>
        <v>0</v>
      </c>
      <c r="M6061">
        <v>5.040571701971186</v>
      </c>
      <c r="N6061">
        <v>51.67645400338693</v>
      </c>
    </row>
    <row r="6062" spans="1:14" hidden="1" x14ac:dyDescent="0.25">
      <c r="A6062" t="s">
        <v>15869</v>
      </c>
      <c r="B6062" t="s">
        <v>15870</v>
      </c>
      <c r="C6062" t="s">
        <v>15871</v>
      </c>
      <c r="D6062" t="s">
        <v>14</v>
      </c>
      <c r="E6062">
        <v>2009</v>
      </c>
      <c r="F6062">
        <v>2010</v>
      </c>
      <c r="G6062" t="s">
        <v>15</v>
      </c>
      <c r="H6062" t="s">
        <v>84</v>
      </c>
      <c r="I6062">
        <v>2.5000000000000001E-3</v>
      </c>
      <c r="J6062">
        <v>2.13</v>
      </c>
      <c r="K6062">
        <f>_xlfn.IFNA(VLOOKUP(A6062,[1]SDE_Warmte_Brabant!$A$1:$O$165,9,FALSE),0)</f>
        <v>0</v>
      </c>
      <c r="L6062">
        <f>_xlfn.IFNA(VLOOKUP(A6062,[1]SDE_Warmte_Brabant!$A$1:$O$165,10,FALSE),0)</f>
        <v>0</v>
      </c>
      <c r="M6062">
        <v>5.2247282028076842</v>
      </c>
      <c r="N6062">
        <v>51.562568003931013</v>
      </c>
    </row>
    <row r="6063" spans="1:14" hidden="1" x14ac:dyDescent="0.25">
      <c r="A6063" t="s">
        <v>15872</v>
      </c>
      <c r="B6063" t="s">
        <v>15873</v>
      </c>
      <c r="C6063" t="s">
        <v>15874</v>
      </c>
      <c r="D6063" t="s">
        <v>14</v>
      </c>
      <c r="E6063">
        <v>2008</v>
      </c>
      <c r="F6063">
        <v>2009</v>
      </c>
      <c r="G6063" t="s">
        <v>15</v>
      </c>
      <c r="H6063" t="s">
        <v>84</v>
      </c>
      <c r="I6063">
        <v>2.5000000000000001E-3</v>
      </c>
      <c r="J6063">
        <v>2.13</v>
      </c>
      <c r="K6063">
        <f>_xlfn.IFNA(VLOOKUP(A6063,[1]SDE_Warmte_Brabant!$A$1:$O$165,9,FALSE),0)</f>
        <v>0</v>
      </c>
      <c r="L6063">
        <f>_xlfn.IFNA(VLOOKUP(A6063,[1]SDE_Warmte_Brabant!$A$1:$O$165,10,FALSE),0)</f>
        <v>0</v>
      </c>
      <c r="M6063">
        <v>5.5089661026891816</v>
      </c>
      <c r="N6063">
        <v>51.415051003774742</v>
      </c>
    </row>
    <row r="6064" spans="1:14" hidden="1" x14ac:dyDescent="0.25">
      <c r="A6064" t="s">
        <v>15875</v>
      </c>
      <c r="B6064" t="s">
        <v>15876</v>
      </c>
      <c r="C6064" t="s">
        <v>15877</v>
      </c>
      <c r="D6064" t="s">
        <v>14</v>
      </c>
      <c r="E6064">
        <v>2009</v>
      </c>
      <c r="F6064">
        <v>2009</v>
      </c>
      <c r="G6064" t="s">
        <v>15</v>
      </c>
      <c r="H6064" t="s">
        <v>84</v>
      </c>
      <c r="I6064">
        <v>2.5000000000000001E-3</v>
      </c>
      <c r="J6064">
        <v>2.08</v>
      </c>
      <c r="K6064">
        <f>_xlfn.IFNA(VLOOKUP(A6064,[1]SDE_Warmte_Brabant!$A$1:$O$165,9,FALSE),0)</f>
        <v>0</v>
      </c>
      <c r="L6064">
        <f>_xlfn.IFNA(VLOOKUP(A6064,[1]SDE_Warmte_Brabant!$A$1:$O$165,10,FALSE),0)</f>
        <v>0</v>
      </c>
      <c r="M6064">
        <v>5.4792676031384921</v>
      </c>
      <c r="N6064">
        <v>51.569155003554627</v>
      </c>
    </row>
    <row r="6065" spans="1:14" hidden="1" x14ac:dyDescent="0.25">
      <c r="A6065" t="s">
        <v>15878</v>
      </c>
      <c r="B6065" t="s">
        <v>15879</v>
      </c>
      <c r="C6065" t="s">
        <v>15880</v>
      </c>
      <c r="D6065" t="s">
        <v>14</v>
      </c>
      <c r="E6065">
        <v>2010</v>
      </c>
      <c r="F6065">
        <v>2011</v>
      </c>
      <c r="G6065" t="s">
        <v>15</v>
      </c>
      <c r="H6065" t="s">
        <v>84</v>
      </c>
      <c r="I6065">
        <v>2.3999999999999998E-3</v>
      </c>
      <c r="J6065">
        <v>2.04</v>
      </c>
      <c r="K6065">
        <f>_xlfn.IFNA(VLOOKUP(A6065,[1]SDE_Warmte_Brabant!$A$1:$O$165,9,FALSE),0)</f>
        <v>0</v>
      </c>
      <c r="L6065">
        <f>_xlfn.IFNA(VLOOKUP(A6065,[1]SDE_Warmte_Brabant!$A$1:$O$165,10,FALSE),0)</f>
        <v>0</v>
      </c>
      <c r="M6065">
        <v>5.1366214027583323</v>
      </c>
      <c r="N6065">
        <v>51.619815004125272</v>
      </c>
    </row>
    <row r="6066" spans="1:14" hidden="1" x14ac:dyDescent="0.25">
      <c r="A6066" t="s">
        <v>15881</v>
      </c>
      <c r="B6066" t="s">
        <v>15882</v>
      </c>
      <c r="C6066" t="s">
        <v>15880</v>
      </c>
      <c r="D6066" t="s">
        <v>14</v>
      </c>
      <c r="E6066">
        <v>2010</v>
      </c>
      <c r="F6066">
        <v>2011</v>
      </c>
      <c r="G6066" t="s">
        <v>15</v>
      </c>
      <c r="H6066" t="s">
        <v>84</v>
      </c>
      <c r="I6066">
        <v>2.3999999999999998E-3</v>
      </c>
      <c r="J6066">
        <v>2.04</v>
      </c>
      <c r="K6066">
        <f>_xlfn.IFNA(VLOOKUP(A6066,[1]SDE_Warmte_Brabant!$A$1:$O$165,9,FALSE),0)</f>
        <v>0</v>
      </c>
      <c r="L6066">
        <f>_xlfn.IFNA(VLOOKUP(A6066,[1]SDE_Warmte_Brabant!$A$1:$O$165,10,FALSE),0)</f>
        <v>0</v>
      </c>
      <c r="M6066">
        <v>5.0993046027812881</v>
      </c>
      <c r="N6066">
        <v>51.556745003667778</v>
      </c>
    </row>
    <row r="6067" spans="1:14" hidden="1" x14ac:dyDescent="0.25">
      <c r="A6067" t="s">
        <v>15883</v>
      </c>
      <c r="B6067" t="s">
        <v>15884</v>
      </c>
      <c r="C6067" t="s">
        <v>15885</v>
      </c>
      <c r="D6067" t="s">
        <v>14</v>
      </c>
      <c r="E6067">
        <v>2010</v>
      </c>
      <c r="F6067">
        <v>2011</v>
      </c>
      <c r="G6067" t="s">
        <v>15</v>
      </c>
      <c r="H6067" t="s">
        <v>84</v>
      </c>
      <c r="I6067">
        <v>2.3999999999999998E-3</v>
      </c>
      <c r="J6067">
        <v>2.04</v>
      </c>
      <c r="K6067">
        <f>_xlfn.IFNA(VLOOKUP(A6067,[1]SDE_Warmte_Brabant!$A$1:$O$165,9,FALSE),0)</f>
        <v>0</v>
      </c>
      <c r="L6067">
        <f>_xlfn.IFNA(VLOOKUP(A6067,[1]SDE_Warmte_Brabant!$A$1:$O$165,10,FALSE),0)</f>
        <v>0</v>
      </c>
      <c r="M6067">
        <v>4.6014207011086317</v>
      </c>
      <c r="N6067">
        <v>51.652361003357797</v>
      </c>
    </row>
    <row r="6068" spans="1:14" hidden="1" x14ac:dyDescent="0.25">
      <c r="A6068" t="s">
        <v>15886</v>
      </c>
      <c r="B6068" t="s">
        <v>15887</v>
      </c>
      <c r="C6068" t="s">
        <v>15888</v>
      </c>
      <c r="D6068" t="s">
        <v>14</v>
      </c>
      <c r="E6068">
        <v>2010</v>
      </c>
      <c r="F6068">
        <v>2010</v>
      </c>
      <c r="G6068" t="s">
        <v>15</v>
      </c>
      <c r="H6068" t="s">
        <v>84</v>
      </c>
      <c r="I6068">
        <v>2.3999999999999998E-3</v>
      </c>
      <c r="J6068">
        <v>2.04</v>
      </c>
      <c r="K6068">
        <f>_xlfn.IFNA(VLOOKUP(A6068,[1]SDE_Warmte_Brabant!$A$1:$O$165,9,FALSE),0)</f>
        <v>0</v>
      </c>
      <c r="L6068">
        <f>_xlfn.IFNA(VLOOKUP(A6068,[1]SDE_Warmte_Brabant!$A$1:$O$165,10,FALSE),0)</f>
        <v>0</v>
      </c>
      <c r="M6068">
        <v>5.4792676031384921</v>
      </c>
      <c r="N6068">
        <v>51.569155003554627</v>
      </c>
    </row>
    <row r="6069" spans="1:14" hidden="1" x14ac:dyDescent="0.25">
      <c r="A6069" t="s">
        <v>15889</v>
      </c>
      <c r="B6069" t="s">
        <v>15890</v>
      </c>
      <c r="C6069" t="s">
        <v>15891</v>
      </c>
      <c r="D6069" t="s">
        <v>14</v>
      </c>
      <c r="E6069">
        <v>2009</v>
      </c>
      <c r="F6069">
        <v>2010</v>
      </c>
      <c r="G6069" t="s">
        <v>15</v>
      </c>
      <c r="H6069" t="s">
        <v>84</v>
      </c>
      <c r="I6069">
        <v>2.3999999999999998E-3</v>
      </c>
      <c r="J6069">
        <v>2.04</v>
      </c>
      <c r="K6069">
        <f>_xlfn.IFNA(VLOOKUP(A6069,[1]SDE_Warmte_Brabant!$A$1:$O$165,9,FALSE),0)</f>
        <v>0</v>
      </c>
      <c r="L6069">
        <f>_xlfn.IFNA(VLOOKUP(A6069,[1]SDE_Warmte_Brabant!$A$1:$O$165,10,FALSE),0)</f>
        <v>0</v>
      </c>
      <c r="M6069">
        <v>5.4791152022534</v>
      </c>
      <c r="N6069">
        <v>51.449433003646597</v>
      </c>
    </row>
    <row r="6070" spans="1:14" hidden="1" x14ac:dyDescent="0.25">
      <c r="A6070" t="s">
        <v>15892</v>
      </c>
      <c r="B6070" t="s">
        <v>15893</v>
      </c>
      <c r="C6070" t="s">
        <v>15894</v>
      </c>
      <c r="D6070" t="s">
        <v>14</v>
      </c>
      <c r="E6070">
        <v>2009</v>
      </c>
      <c r="F6070">
        <v>2010</v>
      </c>
      <c r="G6070" t="s">
        <v>15</v>
      </c>
      <c r="H6070" t="s">
        <v>84</v>
      </c>
      <c r="I6070">
        <v>2.3999999999999998E-3</v>
      </c>
      <c r="J6070">
        <v>2.04</v>
      </c>
      <c r="K6070">
        <f>_xlfn.IFNA(VLOOKUP(A6070,[1]SDE_Warmte_Brabant!$A$1:$O$165,9,FALSE),0)</f>
        <v>0</v>
      </c>
      <c r="L6070">
        <f>_xlfn.IFNA(VLOOKUP(A6070,[1]SDE_Warmte_Brabant!$A$1:$O$165,10,FALSE),0)</f>
        <v>0</v>
      </c>
      <c r="M6070">
        <v>4.874962002178</v>
      </c>
      <c r="N6070">
        <v>51.70480800365965</v>
      </c>
    </row>
    <row r="6071" spans="1:14" hidden="1" x14ac:dyDescent="0.25">
      <c r="A6071" t="s">
        <v>15895</v>
      </c>
      <c r="B6071" t="s">
        <v>15896</v>
      </c>
      <c r="C6071" t="s">
        <v>15897</v>
      </c>
      <c r="D6071" t="s">
        <v>14</v>
      </c>
      <c r="E6071">
        <v>2008</v>
      </c>
      <c r="F6071">
        <v>2009</v>
      </c>
      <c r="G6071" t="s">
        <v>15</v>
      </c>
      <c r="H6071" t="s">
        <v>84</v>
      </c>
      <c r="I6071">
        <v>2.3999999999999998E-3</v>
      </c>
      <c r="J6071">
        <v>2.04</v>
      </c>
      <c r="K6071">
        <f>_xlfn.IFNA(VLOOKUP(A6071,[1]SDE_Warmte_Brabant!$A$1:$O$165,9,FALSE),0)</f>
        <v>0</v>
      </c>
      <c r="L6071">
        <f>_xlfn.IFNA(VLOOKUP(A6071,[1]SDE_Warmte_Brabant!$A$1:$O$165,10,FALSE),0)</f>
        <v>0</v>
      </c>
      <c r="M6071">
        <v>5.7075144024827376</v>
      </c>
      <c r="N6071">
        <v>51.454723004005032</v>
      </c>
    </row>
    <row r="6072" spans="1:14" hidden="1" x14ac:dyDescent="0.25">
      <c r="A6072" t="s">
        <v>15898</v>
      </c>
      <c r="B6072" t="s">
        <v>15899</v>
      </c>
      <c r="C6072" t="s">
        <v>15900</v>
      </c>
      <c r="D6072" t="s">
        <v>14</v>
      </c>
      <c r="E6072">
        <v>2008</v>
      </c>
      <c r="F6072">
        <v>2012</v>
      </c>
      <c r="G6072" t="s">
        <v>15</v>
      </c>
      <c r="H6072" t="s">
        <v>84</v>
      </c>
      <c r="I6072">
        <v>2.3999999999999998E-3</v>
      </c>
      <c r="J6072">
        <v>2.04</v>
      </c>
      <c r="K6072">
        <f>_xlfn.IFNA(VLOOKUP(A6072,[1]SDE_Warmte_Brabant!$A$1:$O$165,9,FALSE),0)</f>
        <v>0</v>
      </c>
      <c r="L6072">
        <f>_xlfn.IFNA(VLOOKUP(A6072,[1]SDE_Warmte_Brabant!$A$1:$O$165,10,FALSE),0)</f>
        <v>0</v>
      </c>
      <c r="M6072">
        <v>5.2508149025235582</v>
      </c>
      <c r="N6072">
        <v>51.467934003243869</v>
      </c>
    </row>
    <row r="6073" spans="1:14" hidden="1" x14ac:dyDescent="0.25">
      <c r="A6073" t="s">
        <v>15901</v>
      </c>
      <c r="B6073" t="s">
        <v>15902</v>
      </c>
      <c r="C6073" t="s">
        <v>15903</v>
      </c>
      <c r="D6073" t="s">
        <v>14</v>
      </c>
      <c r="E6073">
        <v>2008</v>
      </c>
      <c r="F6073">
        <v>2009</v>
      </c>
      <c r="G6073" t="s">
        <v>15</v>
      </c>
      <c r="H6073" t="s">
        <v>84</v>
      </c>
      <c r="I6073">
        <v>2.3999999999999998E-3</v>
      </c>
      <c r="J6073">
        <v>2.04</v>
      </c>
      <c r="K6073">
        <f>_xlfn.IFNA(VLOOKUP(A6073,[1]SDE_Warmte_Brabant!$A$1:$O$165,9,FALSE),0)</f>
        <v>0</v>
      </c>
      <c r="L6073">
        <f>_xlfn.IFNA(VLOOKUP(A6073,[1]SDE_Warmte_Brabant!$A$1:$O$165,10,FALSE),0)</f>
        <v>0</v>
      </c>
      <c r="M6073">
        <v>5.1109274017045641</v>
      </c>
      <c r="N6073">
        <v>51.498092003982798</v>
      </c>
    </row>
    <row r="6074" spans="1:14" hidden="1" x14ac:dyDescent="0.25">
      <c r="A6074" t="s">
        <v>15904</v>
      </c>
      <c r="B6074" t="s">
        <v>15905</v>
      </c>
      <c r="C6074" t="s">
        <v>15906</v>
      </c>
      <c r="D6074" t="s">
        <v>14</v>
      </c>
      <c r="E6074">
        <v>2008</v>
      </c>
      <c r="F6074">
        <v>2009</v>
      </c>
      <c r="G6074" t="s">
        <v>15</v>
      </c>
      <c r="H6074" t="s">
        <v>84</v>
      </c>
      <c r="I6074">
        <v>2.3999999999999998E-3</v>
      </c>
      <c r="J6074">
        <v>2.04</v>
      </c>
      <c r="K6074">
        <f>_xlfn.IFNA(VLOOKUP(A6074,[1]SDE_Warmte_Brabant!$A$1:$O$165,9,FALSE),0)</f>
        <v>0</v>
      </c>
      <c r="L6074">
        <f>_xlfn.IFNA(VLOOKUP(A6074,[1]SDE_Warmte_Brabant!$A$1:$O$165,10,FALSE),0)</f>
        <v>0</v>
      </c>
      <c r="M6074">
        <v>5.3217766025929061</v>
      </c>
      <c r="N6074">
        <v>51.717297004097027</v>
      </c>
    </row>
    <row r="6075" spans="1:14" hidden="1" x14ac:dyDescent="0.25">
      <c r="A6075" t="s">
        <v>15907</v>
      </c>
      <c r="B6075" t="s">
        <v>15908</v>
      </c>
      <c r="C6075" t="s">
        <v>15909</v>
      </c>
      <c r="D6075" t="s">
        <v>14</v>
      </c>
      <c r="E6075">
        <v>2008</v>
      </c>
      <c r="F6075">
        <v>2009</v>
      </c>
      <c r="G6075" t="s">
        <v>15</v>
      </c>
      <c r="H6075" t="s">
        <v>84</v>
      </c>
      <c r="I6075">
        <v>2.3999999999999998E-3</v>
      </c>
      <c r="J6075">
        <v>2.02</v>
      </c>
      <c r="K6075">
        <f>_xlfn.IFNA(VLOOKUP(A6075,[1]SDE_Warmte_Brabant!$A$1:$O$165,9,FALSE),0)</f>
        <v>0</v>
      </c>
      <c r="L6075">
        <f>_xlfn.IFNA(VLOOKUP(A6075,[1]SDE_Warmte_Brabant!$A$1:$O$165,10,FALSE),0)</f>
        <v>0</v>
      </c>
      <c r="M6075">
        <v>5.4910063031938696</v>
      </c>
      <c r="N6075">
        <v>51.771799003851058</v>
      </c>
    </row>
    <row r="6076" spans="1:14" hidden="1" x14ac:dyDescent="0.25">
      <c r="A6076" t="s">
        <v>15910</v>
      </c>
      <c r="B6076" t="s">
        <v>15911</v>
      </c>
      <c r="C6076" t="s">
        <v>15912</v>
      </c>
      <c r="D6076" t="s">
        <v>14</v>
      </c>
      <c r="E6076">
        <v>2009</v>
      </c>
      <c r="F6076">
        <v>2010</v>
      </c>
      <c r="G6076" t="s">
        <v>15</v>
      </c>
      <c r="H6076" t="s">
        <v>84</v>
      </c>
      <c r="I6076">
        <v>2.3E-3</v>
      </c>
      <c r="J6076">
        <v>1.96</v>
      </c>
      <c r="K6076">
        <f>_xlfn.IFNA(VLOOKUP(A6076,[1]SDE_Warmte_Brabant!$A$1:$O$165,9,FALSE),0)</f>
        <v>0</v>
      </c>
      <c r="L6076">
        <f>_xlfn.IFNA(VLOOKUP(A6076,[1]SDE_Warmte_Brabant!$A$1:$O$165,10,FALSE),0)</f>
        <v>0</v>
      </c>
      <c r="M6076">
        <v>5.2299066031386037</v>
      </c>
      <c r="N6076">
        <v>51.605473003415717</v>
      </c>
    </row>
    <row r="6077" spans="1:14" hidden="1" x14ac:dyDescent="0.25">
      <c r="A6077" t="s">
        <v>15913</v>
      </c>
      <c r="B6077" t="s">
        <v>15914</v>
      </c>
      <c r="C6077" t="s">
        <v>15915</v>
      </c>
      <c r="D6077" t="s">
        <v>14</v>
      </c>
      <c r="E6077">
        <v>2008</v>
      </c>
      <c r="F6077">
        <v>2009</v>
      </c>
      <c r="G6077" t="s">
        <v>15</v>
      </c>
      <c r="H6077" t="s">
        <v>84</v>
      </c>
      <c r="I6077">
        <v>2.3E-3</v>
      </c>
      <c r="J6077">
        <v>1.96</v>
      </c>
      <c r="K6077">
        <f>_xlfn.IFNA(VLOOKUP(A6077,[1]SDE_Warmte_Brabant!$A$1:$O$165,9,FALSE),0)</f>
        <v>0</v>
      </c>
      <c r="L6077">
        <f>_xlfn.IFNA(VLOOKUP(A6077,[1]SDE_Warmte_Brabant!$A$1:$O$165,10,FALSE),0)</f>
        <v>0</v>
      </c>
      <c r="M6077">
        <v>4.8201152018952076</v>
      </c>
      <c r="N6077">
        <v>51.616046004057701</v>
      </c>
    </row>
    <row r="6078" spans="1:14" hidden="1" x14ac:dyDescent="0.25">
      <c r="A6078" t="s">
        <v>15916</v>
      </c>
      <c r="B6078" t="s">
        <v>15917</v>
      </c>
      <c r="C6078" t="s">
        <v>15918</v>
      </c>
      <c r="D6078" t="s">
        <v>14</v>
      </c>
      <c r="E6078">
        <v>2008</v>
      </c>
      <c r="F6078">
        <v>2009</v>
      </c>
      <c r="G6078" t="s">
        <v>15</v>
      </c>
      <c r="H6078" t="s">
        <v>84</v>
      </c>
      <c r="I6078">
        <v>2.3E-3</v>
      </c>
      <c r="J6078">
        <v>1.94</v>
      </c>
      <c r="K6078">
        <f>_xlfn.IFNA(VLOOKUP(A6078,[1]SDE_Warmte_Brabant!$A$1:$O$165,9,FALSE),0)</f>
        <v>0</v>
      </c>
      <c r="L6078">
        <f>_xlfn.IFNA(VLOOKUP(A6078,[1]SDE_Warmte_Brabant!$A$1:$O$165,10,FALSE),0)</f>
        <v>0</v>
      </c>
      <c r="M6078">
        <v>4.8020556022667602</v>
      </c>
      <c r="N6078">
        <v>51.568713004157843</v>
      </c>
    </row>
    <row r="6079" spans="1:14" hidden="1" x14ac:dyDescent="0.25">
      <c r="A6079" t="s">
        <v>15919</v>
      </c>
      <c r="B6079" t="s">
        <v>15920</v>
      </c>
      <c r="C6079" t="s">
        <v>15921</v>
      </c>
      <c r="D6079" t="s">
        <v>14</v>
      </c>
      <c r="E6079">
        <v>2010</v>
      </c>
      <c r="F6079">
        <v>2011</v>
      </c>
      <c r="G6079" t="s">
        <v>15</v>
      </c>
      <c r="H6079" t="s">
        <v>84</v>
      </c>
      <c r="I6079">
        <v>2.2000000000000001E-3</v>
      </c>
      <c r="J6079">
        <v>1.89</v>
      </c>
      <c r="K6079">
        <f>_xlfn.IFNA(VLOOKUP(A6079,[1]SDE_Warmte_Brabant!$A$1:$O$165,9,FALSE),0)</f>
        <v>0</v>
      </c>
      <c r="L6079">
        <f>_xlfn.IFNA(VLOOKUP(A6079,[1]SDE_Warmte_Brabant!$A$1:$O$165,10,FALSE),0)</f>
        <v>0</v>
      </c>
      <c r="M6079">
        <v>5.3437564031400084</v>
      </c>
      <c r="N6079">
        <v>51.65051800377055</v>
      </c>
    </row>
    <row r="6080" spans="1:14" hidden="1" x14ac:dyDescent="0.25">
      <c r="A6080" t="s">
        <v>15922</v>
      </c>
      <c r="B6080" t="s">
        <v>15923</v>
      </c>
      <c r="C6080" t="s">
        <v>15924</v>
      </c>
      <c r="D6080" t="s">
        <v>14</v>
      </c>
      <c r="E6080">
        <v>2010</v>
      </c>
      <c r="F6080">
        <v>2010</v>
      </c>
      <c r="G6080" t="s">
        <v>15</v>
      </c>
      <c r="H6080" t="s">
        <v>84</v>
      </c>
      <c r="I6080">
        <v>2.2000000000000001E-3</v>
      </c>
      <c r="J6080">
        <v>1.89</v>
      </c>
      <c r="K6080">
        <f>_xlfn.IFNA(VLOOKUP(A6080,[1]SDE_Warmte_Brabant!$A$1:$O$165,9,FALSE),0)</f>
        <v>0</v>
      </c>
      <c r="L6080">
        <f>_xlfn.IFNA(VLOOKUP(A6080,[1]SDE_Warmte_Brabant!$A$1:$O$165,10,FALSE),0)</f>
        <v>0</v>
      </c>
      <c r="M6080">
        <v>4.8386675023355599</v>
      </c>
      <c r="N6080">
        <v>51.629842004205841</v>
      </c>
    </row>
    <row r="6081" spans="1:14" hidden="1" x14ac:dyDescent="0.25">
      <c r="A6081" t="s">
        <v>15925</v>
      </c>
      <c r="B6081" t="s">
        <v>15926</v>
      </c>
      <c r="C6081" t="s">
        <v>15927</v>
      </c>
      <c r="D6081" t="s">
        <v>14</v>
      </c>
      <c r="E6081">
        <v>2008</v>
      </c>
      <c r="F6081">
        <v>2009</v>
      </c>
      <c r="G6081" t="s">
        <v>15</v>
      </c>
      <c r="H6081" t="s">
        <v>84</v>
      </c>
      <c r="I6081">
        <v>2.2000000000000001E-3</v>
      </c>
      <c r="J6081">
        <v>1.89</v>
      </c>
      <c r="K6081">
        <f>_xlfn.IFNA(VLOOKUP(A6081,[1]SDE_Warmte_Brabant!$A$1:$O$165,9,FALSE),0)</f>
        <v>0</v>
      </c>
      <c r="L6081">
        <f>_xlfn.IFNA(VLOOKUP(A6081,[1]SDE_Warmte_Brabant!$A$1:$O$165,10,FALSE),0)</f>
        <v>0</v>
      </c>
      <c r="M6081">
        <v>5.1624720025871937</v>
      </c>
      <c r="N6081">
        <v>51.346288003990701</v>
      </c>
    </row>
    <row r="6082" spans="1:14" hidden="1" x14ac:dyDescent="0.25">
      <c r="A6082" t="s">
        <v>15928</v>
      </c>
      <c r="B6082" t="s">
        <v>15929</v>
      </c>
      <c r="C6082" t="s">
        <v>15930</v>
      </c>
      <c r="D6082" t="s">
        <v>14</v>
      </c>
      <c r="E6082">
        <v>2008</v>
      </c>
      <c r="F6082">
        <v>2009</v>
      </c>
      <c r="G6082" t="s">
        <v>15</v>
      </c>
      <c r="H6082" t="s">
        <v>84</v>
      </c>
      <c r="I6082">
        <v>2.2000000000000001E-3</v>
      </c>
      <c r="J6082">
        <v>1.89</v>
      </c>
      <c r="K6082">
        <f>_xlfn.IFNA(VLOOKUP(A6082,[1]SDE_Warmte_Brabant!$A$1:$O$165,9,FALSE),0)</f>
        <v>0</v>
      </c>
      <c r="L6082">
        <f>_xlfn.IFNA(VLOOKUP(A6082,[1]SDE_Warmte_Brabant!$A$1:$O$165,10,FALSE),0)</f>
        <v>0</v>
      </c>
      <c r="M6082">
        <v>5.7937924024688403</v>
      </c>
      <c r="N6082">
        <v>51.484027003759891</v>
      </c>
    </row>
    <row r="6083" spans="1:14" hidden="1" x14ac:dyDescent="0.25">
      <c r="A6083" t="s">
        <v>15931</v>
      </c>
      <c r="B6083" t="s">
        <v>15932</v>
      </c>
      <c r="C6083" t="s">
        <v>15933</v>
      </c>
      <c r="D6083" t="s">
        <v>14</v>
      </c>
      <c r="E6083">
        <v>2010</v>
      </c>
      <c r="F6083">
        <v>2011</v>
      </c>
      <c r="G6083" t="s">
        <v>15</v>
      </c>
      <c r="H6083" t="s">
        <v>84</v>
      </c>
      <c r="I6083">
        <v>2.2000000000000001E-3</v>
      </c>
      <c r="J6083">
        <v>1.87</v>
      </c>
      <c r="K6083">
        <f>_xlfn.IFNA(VLOOKUP(A6083,[1]SDE_Warmte_Brabant!$A$1:$O$165,9,FALSE),0)</f>
        <v>0</v>
      </c>
      <c r="L6083">
        <f>_xlfn.IFNA(VLOOKUP(A6083,[1]SDE_Warmte_Brabant!$A$1:$O$165,10,FALSE),0)</f>
        <v>0</v>
      </c>
      <c r="M6083">
        <v>5.3505939021216404</v>
      </c>
      <c r="N6083">
        <v>51.421944003565542</v>
      </c>
    </row>
    <row r="6084" spans="1:14" hidden="1" x14ac:dyDescent="0.25">
      <c r="A6084" t="s">
        <v>15934</v>
      </c>
      <c r="B6084" t="s">
        <v>15935</v>
      </c>
      <c r="C6084" t="s">
        <v>15936</v>
      </c>
      <c r="D6084" t="s">
        <v>14</v>
      </c>
      <c r="E6084">
        <v>2009</v>
      </c>
      <c r="F6084">
        <v>2010</v>
      </c>
      <c r="G6084" t="s">
        <v>15</v>
      </c>
      <c r="H6084" t="s">
        <v>84</v>
      </c>
      <c r="I6084">
        <v>2.2000000000000001E-3</v>
      </c>
      <c r="J6084">
        <v>1.87</v>
      </c>
      <c r="K6084">
        <f>_xlfn.IFNA(VLOOKUP(A6084,[1]SDE_Warmte_Brabant!$A$1:$O$165,9,FALSE),0)</f>
        <v>0</v>
      </c>
      <c r="L6084">
        <f>_xlfn.IFNA(VLOOKUP(A6084,[1]SDE_Warmte_Brabant!$A$1:$O$165,10,FALSE),0)</f>
        <v>0</v>
      </c>
      <c r="M6084">
        <v>5.5049691027034999</v>
      </c>
      <c r="N6084">
        <v>51.459571003812243</v>
      </c>
    </row>
    <row r="6085" spans="1:14" hidden="1" x14ac:dyDescent="0.25">
      <c r="A6085" t="s">
        <v>15937</v>
      </c>
      <c r="B6085" t="s">
        <v>15938</v>
      </c>
      <c r="C6085" t="s">
        <v>15939</v>
      </c>
      <c r="D6085" t="s">
        <v>14</v>
      </c>
      <c r="E6085">
        <v>2009</v>
      </c>
      <c r="F6085">
        <v>2011</v>
      </c>
      <c r="G6085" t="s">
        <v>15</v>
      </c>
      <c r="H6085" t="s">
        <v>84</v>
      </c>
      <c r="I6085">
        <v>2.2000000000000001E-3</v>
      </c>
      <c r="J6085">
        <v>1.87</v>
      </c>
      <c r="K6085">
        <f>_xlfn.IFNA(VLOOKUP(A6085,[1]SDE_Warmte_Brabant!$A$1:$O$165,9,FALSE),0)</f>
        <v>0</v>
      </c>
      <c r="L6085">
        <f>_xlfn.IFNA(VLOOKUP(A6085,[1]SDE_Warmte_Brabant!$A$1:$O$165,10,FALSE),0)</f>
        <v>0</v>
      </c>
      <c r="M6085">
        <v>5.5804193023790676</v>
      </c>
      <c r="N6085">
        <v>51.267708003815088</v>
      </c>
    </row>
    <row r="6086" spans="1:14" hidden="1" x14ac:dyDescent="0.25">
      <c r="A6086" t="s">
        <v>15940</v>
      </c>
      <c r="B6086" t="s">
        <v>15941</v>
      </c>
      <c r="C6086" t="s">
        <v>15942</v>
      </c>
      <c r="D6086" t="s">
        <v>14</v>
      </c>
      <c r="E6086">
        <v>2008</v>
      </c>
      <c r="F6086">
        <v>2009</v>
      </c>
      <c r="G6086" t="s">
        <v>15</v>
      </c>
      <c r="H6086" t="s">
        <v>84</v>
      </c>
      <c r="I6086">
        <v>2.2000000000000001E-3</v>
      </c>
      <c r="J6086">
        <v>1.87</v>
      </c>
      <c r="K6086">
        <f>_xlfn.IFNA(VLOOKUP(A6086,[1]SDE_Warmte_Brabant!$A$1:$O$165,9,FALSE),0)</f>
        <v>0</v>
      </c>
      <c r="L6086">
        <f>_xlfn.IFNA(VLOOKUP(A6086,[1]SDE_Warmte_Brabant!$A$1:$O$165,10,FALSE),0)</f>
        <v>0</v>
      </c>
      <c r="M6086">
        <v>5.4255241025594403</v>
      </c>
      <c r="N6086">
        <v>51.800428003930243</v>
      </c>
    </row>
    <row r="6087" spans="1:14" hidden="1" x14ac:dyDescent="0.25">
      <c r="A6087" t="s">
        <v>15943</v>
      </c>
      <c r="B6087" t="s">
        <v>15944</v>
      </c>
      <c r="C6087" t="s">
        <v>15945</v>
      </c>
      <c r="D6087" t="s">
        <v>14</v>
      </c>
      <c r="E6087">
        <v>2008</v>
      </c>
      <c r="F6087">
        <v>2009</v>
      </c>
      <c r="G6087" t="s">
        <v>15</v>
      </c>
      <c r="H6087" t="s">
        <v>84</v>
      </c>
      <c r="I6087">
        <v>2.2000000000000001E-3</v>
      </c>
      <c r="J6087">
        <v>1.87</v>
      </c>
      <c r="K6087">
        <f>_xlfn.IFNA(VLOOKUP(A6087,[1]SDE_Warmte_Brabant!$A$1:$O$165,9,FALSE),0)</f>
        <v>0</v>
      </c>
      <c r="L6087">
        <f>_xlfn.IFNA(VLOOKUP(A6087,[1]SDE_Warmte_Brabant!$A$1:$O$165,10,FALSE),0)</f>
        <v>0</v>
      </c>
      <c r="M6087">
        <v>5.188788402304402</v>
      </c>
      <c r="N6087">
        <v>51.586924003314458</v>
      </c>
    </row>
    <row r="6088" spans="1:14" hidden="1" x14ac:dyDescent="0.25">
      <c r="A6088" t="s">
        <v>15946</v>
      </c>
      <c r="B6088" t="s">
        <v>15947</v>
      </c>
      <c r="C6088" t="s">
        <v>15948</v>
      </c>
      <c r="D6088" t="s">
        <v>14</v>
      </c>
      <c r="E6088">
        <v>2008</v>
      </c>
      <c r="F6088">
        <v>2009</v>
      </c>
      <c r="G6088" t="s">
        <v>15</v>
      </c>
      <c r="H6088" t="s">
        <v>84</v>
      </c>
      <c r="I6088">
        <v>2.2000000000000001E-3</v>
      </c>
      <c r="J6088">
        <v>1.87</v>
      </c>
      <c r="K6088">
        <f>_xlfn.IFNA(VLOOKUP(A6088,[1]SDE_Warmte_Brabant!$A$1:$O$165,9,FALSE),0)</f>
        <v>0</v>
      </c>
      <c r="L6088">
        <f>_xlfn.IFNA(VLOOKUP(A6088,[1]SDE_Warmte_Brabant!$A$1:$O$165,10,FALSE),0)</f>
        <v>0</v>
      </c>
      <c r="M6088">
        <v>5.4513829024554301</v>
      </c>
      <c r="N6088">
        <v>51.628607003382903</v>
      </c>
    </row>
    <row r="6089" spans="1:14" hidden="1" x14ac:dyDescent="0.25">
      <c r="A6089" t="s">
        <v>15949</v>
      </c>
      <c r="B6089" t="s">
        <v>15950</v>
      </c>
      <c r="C6089" t="s">
        <v>15951</v>
      </c>
      <c r="D6089" t="s">
        <v>14</v>
      </c>
      <c r="E6089">
        <v>2008</v>
      </c>
      <c r="F6089">
        <v>2010</v>
      </c>
      <c r="G6089" t="s">
        <v>15</v>
      </c>
      <c r="H6089" t="s">
        <v>84</v>
      </c>
      <c r="I6089">
        <v>2.2000000000000001E-3</v>
      </c>
      <c r="J6089">
        <v>1.86</v>
      </c>
      <c r="K6089">
        <f>_xlfn.IFNA(VLOOKUP(A6089,[1]SDE_Warmte_Brabant!$A$1:$O$165,9,FALSE),0)</f>
        <v>0</v>
      </c>
      <c r="L6089">
        <f>_xlfn.IFNA(VLOOKUP(A6089,[1]SDE_Warmte_Brabant!$A$1:$O$165,10,FALSE),0)</f>
        <v>0</v>
      </c>
      <c r="M6089">
        <v>4.8386675023355599</v>
      </c>
      <c r="N6089">
        <v>51.629842004205841</v>
      </c>
    </row>
    <row r="6090" spans="1:14" hidden="1" x14ac:dyDescent="0.25">
      <c r="A6090" t="s">
        <v>15952</v>
      </c>
      <c r="B6090" t="s">
        <v>15953</v>
      </c>
      <c r="C6090" t="s">
        <v>15954</v>
      </c>
      <c r="D6090" t="s">
        <v>14</v>
      </c>
      <c r="E6090">
        <v>2010</v>
      </c>
      <c r="F6090">
        <v>2011</v>
      </c>
      <c r="G6090" t="s">
        <v>15</v>
      </c>
      <c r="H6090" t="s">
        <v>84</v>
      </c>
      <c r="I6090">
        <v>2.2000000000000001E-3</v>
      </c>
      <c r="J6090">
        <v>1.85</v>
      </c>
      <c r="K6090">
        <f>_xlfn.IFNA(VLOOKUP(A6090,[1]SDE_Warmte_Brabant!$A$1:$O$165,9,FALSE),0)</f>
        <v>0</v>
      </c>
      <c r="L6090">
        <f>_xlfn.IFNA(VLOOKUP(A6090,[1]SDE_Warmte_Brabant!$A$1:$O$165,10,FALSE),0)</f>
        <v>0</v>
      </c>
      <c r="M6090">
        <v>5.1866478027072178</v>
      </c>
      <c r="N6090">
        <v>51.534543003521293</v>
      </c>
    </row>
    <row r="6091" spans="1:14" hidden="1" x14ac:dyDescent="0.25">
      <c r="A6091" t="s">
        <v>15955</v>
      </c>
      <c r="B6091" t="s">
        <v>15956</v>
      </c>
      <c r="C6091" t="s">
        <v>15957</v>
      </c>
      <c r="D6091" t="s">
        <v>14</v>
      </c>
      <c r="E6091">
        <v>2010</v>
      </c>
      <c r="F6091">
        <v>2010</v>
      </c>
      <c r="G6091" t="s">
        <v>15</v>
      </c>
      <c r="H6091" t="s">
        <v>84</v>
      </c>
      <c r="I6091">
        <v>2.2000000000000001E-3</v>
      </c>
      <c r="J6091">
        <v>1.84</v>
      </c>
      <c r="K6091">
        <f>_xlfn.IFNA(VLOOKUP(A6091,[1]SDE_Warmte_Brabant!$A$1:$O$165,9,FALSE),0)</f>
        <v>0</v>
      </c>
      <c r="L6091">
        <f>_xlfn.IFNA(VLOOKUP(A6091,[1]SDE_Warmte_Brabant!$A$1:$O$165,10,FALSE),0)</f>
        <v>0</v>
      </c>
      <c r="M6091">
        <v>4.393869901913166</v>
      </c>
      <c r="N6091">
        <v>51.528768004047471</v>
      </c>
    </row>
    <row r="6092" spans="1:14" hidden="1" x14ac:dyDescent="0.25">
      <c r="A6092" t="s">
        <v>15958</v>
      </c>
      <c r="B6092" t="s">
        <v>15959</v>
      </c>
      <c r="C6092" t="s">
        <v>15960</v>
      </c>
      <c r="D6092" t="s">
        <v>14</v>
      </c>
      <c r="E6092">
        <v>2009</v>
      </c>
      <c r="F6092">
        <v>2009</v>
      </c>
      <c r="G6092" t="s">
        <v>15</v>
      </c>
      <c r="H6092" t="s">
        <v>84</v>
      </c>
      <c r="I6092">
        <v>2.2000000000000001E-3</v>
      </c>
      <c r="J6092">
        <v>1.84</v>
      </c>
      <c r="K6092">
        <f>_xlfn.IFNA(VLOOKUP(A6092,[1]SDE_Warmte_Brabant!$A$1:$O$165,9,FALSE),0)</f>
        <v>0</v>
      </c>
      <c r="L6092">
        <f>_xlfn.IFNA(VLOOKUP(A6092,[1]SDE_Warmte_Brabant!$A$1:$O$165,10,FALSE),0)</f>
        <v>0</v>
      </c>
      <c r="M6092">
        <v>5.5273445023387078</v>
      </c>
      <c r="N6092">
        <v>51.445198003743037</v>
      </c>
    </row>
    <row r="6093" spans="1:14" hidden="1" x14ac:dyDescent="0.25">
      <c r="A6093" t="s">
        <v>15961</v>
      </c>
      <c r="B6093" t="s">
        <v>15962</v>
      </c>
      <c r="C6093" t="s">
        <v>15963</v>
      </c>
      <c r="D6093" t="s">
        <v>14</v>
      </c>
      <c r="E6093">
        <v>2008</v>
      </c>
      <c r="F6093">
        <v>2009</v>
      </c>
      <c r="G6093" t="s">
        <v>15</v>
      </c>
      <c r="H6093" t="s">
        <v>84</v>
      </c>
      <c r="I6093">
        <v>2.2000000000000001E-3</v>
      </c>
      <c r="J6093">
        <v>1.84</v>
      </c>
      <c r="K6093">
        <f>_xlfn.IFNA(VLOOKUP(A6093,[1]SDE_Warmte_Brabant!$A$1:$O$165,9,FALSE),0)</f>
        <v>0</v>
      </c>
      <c r="L6093">
        <f>_xlfn.IFNA(VLOOKUP(A6093,[1]SDE_Warmte_Brabant!$A$1:$O$165,10,FALSE),0)</f>
        <v>0</v>
      </c>
      <c r="M6093">
        <v>5.1393534020492204</v>
      </c>
      <c r="N6093">
        <v>51.577878003842727</v>
      </c>
    </row>
    <row r="6094" spans="1:14" hidden="1" x14ac:dyDescent="0.25">
      <c r="A6094" t="s">
        <v>15964</v>
      </c>
      <c r="B6094" t="s">
        <v>15965</v>
      </c>
      <c r="C6094" t="s">
        <v>15966</v>
      </c>
      <c r="D6094" t="s">
        <v>14</v>
      </c>
      <c r="E6094">
        <v>2008</v>
      </c>
      <c r="F6094">
        <v>2009</v>
      </c>
      <c r="G6094" t="s">
        <v>15</v>
      </c>
      <c r="H6094" t="s">
        <v>84</v>
      </c>
      <c r="I6094">
        <v>2.2000000000000001E-3</v>
      </c>
      <c r="J6094">
        <v>1.84</v>
      </c>
      <c r="K6094">
        <f>_xlfn.IFNA(VLOOKUP(A6094,[1]SDE_Warmte_Brabant!$A$1:$O$165,9,FALSE),0)</f>
        <v>0</v>
      </c>
      <c r="L6094">
        <f>_xlfn.IFNA(VLOOKUP(A6094,[1]SDE_Warmte_Brabant!$A$1:$O$165,10,FALSE),0)</f>
        <v>0</v>
      </c>
      <c r="M6094">
        <v>5.5542165034448239</v>
      </c>
      <c r="N6094">
        <v>51.448762003406053</v>
      </c>
    </row>
    <row r="6095" spans="1:14" hidden="1" x14ac:dyDescent="0.25">
      <c r="A6095" t="s">
        <v>15967</v>
      </c>
      <c r="B6095" t="s">
        <v>15968</v>
      </c>
      <c r="C6095" t="s">
        <v>15969</v>
      </c>
      <c r="D6095" t="s">
        <v>14</v>
      </c>
      <c r="E6095">
        <v>2008</v>
      </c>
      <c r="F6095">
        <v>2010</v>
      </c>
      <c r="G6095" t="s">
        <v>15</v>
      </c>
      <c r="H6095" t="s">
        <v>84</v>
      </c>
      <c r="I6095">
        <v>2.2000000000000001E-3</v>
      </c>
      <c r="J6095">
        <v>1.84</v>
      </c>
      <c r="K6095">
        <f>_xlfn.IFNA(VLOOKUP(A6095,[1]SDE_Warmte_Brabant!$A$1:$O$165,9,FALSE),0)</f>
        <v>0</v>
      </c>
      <c r="L6095">
        <f>_xlfn.IFNA(VLOOKUP(A6095,[1]SDE_Warmte_Brabant!$A$1:$O$165,10,FALSE),0)</f>
        <v>0</v>
      </c>
      <c r="M6095">
        <v>5.1353912016954242</v>
      </c>
      <c r="N6095">
        <v>51.668616004089174</v>
      </c>
    </row>
    <row r="6096" spans="1:14" hidden="1" x14ac:dyDescent="0.25">
      <c r="A6096" t="s">
        <v>15970</v>
      </c>
      <c r="B6096" t="s">
        <v>15971</v>
      </c>
      <c r="C6096" t="s">
        <v>15972</v>
      </c>
      <c r="D6096" t="s">
        <v>14</v>
      </c>
      <c r="E6096">
        <v>2008</v>
      </c>
      <c r="F6096">
        <v>2009</v>
      </c>
      <c r="G6096" t="s">
        <v>15</v>
      </c>
      <c r="H6096" t="s">
        <v>84</v>
      </c>
      <c r="I6096">
        <v>2.2000000000000001E-3</v>
      </c>
      <c r="J6096">
        <v>1.84</v>
      </c>
      <c r="K6096">
        <f>_xlfn.IFNA(VLOOKUP(A6096,[1]SDE_Warmte_Brabant!$A$1:$O$165,9,FALSE),0)</f>
        <v>0</v>
      </c>
      <c r="L6096">
        <f>_xlfn.IFNA(VLOOKUP(A6096,[1]SDE_Warmte_Brabant!$A$1:$O$165,10,FALSE),0)</f>
        <v>0</v>
      </c>
      <c r="M6096">
        <v>5.3150668024405503</v>
      </c>
      <c r="N6096">
        <v>51.349951003464298</v>
      </c>
    </row>
    <row r="6097" spans="1:14" hidden="1" x14ac:dyDescent="0.25">
      <c r="A6097" t="s">
        <v>15973</v>
      </c>
      <c r="B6097" t="s">
        <v>15974</v>
      </c>
      <c r="C6097" t="s">
        <v>15975</v>
      </c>
      <c r="D6097" t="s">
        <v>14</v>
      </c>
      <c r="E6097">
        <v>2008</v>
      </c>
      <c r="F6097">
        <v>2009</v>
      </c>
      <c r="G6097" t="s">
        <v>15</v>
      </c>
      <c r="H6097" t="s">
        <v>84</v>
      </c>
      <c r="I6097">
        <v>2.2000000000000001E-3</v>
      </c>
      <c r="J6097">
        <v>1.84</v>
      </c>
      <c r="K6097">
        <f>_xlfn.IFNA(VLOOKUP(A6097,[1]SDE_Warmte_Brabant!$A$1:$O$165,9,FALSE),0)</f>
        <v>0</v>
      </c>
      <c r="L6097">
        <f>_xlfn.IFNA(VLOOKUP(A6097,[1]SDE_Warmte_Brabant!$A$1:$O$165,10,FALSE),0)</f>
        <v>0</v>
      </c>
      <c r="M6097">
        <v>4.6922788012151644</v>
      </c>
      <c r="N6097">
        <v>51.612290003966322</v>
      </c>
    </row>
    <row r="6098" spans="1:14" hidden="1" x14ac:dyDescent="0.25">
      <c r="A6098" t="s">
        <v>15976</v>
      </c>
      <c r="B6098" t="s">
        <v>15977</v>
      </c>
      <c r="C6098" t="s">
        <v>15978</v>
      </c>
      <c r="D6098" t="s">
        <v>14</v>
      </c>
      <c r="E6098">
        <v>2008</v>
      </c>
      <c r="F6098">
        <v>2009</v>
      </c>
      <c r="G6098" t="s">
        <v>15</v>
      </c>
      <c r="H6098" t="s">
        <v>84</v>
      </c>
      <c r="I6098">
        <v>2.2000000000000001E-3</v>
      </c>
      <c r="J6098">
        <v>1.84</v>
      </c>
      <c r="K6098">
        <f>_xlfn.IFNA(VLOOKUP(A6098,[1]SDE_Warmte_Brabant!$A$1:$O$165,9,FALSE),0)</f>
        <v>0</v>
      </c>
      <c r="L6098">
        <f>_xlfn.IFNA(VLOOKUP(A6098,[1]SDE_Warmte_Brabant!$A$1:$O$165,10,FALSE),0)</f>
        <v>0</v>
      </c>
      <c r="M6098">
        <v>5.4020643022752477</v>
      </c>
      <c r="N6098">
        <v>51.421260003760587</v>
      </c>
    </row>
    <row r="6099" spans="1:14" hidden="1" x14ac:dyDescent="0.25">
      <c r="A6099" t="s">
        <v>15979</v>
      </c>
      <c r="B6099" t="s">
        <v>15980</v>
      </c>
      <c r="C6099" t="s">
        <v>15981</v>
      </c>
      <c r="D6099" t="s">
        <v>14</v>
      </c>
      <c r="E6099">
        <v>2008</v>
      </c>
      <c r="F6099">
        <v>2012</v>
      </c>
      <c r="G6099" t="s">
        <v>15</v>
      </c>
      <c r="H6099" t="s">
        <v>84</v>
      </c>
      <c r="I6099">
        <v>2.0999999999999999E-3</v>
      </c>
      <c r="J6099">
        <v>1.8</v>
      </c>
      <c r="K6099">
        <f>_xlfn.IFNA(VLOOKUP(A6099,[1]SDE_Warmte_Brabant!$A$1:$O$165,9,FALSE),0)</f>
        <v>0</v>
      </c>
      <c r="L6099">
        <f>_xlfn.IFNA(VLOOKUP(A6099,[1]SDE_Warmte_Brabant!$A$1:$O$165,10,FALSE),0)</f>
        <v>0</v>
      </c>
      <c r="M6099">
        <v>5.5439838027797723</v>
      </c>
      <c r="N6099">
        <v>51.41736500322051</v>
      </c>
    </row>
    <row r="6100" spans="1:14" hidden="1" x14ac:dyDescent="0.25">
      <c r="A6100" t="s">
        <v>15982</v>
      </c>
      <c r="B6100" t="s">
        <v>15983</v>
      </c>
      <c r="C6100" t="s">
        <v>15984</v>
      </c>
      <c r="D6100" t="s">
        <v>14</v>
      </c>
      <c r="E6100">
        <v>2009</v>
      </c>
      <c r="F6100">
        <v>2010</v>
      </c>
      <c r="G6100" t="s">
        <v>15</v>
      </c>
      <c r="H6100" t="s">
        <v>84</v>
      </c>
      <c r="I6100">
        <v>2.0999999999999999E-3</v>
      </c>
      <c r="J6100">
        <v>1.79</v>
      </c>
      <c r="K6100">
        <f>_xlfn.IFNA(VLOOKUP(A6100,[1]SDE_Warmte_Brabant!$A$1:$O$165,9,FALSE),0)</f>
        <v>0</v>
      </c>
      <c r="L6100">
        <f>_xlfn.IFNA(VLOOKUP(A6100,[1]SDE_Warmte_Brabant!$A$1:$O$165,10,FALSE),0)</f>
        <v>0</v>
      </c>
      <c r="M6100">
        <v>4.7550404023927637</v>
      </c>
      <c r="N6100">
        <v>51.598445003866253</v>
      </c>
    </row>
    <row r="6101" spans="1:14" hidden="1" x14ac:dyDescent="0.25">
      <c r="A6101" t="s">
        <v>15985</v>
      </c>
      <c r="B6101" t="s">
        <v>15986</v>
      </c>
      <c r="C6101" t="s">
        <v>15987</v>
      </c>
      <c r="D6101" t="s">
        <v>14</v>
      </c>
      <c r="E6101">
        <v>2009</v>
      </c>
      <c r="F6101">
        <v>2009</v>
      </c>
      <c r="G6101" t="s">
        <v>15</v>
      </c>
      <c r="H6101" t="s">
        <v>84</v>
      </c>
      <c r="I6101">
        <v>2.0999999999999999E-3</v>
      </c>
      <c r="J6101">
        <v>1.79</v>
      </c>
      <c r="K6101">
        <f>_xlfn.IFNA(VLOOKUP(A6101,[1]SDE_Warmte_Brabant!$A$1:$O$165,9,FALSE),0)</f>
        <v>0</v>
      </c>
      <c r="L6101">
        <f>_xlfn.IFNA(VLOOKUP(A6101,[1]SDE_Warmte_Brabant!$A$1:$O$165,10,FALSE),0)</f>
        <v>0</v>
      </c>
      <c r="M6101">
        <v>4.5360929022891483</v>
      </c>
      <c r="N6101">
        <v>51.591973003836308</v>
      </c>
    </row>
    <row r="6102" spans="1:14" hidden="1" x14ac:dyDescent="0.25">
      <c r="A6102" t="s">
        <v>15988</v>
      </c>
      <c r="B6102" t="s">
        <v>15989</v>
      </c>
      <c r="C6102" t="s">
        <v>15990</v>
      </c>
      <c r="D6102" t="s">
        <v>14</v>
      </c>
      <c r="E6102">
        <v>2008</v>
      </c>
      <c r="F6102">
        <v>2009</v>
      </c>
      <c r="G6102" t="s">
        <v>15</v>
      </c>
      <c r="H6102" t="s">
        <v>84</v>
      </c>
      <c r="I6102">
        <v>2.0999999999999999E-3</v>
      </c>
      <c r="J6102">
        <v>1.79</v>
      </c>
      <c r="K6102">
        <f>_xlfn.IFNA(VLOOKUP(A6102,[1]SDE_Warmte_Brabant!$A$1:$O$165,9,FALSE),0)</f>
        <v>0</v>
      </c>
      <c r="L6102">
        <f>_xlfn.IFNA(VLOOKUP(A6102,[1]SDE_Warmte_Brabant!$A$1:$O$165,10,FALSE),0)</f>
        <v>0</v>
      </c>
      <c r="M6102">
        <v>5.4595618032000743</v>
      </c>
      <c r="N6102">
        <v>51.439510003688923</v>
      </c>
    </row>
    <row r="6103" spans="1:14" hidden="1" x14ac:dyDescent="0.25">
      <c r="A6103" t="s">
        <v>15991</v>
      </c>
      <c r="B6103" t="s">
        <v>15992</v>
      </c>
      <c r="C6103" t="s">
        <v>15993</v>
      </c>
      <c r="D6103" t="s">
        <v>14</v>
      </c>
      <c r="E6103">
        <v>2008</v>
      </c>
      <c r="F6103">
        <v>2010</v>
      </c>
      <c r="G6103" t="s">
        <v>15</v>
      </c>
      <c r="H6103" t="s">
        <v>84</v>
      </c>
      <c r="I6103">
        <v>2.0999999999999999E-3</v>
      </c>
      <c r="J6103">
        <v>1.79</v>
      </c>
      <c r="K6103">
        <f>_xlfn.IFNA(VLOOKUP(A6103,[1]SDE_Warmte_Brabant!$A$1:$O$165,9,FALSE),0)</f>
        <v>0</v>
      </c>
      <c r="L6103">
        <f>_xlfn.IFNA(VLOOKUP(A6103,[1]SDE_Warmte_Brabant!$A$1:$O$165,10,FALSE),0)</f>
        <v>0</v>
      </c>
      <c r="M6103">
        <v>5.6328653030713776</v>
      </c>
      <c r="N6103">
        <v>51.319303003693904</v>
      </c>
    </row>
    <row r="6104" spans="1:14" hidden="1" x14ac:dyDescent="0.25">
      <c r="A6104" t="s">
        <v>15994</v>
      </c>
      <c r="B6104" t="s">
        <v>15995</v>
      </c>
      <c r="C6104" t="s">
        <v>15996</v>
      </c>
      <c r="D6104" t="s">
        <v>14</v>
      </c>
      <c r="E6104">
        <v>2008</v>
      </c>
      <c r="F6104">
        <v>2009</v>
      </c>
      <c r="G6104" t="s">
        <v>15</v>
      </c>
      <c r="H6104" t="s">
        <v>84</v>
      </c>
      <c r="I6104">
        <v>2.0999999999999999E-3</v>
      </c>
      <c r="J6104">
        <v>1.79</v>
      </c>
      <c r="K6104">
        <f>_xlfn.IFNA(VLOOKUP(A6104,[1]SDE_Warmte_Brabant!$A$1:$O$165,9,FALSE),0)</f>
        <v>0</v>
      </c>
      <c r="L6104">
        <f>_xlfn.IFNA(VLOOKUP(A6104,[1]SDE_Warmte_Brabant!$A$1:$O$165,10,FALSE),0)</f>
        <v>0</v>
      </c>
      <c r="M6104">
        <v>4.837497701373862</v>
      </c>
      <c r="N6104">
        <v>51.566812003781813</v>
      </c>
    </row>
    <row r="6105" spans="1:14" hidden="1" x14ac:dyDescent="0.25">
      <c r="A6105" t="s">
        <v>15997</v>
      </c>
      <c r="B6105" t="s">
        <v>15998</v>
      </c>
      <c r="C6105" t="s">
        <v>15999</v>
      </c>
      <c r="D6105" t="s">
        <v>14</v>
      </c>
      <c r="E6105">
        <v>2008</v>
      </c>
      <c r="F6105">
        <v>2013</v>
      </c>
      <c r="G6105" t="s">
        <v>15</v>
      </c>
      <c r="H6105" t="s">
        <v>84</v>
      </c>
      <c r="I6105">
        <v>2.0999999999999999E-3</v>
      </c>
      <c r="J6105">
        <v>1.79</v>
      </c>
      <c r="K6105">
        <f>_xlfn.IFNA(VLOOKUP(A6105,[1]SDE_Warmte_Brabant!$A$1:$O$165,9,FALSE),0)</f>
        <v>0</v>
      </c>
      <c r="L6105">
        <f>_xlfn.IFNA(VLOOKUP(A6105,[1]SDE_Warmte_Brabant!$A$1:$O$165,10,FALSE),0)</f>
        <v>0</v>
      </c>
      <c r="M6105">
        <v>5.3535218029353038</v>
      </c>
      <c r="N6105">
        <v>51.717715003535943</v>
      </c>
    </row>
    <row r="6106" spans="1:14" hidden="1" x14ac:dyDescent="0.25">
      <c r="A6106" t="s">
        <v>16000</v>
      </c>
      <c r="B6106" t="s">
        <v>16001</v>
      </c>
      <c r="C6106" t="s">
        <v>16002</v>
      </c>
      <c r="D6106" t="s">
        <v>14</v>
      </c>
      <c r="E6106">
        <v>2008</v>
      </c>
      <c r="F6106">
        <v>2009</v>
      </c>
      <c r="G6106" t="s">
        <v>15</v>
      </c>
      <c r="H6106" t="s">
        <v>84</v>
      </c>
      <c r="I6106">
        <v>2.0999999999999999E-3</v>
      </c>
      <c r="J6106">
        <v>1.79</v>
      </c>
      <c r="K6106">
        <f>_xlfn.IFNA(VLOOKUP(A6106,[1]SDE_Warmte_Brabant!$A$1:$O$165,9,FALSE),0)</f>
        <v>0</v>
      </c>
      <c r="L6106">
        <f>_xlfn.IFNA(VLOOKUP(A6106,[1]SDE_Warmte_Brabant!$A$1:$O$165,10,FALSE),0)</f>
        <v>0</v>
      </c>
      <c r="M6106">
        <v>4.7960216014990218</v>
      </c>
      <c r="N6106">
        <v>51.594259003954527</v>
      </c>
    </row>
    <row r="6107" spans="1:14" hidden="1" x14ac:dyDescent="0.25">
      <c r="A6107" t="s">
        <v>16003</v>
      </c>
      <c r="B6107" t="s">
        <v>16004</v>
      </c>
      <c r="C6107" t="s">
        <v>16005</v>
      </c>
      <c r="D6107" t="s">
        <v>14</v>
      </c>
      <c r="E6107">
        <v>2008</v>
      </c>
      <c r="F6107">
        <v>2009</v>
      </c>
      <c r="G6107" t="s">
        <v>15</v>
      </c>
      <c r="H6107" t="s">
        <v>84</v>
      </c>
      <c r="I6107">
        <v>2.0999999999999999E-3</v>
      </c>
      <c r="J6107">
        <v>1.79</v>
      </c>
      <c r="K6107">
        <f>_xlfn.IFNA(VLOOKUP(A6107,[1]SDE_Warmte_Brabant!$A$1:$O$165,9,FALSE),0)</f>
        <v>0</v>
      </c>
      <c r="L6107">
        <f>_xlfn.IFNA(VLOOKUP(A6107,[1]SDE_Warmte_Brabant!$A$1:$O$165,10,FALSE),0)</f>
        <v>0</v>
      </c>
      <c r="M6107">
        <v>5.2600407029279683</v>
      </c>
      <c r="N6107">
        <v>51.698894003705881</v>
      </c>
    </row>
    <row r="6108" spans="1:14" hidden="1" x14ac:dyDescent="0.25">
      <c r="A6108" t="s">
        <v>16006</v>
      </c>
      <c r="B6108" t="s">
        <v>16007</v>
      </c>
      <c r="C6108" t="s">
        <v>16008</v>
      </c>
      <c r="D6108" t="s">
        <v>14</v>
      </c>
      <c r="E6108">
        <v>2008</v>
      </c>
      <c r="F6108">
        <v>2011</v>
      </c>
      <c r="G6108" t="s">
        <v>15</v>
      </c>
      <c r="H6108" t="s">
        <v>84</v>
      </c>
      <c r="I6108">
        <v>2.0999999999999999E-3</v>
      </c>
      <c r="J6108">
        <v>1.79</v>
      </c>
      <c r="K6108">
        <f>_xlfn.IFNA(VLOOKUP(A6108,[1]SDE_Warmte_Brabant!$A$1:$O$165,9,FALSE),0)</f>
        <v>0</v>
      </c>
      <c r="L6108">
        <f>_xlfn.IFNA(VLOOKUP(A6108,[1]SDE_Warmte_Brabant!$A$1:$O$165,10,FALSE),0)</f>
        <v>0</v>
      </c>
      <c r="M6108">
        <v>5.0786395025147657</v>
      </c>
      <c r="N6108">
        <v>51.558023003935418</v>
      </c>
    </row>
    <row r="6109" spans="1:14" hidden="1" x14ac:dyDescent="0.25">
      <c r="A6109" t="s">
        <v>16009</v>
      </c>
      <c r="B6109" t="s">
        <v>16007</v>
      </c>
      <c r="C6109" t="s">
        <v>16010</v>
      </c>
      <c r="D6109" t="s">
        <v>14</v>
      </c>
      <c r="E6109">
        <v>2008</v>
      </c>
      <c r="F6109">
        <v>2011</v>
      </c>
      <c r="G6109" t="s">
        <v>15</v>
      </c>
      <c r="H6109" t="s">
        <v>84</v>
      </c>
      <c r="I6109">
        <v>2.0999999999999999E-3</v>
      </c>
      <c r="J6109">
        <v>1.79</v>
      </c>
      <c r="K6109">
        <f>_xlfn.IFNA(VLOOKUP(A6109,[1]SDE_Warmte_Brabant!$A$1:$O$165,9,FALSE),0)</f>
        <v>0</v>
      </c>
      <c r="L6109">
        <f>_xlfn.IFNA(VLOOKUP(A6109,[1]SDE_Warmte_Brabant!$A$1:$O$165,10,FALSE),0)</f>
        <v>0</v>
      </c>
      <c r="M6109">
        <v>5.0786395025147657</v>
      </c>
      <c r="N6109">
        <v>51.558023003935418</v>
      </c>
    </row>
    <row r="6110" spans="1:14" hidden="1" x14ac:dyDescent="0.25">
      <c r="A6110" t="s">
        <v>16011</v>
      </c>
      <c r="B6110" t="s">
        <v>16007</v>
      </c>
      <c r="C6110" t="s">
        <v>16012</v>
      </c>
      <c r="D6110" t="s">
        <v>14</v>
      </c>
      <c r="E6110">
        <v>2008</v>
      </c>
      <c r="F6110">
        <v>2011</v>
      </c>
      <c r="G6110" t="s">
        <v>15</v>
      </c>
      <c r="H6110" t="s">
        <v>84</v>
      </c>
      <c r="I6110">
        <v>2.0999999999999999E-3</v>
      </c>
      <c r="J6110">
        <v>1.79</v>
      </c>
      <c r="K6110">
        <f>_xlfn.IFNA(VLOOKUP(A6110,[1]SDE_Warmte_Brabant!$A$1:$O$165,9,FALSE),0)</f>
        <v>0</v>
      </c>
      <c r="L6110">
        <f>_xlfn.IFNA(VLOOKUP(A6110,[1]SDE_Warmte_Brabant!$A$1:$O$165,10,FALSE),0)</f>
        <v>0</v>
      </c>
      <c r="M6110">
        <v>5.0786395025147657</v>
      </c>
      <c r="N6110">
        <v>51.558023003935418</v>
      </c>
    </row>
    <row r="6111" spans="1:14" hidden="1" x14ac:dyDescent="0.25">
      <c r="A6111" t="s">
        <v>16013</v>
      </c>
      <c r="B6111" t="s">
        <v>16007</v>
      </c>
      <c r="C6111" t="s">
        <v>16012</v>
      </c>
      <c r="D6111" t="s">
        <v>14</v>
      </c>
      <c r="E6111">
        <v>2008</v>
      </c>
      <c r="F6111">
        <v>2011</v>
      </c>
      <c r="G6111" t="s">
        <v>15</v>
      </c>
      <c r="H6111" t="s">
        <v>84</v>
      </c>
      <c r="I6111">
        <v>2.0999999999999999E-3</v>
      </c>
      <c r="J6111">
        <v>1.79</v>
      </c>
      <c r="K6111">
        <f>_xlfn.IFNA(VLOOKUP(A6111,[1]SDE_Warmte_Brabant!$A$1:$O$165,9,FALSE),0)</f>
        <v>0</v>
      </c>
      <c r="L6111">
        <f>_xlfn.IFNA(VLOOKUP(A6111,[1]SDE_Warmte_Brabant!$A$1:$O$165,10,FALSE),0)</f>
        <v>0</v>
      </c>
      <c r="M6111">
        <v>5.0786395025147657</v>
      </c>
      <c r="N6111">
        <v>51.558023003935418</v>
      </c>
    </row>
    <row r="6112" spans="1:14" hidden="1" x14ac:dyDescent="0.25">
      <c r="A6112" t="s">
        <v>16014</v>
      </c>
      <c r="B6112" t="s">
        <v>16007</v>
      </c>
      <c r="C6112" t="s">
        <v>16015</v>
      </c>
      <c r="D6112" t="s">
        <v>14</v>
      </c>
      <c r="E6112">
        <v>2008</v>
      </c>
      <c r="F6112">
        <v>2011</v>
      </c>
      <c r="G6112" t="s">
        <v>15</v>
      </c>
      <c r="H6112" t="s">
        <v>84</v>
      </c>
      <c r="I6112">
        <v>2.0999999999999999E-3</v>
      </c>
      <c r="J6112">
        <v>1.79</v>
      </c>
      <c r="K6112">
        <f>_xlfn.IFNA(VLOOKUP(A6112,[1]SDE_Warmte_Brabant!$A$1:$O$165,9,FALSE),0)</f>
        <v>0</v>
      </c>
      <c r="L6112">
        <f>_xlfn.IFNA(VLOOKUP(A6112,[1]SDE_Warmte_Brabant!$A$1:$O$165,10,FALSE),0)</f>
        <v>0</v>
      </c>
      <c r="M6112">
        <v>5.0786395025147657</v>
      </c>
      <c r="N6112">
        <v>51.558023003935418</v>
      </c>
    </row>
    <row r="6113" spans="1:14" hidden="1" x14ac:dyDescent="0.25">
      <c r="A6113" t="s">
        <v>16016</v>
      </c>
      <c r="B6113" t="s">
        <v>16007</v>
      </c>
      <c r="C6113" t="s">
        <v>16017</v>
      </c>
      <c r="D6113" t="s">
        <v>14</v>
      </c>
      <c r="E6113">
        <v>2008</v>
      </c>
      <c r="F6113">
        <v>2011</v>
      </c>
      <c r="G6113" t="s">
        <v>15</v>
      </c>
      <c r="H6113" t="s">
        <v>84</v>
      </c>
      <c r="I6113">
        <v>2.0999999999999999E-3</v>
      </c>
      <c r="J6113">
        <v>1.79</v>
      </c>
      <c r="K6113">
        <f>_xlfn.IFNA(VLOOKUP(A6113,[1]SDE_Warmte_Brabant!$A$1:$O$165,9,FALSE),0)</f>
        <v>0</v>
      </c>
      <c r="L6113">
        <f>_xlfn.IFNA(VLOOKUP(A6113,[1]SDE_Warmte_Brabant!$A$1:$O$165,10,FALSE),0)</f>
        <v>0</v>
      </c>
      <c r="M6113">
        <v>5.0786395025147657</v>
      </c>
      <c r="N6113">
        <v>51.558023003935418</v>
      </c>
    </row>
    <row r="6114" spans="1:14" hidden="1" x14ac:dyDescent="0.25">
      <c r="A6114" t="s">
        <v>16018</v>
      </c>
      <c r="B6114" t="s">
        <v>16007</v>
      </c>
      <c r="C6114" t="s">
        <v>16015</v>
      </c>
      <c r="D6114" t="s">
        <v>14</v>
      </c>
      <c r="E6114">
        <v>2008</v>
      </c>
      <c r="F6114">
        <v>2011</v>
      </c>
      <c r="G6114" t="s">
        <v>15</v>
      </c>
      <c r="H6114" t="s">
        <v>84</v>
      </c>
      <c r="I6114">
        <v>2.0999999999999999E-3</v>
      </c>
      <c r="J6114">
        <v>1.79</v>
      </c>
      <c r="K6114">
        <f>_xlfn.IFNA(VLOOKUP(A6114,[1]SDE_Warmte_Brabant!$A$1:$O$165,9,FALSE),0)</f>
        <v>0</v>
      </c>
      <c r="L6114">
        <f>_xlfn.IFNA(VLOOKUP(A6114,[1]SDE_Warmte_Brabant!$A$1:$O$165,10,FALSE),0)</f>
        <v>0</v>
      </c>
      <c r="M6114">
        <v>5.0786395025147657</v>
      </c>
      <c r="N6114">
        <v>51.558023003935418</v>
      </c>
    </row>
    <row r="6115" spans="1:14" hidden="1" x14ac:dyDescent="0.25">
      <c r="A6115" t="s">
        <v>16019</v>
      </c>
      <c r="B6115" t="s">
        <v>16007</v>
      </c>
      <c r="C6115" t="s">
        <v>16008</v>
      </c>
      <c r="D6115" t="s">
        <v>14</v>
      </c>
      <c r="E6115">
        <v>2008</v>
      </c>
      <c r="F6115">
        <v>2011</v>
      </c>
      <c r="G6115" t="s">
        <v>15</v>
      </c>
      <c r="H6115" t="s">
        <v>84</v>
      </c>
      <c r="I6115">
        <v>2.0999999999999999E-3</v>
      </c>
      <c r="J6115">
        <v>1.79</v>
      </c>
      <c r="K6115">
        <f>_xlfn.IFNA(VLOOKUP(A6115,[1]SDE_Warmte_Brabant!$A$1:$O$165,9,FALSE),0)</f>
        <v>0</v>
      </c>
      <c r="L6115">
        <f>_xlfn.IFNA(VLOOKUP(A6115,[1]SDE_Warmte_Brabant!$A$1:$O$165,10,FALSE),0)</f>
        <v>0</v>
      </c>
      <c r="M6115">
        <v>5.0786395025147657</v>
      </c>
      <c r="N6115">
        <v>51.558023003935418</v>
      </c>
    </row>
    <row r="6116" spans="1:14" hidden="1" x14ac:dyDescent="0.25">
      <c r="A6116" t="s">
        <v>16020</v>
      </c>
      <c r="B6116" t="s">
        <v>16007</v>
      </c>
      <c r="C6116" t="s">
        <v>16012</v>
      </c>
      <c r="D6116" t="s">
        <v>14</v>
      </c>
      <c r="E6116">
        <v>2008</v>
      </c>
      <c r="F6116">
        <v>2011</v>
      </c>
      <c r="G6116" t="s">
        <v>15</v>
      </c>
      <c r="H6116" t="s">
        <v>84</v>
      </c>
      <c r="I6116">
        <v>2.0999999999999999E-3</v>
      </c>
      <c r="J6116">
        <v>1.79</v>
      </c>
      <c r="K6116">
        <f>_xlfn.IFNA(VLOOKUP(A6116,[1]SDE_Warmte_Brabant!$A$1:$O$165,9,FALSE),0)</f>
        <v>0</v>
      </c>
      <c r="L6116">
        <f>_xlfn.IFNA(VLOOKUP(A6116,[1]SDE_Warmte_Brabant!$A$1:$O$165,10,FALSE),0)</f>
        <v>0</v>
      </c>
      <c r="M6116">
        <v>5.0786395025147657</v>
      </c>
      <c r="N6116">
        <v>51.558023003935418</v>
      </c>
    </row>
    <row r="6117" spans="1:14" hidden="1" x14ac:dyDescent="0.25">
      <c r="A6117" t="s">
        <v>16021</v>
      </c>
      <c r="B6117" t="s">
        <v>16007</v>
      </c>
      <c r="C6117" t="s">
        <v>16012</v>
      </c>
      <c r="D6117" t="s">
        <v>14</v>
      </c>
      <c r="E6117">
        <v>2008</v>
      </c>
      <c r="F6117">
        <v>2011</v>
      </c>
      <c r="G6117" t="s">
        <v>15</v>
      </c>
      <c r="H6117" t="s">
        <v>84</v>
      </c>
      <c r="I6117">
        <v>2.0999999999999999E-3</v>
      </c>
      <c r="J6117">
        <v>1.79</v>
      </c>
      <c r="K6117">
        <f>_xlfn.IFNA(VLOOKUP(A6117,[1]SDE_Warmte_Brabant!$A$1:$O$165,9,FALSE),0)</f>
        <v>0</v>
      </c>
      <c r="L6117">
        <f>_xlfn.IFNA(VLOOKUP(A6117,[1]SDE_Warmte_Brabant!$A$1:$O$165,10,FALSE),0)</f>
        <v>0</v>
      </c>
      <c r="M6117">
        <v>5.0786395025147657</v>
      </c>
      <c r="N6117">
        <v>51.558023003935418</v>
      </c>
    </row>
    <row r="6118" spans="1:14" hidden="1" x14ac:dyDescent="0.25">
      <c r="A6118" t="s">
        <v>16022</v>
      </c>
      <c r="B6118" t="s">
        <v>16007</v>
      </c>
      <c r="C6118" t="s">
        <v>16015</v>
      </c>
      <c r="D6118" t="s">
        <v>14</v>
      </c>
      <c r="E6118">
        <v>2008</v>
      </c>
      <c r="F6118">
        <v>2011</v>
      </c>
      <c r="G6118" t="s">
        <v>15</v>
      </c>
      <c r="H6118" t="s">
        <v>84</v>
      </c>
      <c r="I6118">
        <v>2.0999999999999999E-3</v>
      </c>
      <c r="J6118">
        <v>1.79</v>
      </c>
      <c r="K6118">
        <f>_xlfn.IFNA(VLOOKUP(A6118,[1]SDE_Warmte_Brabant!$A$1:$O$165,9,FALSE),0)</f>
        <v>0</v>
      </c>
      <c r="L6118">
        <f>_xlfn.IFNA(VLOOKUP(A6118,[1]SDE_Warmte_Brabant!$A$1:$O$165,10,FALSE),0)</f>
        <v>0</v>
      </c>
      <c r="M6118">
        <v>5.0786395025147657</v>
      </c>
      <c r="N6118">
        <v>51.558023003935418</v>
      </c>
    </row>
    <row r="6119" spans="1:14" hidden="1" x14ac:dyDescent="0.25">
      <c r="A6119" t="s">
        <v>16023</v>
      </c>
      <c r="B6119" t="s">
        <v>16007</v>
      </c>
      <c r="C6119" t="s">
        <v>16012</v>
      </c>
      <c r="D6119" t="s">
        <v>14</v>
      </c>
      <c r="E6119">
        <v>2008</v>
      </c>
      <c r="F6119">
        <v>2011</v>
      </c>
      <c r="G6119" t="s">
        <v>15</v>
      </c>
      <c r="H6119" t="s">
        <v>84</v>
      </c>
      <c r="I6119">
        <v>2.0999999999999999E-3</v>
      </c>
      <c r="J6119">
        <v>1.79</v>
      </c>
      <c r="K6119">
        <f>_xlfn.IFNA(VLOOKUP(A6119,[1]SDE_Warmte_Brabant!$A$1:$O$165,9,FALSE),0)</f>
        <v>0</v>
      </c>
      <c r="L6119">
        <f>_xlfn.IFNA(VLOOKUP(A6119,[1]SDE_Warmte_Brabant!$A$1:$O$165,10,FALSE),0)</f>
        <v>0</v>
      </c>
      <c r="M6119">
        <v>5.0786395025147657</v>
      </c>
      <c r="N6119">
        <v>51.558023003935418</v>
      </c>
    </row>
    <row r="6120" spans="1:14" hidden="1" x14ac:dyDescent="0.25">
      <c r="A6120" t="s">
        <v>16024</v>
      </c>
      <c r="B6120" t="s">
        <v>16007</v>
      </c>
      <c r="C6120" t="s">
        <v>16012</v>
      </c>
      <c r="D6120" t="s">
        <v>14</v>
      </c>
      <c r="E6120">
        <v>2008</v>
      </c>
      <c r="F6120">
        <v>2011</v>
      </c>
      <c r="G6120" t="s">
        <v>15</v>
      </c>
      <c r="H6120" t="s">
        <v>84</v>
      </c>
      <c r="I6120">
        <v>2.0999999999999999E-3</v>
      </c>
      <c r="J6120">
        <v>1.79</v>
      </c>
      <c r="K6120">
        <f>_xlfn.IFNA(VLOOKUP(A6120,[1]SDE_Warmte_Brabant!$A$1:$O$165,9,FALSE),0)</f>
        <v>0</v>
      </c>
      <c r="L6120">
        <f>_xlfn.IFNA(VLOOKUP(A6120,[1]SDE_Warmte_Brabant!$A$1:$O$165,10,FALSE),0)</f>
        <v>0</v>
      </c>
      <c r="M6120">
        <v>5.0786395025147657</v>
      </c>
      <c r="N6120">
        <v>51.558023003935418</v>
      </c>
    </row>
    <row r="6121" spans="1:14" hidden="1" x14ac:dyDescent="0.25">
      <c r="A6121" t="s">
        <v>16025</v>
      </c>
      <c r="B6121" t="s">
        <v>16007</v>
      </c>
      <c r="C6121" t="s">
        <v>16008</v>
      </c>
      <c r="D6121" t="s">
        <v>14</v>
      </c>
      <c r="E6121">
        <v>2008</v>
      </c>
      <c r="F6121">
        <v>2011</v>
      </c>
      <c r="G6121" t="s">
        <v>15</v>
      </c>
      <c r="H6121" t="s">
        <v>84</v>
      </c>
      <c r="I6121">
        <v>2.0999999999999999E-3</v>
      </c>
      <c r="J6121">
        <v>1.79</v>
      </c>
      <c r="K6121">
        <f>_xlfn.IFNA(VLOOKUP(A6121,[1]SDE_Warmte_Brabant!$A$1:$O$165,9,FALSE),0)</f>
        <v>0</v>
      </c>
      <c r="L6121">
        <f>_xlfn.IFNA(VLOOKUP(A6121,[1]SDE_Warmte_Brabant!$A$1:$O$165,10,FALSE),0)</f>
        <v>0</v>
      </c>
      <c r="M6121">
        <v>5.0786395025147657</v>
      </c>
      <c r="N6121">
        <v>51.558023003935418</v>
      </c>
    </row>
    <row r="6122" spans="1:14" hidden="1" x14ac:dyDescent="0.25">
      <c r="A6122" t="s">
        <v>16026</v>
      </c>
      <c r="B6122" t="s">
        <v>16007</v>
      </c>
      <c r="C6122" t="s">
        <v>16008</v>
      </c>
      <c r="D6122" t="s">
        <v>14</v>
      </c>
      <c r="E6122">
        <v>2008</v>
      </c>
      <c r="F6122">
        <v>2011</v>
      </c>
      <c r="G6122" t="s">
        <v>15</v>
      </c>
      <c r="H6122" t="s">
        <v>84</v>
      </c>
      <c r="I6122">
        <v>2.0999999999999999E-3</v>
      </c>
      <c r="J6122">
        <v>1.79</v>
      </c>
      <c r="K6122">
        <f>_xlfn.IFNA(VLOOKUP(A6122,[1]SDE_Warmte_Brabant!$A$1:$O$165,9,FALSE),0)</f>
        <v>0</v>
      </c>
      <c r="L6122">
        <f>_xlfn.IFNA(VLOOKUP(A6122,[1]SDE_Warmte_Brabant!$A$1:$O$165,10,FALSE),0)</f>
        <v>0</v>
      </c>
      <c r="M6122">
        <v>5.0786395025147657</v>
      </c>
      <c r="N6122">
        <v>51.558023003935418</v>
      </c>
    </row>
    <row r="6123" spans="1:14" hidden="1" x14ac:dyDescent="0.25">
      <c r="A6123" t="s">
        <v>16027</v>
      </c>
      <c r="B6123" t="s">
        <v>16007</v>
      </c>
      <c r="C6123" t="s">
        <v>16015</v>
      </c>
      <c r="D6123" t="s">
        <v>14</v>
      </c>
      <c r="E6123">
        <v>2008</v>
      </c>
      <c r="F6123">
        <v>2011</v>
      </c>
      <c r="G6123" t="s">
        <v>15</v>
      </c>
      <c r="H6123" t="s">
        <v>84</v>
      </c>
      <c r="I6123">
        <v>2.0999999999999999E-3</v>
      </c>
      <c r="J6123">
        <v>1.79</v>
      </c>
      <c r="K6123">
        <f>_xlfn.IFNA(VLOOKUP(A6123,[1]SDE_Warmte_Brabant!$A$1:$O$165,9,FALSE),0)</f>
        <v>0</v>
      </c>
      <c r="L6123">
        <f>_xlfn.IFNA(VLOOKUP(A6123,[1]SDE_Warmte_Brabant!$A$1:$O$165,10,FALSE),0)</f>
        <v>0</v>
      </c>
      <c r="M6123">
        <v>5.0786395025147657</v>
      </c>
      <c r="N6123">
        <v>51.558023003935418</v>
      </c>
    </row>
    <row r="6124" spans="1:14" hidden="1" x14ac:dyDescent="0.25">
      <c r="A6124" t="s">
        <v>16028</v>
      </c>
      <c r="B6124" t="s">
        <v>16007</v>
      </c>
      <c r="C6124" t="s">
        <v>16008</v>
      </c>
      <c r="D6124" t="s">
        <v>14</v>
      </c>
      <c r="E6124">
        <v>2008</v>
      </c>
      <c r="F6124">
        <v>2011</v>
      </c>
      <c r="G6124" t="s">
        <v>15</v>
      </c>
      <c r="H6124" t="s">
        <v>84</v>
      </c>
      <c r="I6124">
        <v>2.0999999999999999E-3</v>
      </c>
      <c r="J6124">
        <v>1.79</v>
      </c>
      <c r="K6124">
        <f>_xlfn.IFNA(VLOOKUP(A6124,[1]SDE_Warmte_Brabant!$A$1:$O$165,9,FALSE),0)</f>
        <v>0</v>
      </c>
      <c r="L6124">
        <f>_xlfn.IFNA(VLOOKUP(A6124,[1]SDE_Warmte_Brabant!$A$1:$O$165,10,FALSE),0)</f>
        <v>0</v>
      </c>
      <c r="M6124">
        <v>5.0786395025147657</v>
      </c>
      <c r="N6124">
        <v>51.558023003935418</v>
      </c>
    </row>
    <row r="6125" spans="1:14" hidden="1" x14ac:dyDescent="0.25">
      <c r="A6125" t="s">
        <v>16029</v>
      </c>
      <c r="B6125" t="s">
        <v>16007</v>
      </c>
      <c r="C6125" t="s">
        <v>16012</v>
      </c>
      <c r="D6125" t="s">
        <v>14</v>
      </c>
      <c r="E6125">
        <v>2008</v>
      </c>
      <c r="F6125">
        <v>2011</v>
      </c>
      <c r="G6125" t="s">
        <v>15</v>
      </c>
      <c r="H6125" t="s">
        <v>84</v>
      </c>
      <c r="I6125">
        <v>2.0999999999999999E-3</v>
      </c>
      <c r="J6125">
        <v>1.79</v>
      </c>
      <c r="K6125">
        <f>_xlfn.IFNA(VLOOKUP(A6125,[1]SDE_Warmte_Brabant!$A$1:$O$165,9,FALSE),0)</f>
        <v>0</v>
      </c>
      <c r="L6125">
        <f>_xlfn.IFNA(VLOOKUP(A6125,[1]SDE_Warmte_Brabant!$A$1:$O$165,10,FALSE),0)</f>
        <v>0</v>
      </c>
      <c r="M6125">
        <v>5.0786395025147657</v>
      </c>
      <c r="N6125">
        <v>51.558023003935418</v>
      </c>
    </row>
    <row r="6126" spans="1:14" hidden="1" x14ac:dyDescent="0.25">
      <c r="A6126" t="s">
        <v>16030</v>
      </c>
      <c r="B6126" t="s">
        <v>16007</v>
      </c>
      <c r="C6126" t="s">
        <v>16012</v>
      </c>
      <c r="D6126" t="s">
        <v>14</v>
      </c>
      <c r="E6126">
        <v>2008</v>
      </c>
      <c r="F6126">
        <v>2011</v>
      </c>
      <c r="G6126" t="s">
        <v>15</v>
      </c>
      <c r="H6126" t="s">
        <v>84</v>
      </c>
      <c r="I6126">
        <v>2.0999999999999999E-3</v>
      </c>
      <c r="J6126">
        <v>1.79</v>
      </c>
      <c r="K6126">
        <f>_xlfn.IFNA(VLOOKUP(A6126,[1]SDE_Warmte_Brabant!$A$1:$O$165,9,FALSE),0)</f>
        <v>0</v>
      </c>
      <c r="L6126">
        <f>_xlfn.IFNA(VLOOKUP(A6126,[1]SDE_Warmte_Brabant!$A$1:$O$165,10,FALSE),0)</f>
        <v>0</v>
      </c>
      <c r="M6126">
        <v>5.0786395025147657</v>
      </c>
      <c r="N6126">
        <v>51.558023003935418</v>
      </c>
    </row>
    <row r="6127" spans="1:14" hidden="1" x14ac:dyDescent="0.25">
      <c r="A6127" t="s">
        <v>16031</v>
      </c>
      <c r="B6127" t="s">
        <v>16007</v>
      </c>
      <c r="C6127" t="s">
        <v>16012</v>
      </c>
      <c r="D6127" t="s">
        <v>14</v>
      </c>
      <c r="E6127">
        <v>2008</v>
      </c>
      <c r="F6127">
        <v>2011</v>
      </c>
      <c r="G6127" t="s">
        <v>15</v>
      </c>
      <c r="H6127" t="s">
        <v>84</v>
      </c>
      <c r="I6127">
        <v>2.0999999999999999E-3</v>
      </c>
      <c r="J6127">
        <v>1.79</v>
      </c>
      <c r="K6127">
        <f>_xlfn.IFNA(VLOOKUP(A6127,[1]SDE_Warmte_Brabant!$A$1:$O$165,9,FALSE),0)</f>
        <v>0</v>
      </c>
      <c r="L6127">
        <f>_xlfn.IFNA(VLOOKUP(A6127,[1]SDE_Warmte_Brabant!$A$1:$O$165,10,FALSE),0)</f>
        <v>0</v>
      </c>
      <c r="M6127">
        <v>5.0786395025147657</v>
      </c>
      <c r="N6127">
        <v>51.558023003935418</v>
      </c>
    </row>
    <row r="6128" spans="1:14" hidden="1" x14ac:dyDescent="0.25">
      <c r="A6128" t="s">
        <v>16032</v>
      </c>
      <c r="B6128" t="s">
        <v>16007</v>
      </c>
      <c r="C6128" t="s">
        <v>16008</v>
      </c>
      <c r="D6128" t="s">
        <v>14</v>
      </c>
      <c r="E6128">
        <v>2008</v>
      </c>
      <c r="F6128">
        <v>2011</v>
      </c>
      <c r="G6128" t="s">
        <v>15</v>
      </c>
      <c r="H6128" t="s">
        <v>84</v>
      </c>
      <c r="I6128">
        <v>2.0999999999999999E-3</v>
      </c>
      <c r="J6128">
        <v>1.79</v>
      </c>
      <c r="K6128">
        <f>_xlfn.IFNA(VLOOKUP(A6128,[1]SDE_Warmte_Brabant!$A$1:$O$165,9,FALSE),0)</f>
        <v>0</v>
      </c>
      <c r="L6128">
        <f>_xlfn.IFNA(VLOOKUP(A6128,[1]SDE_Warmte_Brabant!$A$1:$O$165,10,FALSE),0)</f>
        <v>0</v>
      </c>
      <c r="M6128">
        <v>5.0786395025147657</v>
      </c>
      <c r="N6128">
        <v>51.558023003935418</v>
      </c>
    </row>
    <row r="6129" spans="1:14" hidden="1" x14ac:dyDescent="0.25">
      <c r="A6129" t="s">
        <v>16033</v>
      </c>
      <c r="B6129" t="s">
        <v>16007</v>
      </c>
      <c r="C6129" t="s">
        <v>16012</v>
      </c>
      <c r="D6129" t="s">
        <v>14</v>
      </c>
      <c r="E6129">
        <v>2008</v>
      </c>
      <c r="F6129">
        <v>2011</v>
      </c>
      <c r="G6129" t="s">
        <v>15</v>
      </c>
      <c r="H6129" t="s">
        <v>84</v>
      </c>
      <c r="I6129">
        <v>2.0999999999999999E-3</v>
      </c>
      <c r="J6129">
        <v>1.79</v>
      </c>
      <c r="K6129">
        <f>_xlfn.IFNA(VLOOKUP(A6129,[1]SDE_Warmte_Brabant!$A$1:$O$165,9,FALSE),0)</f>
        <v>0</v>
      </c>
      <c r="L6129">
        <f>_xlfn.IFNA(VLOOKUP(A6129,[1]SDE_Warmte_Brabant!$A$1:$O$165,10,FALSE),0)</f>
        <v>0</v>
      </c>
      <c r="M6129">
        <v>5.0786395025147657</v>
      </c>
      <c r="N6129">
        <v>51.558023003935418</v>
      </c>
    </row>
    <row r="6130" spans="1:14" hidden="1" x14ac:dyDescent="0.25">
      <c r="A6130" t="s">
        <v>16034</v>
      </c>
      <c r="B6130" t="s">
        <v>16007</v>
      </c>
      <c r="C6130" t="s">
        <v>16008</v>
      </c>
      <c r="D6130" t="s">
        <v>14</v>
      </c>
      <c r="E6130">
        <v>2008</v>
      </c>
      <c r="F6130">
        <v>2011</v>
      </c>
      <c r="G6130" t="s">
        <v>15</v>
      </c>
      <c r="H6130" t="s">
        <v>84</v>
      </c>
      <c r="I6130">
        <v>2.0999999999999999E-3</v>
      </c>
      <c r="J6130">
        <v>1.79</v>
      </c>
      <c r="K6130">
        <f>_xlfn.IFNA(VLOOKUP(A6130,[1]SDE_Warmte_Brabant!$A$1:$O$165,9,FALSE),0)</f>
        <v>0</v>
      </c>
      <c r="L6130">
        <f>_xlfn.IFNA(VLOOKUP(A6130,[1]SDE_Warmte_Brabant!$A$1:$O$165,10,FALSE),0)</f>
        <v>0</v>
      </c>
      <c r="M6130">
        <v>5.0786395025147657</v>
      </c>
      <c r="N6130">
        <v>51.558023003935418</v>
      </c>
    </row>
    <row r="6131" spans="1:14" hidden="1" x14ac:dyDescent="0.25">
      <c r="A6131" t="s">
        <v>16035</v>
      </c>
      <c r="B6131" t="s">
        <v>16007</v>
      </c>
      <c r="C6131" t="s">
        <v>16012</v>
      </c>
      <c r="D6131" t="s">
        <v>14</v>
      </c>
      <c r="E6131">
        <v>2008</v>
      </c>
      <c r="F6131">
        <v>2011</v>
      </c>
      <c r="G6131" t="s">
        <v>15</v>
      </c>
      <c r="H6131" t="s">
        <v>84</v>
      </c>
      <c r="I6131">
        <v>2.0999999999999999E-3</v>
      </c>
      <c r="J6131">
        <v>1.79</v>
      </c>
      <c r="K6131">
        <f>_xlfn.IFNA(VLOOKUP(A6131,[1]SDE_Warmte_Brabant!$A$1:$O$165,9,FALSE),0)</f>
        <v>0</v>
      </c>
      <c r="L6131">
        <f>_xlfn.IFNA(VLOOKUP(A6131,[1]SDE_Warmte_Brabant!$A$1:$O$165,10,FALSE),0)</f>
        <v>0</v>
      </c>
      <c r="M6131">
        <v>5.0786395025147657</v>
      </c>
      <c r="N6131">
        <v>51.558023003935418</v>
      </c>
    </row>
    <row r="6132" spans="1:14" hidden="1" x14ac:dyDescent="0.25">
      <c r="A6132" t="s">
        <v>16036</v>
      </c>
      <c r="B6132" t="s">
        <v>16007</v>
      </c>
      <c r="C6132" t="s">
        <v>16012</v>
      </c>
      <c r="D6132" t="s">
        <v>14</v>
      </c>
      <c r="E6132">
        <v>2008</v>
      </c>
      <c r="F6132">
        <v>2011</v>
      </c>
      <c r="G6132" t="s">
        <v>15</v>
      </c>
      <c r="H6132" t="s">
        <v>84</v>
      </c>
      <c r="I6132">
        <v>2.0999999999999999E-3</v>
      </c>
      <c r="J6132">
        <v>1.79</v>
      </c>
      <c r="K6132">
        <f>_xlfn.IFNA(VLOOKUP(A6132,[1]SDE_Warmte_Brabant!$A$1:$O$165,9,FALSE),0)</f>
        <v>0</v>
      </c>
      <c r="L6132">
        <f>_xlfn.IFNA(VLOOKUP(A6132,[1]SDE_Warmte_Brabant!$A$1:$O$165,10,FALSE),0)</f>
        <v>0</v>
      </c>
      <c r="M6132">
        <v>5.0786395025147657</v>
      </c>
      <c r="N6132">
        <v>51.558023003935418</v>
      </c>
    </row>
    <row r="6133" spans="1:14" hidden="1" x14ac:dyDescent="0.25">
      <c r="A6133" t="s">
        <v>16037</v>
      </c>
      <c r="B6133" t="s">
        <v>16007</v>
      </c>
      <c r="C6133" t="s">
        <v>16012</v>
      </c>
      <c r="D6133" t="s">
        <v>14</v>
      </c>
      <c r="E6133">
        <v>2008</v>
      </c>
      <c r="F6133">
        <v>2011</v>
      </c>
      <c r="G6133" t="s">
        <v>15</v>
      </c>
      <c r="H6133" t="s">
        <v>84</v>
      </c>
      <c r="I6133">
        <v>2.0999999999999999E-3</v>
      </c>
      <c r="J6133">
        <v>1.79</v>
      </c>
      <c r="K6133">
        <f>_xlfn.IFNA(VLOOKUP(A6133,[1]SDE_Warmte_Brabant!$A$1:$O$165,9,FALSE),0)</f>
        <v>0</v>
      </c>
      <c r="L6133">
        <f>_xlfn.IFNA(VLOOKUP(A6133,[1]SDE_Warmte_Brabant!$A$1:$O$165,10,FALSE),0)</f>
        <v>0</v>
      </c>
      <c r="M6133">
        <v>5.0786395025147657</v>
      </c>
      <c r="N6133">
        <v>51.558023003935418</v>
      </c>
    </row>
    <row r="6134" spans="1:14" hidden="1" x14ac:dyDescent="0.25">
      <c r="A6134" t="s">
        <v>16038</v>
      </c>
      <c r="B6134" t="s">
        <v>16007</v>
      </c>
      <c r="C6134" t="s">
        <v>16039</v>
      </c>
      <c r="D6134" t="s">
        <v>14</v>
      </c>
      <c r="E6134">
        <v>2008</v>
      </c>
      <c r="F6134">
        <v>2011</v>
      </c>
      <c r="G6134" t="s">
        <v>15</v>
      </c>
      <c r="H6134" t="s">
        <v>84</v>
      </c>
      <c r="I6134">
        <v>2.0999999999999999E-3</v>
      </c>
      <c r="J6134">
        <v>1.79</v>
      </c>
      <c r="K6134">
        <f>_xlfn.IFNA(VLOOKUP(A6134,[1]SDE_Warmte_Brabant!$A$1:$O$165,9,FALSE),0)</f>
        <v>0</v>
      </c>
      <c r="L6134">
        <f>_xlfn.IFNA(VLOOKUP(A6134,[1]SDE_Warmte_Brabant!$A$1:$O$165,10,FALSE),0)</f>
        <v>0</v>
      </c>
      <c r="M6134">
        <v>5.0786395025147657</v>
      </c>
      <c r="N6134">
        <v>51.558023003935418</v>
      </c>
    </row>
    <row r="6135" spans="1:14" hidden="1" x14ac:dyDescent="0.25">
      <c r="A6135" t="s">
        <v>16040</v>
      </c>
      <c r="B6135" t="s">
        <v>16007</v>
      </c>
      <c r="C6135" t="s">
        <v>16012</v>
      </c>
      <c r="D6135" t="s">
        <v>14</v>
      </c>
      <c r="E6135">
        <v>2008</v>
      </c>
      <c r="F6135">
        <v>2011</v>
      </c>
      <c r="G6135" t="s">
        <v>15</v>
      </c>
      <c r="H6135" t="s">
        <v>84</v>
      </c>
      <c r="I6135">
        <v>2.0999999999999999E-3</v>
      </c>
      <c r="J6135">
        <v>1.79</v>
      </c>
      <c r="K6135">
        <f>_xlfn.IFNA(VLOOKUP(A6135,[1]SDE_Warmte_Brabant!$A$1:$O$165,9,FALSE),0)</f>
        <v>0</v>
      </c>
      <c r="L6135">
        <f>_xlfn.IFNA(VLOOKUP(A6135,[1]SDE_Warmte_Brabant!$A$1:$O$165,10,FALSE),0)</f>
        <v>0</v>
      </c>
      <c r="M6135">
        <v>5.0786395025147657</v>
      </c>
      <c r="N6135">
        <v>51.558023003935418</v>
      </c>
    </row>
    <row r="6136" spans="1:14" hidden="1" x14ac:dyDescent="0.25">
      <c r="A6136" t="s">
        <v>16041</v>
      </c>
      <c r="B6136" t="s">
        <v>16007</v>
      </c>
      <c r="C6136" t="s">
        <v>16008</v>
      </c>
      <c r="D6136" t="s">
        <v>14</v>
      </c>
      <c r="E6136">
        <v>2008</v>
      </c>
      <c r="F6136">
        <v>2011</v>
      </c>
      <c r="G6136" t="s">
        <v>15</v>
      </c>
      <c r="H6136" t="s">
        <v>84</v>
      </c>
      <c r="I6136">
        <v>2.0999999999999999E-3</v>
      </c>
      <c r="J6136">
        <v>1.79</v>
      </c>
      <c r="K6136">
        <f>_xlfn.IFNA(VLOOKUP(A6136,[1]SDE_Warmte_Brabant!$A$1:$O$165,9,FALSE),0)</f>
        <v>0</v>
      </c>
      <c r="L6136">
        <f>_xlfn.IFNA(VLOOKUP(A6136,[1]SDE_Warmte_Brabant!$A$1:$O$165,10,FALSE),0)</f>
        <v>0</v>
      </c>
      <c r="M6136">
        <v>5.0786395025147657</v>
      </c>
      <c r="N6136">
        <v>51.558023003935418</v>
      </c>
    </row>
    <row r="6137" spans="1:14" hidden="1" x14ac:dyDescent="0.25">
      <c r="A6137" t="s">
        <v>16042</v>
      </c>
      <c r="B6137" t="s">
        <v>16007</v>
      </c>
      <c r="C6137" t="s">
        <v>16008</v>
      </c>
      <c r="D6137" t="s">
        <v>14</v>
      </c>
      <c r="E6137">
        <v>2008</v>
      </c>
      <c r="F6137">
        <v>2011</v>
      </c>
      <c r="G6137" t="s">
        <v>15</v>
      </c>
      <c r="H6137" t="s">
        <v>84</v>
      </c>
      <c r="I6137">
        <v>2.0999999999999999E-3</v>
      </c>
      <c r="J6137">
        <v>1.79</v>
      </c>
      <c r="K6137">
        <f>_xlfn.IFNA(VLOOKUP(A6137,[1]SDE_Warmte_Brabant!$A$1:$O$165,9,FALSE),0)</f>
        <v>0</v>
      </c>
      <c r="L6137">
        <f>_xlfn.IFNA(VLOOKUP(A6137,[1]SDE_Warmte_Brabant!$A$1:$O$165,10,FALSE),0)</f>
        <v>0</v>
      </c>
      <c r="M6137">
        <v>5.0786395025147657</v>
      </c>
      <c r="N6137">
        <v>51.558023003935418</v>
      </c>
    </row>
    <row r="6138" spans="1:14" hidden="1" x14ac:dyDescent="0.25">
      <c r="A6138" t="s">
        <v>16043</v>
      </c>
      <c r="B6138" t="s">
        <v>16007</v>
      </c>
      <c r="C6138" t="s">
        <v>16008</v>
      </c>
      <c r="D6138" t="s">
        <v>14</v>
      </c>
      <c r="E6138">
        <v>2008</v>
      </c>
      <c r="F6138">
        <v>2011</v>
      </c>
      <c r="G6138" t="s">
        <v>15</v>
      </c>
      <c r="H6138" t="s">
        <v>84</v>
      </c>
      <c r="I6138">
        <v>2.0999999999999999E-3</v>
      </c>
      <c r="J6138">
        <v>1.79</v>
      </c>
      <c r="K6138">
        <f>_xlfn.IFNA(VLOOKUP(A6138,[1]SDE_Warmte_Brabant!$A$1:$O$165,9,FALSE),0)</f>
        <v>0</v>
      </c>
      <c r="L6138">
        <f>_xlfn.IFNA(VLOOKUP(A6138,[1]SDE_Warmte_Brabant!$A$1:$O$165,10,FALSE),0)</f>
        <v>0</v>
      </c>
      <c r="M6138">
        <v>5.0786395025147657</v>
      </c>
      <c r="N6138">
        <v>51.558023003935418</v>
      </c>
    </row>
    <row r="6139" spans="1:14" hidden="1" x14ac:dyDescent="0.25">
      <c r="A6139" t="s">
        <v>16044</v>
      </c>
      <c r="B6139" t="s">
        <v>16007</v>
      </c>
      <c r="C6139" t="s">
        <v>16045</v>
      </c>
      <c r="D6139" t="s">
        <v>14</v>
      </c>
      <c r="E6139">
        <v>2008</v>
      </c>
      <c r="F6139">
        <v>2011</v>
      </c>
      <c r="G6139" t="s">
        <v>15</v>
      </c>
      <c r="H6139" t="s">
        <v>84</v>
      </c>
      <c r="I6139">
        <v>2.0999999999999999E-3</v>
      </c>
      <c r="J6139">
        <v>1.79</v>
      </c>
      <c r="K6139">
        <f>_xlfn.IFNA(VLOOKUP(A6139,[1]SDE_Warmte_Brabant!$A$1:$O$165,9,FALSE),0)</f>
        <v>0</v>
      </c>
      <c r="L6139">
        <f>_xlfn.IFNA(VLOOKUP(A6139,[1]SDE_Warmte_Brabant!$A$1:$O$165,10,FALSE),0)</f>
        <v>0</v>
      </c>
      <c r="M6139">
        <v>5.0786395025147657</v>
      </c>
      <c r="N6139">
        <v>51.558023003935418</v>
      </c>
    </row>
    <row r="6140" spans="1:14" hidden="1" x14ac:dyDescent="0.25">
      <c r="A6140" t="s">
        <v>16046</v>
      </c>
      <c r="B6140" t="s">
        <v>16007</v>
      </c>
      <c r="C6140" t="s">
        <v>16015</v>
      </c>
      <c r="D6140" t="s">
        <v>14</v>
      </c>
      <c r="E6140">
        <v>2008</v>
      </c>
      <c r="F6140">
        <v>2011</v>
      </c>
      <c r="G6140" t="s">
        <v>15</v>
      </c>
      <c r="H6140" t="s">
        <v>84</v>
      </c>
      <c r="I6140">
        <v>2.0999999999999999E-3</v>
      </c>
      <c r="J6140">
        <v>1.79</v>
      </c>
      <c r="K6140">
        <f>_xlfn.IFNA(VLOOKUP(A6140,[1]SDE_Warmte_Brabant!$A$1:$O$165,9,FALSE),0)</f>
        <v>0</v>
      </c>
      <c r="L6140">
        <f>_xlfn.IFNA(VLOOKUP(A6140,[1]SDE_Warmte_Brabant!$A$1:$O$165,10,FALSE),0)</f>
        <v>0</v>
      </c>
      <c r="M6140">
        <v>5.0786395025147657</v>
      </c>
      <c r="N6140">
        <v>51.558023003935418</v>
      </c>
    </row>
    <row r="6141" spans="1:14" hidden="1" x14ac:dyDescent="0.25">
      <c r="A6141" t="s">
        <v>16047</v>
      </c>
      <c r="B6141" t="s">
        <v>16007</v>
      </c>
      <c r="C6141" t="s">
        <v>16008</v>
      </c>
      <c r="D6141" t="s">
        <v>14</v>
      </c>
      <c r="E6141">
        <v>2008</v>
      </c>
      <c r="F6141">
        <v>2011</v>
      </c>
      <c r="G6141" t="s">
        <v>15</v>
      </c>
      <c r="H6141" t="s">
        <v>84</v>
      </c>
      <c r="I6141">
        <v>2.0999999999999999E-3</v>
      </c>
      <c r="J6141">
        <v>1.79</v>
      </c>
      <c r="K6141">
        <f>_xlfn.IFNA(VLOOKUP(A6141,[1]SDE_Warmte_Brabant!$A$1:$O$165,9,FALSE),0)</f>
        <v>0</v>
      </c>
      <c r="L6141">
        <f>_xlfn.IFNA(VLOOKUP(A6141,[1]SDE_Warmte_Brabant!$A$1:$O$165,10,FALSE),0)</f>
        <v>0</v>
      </c>
      <c r="M6141">
        <v>5.0786395025147657</v>
      </c>
      <c r="N6141">
        <v>51.558023003935418</v>
      </c>
    </row>
    <row r="6142" spans="1:14" hidden="1" x14ac:dyDescent="0.25">
      <c r="A6142" t="s">
        <v>16048</v>
      </c>
      <c r="B6142" t="s">
        <v>16007</v>
      </c>
      <c r="C6142" t="s">
        <v>16015</v>
      </c>
      <c r="D6142" t="s">
        <v>14</v>
      </c>
      <c r="E6142">
        <v>2008</v>
      </c>
      <c r="F6142">
        <v>2011</v>
      </c>
      <c r="G6142" t="s">
        <v>15</v>
      </c>
      <c r="H6142" t="s">
        <v>84</v>
      </c>
      <c r="I6142">
        <v>2.0999999999999999E-3</v>
      </c>
      <c r="J6142">
        <v>1.79</v>
      </c>
      <c r="K6142">
        <f>_xlfn.IFNA(VLOOKUP(A6142,[1]SDE_Warmte_Brabant!$A$1:$O$165,9,FALSE),0)</f>
        <v>0</v>
      </c>
      <c r="L6142">
        <f>_xlfn.IFNA(VLOOKUP(A6142,[1]SDE_Warmte_Brabant!$A$1:$O$165,10,FALSE),0)</f>
        <v>0</v>
      </c>
      <c r="M6142">
        <v>5.0786395025147657</v>
      </c>
      <c r="N6142">
        <v>51.558023003935418</v>
      </c>
    </row>
    <row r="6143" spans="1:14" hidden="1" x14ac:dyDescent="0.25">
      <c r="A6143" t="s">
        <v>16049</v>
      </c>
      <c r="B6143" t="s">
        <v>16007</v>
      </c>
      <c r="C6143" t="s">
        <v>16008</v>
      </c>
      <c r="D6143" t="s">
        <v>14</v>
      </c>
      <c r="E6143">
        <v>2008</v>
      </c>
      <c r="F6143">
        <v>2011</v>
      </c>
      <c r="G6143" t="s">
        <v>15</v>
      </c>
      <c r="H6143" t="s">
        <v>84</v>
      </c>
      <c r="I6143">
        <v>2.0999999999999999E-3</v>
      </c>
      <c r="J6143">
        <v>1.79</v>
      </c>
      <c r="K6143">
        <f>_xlfn.IFNA(VLOOKUP(A6143,[1]SDE_Warmte_Brabant!$A$1:$O$165,9,FALSE),0)</f>
        <v>0</v>
      </c>
      <c r="L6143">
        <f>_xlfn.IFNA(VLOOKUP(A6143,[1]SDE_Warmte_Brabant!$A$1:$O$165,10,FALSE),0)</f>
        <v>0</v>
      </c>
      <c r="M6143">
        <v>5.0786395025147657</v>
      </c>
      <c r="N6143">
        <v>51.558023003935418</v>
      </c>
    </row>
    <row r="6144" spans="1:14" hidden="1" x14ac:dyDescent="0.25">
      <c r="A6144" t="s">
        <v>16050</v>
      </c>
      <c r="B6144" t="s">
        <v>16007</v>
      </c>
      <c r="C6144" t="s">
        <v>16008</v>
      </c>
      <c r="D6144" t="s">
        <v>14</v>
      </c>
      <c r="E6144">
        <v>2008</v>
      </c>
      <c r="F6144">
        <v>2011</v>
      </c>
      <c r="G6144" t="s">
        <v>15</v>
      </c>
      <c r="H6144" t="s">
        <v>84</v>
      </c>
      <c r="I6144">
        <v>2.0999999999999999E-3</v>
      </c>
      <c r="J6144">
        <v>1.79</v>
      </c>
      <c r="K6144">
        <f>_xlfn.IFNA(VLOOKUP(A6144,[1]SDE_Warmte_Brabant!$A$1:$O$165,9,FALSE),0)</f>
        <v>0</v>
      </c>
      <c r="L6144">
        <f>_xlfn.IFNA(VLOOKUP(A6144,[1]SDE_Warmte_Brabant!$A$1:$O$165,10,FALSE),0)</f>
        <v>0</v>
      </c>
      <c r="M6144">
        <v>5.0786395025147657</v>
      </c>
      <c r="N6144">
        <v>51.558023003935418</v>
      </c>
    </row>
    <row r="6145" spans="1:14" hidden="1" x14ac:dyDescent="0.25">
      <c r="A6145" t="s">
        <v>16051</v>
      </c>
      <c r="B6145" t="s">
        <v>16007</v>
      </c>
      <c r="C6145" t="s">
        <v>16015</v>
      </c>
      <c r="D6145" t="s">
        <v>14</v>
      </c>
      <c r="E6145">
        <v>2008</v>
      </c>
      <c r="F6145">
        <v>2011</v>
      </c>
      <c r="G6145" t="s">
        <v>15</v>
      </c>
      <c r="H6145" t="s">
        <v>84</v>
      </c>
      <c r="I6145">
        <v>2.0999999999999999E-3</v>
      </c>
      <c r="J6145">
        <v>1.79</v>
      </c>
      <c r="K6145">
        <f>_xlfn.IFNA(VLOOKUP(A6145,[1]SDE_Warmte_Brabant!$A$1:$O$165,9,FALSE),0)</f>
        <v>0</v>
      </c>
      <c r="L6145">
        <f>_xlfn.IFNA(VLOOKUP(A6145,[1]SDE_Warmte_Brabant!$A$1:$O$165,10,FALSE),0)</f>
        <v>0</v>
      </c>
      <c r="M6145">
        <v>5.0786395025147657</v>
      </c>
      <c r="N6145">
        <v>51.558023003935418</v>
      </c>
    </row>
    <row r="6146" spans="1:14" hidden="1" x14ac:dyDescent="0.25">
      <c r="A6146" t="s">
        <v>16052</v>
      </c>
      <c r="B6146" t="s">
        <v>16007</v>
      </c>
      <c r="C6146" t="s">
        <v>16015</v>
      </c>
      <c r="D6146" t="s">
        <v>14</v>
      </c>
      <c r="E6146">
        <v>2008</v>
      </c>
      <c r="F6146">
        <v>2011</v>
      </c>
      <c r="G6146" t="s">
        <v>15</v>
      </c>
      <c r="H6146" t="s">
        <v>84</v>
      </c>
      <c r="I6146">
        <v>2.0999999999999999E-3</v>
      </c>
      <c r="J6146">
        <v>1.79</v>
      </c>
      <c r="K6146">
        <f>_xlfn.IFNA(VLOOKUP(A6146,[1]SDE_Warmte_Brabant!$A$1:$O$165,9,FALSE),0)</f>
        <v>0</v>
      </c>
      <c r="L6146">
        <f>_xlfn.IFNA(VLOOKUP(A6146,[1]SDE_Warmte_Brabant!$A$1:$O$165,10,FALSE),0)</f>
        <v>0</v>
      </c>
      <c r="M6146">
        <v>5.0786395025147657</v>
      </c>
      <c r="N6146">
        <v>51.558023003935418</v>
      </c>
    </row>
    <row r="6147" spans="1:14" hidden="1" x14ac:dyDescent="0.25">
      <c r="A6147" t="s">
        <v>16053</v>
      </c>
      <c r="B6147" t="s">
        <v>16007</v>
      </c>
      <c r="C6147" t="s">
        <v>16054</v>
      </c>
      <c r="D6147" t="s">
        <v>14</v>
      </c>
      <c r="E6147">
        <v>2008</v>
      </c>
      <c r="F6147">
        <v>2011</v>
      </c>
      <c r="G6147" t="s">
        <v>15</v>
      </c>
      <c r="H6147" t="s">
        <v>84</v>
      </c>
      <c r="I6147">
        <v>2.0999999999999999E-3</v>
      </c>
      <c r="J6147">
        <v>1.79</v>
      </c>
      <c r="K6147">
        <f>_xlfn.IFNA(VLOOKUP(A6147,[1]SDE_Warmte_Brabant!$A$1:$O$165,9,FALSE),0)</f>
        <v>0</v>
      </c>
      <c r="L6147">
        <f>_xlfn.IFNA(VLOOKUP(A6147,[1]SDE_Warmte_Brabant!$A$1:$O$165,10,FALSE),0)</f>
        <v>0</v>
      </c>
      <c r="M6147">
        <v>5.0786395025147657</v>
      </c>
      <c r="N6147">
        <v>51.558023003935418</v>
      </c>
    </row>
    <row r="6148" spans="1:14" hidden="1" x14ac:dyDescent="0.25">
      <c r="A6148" t="s">
        <v>16055</v>
      </c>
      <c r="B6148" t="s">
        <v>16007</v>
      </c>
      <c r="C6148" t="s">
        <v>16054</v>
      </c>
      <c r="D6148" t="s">
        <v>14</v>
      </c>
      <c r="E6148">
        <v>2008</v>
      </c>
      <c r="F6148">
        <v>2011</v>
      </c>
      <c r="G6148" t="s">
        <v>15</v>
      </c>
      <c r="H6148" t="s">
        <v>84</v>
      </c>
      <c r="I6148">
        <v>2.0999999999999999E-3</v>
      </c>
      <c r="J6148">
        <v>1.79</v>
      </c>
      <c r="K6148">
        <f>_xlfn.IFNA(VLOOKUP(A6148,[1]SDE_Warmte_Brabant!$A$1:$O$165,9,FALSE),0)</f>
        <v>0</v>
      </c>
      <c r="L6148">
        <f>_xlfn.IFNA(VLOOKUP(A6148,[1]SDE_Warmte_Brabant!$A$1:$O$165,10,FALSE),0)</f>
        <v>0</v>
      </c>
      <c r="M6148">
        <v>4.9795108020283596</v>
      </c>
      <c r="N6148">
        <v>51.583983003700901</v>
      </c>
    </row>
    <row r="6149" spans="1:14" hidden="1" x14ac:dyDescent="0.25">
      <c r="A6149" t="s">
        <v>16056</v>
      </c>
      <c r="B6149" t="s">
        <v>16007</v>
      </c>
      <c r="C6149" t="s">
        <v>16008</v>
      </c>
      <c r="D6149" t="s">
        <v>14</v>
      </c>
      <c r="E6149">
        <v>2008</v>
      </c>
      <c r="F6149">
        <v>2011</v>
      </c>
      <c r="G6149" t="s">
        <v>15</v>
      </c>
      <c r="H6149" t="s">
        <v>84</v>
      </c>
      <c r="I6149">
        <v>2.0999999999999999E-3</v>
      </c>
      <c r="J6149">
        <v>1.79</v>
      </c>
      <c r="K6149">
        <f>_xlfn.IFNA(VLOOKUP(A6149,[1]SDE_Warmte_Brabant!$A$1:$O$165,9,FALSE),0)</f>
        <v>0</v>
      </c>
      <c r="L6149">
        <f>_xlfn.IFNA(VLOOKUP(A6149,[1]SDE_Warmte_Brabant!$A$1:$O$165,10,FALSE),0)</f>
        <v>0</v>
      </c>
      <c r="M6149">
        <v>5.0786395025147657</v>
      </c>
      <c r="N6149">
        <v>51.558023003935418</v>
      </c>
    </row>
    <row r="6150" spans="1:14" hidden="1" x14ac:dyDescent="0.25">
      <c r="A6150" t="s">
        <v>16057</v>
      </c>
      <c r="B6150" t="s">
        <v>16007</v>
      </c>
      <c r="C6150" t="s">
        <v>16012</v>
      </c>
      <c r="D6150" t="s">
        <v>14</v>
      </c>
      <c r="E6150">
        <v>2008</v>
      </c>
      <c r="F6150">
        <v>2011</v>
      </c>
      <c r="G6150" t="s">
        <v>15</v>
      </c>
      <c r="H6150" t="s">
        <v>84</v>
      </c>
      <c r="I6150">
        <v>2.0999999999999999E-3</v>
      </c>
      <c r="J6150">
        <v>1.79</v>
      </c>
      <c r="K6150">
        <f>_xlfn.IFNA(VLOOKUP(A6150,[1]SDE_Warmte_Brabant!$A$1:$O$165,9,FALSE),0)</f>
        <v>0</v>
      </c>
      <c r="L6150">
        <f>_xlfn.IFNA(VLOOKUP(A6150,[1]SDE_Warmte_Brabant!$A$1:$O$165,10,FALSE),0)</f>
        <v>0</v>
      </c>
      <c r="M6150">
        <v>5.0786395025147657</v>
      </c>
      <c r="N6150">
        <v>51.558023003935418</v>
      </c>
    </row>
    <row r="6151" spans="1:14" hidden="1" x14ac:dyDescent="0.25">
      <c r="A6151" t="s">
        <v>16058</v>
      </c>
      <c r="B6151" t="s">
        <v>16007</v>
      </c>
      <c r="C6151" t="s">
        <v>16008</v>
      </c>
      <c r="D6151" t="s">
        <v>14</v>
      </c>
      <c r="E6151">
        <v>2008</v>
      </c>
      <c r="F6151">
        <v>2011</v>
      </c>
      <c r="G6151" t="s">
        <v>15</v>
      </c>
      <c r="H6151" t="s">
        <v>84</v>
      </c>
      <c r="I6151">
        <v>2.0999999999999999E-3</v>
      </c>
      <c r="J6151">
        <v>1.79</v>
      </c>
      <c r="K6151">
        <f>_xlfn.IFNA(VLOOKUP(A6151,[1]SDE_Warmte_Brabant!$A$1:$O$165,9,FALSE),0)</f>
        <v>0</v>
      </c>
      <c r="L6151">
        <f>_xlfn.IFNA(VLOOKUP(A6151,[1]SDE_Warmte_Brabant!$A$1:$O$165,10,FALSE),0)</f>
        <v>0</v>
      </c>
      <c r="M6151">
        <v>5.0786395025147657</v>
      </c>
      <c r="N6151">
        <v>51.558023003935418</v>
      </c>
    </row>
    <row r="6152" spans="1:14" hidden="1" x14ac:dyDescent="0.25">
      <c r="A6152" t="s">
        <v>16059</v>
      </c>
      <c r="B6152" t="s">
        <v>16007</v>
      </c>
      <c r="C6152" t="s">
        <v>16008</v>
      </c>
      <c r="D6152" t="s">
        <v>14</v>
      </c>
      <c r="E6152">
        <v>2008</v>
      </c>
      <c r="F6152">
        <v>2011</v>
      </c>
      <c r="G6152" t="s">
        <v>15</v>
      </c>
      <c r="H6152" t="s">
        <v>84</v>
      </c>
      <c r="I6152">
        <v>2.0999999999999999E-3</v>
      </c>
      <c r="J6152">
        <v>1.79</v>
      </c>
      <c r="K6152">
        <f>_xlfn.IFNA(VLOOKUP(A6152,[1]SDE_Warmte_Brabant!$A$1:$O$165,9,FALSE),0)</f>
        <v>0</v>
      </c>
      <c r="L6152">
        <f>_xlfn.IFNA(VLOOKUP(A6152,[1]SDE_Warmte_Brabant!$A$1:$O$165,10,FALSE),0)</f>
        <v>0</v>
      </c>
      <c r="M6152">
        <v>5.0786395025147657</v>
      </c>
      <c r="N6152">
        <v>51.558023003935418</v>
      </c>
    </row>
    <row r="6153" spans="1:14" hidden="1" x14ac:dyDescent="0.25">
      <c r="A6153" t="s">
        <v>16060</v>
      </c>
      <c r="B6153" t="s">
        <v>16007</v>
      </c>
      <c r="C6153" t="s">
        <v>16045</v>
      </c>
      <c r="D6153" t="s">
        <v>14</v>
      </c>
      <c r="E6153">
        <v>2008</v>
      </c>
      <c r="F6153">
        <v>2011</v>
      </c>
      <c r="G6153" t="s">
        <v>15</v>
      </c>
      <c r="H6153" t="s">
        <v>84</v>
      </c>
      <c r="I6153">
        <v>2.0999999999999999E-3</v>
      </c>
      <c r="J6153">
        <v>1.79</v>
      </c>
      <c r="K6153">
        <f>_xlfn.IFNA(VLOOKUP(A6153,[1]SDE_Warmte_Brabant!$A$1:$O$165,9,FALSE),0)</f>
        <v>0</v>
      </c>
      <c r="L6153">
        <f>_xlfn.IFNA(VLOOKUP(A6153,[1]SDE_Warmte_Brabant!$A$1:$O$165,10,FALSE),0)</f>
        <v>0</v>
      </c>
      <c r="M6153">
        <v>5.0786395025147657</v>
      </c>
      <c r="N6153">
        <v>51.558023003935418</v>
      </c>
    </row>
    <row r="6154" spans="1:14" hidden="1" x14ac:dyDescent="0.25">
      <c r="A6154" t="s">
        <v>16061</v>
      </c>
      <c r="B6154" t="s">
        <v>16007</v>
      </c>
      <c r="C6154" t="s">
        <v>16015</v>
      </c>
      <c r="D6154" t="s">
        <v>14</v>
      </c>
      <c r="E6154">
        <v>2008</v>
      </c>
      <c r="F6154">
        <v>2011</v>
      </c>
      <c r="G6154" t="s">
        <v>15</v>
      </c>
      <c r="H6154" t="s">
        <v>84</v>
      </c>
      <c r="I6154">
        <v>2.0999999999999999E-3</v>
      </c>
      <c r="J6154">
        <v>1.79</v>
      </c>
      <c r="K6154">
        <f>_xlfn.IFNA(VLOOKUP(A6154,[1]SDE_Warmte_Brabant!$A$1:$O$165,9,FALSE),0)</f>
        <v>0</v>
      </c>
      <c r="L6154">
        <f>_xlfn.IFNA(VLOOKUP(A6154,[1]SDE_Warmte_Brabant!$A$1:$O$165,10,FALSE),0)</f>
        <v>0</v>
      </c>
      <c r="M6154">
        <v>5.0786395025147657</v>
      </c>
      <c r="N6154">
        <v>51.558023003935418</v>
      </c>
    </row>
    <row r="6155" spans="1:14" hidden="1" x14ac:dyDescent="0.25">
      <c r="A6155" t="s">
        <v>16062</v>
      </c>
      <c r="B6155" t="s">
        <v>16007</v>
      </c>
      <c r="C6155" t="s">
        <v>16063</v>
      </c>
      <c r="D6155" t="s">
        <v>14</v>
      </c>
      <c r="E6155">
        <v>2008</v>
      </c>
      <c r="F6155">
        <v>2011</v>
      </c>
      <c r="G6155" t="s">
        <v>15</v>
      </c>
      <c r="H6155" t="s">
        <v>84</v>
      </c>
      <c r="I6155">
        <v>2.0999999999999999E-3</v>
      </c>
      <c r="J6155">
        <v>1.79</v>
      </c>
      <c r="K6155">
        <f>_xlfn.IFNA(VLOOKUP(A6155,[1]SDE_Warmte_Brabant!$A$1:$O$165,9,FALSE),0)</f>
        <v>0</v>
      </c>
      <c r="L6155">
        <f>_xlfn.IFNA(VLOOKUP(A6155,[1]SDE_Warmte_Brabant!$A$1:$O$165,10,FALSE),0)</f>
        <v>0</v>
      </c>
      <c r="M6155">
        <v>5.0786395025147657</v>
      </c>
      <c r="N6155">
        <v>51.558023003935418</v>
      </c>
    </row>
    <row r="6156" spans="1:14" hidden="1" x14ac:dyDescent="0.25">
      <c r="A6156" t="s">
        <v>16064</v>
      </c>
      <c r="B6156" t="s">
        <v>16007</v>
      </c>
      <c r="C6156" t="s">
        <v>16012</v>
      </c>
      <c r="D6156" t="s">
        <v>14</v>
      </c>
      <c r="E6156">
        <v>2008</v>
      </c>
      <c r="F6156">
        <v>2011</v>
      </c>
      <c r="G6156" t="s">
        <v>15</v>
      </c>
      <c r="H6156" t="s">
        <v>84</v>
      </c>
      <c r="I6156">
        <v>2.0999999999999999E-3</v>
      </c>
      <c r="J6156">
        <v>1.79</v>
      </c>
      <c r="K6156">
        <f>_xlfn.IFNA(VLOOKUP(A6156,[1]SDE_Warmte_Brabant!$A$1:$O$165,9,FALSE),0)</f>
        <v>0</v>
      </c>
      <c r="L6156">
        <f>_xlfn.IFNA(VLOOKUP(A6156,[1]SDE_Warmte_Brabant!$A$1:$O$165,10,FALSE),0)</f>
        <v>0</v>
      </c>
      <c r="M6156">
        <v>5.0786395025147657</v>
      </c>
      <c r="N6156">
        <v>51.558023003935418</v>
      </c>
    </row>
    <row r="6157" spans="1:14" hidden="1" x14ac:dyDescent="0.25">
      <c r="A6157" t="s">
        <v>16065</v>
      </c>
      <c r="B6157" t="s">
        <v>16007</v>
      </c>
      <c r="C6157" t="s">
        <v>16039</v>
      </c>
      <c r="D6157" t="s">
        <v>14</v>
      </c>
      <c r="E6157">
        <v>2008</v>
      </c>
      <c r="F6157">
        <v>2011</v>
      </c>
      <c r="G6157" t="s">
        <v>15</v>
      </c>
      <c r="H6157" t="s">
        <v>84</v>
      </c>
      <c r="I6157">
        <v>2.0999999999999999E-3</v>
      </c>
      <c r="J6157">
        <v>1.79</v>
      </c>
      <c r="K6157">
        <f>_xlfn.IFNA(VLOOKUP(A6157,[1]SDE_Warmte_Brabant!$A$1:$O$165,9,FALSE),0)</f>
        <v>0</v>
      </c>
      <c r="L6157">
        <f>_xlfn.IFNA(VLOOKUP(A6157,[1]SDE_Warmte_Brabant!$A$1:$O$165,10,FALSE),0)</f>
        <v>0</v>
      </c>
      <c r="M6157">
        <v>5.0786395025147657</v>
      </c>
      <c r="N6157">
        <v>51.558023003935418</v>
      </c>
    </row>
    <row r="6158" spans="1:14" hidden="1" x14ac:dyDescent="0.25">
      <c r="A6158" t="s">
        <v>16066</v>
      </c>
      <c r="B6158" t="s">
        <v>16007</v>
      </c>
      <c r="C6158" t="s">
        <v>16012</v>
      </c>
      <c r="D6158" t="s">
        <v>14</v>
      </c>
      <c r="E6158">
        <v>2008</v>
      </c>
      <c r="F6158">
        <v>2011</v>
      </c>
      <c r="G6158" t="s">
        <v>15</v>
      </c>
      <c r="H6158" t="s">
        <v>84</v>
      </c>
      <c r="I6158">
        <v>2.0999999999999999E-3</v>
      </c>
      <c r="J6158">
        <v>1.79</v>
      </c>
      <c r="K6158">
        <f>_xlfn.IFNA(VLOOKUP(A6158,[1]SDE_Warmte_Brabant!$A$1:$O$165,9,FALSE),0)</f>
        <v>0</v>
      </c>
      <c r="L6158">
        <f>_xlfn.IFNA(VLOOKUP(A6158,[1]SDE_Warmte_Brabant!$A$1:$O$165,10,FALSE),0)</f>
        <v>0</v>
      </c>
      <c r="M6158">
        <v>5.0786395025147657</v>
      </c>
      <c r="N6158">
        <v>51.558023003935418</v>
      </c>
    </row>
    <row r="6159" spans="1:14" hidden="1" x14ac:dyDescent="0.25">
      <c r="A6159" t="s">
        <v>16067</v>
      </c>
      <c r="B6159" t="s">
        <v>16007</v>
      </c>
      <c r="C6159" t="s">
        <v>16012</v>
      </c>
      <c r="D6159" t="s">
        <v>14</v>
      </c>
      <c r="E6159">
        <v>2008</v>
      </c>
      <c r="F6159">
        <v>2011</v>
      </c>
      <c r="G6159" t="s">
        <v>15</v>
      </c>
      <c r="H6159" t="s">
        <v>84</v>
      </c>
      <c r="I6159">
        <v>2.0999999999999999E-3</v>
      </c>
      <c r="J6159">
        <v>1.79</v>
      </c>
      <c r="K6159">
        <f>_xlfn.IFNA(VLOOKUP(A6159,[1]SDE_Warmte_Brabant!$A$1:$O$165,9,FALSE),0)</f>
        <v>0</v>
      </c>
      <c r="L6159">
        <f>_xlfn.IFNA(VLOOKUP(A6159,[1]SDE_Warmte_Brabant!$A$1:$O$165,10,FALSE),0)</f>
        <v>0</v>
      </c>
      <c r="M6159">
        <v>5.0786395025147657</v>
      </c>
      <c r="N6159">
        <v>51.558023003935418</v>
      </c>
    </row>
    <row r="6160" spans="1:14" hidden="1" x14ac:dyDescent="0.25">
      <c r="A6160" t="s">
        <v>16068</v>
      </c>
      <c r="B6160" t="s">
        <v>16007</v>
      </c>
      <c r="C6160" t="s">
        <v>16054</v>
      </c>
      <c r="D6160" t="s">
        <v>14</v>
      </c>
      <c r="E6160">
        <v>2008</v>
      </c>
      <c r="F6160">
        <v>2011</v>
      </c>
      <c r="G6160" t="s">
        <v>15</v>
      </c>
      <c r="H6160" t="s">
        <v>84</v>
      </c>
      <c r="I6160">
        <v>2.0999999999999999E-3</v>
      </c>
      <c r="J6160">
        <v>1.79</v>
      </c>
      <c r="K6160">
        <f>_xlfn.IFNA(VLOOKUP(A6160,[1]SDE_Warmte_Brabant!$A$1:$O$165,9,FALSE),0)</f>
        <v>0</v>
      </c>
      <c r="L6160">
        <f>_xlfn.IFNA(VLOOKUP(A6160,[1]SDE_Warmte_Brabant!$A$1:$O$165,10,FALSE),0)</f>
        <v>0</v>
      </c>
      <c r="M6160">
        <v>5.0786395025147657</v>
      </c>
      <c r="N6160">
        <v>51.558023003935418</v>
      </c>
    </row>
    <row r="6161" spans="1:14" hidden="1" x14ac:dyDescent="0.25">
      <c r="A6161" t="s">
        <v>16069</v>
      </c>
      <c r="B6161" t="s">
        <v>16007</v>
      </c>
      <c r="C6161" t="s">
        <v>16054</v>
      </c>
      <c r="D6161" t="s">
        <v>14</v>
      </c>
      <c r="E6161">
        <v>2008</v>
      </c>
      <c r="F6161">
        <v>2011</v>
      </c>
      <c r="G6161" t="s">
        <v>15</v>
      </c>
      <c r="H6161" t="s">
        <v>84</v>
      </c>
      <c r="I6161">
        <v>2.0999999999999999E-3</v>
      </c>
      <c r="J6161">
        <v>1.79</v>
      </c>
      <c r="K6161">
        <f>_xlfn.IFNA(VLOOKUP(A6161,[1]SDE_Warmte_Brabant!$A$1:$O$165,9,FALSE),0)</f>
        <v>0</v>
      </c>
      <c r="L6161">
        <f>_xlfn.IFNA(VLOOKUP(A6161,[1]SDE_Warmte_Brabant!$A$1:$O$165,10,FALSE),0)</f>
        <v>0</v>
      </c>
      <c r="M6161">
        <v>5.0786395025147657</v>
      </c>
      <c r="N6161">
        <v>51.558023003935418</v>
      </c>
    </row>
    <row r="6162" spans="1:14" hidden="1" x14ac:dyDescent="0.25">
      <c r="A6162" t="s">
        <v>16070</v>
      </c>
      <c r="B6162" t="s">
        <v>16007</v>
      </c>
      <c r="C6162" t="s">
        <v>16054</v>
      </c>
      <c r="D6162" t="s">
        <v>14</v>
      </c>
      <c r="E6162">
        <v>2008</v>
      </c>
      <c r="F6162">
        <v>2011</v>
      </c>
      <c r="G6162" t="s">
        <v>15</v>
      </c>
      <c r="H6162" t="s">
        <v>84</v>
      </c>
      <c r="I6162">
        <v>2.0999999999999999E-3</v>
      </c>
      <c r="J6162">
        <v>1.79</v>
      </c>
      <c r="K6162">
        <f>_xlfn.IFNA(VLOOKUP(A6162,[1]SDE_Warmte_Brabant!$A$1:$O$165,9,FALSE),0)</f>
        <v>0</v>
      </c>
      <c r="L6162">
        <f>_xlfn.IFNA(VLOOKUP(A6162,[1]SDE_Warmte_Brabant!$A$1:$O$165,10,FALSE),0)</f>
        <v>0</v>
      </c>
      <c r="M6162">
        <v>5.0786395025147657</v>
      </c>
      <c r="N6162">
        <v>51.558023003935418</v>
      </c>
    </row>
    <row r="6163" spans="1:14" hidden="1" x14ac:dyDescent="0.25">
      <c r="A6163" t="s">
        <v>16071</v>
      </c>
      <c r="B6163" t="s">
        <v>16007</v>
      </c>
      <c r="C6163" t="s">
        <v>16072</v>
      </c>
      <c r="D6163" t="s">
        <v>14</v>
      </c>
      <c r="E6163">
        <v>2008</v>
      </c>
      <c r="F6163">
        <v>2011</v>
      </c>
      <c r="G6163" t="s">
        <v>15</v>
      </c>
      <c r="H6163" t="s">
        <v>84</v>
      </c>
      <c r="I6163">
        <v>2.0999999999999999E-3</v>
      </c>
      <c r="J6163">
        <v>1.79</v>
      </c>
      <c r="K6163">
        <f>_xlfn.IFNA(VLOOKUP(A6163,[1]SDE_Warmte_Brabant!$A$1:$O$165,9,FALSE),0)</f>
        <v>0</v>
      </c>
      <c r="L6163">
        <f>_xlfn.IFNA(VLOOKUP(A6163,[1]SDE_Warmte_Brabant!$A$1:$O$165,10,FALSE),0)</f>
        <v>0</v>
      </c>
      <c r="M6163">
        <v>5.0786395025147657</v>
      </c>
      <c r="N6163">
        <v>51.558023003935418</v>
      </c>
    </row>
    <row r="6164" spans="1:14" hidden="1" x14ac:dyDescent="0.25">
      <c r="A6164" t="s">
        <v>16073</v>
      </c>
      <c r="B6164" t="s">
        <v>16007</v>
      </c>
      <c r="C6164" t="s">
        <v>16008</v>
      </c>
      <c r="D6164" t="s">
        <v>14</v>
      </c>
      <c r="E6164">
        <v>2008</v>
      </c>
      <c r="F6164">
        <v>2011</v>
      </c>
      <c r="G6164" t="s">
        <v>15</v>
      </c>
      <c r="H6164" t="s">
        <v>84</v>
      </c>
      <c r="I6164">
        <v>2.0999999999999999E-3</v>
      </c>
      <c r="J6164">
        <v>1.79</v>
      </c>
      <c r="K6164">
        <f>_xlfn.IFNA(VLOOKUP(A6164,[1]SDE_Warmte_Brabant!$A$1:$O$165,9,FALSE),0)</f>
        <v>0</v>
      </c>
      <c r="L6164">
        <f>_xlfn.IFNA(VLOOKUP(A6164,[1]SDE_Warmte_Brabant!$A$1:$O$165,10,FALSE),0)</f>
        <v>0</v>
      </c>
      <c r="M6164">
        <v>5.0786395025147657</v>
      </c>
      <c r="N6164">
        <v>51.558023003935418</v>
      </c>
    </row>
    <row r="6165" spans="1:14" hidden="1" x14ac:dyDescent="0.25">
      <c r="A6165" t="s">
        <v>16074</v>
      </c>
      <c r="B6165" t="s">
        <v>16007</v>
      </c>
      <c r="C6165" t="s">
        <v>16015</v>
      </c>
      <c r="D6165" t="s">
        <v>14</v>
      </c>
      <c r="E6165">
        <v>2008</v>
      </c>
      <c r="F6165">
        <v>2011</v>
      </c>
      <c r="G6165" t="s">
        <v>15</v>
      </c>
      <c r="H6165" t="s">
        <v>84</v>
      </c>
      <c r="I6165">
        <v>2.0999999999999999E-3</v>
      </c>
      <c r="J6165">
        <v>1.79</v>
      </c>
      <c r="K6165">
        <f>_xlfn.IFNA(VLOOKUP(A6165,[1]SDE_Warmte_Brabant!$A$1:$O$165,9,FALSE),0)</f>
        <v>0</v>
      </c>
      <c r="L6165">
        <f>_xlfn.IFNA(VLOOKUP(A6165,[1]SDE_Warmte_Brabant!$A$1:$O$165,10,FALSE),0)</f>
        <v>0</v>
      </c>
      <c r="M6165">
        <v>5.0786395025147657</v>
      </c>
      <c r="N6165">
        <v>51.558023003935418</v>
      </c>
    </row>
    <row r="6166" spans="1:14" hidden="1" x14ac:dyDescent="0.25">
      <c r="A6166" t="s">
        <v>16075</v>
      </c>
      <c r="B6166" t="s">
        <v>16007</v>
      </c>
      <c r="C6166" t="s">
        <v>16008</v>
      </c>
      <c r="D6166" t="s">
        <v>14</v>
      </c>
      <c r="E6166">
        <v>2008</v>
      </c>
      <c r="F6166">
        <v>2011</v>
      </c>
      <c r="G6166" t="s">
        <v>15</v>
      </c>
      <c r="H6166" t="s">
        <v>84</v>
      </c>
      <c r="I6166">
        <v>2.0999999999999999E-3</v>
      </c>
      <c r="J6166">
        <v>1.79</v>
      </c>
      <c r="K6166">
        <f>_xlfn.IFNA(VLOOKUP(A6166,[1]SDE_Warmte_Brabant!$A$1:$O$165,9,FALSE),0)</f>
        <v>0</v>
      </c>
      <c r="L6166">
        <f>_xlfn.IFNA(VLOOKUP(A6166,[1]SDE_Warmte_Brabant!$A$1:$O$165,10,FALSE),0)</f>
        <v>0</v>
      </c>
      <c r="M6166">
        <v>5.0786395025147657</v>
      </c>
      <c r="N6166">
        <v>51.558023003935418</v>
      </c>
    </row>
    <row r="6167" spans="1:14" hidden="1" x14ac:dyDescent="0.25">
      <c r="A6167" t="s">
        <v>16076</v>
      </c>
      <c r="B6167" t="s">
        <v>16007</v>
      </c>
      <c r="C6167" t="s">
        <v>16008</v>
      </c>
      <c r="D6167" t="s">
        <v>14</v>
      </c>
      <c r="E6167">
        <v>2008</v>
      </c>
      <c r="F6167">
        <v>2011</v>
      </c>
      <c r="G6167" t="s">
        <v>15</v>
      </c>
      <c r="H6167" t="s">
        <v>84</v>
      </c>
      <c r="I6167">
        <v>2.0999999999999999E-3</v>
      </c>
      <c r="J6167">
        <v>1.79</v>
      </c>
      <c r="K6167">
        <f>_xlfn.IFNA(VLOOKUP(A6167,[1]SDE_Warmte_Brabant!$A$1:$O$165,9,FALSE),0)</f>
        <v>0</v>
      </c>
      <c r="L6167">
        <f>_xlfn.IFNA(VLOOKUP(A6167,[1]SDE_Warmte_Brabant!$A$1:$O$165,10,FALSE),0)</f>
        <v>0</v>
      </c>
      <c r="M6167">
        <v>5.0786395025147657</v>
      </c>
      <c r="N6167">
        <v>51.558023003935418</v>
      </c>
    </row>
    <row r="6168" spans="1:14" hidden="1" x14ac:dyDescent="0.25">
      <c r="A6168" t="s">
        <v>16077</v>
      </c>
      <c r="B6168" t="s">
        <v>16007</v>
      </c>
      <c r="C6168" t="s">
        <v>16008</v>
      </c>
      <c r="D6168" t="s">
        <v>14</v>
      </c>
      <c r="E6168">
        <v>2008</v>
      </c>
      <c r="F6168">
        <v>2011</v>
      </c>
      <c r="G6168" t="s">
        <v>15</v>
      </c>
      <c r="H6168" t="s">
        <v>84</v>
      </c>
      <c r="I6168">
        <v>2.0999999999999999E-3</v>
      </c>
      <c r="J6168">
        <v>1.79</v>
      </c>
      <c r="K6168">
        <f>_xlfn.IFNA(VLOOKUP(A6168,[1]SDE_Warmte_Brabant!$A$1:$O$165,9,FALSE),0)</f>
        <v>0</v>
      </c>
      <c r="L6168">
        <f>_xlfn.IFNA(VLOOKUP(A6168,[1]SDE_Warmte_Brabant!$A$1:$O$165,10,FALSE),0)</f>
        <v>0</v>
      </c>
      <c r="M6168">
        <v>5.0786395025147657</v>
      </c>
      <c r="N6168">
        <v>51.558023003935418</v>
      </c>
    </row>
    <row r="6169" spans="1:14" hidden="1" x14ac:dyDescent="0.25">
      <c r="A6169" t="s">
        <v>16078</v>
      </c>
      <c r="B6169" t="s">
        <v>16007</v>
      </c>
      <c r="C6169" t="s">
        <v>16008</v>
      </c>
      <c r="D6169" t="s">
        <v>14</v>
      </c>
      <c r="E6169">
        <v>2008</v>
      </c>
      <c r="F6169">
        <v>2011</v>
      </c>
      <c r="G6169" t="s">
        <v>15</v>
      </c>
      <c r="H6169" t="s">
        <v>84</v>
      </c>
      <c r="I6169">
        <v>2.0999999999999999E-3</v>
      </c>
      <c r="J6169">
        <v>1.79</v>
      </c>
      <c r="K6169">
        <f>_xlfn.IFNA(VLOOKUP(A6169,[1]SDE_Warmte_Brabant!$A$1:$O$165,9,FALSE),0)</f>
        <v>0</v>
      </c>
      <c r="L6169">
        <f>_xlfn.IFNA(VLOOKUP(A6169,[1]SDE_Warmte_Brabant!$A$1:$O$165,10,FALSE),0)</f>
        <v>0</v>
      </c>
      <c r="M6169">
        <v>5.0786395025147657</v>
      </c>
      <c r="N6169">
        <v>51.558023003935418</v>
      </c>
    </row>
    <row r="6170" spans="1:14" hidden="1" x14ac:dyDescent="0.25">
      <c r="A6170" t="s">
        <v>16079</v>
      </c>
      <c r="B6170" t="s">
        <v>16007</v>
      </c>
      <c r="C6170" t="s">
        <v>16012</v>
      </c>
      <c r="D6170" t="s">
        <v>14</v>
      </c>
      <c r="E6170">
        <v>2008</v>
      </c>
      <c r="F6170">
        <v>2011</v>
      </c>
      <c r="G6170" t="s">
        <v>15</v>
      </c>
      <c r="H6170" t="s">
        <v>84</v>
      </c>
      <c r="I6170">
        <v>2.0999999999999999E-3</v>
      </c>
      <c r="J6170">
        <v>1.79</v>
      </c>
      <c r="K6170">
        <f>_xlfn.IFNA(VLOOKUP(A6170,[1]SDE_Warmte_Brabant!$A$1:$O$165,9,FALSE),0)</f>
        <v>0</v>
      </c>
      <c r="L6170">
        <f>_xlfn.IFNA(VLOOKUP(A6170,[1]SDE_Warmte_Brabant!$A$1:$O$165,10,FALSE),0)</f>
        <v>0</v>
      </c>
      <c r="M6170">
        <v>5.0786395025147657</v>
      </c>
      <c r="N6170">
        <v>51.558023003935418</v>
      </c>
    </row>
    <row r="6171" spans="1:14" hidden="1" x14ac:dyDescent="0.25">
      <c r="A6171" t="s">
        <v>16080</v>
      </c>
      <c r="B6171" t="s">
        <v>16007</v>
      </c>
      <c r="C6171" t="s">
        <v>16008</v>
      </c>
      <c r="D6171" t="s">
        <v>14</v>
      </c>
      <c r="E6171">
        <v>2008</v>
      </c>
      <c r="F6171">
        <v>2011</v>
      </c>
      <c r="G6171" t="s">
        <v>15</v>
      </c>
      <c r="H6171" t="s">
        <v>84</v>
      </c>
      <c r="I6171">
        <v>2.0999999999999999E-3</v>
      </c>
      <c r="J6171">
        <v>1.79</v>
      </c>
      <c r="K6171">
        <f>_xlfn.IFNA(VLOOKUP(A6171,[1]SDE_Warmte_Brabant!$A$1:$O$165,9,FALSE),0)</f>
        <v>0</v>
      </c>
      <c r="L6171">
        <f>_xlfn.IFNA(VLOOKUP(A6171,[1]SDE_Warmte_Brabant!$A$1:$O$165,10,FALSE),0)</f>
        <v>0</v>
      </c>
      <c r="M6171">
        <v>5.0786395025147657</v>
      </c>
      <c r="N6171">
        <v>51.558023003935418</v>
      </c>
    </row>
    <row r="6172" spans="1:14" hidden="1" x14ac:dyDescent="0.25">
      <c r="A6172" t="s">
        <v>16081</v>
      </c>
      <c r="B6172" t="s">
        <v>16007</v>
      </c>
      <c r="C6172" t="s">
        <v>16008</v>
      </c>
      <c r="D6172" t="s">
        <v>14</v>
      </c>
      <c r="E6172">
        <v>2008</v>
      </c>
      <c r="F6172">
        <v>2011</v>
      </c>
      <c r="G6172" t="s">
        <v>15</v>
      </c>
      <c r="H6172" t="s">
        <v>84</v>
      </c>
      <c r="I6172">
        <v>2.0999999999999999E-3</v>
      </c>
      <c r="J6172">
        <v>1.79</v>
      </c>
      <c r="K6172">
        <f>_xlfn.IFNA(VLOOKUP(A6172,[1]SDE_Warmte_Brabant!$A$1:$O$165,9,FALSE),0)</f>
        <v>0</v>
      </c>
      <c r="L6172">
        <f>_xlfn.IFNA(VLOOKUP(A6172,[1]SDE_Warmte_Brabant!$A$1:$O$165,10,FALSE),0)</f>
        <v>0</v>
      </c>
      <c r="M6172">
        <v>5.0786395025147657</v>
      </c>
      <c r="N6172">
        <v>51.558023003935418</v>
      </c>
    </row>
    <row r="6173" spans="1:14" hidden="1" x14ac:dyDescent="0.25">
      <c r="A6173" t="s">
        <v>16082</v>
      </c>
      <c r="B6173" t="s">
        <v>16007</v>
      </c>
      <c r="C6173" t="s">
        <v>16039</v>
      </c>
      <c r="D6173" t="s">
        <v>14</v>
      </c>
      <c r="E6173">
        <v>2008</v>
      </c>
      <c r="F6173">
        <v>2011</v>
      </c>
      <c r="G6173" t="s">
        <v>15</v>
      </c>
      <c r="H6173" t="s">
        <v>84</v>
      </c>
      <c r="I6173">
        <v>2.0999999999999999E-3</v>
      </c>
      <c r="J6173">
        <v>1.79</v>
      </c>
      <c r="K6173">
        <f>_xlfn.IFNA(VLOOKUP(A6173,[1]SDE_Warmte_Brabant!$A$1:$O$165,9,FALSE),0)</f>
        <v>0</v>
      </c>
      <c r="L6173">
        <f>_xlfn.IFNA(VLOOKUP(A6173,[1]SDE_Warmte_Brabant!$A$1:$O$165,10,FALSE),0)</f>
        <v>0</v>
      </c>
      <c r="M6173">
        <v>5.0786395025147657</v>
      </c>
      <c r="N6173">
        <v>51.558023003935418</v>
      </c>
    </row>
    <row r="6174" spans="1:14" hidden="1" x14ac:dyDescent="0.25">
      <c r="A6174" t="s">
        <v>16083</v>
      </c>
      <c r="B6174" t="s">
        <v>16007</v>
      </c>
      <c r="C6174" t="s">
        <v>16008</v>
      </c>
      <c r="D6174" t="s">
        <v>14</v>
      </c>
      <c r="E6174">
        <v>2008</v>
      </c>
      <c r="F6174">
        <v>2011</v>
      </c>
      <c r="G6174" t="s">
        <v>15</v>
      </c>
      <c r="H6174" t="s">
        <v>84</v>
      </c>
      <c r="I6174">
        <v>2.0999999999999999E-3</v>
      </c>
      <c r="J6174">
        <v>1.79</v>
      </c>
      <c r="K6174">
        <f>_xlfn.IFNA(VLOOKUP(A6174,[1]SDE_Warmte_Brabant!$A$1:$O$165,9,FALSE),0)</f>
        <v>0</v>
      </c>
      <c r="L6174">
        <f>_xlfn.IFNA(VLOOKUP(A6174,[1]SDE_Warmte_Brabant!$A$1:$O$165,10,FALSE),0)</f>
        <v>0</v>
      </c>
      <c r="M6174">
        <v>5.0786395025147657</v>
      </c>
      <c r="N6174">
        <v>51.558023003935418</v>
      </c>
    </row>
    <row r="6175" spans="1:14" hidden="1" x14ac:dyDescent="0.25">
      <c r="A6175" t="s">
        <v>16084</v>
      </c>
      <c r="B6175" t="s">
        <v>16007</v>
      </c>
      <c r="C6175" t="s">
        <v>16008</v>
      </c>
      <c r="D6175" t="s">
        <v>14</v>
      </c>
      <c r="E6175">
        <v>2008</v>
      </c>
      <c r="F6175">
        <v>2011</v>
      </c>
      <c r="G6175" t="s">
        <v>15</v>
      </c>
      <c r="H6175" t="s">
        <v>84</v>
      </c>
      <c r="I6175">
        <v>2.0999999999999999E-3</v>
      </c>
      <c r="J6175">
        <v>1.79</v>
      </c>
      <c r="K6175">
        <f>_xlfn.IFNA(VLOOKUP(A6175,[1]SDE_Warmte_Brabant!$A$1:$O$165,9,FALSE),0)</f>
        <v>0</v>
      </c>
      <c r="L6175">
        <f>_xlfn.IFNA(VLOOKUP(A6175,[1]SDE_Warmte_Brabant!$A$1:$O$165,10,FALSE),0)</f>
        <v>0</v>
      </c>
      <c r="M6175">
        <v>5.0786395025147657</v>
      </c>
      <c r="N6175">
        <v>51.558023003935418</v>
      </c>
    </row>
    <row r="6176" spans="1:14" hidden="1" x14ac:dyDescent="0.25">
      <c r="A6176" t="s">
        <v>16085</v>
      </c>
      <c r="B6176" t="s">
        <v>16007</v>
      </c>
      <c r="C6176" t="s">
        <v>16015</v>
      </c>
      <c r="D6176" t="s">
        <v>14</v>
      </c>
      <c r="E6176">
        <v>2008</v>
      </c>
      <c r="F6176">
        <v>2011</v>
      </c>
      <c r="G6176" t="s">
        <v>15</v>
      </c>
      <c r="H6176" t="s">
        <v>84</v>
      </c>
      <c r="I6176">
        <v>2.0999999999999999E-3</v>
      </c>
      <c r="J6176">
        <v>1.79</v>
      </c>
      <c r="K6176">
        <f>_xlfn.IFNA(VLOOKUP(A6176,[1]SDE_Warmte_Brabant!$A$1:$O$165,9,FALSE),0)</f>
        <v>0</v>
      </c>
      <c r="L6176">
        <f>_xlfn.IFNA(VLOOKUP(A6176,[1]SDE_Warmte_Brabant!$A$1:$O$165,10,FALSE),0)</f>
        <v>0</v>
      </c>
      <c r="M6176">
        <v>5.0786395025147657</v>
      </c>
      <c r="N6176">
        <v>51.558023003935418</v>
      </c>
    </row>
    <row r="6177" spans="1:14" hidden="1" x14ac:dyDescent="0.25">
      <c r="A6177" t="s">
        <v>16086</v>
      </c>
      <c r="B6177" t="s">
        <v>16007</v>
      </c>
      <c r="C6177" t="s">
        <v>16015</v>
      </c>
      <c r="D6177" t="s">
        <v>14</v>
      </c>
      <c r="E6177">
        <v>2008</v>
      </c>
      <c r="F6177">
        <v>2011</v>
      </c>
      <c r="G6177" t="s">
        <v>15</v>
      </c>
      <c r="H6177" t="s">
        <v>84</v>
      </c>
      <c r="I6177">
        <v>2.0999999999999999E-3</v>
      </c>
      <c r="J6177">
        <v>1.79</v>
      </c>
      <c r="K6177">
        <f>_xlfn.IFNA(VLOOKUP(A6177,[1]SDE_Warmte_Brabant!$A$1:$O$165,9,FALSE),0)</f>
        <v>0</v>
      </c>
      <c r="L6177">
        <f>_xlfn.IFNA(VLOOKUP(A6177,[1]SDE_Warmte_Brabant!$A$1:$O$165,10,FALSE),0)</f>
        <v>0</v>
      </c>
      <c r="M6177">
        <v>5.0786395025147657</v>
      </c>
      <c r="N6177">
        <v>51.558023003935418</v>
      </c>
    </row>
    <row r="6178" spans="1:14" hidden="1" x14ac:dyDescent="0.25">
      <c r="A6178" t="s">
        <v>16087</v>
      </c>
      <c r="B6178" t="s">
        <v>16007</v>
      </c>
      <c r="C6178" t="s">
        <v>16088</v>
      </c>
      <c r="D6178" t="s">
        <v>14</v>
      </c>
      <c r="E6178">
        <v>2008</v>
      </c>
      <c r="F6178">
        <v>2011</v>
      </c>
      <c r="G6178" t="s">
        <v>15</v>
      </c>
      <c r="H6178" t="s">
        <v>84</v>
      </c>
      <c r="I6178">
        <v>2.0999999999999999E-3</v>
      </c>
      <c r="J6178">
        <v>1.79</v>
      </c>
      <c r="K6178">
        <f>_xlfn.IFNA(VLOOKUP(A6178,[1]SDE_Warmte_Brabant!$A$1:$O$165,9,FALSE),0)</f>
        <v>0</v>
      </c>
      <c r="L6178">
        <f>_xlfn.IFNA(VLOOKUP(A6178,[1]SDE_Warmte_Brabant!$A$1:$O$165,10,FALSE),0)</f>
        <v>0</v>
      </c>
      <c r="M6178">
        <v>5.0786395025147657</v>
      </c>
      <c r="N6178">
        <v>51.558023003935418</v>
      </c>
    </row>
    <row r="6179" spans="1:14" hidden="1" x14ac:dyDescent="0.25">
      <c r="A6179" t="s">
        <v>16089</v>
      </c>
      <c r="B6179" t="s">
        <v>16007</v>
      </c>
      <c r="C6179" t="s">
        <v>16054</v>
      </c>
      <c r="D6179" t="s">
        <v>14</v>
      </c>
      <c r="E6179">
        <v>2008</v>
      </c>
      <c r="F6179">
        <v>2011</v>
      </c>
      <c r="G6179" t="s">
        <v>15</v>
      </c>
      <c r="H6179" t="s">
        <v>84</v>
      </c>
      <c r="I6179">
        <v>2.0999999999999999E-3</v>
      </c>
      <c r="J6179">
        <v>1.79</v>
      </c>
      <c r="K6179">
        <f>_xlfn.IFNA(VLOOKUP(A6179,[1]SDE_Warmte_Brabant!$A$1:$O$165,9,FALSE),0)</f>
        <v>0</v>
      </c>
      <c r="L6179">
        <f>_xlfn.IFNA(VLOOKUP(A6179,[1]SDE_Warmte_Brabant!$A$1:$O$165,10,FALSE),0)</f>
        <v>0</v>
      </c>
      <c r="M6179">
        <v>5.0786395025147657</v>
      </c>
      <c r="N6179">
        <v>51.558023003935418</v>
      </c>
    </row>
    <row r="6180" spans="1:14" hidden="1" x14ac:dyDescent="0.25">
      <c r="A6180" t="s">
        <v>16090</v>
      </c>
      <c r="B6180" t="s">
        <v>16007</v>
      </c>
      <c r="C6180" t="s">
        <v>16054</v>
      </c>
      <c r="D6180" t="s">
        <v>14</v>
      </c>
      <c r="E6180">
        <v>2008</v>
      </c>
      <c r="F6180">
        <v>2011</v>
      </c>
      <c r="G6180" t="s">
        <v>15</v>
      </c>
      <c r="H6180" t="s">
        <v>84</v>
      </c>
      <c r="I6180">
        <v>2.0999999999999999E-3</v>
      </c>
      <c r="J6180">
        <v>1.79</v>
      </c>
      <c r="K6180">
        <f>_xlfn.IFNA(VLOOKUP(A6180,[1]SDE_Warmte_Brabant!$A$1:$O$165,9,FALSE),0)</f>
        <v>0</v>
      </c>
      <c r="L6180">
        <f>_xlfn.IFNA(VLOOKUP(A6180,[1]SDE_Warmte_Brabant!$A$1:$O$165,10,FALSE),0)</f>
        <v>0</v>
      </c>
      <c r="M6180">
        <v>5.0786395025147657</v>
      </c>
      <c r="N6180">
        <v>51.558023003935418</v>
      </c>
    </row>
    <row r="6181" spans="1:14" hidden="1" x14ac:dyDescent="0.25">
      <c r="A6181" t="s">
        <v>16091</v>
      </c>
      <c r="B6181" t="s">
        <v>16007</v>
      </c>
      <c r="C6181" t="s">
        <v>16054</v>
      </c>
      <c r="D6181" t="s">
        <v>14</v>
      </c>
      <c r="E6181">
        <v>2008</v>
      </c>
      <c r="F6181">
        <v>2011</v>
      </c>
      <c r="G6181" t="s">
        <v>15</v>
      </c>
      <c r="H6181" t="s">
        <v>84</v>
      </c>
      <c r="I6181">
        <v>2.0999999999999999E-3</v>
      </c>
      <c r="J6181">
        <v>1.79</v>
      </c>
      <c r="K6181">
        <f>_xlfn.IFNA(VLOOKUP(A6181,[1]SDE_Warmte_Brabant!$A$1:$O$165,9,FALSE),0)</f>
        <v>0</v>
      </c>
      <c r="L6181">
        <f>_xlfn.IFNA(VLOOKUP(A6181,[1]SDE_Warmte_Brabant!$A$1:$O$165,10,FALSE),0)</f>
        <v>0</v>
      </c>
      <c r="M6181">
        <v>5.0786395025147657</v>
      </c>
      <c r="N6181">
        <v>51.558023003935418</v>
      </c>
    </row>
    <row r="6182" spans="1:14" hidden="1" x14ac:dyDescent="0.25">
      <c r="A6182" t="s">
        <v>16092</v>
      </c>
      <c r="B6182" t="s">
        <v>16007</v>
      </c>
      <c r="C6182" t="s">
        <v>16012</v>
      </c>
      <c r="D6182" t="s">
        <v>14</v>
      </c>
      <c r="E6182">
        <v>2008</v>
      </c>
      <c r="F6182">
        <v>2011</v>
      </c>
      <c r="G6182" t="s">
        <v>15</v>
      </c>
      <c r="H6182" t="s">
        <v>84</v>
      </c>
      <c r="I6182">
        <v>2.0999999999999999E-3</v>
      </c>
      <c r="J6182">
        <v>1.79</v>
      </c>
      <c r="K6182">
        <f>_xlfn.IFNA(VLOOKUP(A6182,[1]SDE_Warmte_Brabant!$A$1:$O$165,9,FALSE),0)</f>
        <v>0</v>
      </c>
      <c r="L6182">
        <f>_xlfn.IFNA(VLOOKUP(A6182,[1]SDE_Warmte_Brabant!$A$1:$O$165,10,FALSE),0)</f>
        <v>0</v>
      </c>
      <c r="M6182">
        <v>5.0786395025147657</v>
      </c>
      <c r="N6182">
        <v>51.558023003935418</v>
      </c>
    </row>
    <row r="6183" spans="1:14" hidden="1" x14ac:dyDescent="0.25">
      <c r="A6183" t="s">
        <v>16093</v>
      </c>
      <c r="B6183" t="s">
        <v>16007</v>
      </c>
      <c r="C6183" t="s">
        <v>16094</v>
      </c>
      <c r="D6183" t="s">
        <v>14</v>
      </c>
      <c r="E6183">
        <v>2008</v>
      </c>
      <c r="F6183">
        <v>2011</v>
      </c>
      <c r="G6183" t="s">
        <v>15</v>
      </c>
      <c r="H6183" t="s">
        <v>84</v>
      </c>
      <c r="I6183">
        <v>2.0999999999999999E-3</v>
      </c>
      <c r="J6183">
        <v>1.79</v>
      </c>
      <c r="K6183">
        <f>_xlfn.IFNA(VLOOKUP(A6183,[1]SDE_Warmte_Brabant!$A$1:$O$165,9,FALSE),0)</f>
        <v>0</v>
      </c>
      <c r="L6183">
        <f>_xlfn.IFNA(VLOOKUP(A6183,[1]SDE_Warmte_Brabant!$A$1:$O$165,10,FALSE),0)</f>
        <v>0</v>
      </c>
      <c r="M6183">
        <v>5.0786395025147657</v>
      </c>
      <c r="N6183">
        <v>51.558023003935418</v>
      </c>
    </row>
    <row r="6184" spans="1:14" hidden="1" x14ac:dyDescent="0.25">
      <c r="A6184" t="s">
        <v>16095</v>
      </c>
      <c r="B6184" t="s">
        <v>16007</v>
      </c>
      <c r="C6184" t="s">
        <v>16008</v>
      </c>
      <c r="D6184" t="s">
        <v>14</v>
      </c>
      <c r="E6184">
        <v>2008</v>
      </c>
      <c r="F6184">
        <v>2011</v>
      </c>
      <c r="G6184" t="s">
        <v>15</v>
      </c>
      <c r="H6184" t="s">
        <v>84</v>
      </c>
      <c r="I6184">
        <v>2.0999999999999999E-3</v>
      </c>
      <c r="J6184">
        <v>1.79</v>
      </c>
      <c r="K6184">
        <f>_xlfn.IFNA(VLOOKUP(A6184,[1]SDE_Warmte_Brabant!$A$1:$O$165,9,FALSE),0)</f>
        <v>0</v>
      </c>
      <c r="L6184">
        <f>_xlfn.IFNA(VLOOKUP(A6184,[1]SDE_Warmte_Brabant!$A$1:$O$165,10,FALSE),0)</f>
        <v>0</v>
      </c>
      <c r="M6184">
        <v>5.0786395025147657</v>
      </c>
      <c r="N6184">
        <v>51.558023003935418</v>
      </c>
    </row>
    <row r="6185" spans="1:14" hidden="1" x14ac:dyDescent="0.25">
      <c r="A6185" t="s">
        <v>16096</v>
      </c>
      <c r="B6185" t="s">
        <v>16007</v>
      </c>
      <c r="C6185" t="s">
        <v>16039</v>
      </c>
      <c r="D6185" t="s">
        <v>14</v>
      </c>
      <c r="E6185">
        <v>2008</v>
      </c>
      <c r="F6185">
        <v>2011</v>
      </c>
      <c r="G6185" t="s">
        <v>15</v>
      </c>
      <c r="H6185" t="s">
        <v>84</v>
      </c>
      <c r="I6185">
        <v>2.0999999999999999E-3</v>
      </c>
      <c r="J6185">
        <v>1.79</v>
      </c>
      <c r="K6185">
        <f>_xlfn.IFNA(VLOOKUP(A6185,[1]SDE_Warmte_Brabant!$A$1:$O$165,9,FALSE),0)</f>
        <v>0</v>
      </c>
      <c r="L6185">
        <f>_xlfn.IFNA(VLOOKUP(A6185,[1]SDE_Warmte_Brabant!$A$1:$O$165,10,FALSE),0)</f>
        <v>0</v>
      </c>
      <c r="M6185">
        <v>5.0786395025147657</v>
      </c>
      <c r="N6185">
        <v>51.558023003935418</v>
      </c>
    </row>
    <row r="6186" spans="1:14" hidden="1" x14ac:dyDescent="0.25">
      <c r="A6186" t="s">
        <v>16097</v>
      </c>
      <c r="B6186" t="s">
        <v>16007</v>
      </c>
      <c r="C6186" t="s">
        <v>16008</v>
      </c>
      <c r="D6186" t="s">
        <v>14</v>
      </c>
      <c r="E6186">
        <v>2008</v>
      </c>
      <c r="F6186">
        <v>2011</v>
      </c>
      <c r="G6186" t="s">
        <v>15</v>
      </c>
      <c r="H6186" t="s">
        <v>84</v>
      </c>
      <c r="I6186">
        <v>2.0999999999999999E-3</v>
      </c>
      <c r="J6186">
        <v>1.79</v>
      </c>
      <c r="K6186">
        <f>_xlfn.IFNA(VLOOKUP(A6186,[1]SDE_Warmte_Brabant!$A$1:$O$165,9,FALSE),0)</f>
        <v>0</v>
      </c>
      <c r="L6186">
        <f>_xlfn.IFNA(VLOOKUP(A6186,[1]SDE_Warmte_Brabant!$A$1:$O$165,10,FALSE),0)</f>
        <v>0</v>
      </c>
      <c r="M6186">
        <v>5.0786395025147657</v>
      </c>
      <c r="N6186">
        <v>51.558023003935418</v>
      </c>
    </row>
    <row r="6187" spans="1:14" hidden="1" x14ac:dyDescent="0.25">
      <c r="A6187" t="s">
        <v>16098</v>
      </c>
      <c r="B6187" t="s">
        <v>16007</v>
      </c>
      <c r="C6187" t="s">
        <v>16008</v>
      </c>
      <c r="D6187" t="s">
        <v>14</v>
      </c>
      <c r="E6187">
        <v>2008</v>
      </c>
      <c r="F6187">
        <v>2011</v>
      </c>
      <c r="G6187" t="s">
        <v>15</v>
      </c>
      <c r="H6187" t="s">
        <v>84</v>
      </c>
      <c r="I6187">
        <v>2.0999999999999999E-3</v>
      </c>
      <c r="J6187">
        <v>1.79</v>
      </c>
      <c r="K6187">
        <f>_xlfn.IFNA(VLOOKUP(A6187,[1]SDE_Warmte_Brabant!$A$1:$O$165,9,FALSE),0)</f>
        <v>0</v>
      </c>
      <c r="L6187">
        <f>_xlfn.IFNA(VLOOKUP(A6187,[1]SDE_Warmte_Brabant!$A$1:$O$165,10,FALSE),0)</f>
        <v>0</v>
      </c>
      <c r="M6187">
        <v>5.0786395025147657</v>
      </c>
      <c r="N6187">
        <v>51.558023003935418</v>
      </c>
    </row>
    <row r="6188" spans="1:14" hidden="1" x14ac:dyDescent="0.25">
      <c r="A6188" t="s">
        <v>16099</v>
      </c>
      <c r="B6188" t="s">
        <v>16007</v>
      </c>
      <c r="C6188" t="s">
        <v>16012</v>
      </c>
      <c r="D6188" t="s">
        <v>14</v>
      </c>
      <c r="E6188">
        <v>2008</v>
      </c>
      <c r="F6188">
        <v>2011</v>
      </c>
      <c r="G6188" t="s">
        <v>15</v>
      </c>
      <c r="H6188" t="s">
        <v>84</v>
      </c>
      <c r="I6188">
        <v>2.0999999999999999E-3</v>
      </c>
      <c r="J6188">
        <v>1.79</v>
      </c>
      <c r="K6188">
        <f>_xlfn.IFNA(VLOOKUP(A6188,[1]SDE_Warmte_Brabant!$A$1:$O$165,9,FALSE),0)</f>
        <v>0</v>
      </c>
      <c r="L6188">
        <f>_xlfn.IFNA(VLOOKUP(A6188,[1]SDE_Warmte_Brabant!$A$1:$O$165,10,FALSE),0)</f>
        <v>0</v>
      </c>
      <c r="M6188">
        <v>5.0786395025147657</v>
      </c>
      <c r="N6188">
        <v>51.558023003935418</v>
      </c>
    </row>
    <row r="6189" spans="1:14" hidden="1" x14ac:dyDescent="0.25">
      <c r="A6189" t="s">
        <v>16100</v>
      </c>
      <c r="B6189" t="s">
        <v>16007</v>
      </c>
      <c r="C6189" t="s">
        <v>16012</v>
      </c>
      <c r="D6189" t="s">
        <v>14</v>
      </c>
      <c r="E6189">
        <v>2008</v>
      </c>
      <c r="F6189">
        <v>2011</v>
      </c>
      <c r="G6189" t="s">
        <v>15</v>
      </c>
      <c r="H6189" t="s">
        <v>84</v>
      </c>
      <c r="I6189">
        <v>2.0999999999999999E-3</v>
      </c>
      <c r="J6189">
        <v>1.79</v>
      </c>
      <c r="K6189">
        <f>_xlfn.IFNA(VLOOKUP(A6189,[1]SDE_Warmte_Brabant!$A$1:$O$165,9,FALSE),0)</f>
        <v>0</v>
      </c>
      <c r="L6189">
        <f>_xlfn.IFNA(VLOOKUP(A6189,[1]SDE_Warmte_Brabant!$A$1:$O$165,10,FALSE),0)</f>
        <v>0</v>
      </c>
      <c r="M6189">
        <v>5.0786395025147657</v>
      </c>
      <c r="N6189">
        <v>51.558023003935418</v>
      </c>
    </row>
    <row r="6190" spans="1:14" hidden="1" x14ac:dyDescent="0.25">
      <c r="A6190" t="s">
        <v>16101</v>
      </c>
      <c r="B6190" t="s">
        <v>16007</v>
      </c>
      <c r="C6190" t="s">
        <v>16039</v>
      </c>
      <c r="D6190" t="s">
        <v>14</v>
      </c>
      <c r="E6190">
        <v>2008</v>
      </c>
      <c r="F6190">
        <v>2011</v>
      </c>
      <c r="G6190" t="s">
        <v>15</v>
      </c>
      <c r="H6190" t="s">
        <v>84</v>
      </c>
      <c r="I6190">
        <v>2.0999999999999999E-3</v>
      </c>
      <c r="J6190">
        <v>1.79</v>
      </c>
      <c r="K6190">
        <f>_xlfn.IFNA(VLOOKUP(A6190,[1]SDE_Warmte_Brabant!$A$1:$O$165,9,FALSE),0)</f>
        <v>0</v>
      </c>
      <c r="L6190">
        <f>_xlfn.IFNA(VLOOKUP(A6190,[1]SDE_Warmte_Brabant!$A$1:$O$165,10,FALSE),0)</f>
        <v>0</v>
      </c>
      <c r="M6190">
        <v>5.0786395025147657</v>
      </c>
      <c r="N6190">
        <v>51.558023003935418</v>
      </c>
    </row>
    <row r="6191" spans="1:14" hidden="1" x14ac:dyDescent="0.25">
      <c r="A6191" t="s">
        <v>16102</v>
      </c>
      <c r="B6191" t="s">
        <v>16007</v>
      </c>
      <c r="C6191" t="s">
        <v>16039</v>
      </c>
      <c r="D6191" t="s">
        <v>14</v>
      </c>
      <c r="E6191">
        <v>2008</v>
      </c>
      <c r="F6191">
        <v>2011</v>
      </c>
      <c r="G6191" t="s">
        <v>15</v>
      </c>
      <c r="H6191" t="s">
        <v>84</v>
      </c>
      <c r="I6191">
        <v>2.0999999999999999E-3</v>
      </c>
      <c r="J6191">
        <v>1.79</v>
      </c>
      <c r="K6191">
        <f>_xlfn.IFNA(VLOOKUP(A6191,[1]SDE_Warmte_Brabant!$A$1:$O$165,9,FALSE),0)</f>
        <v>0</v>
      </c>
      <c r="L6191">
        <f>_xlfn.IFNA(VLOOKUP(A6191,[1]SDE_Warmte_Brabant!$A$1:$O$165,10,FALSE),0)</f>
        <v>0</v>
      </c>
      <c r="M6191">
        <v>5.0786395025147657</v>
      </c>
      <c r="N6191">
        <v>51.558023003935418</v>
      </c>
    </row>
    <row r="6192" spans="1:14" hidden="1" x14ac:dyDescent="0.25">
      <c r="A6192" t="s">
        <v>16103</v>
      </c>
      <c r="B6192" t="s">
        <v>16007</v>
      </c>
      <c r="C6192" t="s">
        <v>16012</v>
      </c>
      <c r="D6192" t="s">
        <v>14</v>
      </c>
      <c r="E6192">
        <v>2008</v>
      </c>
      <c r="F6192">
        <v>2011</v>
      </c>
      <c r="G6192" t="s">
        <v>15</v>
      </c>
      <c r="H6192" t="s">
        <v>84</v>
      </c>
      <c r="I6192">
        <v>2.0999999999999999E-3</v>
      </c>
      <c r="J6192">
        <v>1.79</v>
      </c>
      <c r="K6192">
        <f>_xlfn.IFNA(VLOOKUP(A6192,[1]SDE_Warmte_Brabant!$A$1:$O$165,9,FALSE),0)</f>
        <v>0</v>
      </c>
      <c r="L6192">
        <f>_xlfn.IFNA(VLOOKUP(A6192,[1]SDE_Warmte_Brabant!$A$1:$O$165,10,FALSE),0)</f>
        <v>0</v>
      </c>
      <c r="M6192">
        <v>5.0786395025147657</v>
      </c>
      <c r="N6192">
        <v>51.558023003935418</v>
      </c>
    </row>
    <row r="6193" spans="1:14" hidden="1" x14ac:dyDescent="0.25">
      <c r="A6193" t="s">
        <v>16104</v>
      </c>
      <c r="B6193" t="s">
        <v>16105</v>
      </c>
      <c r="C6193" t="s">
        <v>16106</v>
      </c>
      <c r="D6193" t="s">
        <v>14</v>
      </c>
      <c r="E6193">
        <v>2008</v>
      </c>
      <c r="F6193">
        <v>2011</v>
      </c>
      <c r="G6193" t="s">
        <v>15</v>
      </c>
      <c r="H6193" t="s">
        <v>84</v>
      </c>
      <c r="I6193">
        <v>2.0999999999999999E-3</v>
      </c>
      <c r="J6193">
        <v>1.79</v>
      </c>
      <c r="K6193">
        <f>_xlfn.IFNA(VLOOKUP(A6193,[1]SDE_Warmte_Brabant!$A$1:$O$165,9,FALSE),0)</f>
        <v>0</v>
      </c>
      <c r="L6193">
        <f>_xlfn.IFNA(VLOOKUP(A6193,[1]SDE_Warmte_Brabant!$A$1:$O$165,10,FALSE),0)</f>
        <v>0</v>
      </c>
      <c r="M6193">
        <v>5.4083618031201581</v>
      </c>
      <c r="N6193">
        <v>51.441391003985672</v>
      </c>
    </row>
    <row r="6194" spans="1:14" hidden="1" x14ac:dyDescent="0.25">
      <c r="A6194" t="s">
        <v>16107</v>
      </c>
      <c r="B6194" t="s">
        <v>16007</v>
      </c>
      <c r="C6194" t="s">
        <v>16012</v>
      </c>
      <c r="D6194" t="s">
        <v>14</v>
      </c>
      <c r="E6194">
        <v>2008</v>
      </c>
      <c r="F6194">
        <v>2011</v>
      </c>
      <c r="G6194" t="s">
        <v>15</v>
      </c>
      <c r="H6194" t="s">
        <v>84</v>
      </c>
      <c r="I6194">
        <v>2.0999999999999999E-3</v>
      </c>
      <c r="J6194">
        <v>1.79</v>
      </c>
      <c r="K6194">
        <f>_xlfn.IFNA(VLOOKUP(A6194,[1]SDE_Warmte_Brabant!$A$1:$O$165,9,FALSE),0)</f>
        <v>0</v>
      </c>
      <c r="L6194">
        <f>_xlfn.IFNA(VLOOKUP(A6194,[1]SDE_Warmte_Brabant!$A$1:$O$165,10,FALSE),0)</f>
        <v>0</v>
      </c>
      <c r="M6194">
        <v>5.0786395025147657</v>
      </c>
      <c r="N6194">
        <v>51.558023003935418</v>
      </c>
    </row>
    <row r="6195" spans="1:14" hidden="1" x14ac:dyDescent="0.25">
      <c r="A6195" t="s">
        <v>16108</v>
      </c>
      <c r="B6195" t="s">
        <v>16007</v>
      </c>
      <c r="C6195" t="s">
        <v>16039</v>
      </c>
      <c r="D6195" t="s">
        <v>14</v>
      </c>
      <c r="E6195">
        <v>2008</v>
      </c>
      <c r="F6195">
        <v>2011</v>
      </c>
      <c r="G6195" t="s">
        <v>15</v>
      </c>
      <c r="H6195" t="s">
        <v>84</v>
      </c>
      <c r="I6195">
        <v>2.0999999999999999E-3</v>
      </c>
      <c r="J6195">
        <v>1.79</v>
      </c>
      <c r="K6195">
        <f>_xlfn.IFNA(VLOOKUP(A6195,[1]SDE_Warmte_Brabant!$A$1:$O$165,9,FALSE),0)</f>
        <v>0</v>
      </c>
      <c r="L6195">
        <f>_xlfn.IFNA(VLOOKUP(A6195,[1]SDE_Warmte_Brabant!$A$1:$O$165,10,FALSE),0)</f>
        <v>0</v>
      </c>
      <c r="M6195">
        <v>5.0786395025147657</v>
      </c>
      <c r="N6195">
        <v>51.558023003935418</v>
      </c>
    </row>
    <row r="6196" spans="1:14" hidden="1" x14ac:dyDescent="0.25">
      <c r="A6196" t="s">
        <v>16109</v>
      </c>
      <c r="B6196" t="s">
        <v>16007</v>
      </c>
      <c r="C6196" t="s">
        <v>16012</v>
      </c>
      <c r="D6196" t="s">
        <v>14</v>
      </c>
      <c r="E6196">
        <v>2008</v>
      </c>
      <c r="F6196">
        <v>2011</v>
      </c>
      <c r="G6196" t="s">
        <v>15</v>
      </c>
      <c r="H6196" t="s">
        <v>84</v>
      </c>
      <c r="I6196">
        <v>2.0999999999999999E-3</v>
      </c>
      <c r="J6196">
        <v>1.79</v>
      </c>
      <c r="K6196">
        <f>_xlfn.IFNA(VLOOKUP(A6196,[1]SDE_Warmte_Brabant!$A$1:$O$165,9,FALSE),0)</f>
        <v>0</v>
      </c>
      <c r="L6196">
        <f>_xlfn.IFNA(VLOOKUP(A6196,[1]SDE_Warmte_Brabant!$A$1:$O$165,10,FALSE),0)</f>
        <v>0</v>
      </c>
      <c r="M6196">
        <v>5.0786395025147657</v>
      </c>
      <c r="N6196">
        <v>51.558023003935418</v>
      </c>
    </row>
    <row r="6197" spans="1:14" hidden="1" x14ac:dyDescent="0.25">
      <c r="A6197" t="s">
        <v>16110</v>
      </c>
      <c r="B6197" t="s">
        <v>16007</v>
      </c>
      <c r="C6197" t="s">
        <v>16008</v>
      </c>
      <c r="D6197" t="s">
        <v>14</v>
      </c>
      <c r="E6197">
        <v>2008</v>
      </c>
      <c r="F6197">
        <v>2011</v>
      </c>
      <c r="G6197" t="s">
        <v>15</v>
      </c>
      <c r="H6197" t="s">
        <v>84</v>
      </c>
      <c r="I6197">
        <v>2.0999999999999999E-3</v>
      </c>
      <c r="J6197">
        <v>1.79</v>
      </c>
      <c r="K6197">
        <f>_xlfn.IFNA(VLOOKUP(A6197,[1]SDE_Warmte_Brabant!$A$1:$O$165,9,FALSE),0)</f>
        <v>0</v>
      </c>
      <c r="L6197">
        <f>_xlfn.IFNA(VLOOKUP(A6197,[1]SDE_Warmte_Brabant!$A$1:$O$165,10,FALSE),0)</f>
        <v>0</v>
      </c>
      <c r="M6197">
        <v>5.0786395025147657</v>
      </c>
      <c r="N6197">
        <v>51.558023003935418</v>
      </c>
    </row>
    <row r="6198" spans="1:14" hidden="1" x14ac:dyDescent="0.25">
      <c r="A6198" t="s">
        <v>16111</v>
      </c>
      <c r="B6198" t="s">
        <v>16112</v>
      </c>
      <c r="C6198" t="s">
        <v>16113</v>
      </c>
      <c r="D6198" t="s">
        <v>14</v>
      </c>
      <c r="E6198">
        <v>2008</v>
      </c>
      <c r="F6198">
        <v>2009</v>
      </c>
      <c r="G6198" t="s">
        <v>15</v>
      </c>
      <c r="H6198" t="s">
        <v>84</v>
      </c>
      <c r="I6198">
        <v>2.0999999999999999E-3</v>
      </c>
      <c r="J6198">
        <v>1.79</v>
      </c>
      <c r="K6198">
        <f>_xlfn.IFNA(VLOOKUP(A6198,[1]SDE_Warmte_Brabant!$A$1:$O$165,9,FALSE),0)</f>
        <v>0</v>
      </c>
      <c r="L6198">
        <f>_xlfn.IFNA(VLOOKUP(A6198,[1]SDE_Warmte_Brabant!$A$1:$O$165,10,FALSE),0)</f>
        <v>0</v>
      </c>
      <c r="M6198">
        <v>5.3437564031400084</v>
      </c>
      <c r="N6198">
        <v>51.65051800377055</v>
      </c>
    </row>
    <row r="6199" spans="1:14" hidden="1" x14ac:dyDescent="0.25">
      <c r="A6199" t="s">
        <v>16114</v>
      </c>
      <c r="B6199" t="s">
        <v>16115</v>
      </c>
      <c r="C6199" t="s">
        <v>16116</v>
      </c>
      <c r="D6199" t="s">
        <v>14</v>
      </c>
      <c r="E6199">
        <v>2009</v>
      </c>
      <c r="F6199">
        <v>2009</v>
      </c>
      <c r="G6199" t="s">
        <v>15</v>
      </c>
      <c r="H6199" t="s">
        <v>84</v>
      </c>
      <c r="I6199">
        <v>2.0999999999999999E-3</v>
      </c>
      <c r="J6199">
        <v>1.78</v>
      </c>
      <c r="K6199">
        <f>_xlfn.IFNA(VLOOKUP(A6199,[1]SDE_Warmte_Brabant!$A$1:$O$165,9,FALSE),0)</f>
        <v>0</v>
      </c>
      <c r="L6199">
        <f>_xlfn.IFNA(VLOOKUP(A6199,[1]SDE_Warmte_Brabant!$A$1:$O$165,10,FALSE),0)</f>
        <v>0</v>
      </c>
      <c r="M6199">
        <v>5.2922760020693804</v>
      </c>
      <c r="N6199">
        <v>51.598816003779604</v>
      </c>
    </row>
    <row r="6200" spans="1:14" hidden="1" x14ac:dyDescent="0.25">
      <c r="A6200" t="s">
        <v>16117</v>
      </c>
      <c r="B6200" t="s">
        <v>16118</v>
      </c>
      <c r="C6200" t="s">
        <v>16119</v>
      </c>
      <c r="D6200" t="s">
        <v>14</v>
      </c>
      <c r="E6200">
        <v>2008</v>
      </c>
      <c r="F6200">
        <v>2009</v>
      </c>
      <c r="G6200" t="s">
        <v>15</v>
      </c>
      <c r="H6200" t="s">
        <v>84</v>
      </c>
      <c r="I6200">
        <v>2.0999999999999999E-3</v>
      </c>
      <c r="J6200">
        <v>1.77</v>
      </c>
      <c r="K6200">
        <f>_xlfn.IFNA(VLOOKUP(A6200,[1]SDE_Warmte_Brabant!$A$1:$O$165,9,FALSE),0)</f>
        <v>0</v>
      </c>
      <c r="L6200">
        <f>_xlfn.IFNA(VLOOKUP(A6200,[1]SDE_Warmte_Brabant!$A$1:$O$165,10,FALSE),0)</f>
        <v>0</v>
      </c>
      <c r="M6200">
        <v>5.3150668024405503</v>
      </c>
      <c r="N6200">
        <v>51.349951003464298</v>
      </c>
    </row>
    <row r="6201" spans="1:14" hidden="1" x14ac:dyDescent="0.25">
      <c r="A6201" t="s">
        <v>16120</v>
      </c>
      <c r="B6201" t="s">
        <v>16121</v>
      </c>
      <c r="C6201" t="s">
        <v>16122</v>
      </c>
      <c r="D6201" t="s">
        <v>14</v>
      </c>
      <c r="E6201">
        <v>2010</v>
      </c>
      <c r="F6201">
        <v>2011</v>
      </c>
      <c r="G6201" t="s">
        <v>15</v>
      </c>
      <c r="H6201" t="s">
        <v>84</v>
      </c>
      <c r="I6201">
        <v>2.0999999999999999E-3</v>
      </c>
      <c r="J6201">
        <v>1.76</v>
      </c>
      <c r="K6201">
        <f>_xlfn.IFNA(VLOOKUP(A6201,[1]SDE_Warmte_Brabant!$A$1:$O$165,9,FALSE),0)</f>
        <v>0</v>
      </c>
      <c r="L6201">
        <f>_xlfn.IFNA(VLOOKUP(A6201,[1]SDE_Warmte_Brabant!$A$1:$O$165,10,FALSE),0)</f>
        <v>0</v>
      </c>
      <c r="M6201">
        <v>5.6885785024787676</v>
      </c>
      <c r="N6201">
        <v>51.560319003531781</v>
      </c>
    </row>
    <row r="6202" spans="1:14" hidden="1" x14ac:dyDescent="0.25">
      <c r="A6202" t="s">
        <v>16123</v>
      </c>
      <c r="B6202" t="s">
        <v>16124</v>
      </c>
      <c r="C6202" t="s">
        <v>16125</v>
      </c>
      <c r="D6202" t="s">
        <v>14</v>
      </c>
      <c r="E6202">
        <v>2010</v>
      </c>
      <c r="F6202">
        <v>2011</v>
      </c>
      <c r="G6202" t="s">
        <v>15</v>
      </c>
      <c r="H6202" t="s">
        <v>84</v>
      </c>
      <c r="I6202">
        <v>2.0999999999999999E-3</v>
      </c>
      <c r="J6202">
        <v>1.76</v>
      </c>
      <c r="K6202">
        <f>_xlfn.IFNA(VLOOKUP(A6202,[1]SDE_Warmte_Brabant!$A$1:$O$165,9,FALSE),0)</f>
        <v>0</v>
      </c>
      <c r="L6202">
        <f>_xlfn.IFNA(VLOOKUP(A6202,[1]SDE_Warmte_Brabant!$A$1:$O$165,10,FALSE),0)</f>
        <v>0</v>
      </c>
      <c r="M6202">
        <v>4.8857969019102976</v>
      </c>
      <c r="N6202">
        <v>51.563011004030123</v>
      </c>
    </row>
    <row r="6203" spans="1:14" hidden="1" x14ac:dyDescent="0.25">
      <c r="A6203" t="s">
        <v>16126</v>
      </c>
      <c r="B6203" t="s">
        <v>16127</v>
      </c>
      <c r="C6203" t="s">
        <v>16128</v>
      </c>
      <c r="D6203" t="s">
        <v>14</v>
      </c>
      <c r="E6203">
        <v>2010</v>
      </c>
      <c r="F6203">
        <v>2010</v>
      </c>
      <c r="G6203" t="s">
        <v>15</v>
      </c>
      <c r="H6203" t="s">
        <v>84</v>
      </c>
      <c r="I6203">
        <v>2.0999999999999999E-3</v>
      </c>
      <c r="J6203">
        <v>1.74</v>
      </c>
      <c r="K6203">
        <f>_xlfn.IFNA(VLOOKUP(A6203,[1]SDE_Warmte_Brabant!$A$1:$O$165,9,FALSE),0)</f>
        <v>0</v>
      </c>
      <c r="L6203">
        <f>_xlfn.IFNA(VLOOKUP(A6203,[1]SDE_Warmte_Brabant!$A$1:$O$165,10,FALSE),0)</f>
        <v>0</v>
      </c>
      <c r="M6203">
        <v>5.3873533023210598</v>
      </c>
      <c r="N6203">
        <v>51.418028003914799</v>
      </c>
    </row>
    <row r="6204" spans="1:14" hidden="1" x14ac:dyDescent="0.25">
      <c r="A6204" t="s">
        <v>16129</v>
      </c>
      <c r="B6204" t="s">
        <v>16130</v>
      </c>
      <c r="C6204" t="s">
        <v>16131</v>
      </c>
      <c r="D6204" t="s">
        <v>14</v>
      </c>
      <c r="E6204">
        <v>2010</v>
      </c>
      <c r="F6204">
        <v>2010</v>
      </c>
      <c r="G6204" t="s">
        <v>15</v>
      </c>
      <c r="H6204" t="s">
        <v>84</v>
      </c>
      <c r="I6204">
        <v>2.0999999999999999E-3</v>
      </c>
      <c r="J6204">
        <v>1.74</v>
      </c>
      <c r="K6204">
        <f>_xlfn.IFNA(VLOOKUP(A6204,[1]SDE_Warmte_Brabant!$A$1:$O$165,9,FALSE),0)</f>
        <v>0</v>
      </c>
      <c r="L6204">
        <f>_xlfn.IFNA(VLOOKUP(A6204,[1]SDE_Warmte_Brabant!$A$1:$O$165,10,FALSE),0)</f>
        <v>0</v>
      </c>
      <c r="M6204">
        <v>5.5089661026891816</v>
      </c>
      <c r="N6204">
        <v>51.415051003774742</v>
      </c>
    </row>
    <row r="6205" spans="1:14" hidden="1" x14ac:dyDescent="0.25">
      <c r="A6205" t="s">
        <v>16132</v>
      </c>
      <c r="B6205" t="s">
        <v>16133</v>
      </c>
      <c r="C6205" t="s">
        <v>16134</v>
      </c>
      <c r="D6205" t="s">
        <v>14</v>
      </c>
      <c r="E6205">
        <v>2009</v>
      </c>
      <c r="F6205">
        <v>2009</v>
      </c>
      <c r="G6205" t="s">
        <v>15</v>
      </c>
      <c r="H6205" t="s">
        <v>84</v>
      </c>
      <c r="I6205">
        <v>2.0999999999999999E-3</v>
      </c>
      <c r="J6205">
        <v>1.74</v>
      </c>
      <c r="K6205">
        <f>_xlfn.IFNA(VLOOKUP(A6205,[1]SDE_Warmte_Brabant!$A$1:$O$165,9,FALSE),0)</f>
        <v>0</v>
      </c>
      <c r="L6205">
        <f>_xlfn.IFNA(VLOOKUP(A6205,[1]SDE_Warmte_Brabant!$A$1:$O$165,10,FALSE),0)</f>
        <v>0</v>
      </c>
      <c r="M6205">
        <v>5.3901693027325743</v>
      </c>
      <c r="N6205">
        <v>51.429419003827242</v>
      </c>
    </row>
    <row r="6206" spans="1:14" hidden="1" x14ac:dyDescent="0.25">
      <c r="A6206" t="s">
        <v>16135</v>
      </c>
      <c r="B6206" t="s">
        <v>16136</v>
      </c>
      <c r="C6206" t="s">
        <v>16137</v>
      </c>
      <c r="D6206" t="s">
        <v>14</v>
      </c>
      <c r="E6206">
        <v>2008</v>
      </c>
      <c r="F6206">
        <v>2009</v>
      </c>
      <c r="G6206" t="s">
        <v>15</v>
      </c>
      <c r="H6206" t="s">
        <v>84</v>
      </c>
      <c r="I6206">
        <v>2.0999999999999999E-3</v>
      </c>
      <c r="J6206">
        <v>1.74</v>
      </c>
      <c r="K6206">
        <f>_xlfn.IFNA(VLOOKUP(A6206,[1]SDE_Warmte_Brabant!$A$1:$O$165,9,FALSE),0)</f>
        <v>0</v>
      </c>
      <c r="L6206">
        <f>_xlfn.IFNA(VLOOKUP(A6206,[1]SDE_Warmte_Brabant!$A$1:$O$165,10,FALSE),0)</f>
        <v>0</v>
      </c>
      <c r="M6206">
        <v>4.393869901913166</v>
      </c>
      <c r="N6206">
        <v>51.528768004047471</v>
      </c>
    </row>
    <row r="6207" spans="1:14" hidden="1" x14ac:dyDescent="0.25">
      <c r="A6207" t="s">
        <v>16138</v>
      </c>
      <c r="B6207" t="s">
        <v>16139</v>
      </c>
      <c r="C6207" t="s">
        <v>16140</v>
      </c>
      <c r="D6207" t="s">
        <v>14</v>
      </c>
      <c r="E6207">
        <v>2008</v>
      </c>
      <c r="F6207">
        <v>2010</v>
      </c>
      <c r="G6207" t="s">
        <v>15</v>
      </c>
      <c r="H6207" t="s">
        <v>84</v>
      </c>
      <c r="I6207">
        <v>2E-3</v>
      </c>
      <c r="J6207">
        <v>1.73</v>
      </c>
      <c r="K6207">
        <f>_xlfn.IFNA(VLOOKUP(A6207,[1]SDE_Warmte_Brabant!$A$1:$O$165,9,FALSE),0)</f>
        <v>0</v>
      </c>
      <c r="L6207">
        <f>_xlfn.IFNA(VLOOKUP(A6207,[1]SDE_Warmte_Brabant!$A$1:$O$165,10,FALSE),0)</f>
        <v>0</v>
      </c>
      <c r="M6207">
        <v>5.7760351032121724</v>
      </c>
      <c r="N6207">
        <v>51.693338003831869</v>
      </c>
    </row>
    <row r="6208" spans="1:14" hidden="1" x14ac:dyDescent="0.25">
      <c r="A6208" t="s">
        <v>16141</v>
      </c>
      <c r="B6208" t="s">
        <v>16142</v>
      </c>
      <c r="C6208" t="s">
        <v>16143</v>
      </c>
      <c r="D6208" t="s">
        <v>14</v>
      </c>
      <c r="E6208">
        <v>2008</v>
      </c>
      <c r="F6208">
        <v>2009</v>
      </c>
      <c r="G6208" t="s">
        <v>15</v>
      </c>
      <c r="H6208" t="s">
        <v>84</v>
      </c>
      <c r="I6208">
        <v>2E-3</v>
      </c>
      <c r="J6208">
        <v>1.73</v>
      </c>
      <c r="K6208">
        <f>_xlfn.IFNA(VLOOKUP(A6208,[1]SDE_Warmte_Brabant!$A$1:$O$165,9,FALSE),0)</f>
        <v>0</v>
      </c>
      <c r="L6208">
        <f>_xlfn.IFNA(VLOOKUP(A6208,[1]SDE_Warmte_Brabant!$A$1:$O$165,10,FALSE),0)</f>
        <v>0</v>
      </c>
      <c r="M6208">
        <v>5.0002394017277476</v>
      </c>
      <c r="N6208">
        <v>51.520908004128543</v>
      </c>
    </row>
    <row r="6209" spans="1:14" hidden="1" x14ac:dyDescent="0.25">
      <c r="A6209" t="s">
        <v>16144</v>
      </c>
      <c r="B6209" t="s">
        <v>16145</v>
      </c>
      <c r="C6209" t="s">
        <v>16146</v>
      </c>
      <c r="D6209" t="s">
        <v>14</v>
      </c>
      <c r="E6209">
        <v>2008</v>
      </c>
      <c r="F6209">
        <v>2009</v>
      </c>
      <c r="G6209" t="s">
        <v>15</v>
      </c>
      <c r="H6209" t="s">
        <v>84</v>
      </c>
      <c r="I6209">
        <v>2E-3</v>
      </c>
      <c r="J6209">
        <v>1.73</v>
      </c>
      <c r="K6209">
        <f>_xlfn.IFNA(VLOOKUP(A6209,[1]SDE_Warmte_Brabant!$A$1:$O$165,9,FALSE),0)</f>
        <v>0</v>
      </c>
      <c r="L6209">
        <f>_xlfn.IFNA(VLOOKUP(A6209,[1]SDE_Warmte_Brabant!$A$1:$O$165,10,FALSE),0)</f>
        <v>0</v>
      </c>
      <c r="M6209">
        <v>5.6500106024236736</v>
      </c>
      <c r="N6209">
        <v>51.514706003369803</v>
      </c>
    </row>
    <row r="6210" spans="1:14" hidden="1" x14ac:dyDescent="0.25">
      <c r="A6210" t="s">
        <v>16147</v>
      </c>
      <c r="B6210" t="s">
        <v>16148</v>
      </c>
      <c r="C6210" t="s">
        <v>16149</v>
      </c>
      <c r="D6210" t="s">
        <v>14</v>
      </c>
      <c r="E6210">
        <v>2008</v>
      </c>
      <c r="F6210">
        <v>2009</v>
      </c>
      <c r="G6210" t="s">
        <v>15</v>
      </c>
      <c r="H6210" t="s">
        <v>84</v>
      </c>
      <c r="I6210">
        <v>2E-3</v>
      </c>
      <c r="J6210">
        <v>1.73</v>
      </c>
      <c r="K6210">
        <f>_xlfn.IFNA(VLOOKUP(A6210,[1]SDE_Warmte_Brabant!$A$1:$O$165,9,FALSE),0)</f>
        <v>0</v>
      </c>
      <c r="L6210">
        <f>_xlfn.IFNA(VLOOKUP(A6210,[1]SDE_Warmte_Brabant!$A$1:$O$165,10,FALSE),0)</f>
        <v>0</v>
      </c>
      <c r="M6210">
        <v>5.5833272027277916</v>
      </c>
      <c r="N6210">
        <v>51.389398003959293</v>
      </c>
    </row>
    <row r="6211" spans="1:14" hidden="1" x14ac:dyDescent="0.25">
      <c r="A6211" t="s">
        <v>16150</v>
      </c>
      <c r="B6211" t="s">
        <v>16151</v>
      </c>
      <c r="C6211" t="s">
        <v>15996</v>
      </c>
      <c r="D6211" t="s">
        <v>14</v>
      </c>
      <c r="E6211">
        <v>2008</v>
      </c>
      <c r="F6211">
        <v>2009</v>
      </c>
      <c r="G6211" t="s">
        <v>15</v>
      </c>
      <c r="H6211" t="s">
        <v>84</v>
      </c>
      <c r="I6211">
        <v>2E-3</v>
      </c>
      <c r="J6211">
        <v>1.73</v>
      </c>
      <c r="K6211">
        <f>_xlfn.IFNA(VLOOKUP(A6211,[1]SDE_Warmte_Brabant!$A$1:$O$165,9,FALSE),0)</f>
        <v>0</v>
      </c>
      <c r="L6211">
        <f>_xlfn.IFNA(VLOOKUP(A6211,[1]SDE_Warmte_Brabant!$A$1:$O$165,10,FALSE),0)</f>
        <v>0</v>
      </c>
      <c r="M6211">
        <v>5.4954665025890117</v>
      </c>
      <c r="N6211">
        <v>51.388467003385387</v>
      </c>
    </row>
    <row r="6212" spans="1:14" hidden="1" x14ac:dyDescent="0.25">
      <c r="A6212" t="s">
        <v>16152</v>
      </c>
      <c r="B6212" t="s">
        <v>16153</v>
      </c>
      <c r="C6212" t="s">
        <v>16154</v>
      </c>
      <c r="D6212" t="s">
        <v>14</v>
      </c>
      <c r="E6212">
        <v>2010</v>
      </c>
      <c r="F6212">
        <v>2010</v>
      </c>
      <c r="G6212" t="s">
        <v>15</v>
      </c>
      <c r="H6212" t="s">
        <v>84</v>
      </c>
      <c r="I6212">
        <v>2E-3</v>
      </c>
      <c r="J6212">
        <v>1.7</v>
      </c>
      <c r="K6212">
        <f>_xlfn.IFNA(VLOOKUP(A6212,[1]SDE_Warmte_Brabant!$A$1:$O$165,9,FALSE),0)</f>
        <v>0</v>
      </c>
      <c r="L6212">
        <f>_xlfn.IFNA(VLOOKUP(A6212,[1]SDE_Warmte_Brabant!$A$1:$O$165,10,FALSE),0)</f>
        <v>0</v>
      </c>
      <c r="M6212">
        <v>4.7524897014355876</v>
      </c>
      <c r="N6212">
        <v>51.612770003483369</v>
      </c>
    </row>
    <row r="6213" spans="1:14" hidden="1" x14ac:dyDescent="0.25">
      <c r="A6213" t="s">
        <v>16155</v>
      </c>
      <c r="B6213" t="s">
        <v>16156</v>
      </c>
      <c r="C6213" t="s">
        <v>16157</v>
      </c>
      <c r="D6213" t="s">
        <v>14</v>
      </c>
      <c r="E6213">
        <v>2010</v>
      </c>
      <c r="F6213">
        <v>2010</v>
      </c>
      <c r="G6213" t="s">
        <v>15</v>
      </c>
      <c r="H6213" t="s">
        <v>84</v>
      </c>
      <c r="I6213">
        <v>2E-3</v>
      </c>
      <c r="J6213">
        <v>1.7</v>
      </c>
      <c r="K6213">
        <f>_xlfn.IFNA(VLOOKUP(A6213,[1]SDE_Warmte_Brabant!$A$1:$O$165,9,FALSE),0)</f>
        <v>0</v>
      </c>
      <c r="L6213">
        <f>_xlfn.IFNA(VLOOKUP(A6213,[1]SDE_Warmte_Brabant!$A$1:$O$165,10,FALSE),0)</f>
        <v>0</v>
      </c>
      <c r="M6213">
        <v>5.3866168027133243</v>
      </c>
      <c r="N6213">
        <v>51.359383003965263</v>
      </c>
    </row>
    <row r="6214" spans="1:14" hidden="1" x14ac:dyDescent="0.25">
      <c r="A6214" t="s">
        <v>16158</v>
      </c>
      <c r="B6214" t="s">
        <v>16159</v>
      </c>
      <c r="C6214" t="s">
        <v>16160</v>
      </c>
      <c r="D6214" t="s">
        <v>14</v>
      </c>
      <c r="E6214">
        <v>2010</v>
      </c>
      <c r="F6214">
        <v>2010</v>
      </c>
      <c r="G6214" t="s">
        <v>15</v>
      </c>
      <c r="H6214" t="s">
        <v>84</v>
      </c>
      <c r="I6214">
        <v>2E-3</v>
      </c>
      <c r="J6214">
        <v>1.7</v>
      </c>
      <c r="K6214">
        <f>_xlfn.IFNA(VLOOKUP(A6214,[1]SDE_Warmte_Brabant!$A$1:$O$165,9,FALSE),0)</f>
        <v>0</v>
      </c>
      <c r="L6214">
        <f>_xlfn.IFNA(VLOOKUP(A6214,[1]SDE_Warmte_Brabant!$A$1:$O$165,10,FALSE),0)</f>
        <v>0</v>
      </c>
      <c r="M6214">
        <v>5.3401473031969022</v>
      </c>
      <c r="N6214">
        <v>51.741714004273938</v>
      </c>
    </row>
    <row r="6215" spans="1:14" hidden="1" x14ac:dyDescent="0.25">
      <c r="A6215" t="s">
        <v>16161</v>
      </c>
      <c r="B6215" t="s">
        <v>16162</v>
      </c>
      <c r="C6215" t="s">
        <v>16163</v>
      </c>
      <c r="D6215" t="s">
        <v>14</v>
      </c>
      <c r="E6215">
        <v>2010</v>
      </c>
      <c r="F6215">
        <v>2010</v>
      </c>
      <c r="G6215" t="s">
        <v>15</v>
      </c>
      <c r="H6215" t="s">
        <v>84</v>
      </c>
      <c r="I6215">
        <v>2E-3</v>
      </c>
      <c r="J6215">
        <v>1.7</v>
      </c>
      <c r="K6215">
        <f>_xlfn.IFNA(VLOOKUP(A6215,[1]SDE_Warmte_Brabant!$A$1:$O$165,9,FALSE),0)</f>
        <v>0</v>
      </c>
      <c r="L6215">
        <f>_xlfn.IFNA(VLOOKUP(A6215,[1]SDE_Warmte_Brabant!$A$1:$O$165,10,FALSE),0)</f>
        <v>0</v>
      </c>
      <c r="M6215">
        <v>5.4593257032107276</v>
      </c>
      <c r="N6215">
        <v>51.421721003618138</v>
      </c>
    </row>
    <row r="6216" spans="1:14" hidden="1" x14ac:dyDescent="0.25">
      <c r="A6216" t="s">
        <v>16164</v>
      </c>
      <c r="B6216" t="s">
        <v>16165</v>
      </c>
      <c r="C6216" t="s">
        <v>16166</v>
      </c>
      <c r="D6216" t="s">
        <v>14</v>
      </c>
      <c r="E6216">
        <v>2010</v>
      </c>
      <c r="F6216">
        <v>2010</v>
      </c>
      <c r="G6216" t="s">
        <v>15</v>
      </c>
      <c r="H6216" t="s">
        <v>84</v>
      </c>
      <c r="I6216">
        <v>2E-3</v>
      </c>
      <c r="J6216">
        <v>1.7</v>
      </c>
      <c r="K6216">
        <f>_xlfn.IFNA(VLOOKUP(A6216,[1]SDE_Warmte_Brabant!$A$1:$O$165,9,FALSE),0)</f>
        <v>0</v>
      </c>
      <c r="L6216">
        <f>_xlfn.IFNA(VLOOKUP(A6216,[1]SDE_Warmte_Brabant!$A$1:$O$165,10,FALSE),0)</f>
        <v>0</v>
      </c>
      <c r="M6216">
        <v>5.0278088023971437</v>
      </c>
      <c r="N6216">
        <v>51.782822003573401</v>
      </c>
    </row>
    <row r="6217" spans="1:14" hidden="1" x14ac:dyDescent="0.25">
      <c r="A6217" t="s">
        <v>16167</v>
      </c>
      <c r="B6217" t="s">
        <v>16168</v>
      </c>
      <c r="C6217" t="s">
        <v>16169</v>
      </c>
      <c r="D6217" t="s">
        <v>14</v>
      </c>
      <c r="E6217">
        <v>2010</v>
      </c>
      <c r="F6217">
        <v>2010</v>
      </c>
      <c r="G6217" t="s">
        <v>15</v>
      </c>
      <c r="H6217" t="s">
        <v>84</v>
      </c>
      <c r="I6217">
        <v>2E-3</v>
      </c>
      <c r="J6217">
        <v>1.7</v>
      </c>
      <c r="K6217">
        <f>_xlfn.IFNA(VLOOKUP(A6217,[1]SDE_Warmte_Brabant!$A$1:$O$165,9,FALSE),0)</f>
        <v>0</v>
      </c>
      <c r="L6217">
        <f>_xlfn.IFNA(VLOOKUP(A6217,[1]SDE_Warmte_Brabant!$A$1:$O$165,10,FALSE),0)</f>
        <v>0</v>
      </c>
      <c r="M6217">
        <v>4.6014207011086317</v>
      </c>
      <c r="N6217">
        <v>51.652361003357797</v>
      </c>
    </row>
    <row r="6218" spans="1:14" hidden="1" x14ac:dyDescent="0.25">
      <c r="A6218" t="s">
        <v>16170</v>
      </c>
      <c r="B6218" t="s">
        <v>16171</v>
      </c>
      <c r="C6218" t="s">
        <v>16172</v>
      </c>
      <c r="D6218" t="s">
        <v>14</v>
      </c>
      <c r="E6218">
        <v>2010</v>
      </c>
      <c r="F6218">
        <v>2011</v>
      </c>
      <c r="G6218" t="s">
        <v>15</v>
      </c>
      <c r="H6218" t="s">
        <v>84</v>
      </c>
      <c r="I6218">
        <v>2E-3</v>
      </c>
      <c r="J6218">
        <v>1.7</v>
      </c>
      <c r="K6218">
        <f>_xlfn.IFNA(VLOOKUP(A6218,[1]SDE_Warmte_Brabant!$A$1:$O$165,9,FALSE),0)</f>
        <v>0</v>
      </c>
      <c r="L6218">
        <f>_xlfn.IFNA(VLOOKUP(A6218,[1]SDE_Warmte_Brabant!$A$1:$O$165,10,FALSE),0)</f>
        <v>0</v>
      </c>
      <c r="M6218">
        <v>5.347220002573672</v>
      </c>
      <c r="N6218">
        <v>51.689101003939363</v>
      </c>
    </row>
    <row r="6219" spans="1:14" hidden="1" x14ac:dyDescent="0.25">
      <c r="A6219" t="s">
        <v>16173</v>
      </c>
      <c r="B6219" t="s">
        <v>16174</v>
      </c>
      <c r="C6219" t="s">
        <v>14054</v>
      </c>
      <c r="D6219" t="s">
        <v>14</v>
      </c>
      <c r="E6219">
        <v>2010</v>
      </c>
      <c r="F6219">
        <v>2010</v>
      </c>
      <c r="G6219" t="s">
        <v>15</v>
      </c>
      <c r="H6219" t="s">
        <v>84</v>
      </c>
      <c r="I6219">
        <v>2E-3</v>
      </c>
      <c r="J6219">
        <v>1.7</v>
      </c>
      <c r="K6219">
        <f>_xlfn.IFNA(VLOOKUP(A6219,[1]SDE_Warmte_Brabant!$A$1:$O$165,9,FALSE),0)</f>
        <v>0</v>
      </c>
      <c r="L6219">
        <f>_xlfn.IFNA(VLOOKUP(A6219,[1]SDE_Warmte_Brabant!$A$1:$O$165,10,FALSE),0)</f>
        <v>0</v>
      </c>
      <c r="M6219">
        <v>5.5600367034824281</v>
      </c>
      <c r="N6219">
        <v>51.416582003688553</v>
      </c>
    </row>
    <row r="6220" spans="1:14" hidden="1" x14ac:dyDescent="0.25">
      <c r="A6220" t="s">
        <v>16175</v>
      </c>
      <c r="B6220" t="s">
        <v>16176</v>
      </c>
      <c r="C6220" t="s">
        <v>16177</v>
      </c>
      <c r="D6220" t="s">
        <v>14</v>
      </c>
      <c r="E6220">
        <v>2010</v>
      </c>
      <c r="F6220">
        <v>2010</v>
      </c>
      <c r="G6220" t="s">
        <v>15</v>
      </c>
      <c r="H6220" t="s">
        <v>84</v>
      </c>
      <c r="I6220">
        <v>2E-3</v>
      </c>
      <c r="J6220">
        <v>1.7</v>
      </c>
      <c r="K6220">
        <f>_xlfn.IFNA(VLOOKUP(A6220,[1]SDE_Warmte_Brabant!$A$1:$O$165,9,FALSE),0)</f>
        <v>0</v>
      </c>
      <c r="L6220">
        <f>_xlfn.IFNA(VLOOKUP(A6220,[1]SDE_Warmte_Brabant!$A$1:$O$165,10,FALSE),0)</f>
        <v>0</v>
      </c>
      <c r="M6220">
        <v>4.8644774017641144</v>
      </c>
      <c r="N6220">
        <v>51.636923003923648</v>
      </c>
    </row>
    <row r="6221" spans="1:14" hidden="1" x14ac:dyDescent="0.25">
      <c r="A6221" t="s">
        <v>16178</v>
      </c>
      <c r="B6221" t="s">
        <v>16179</v>
      </c>
      <c r="C6221" t="s">
        <v>16180</v>
      </c>
      <c r="D6221" t="s">
        <v>14</v>
      </c>
      <c r="E6221">
        <v>2009</v>
      </c>
      <c r="F6221">
        <v>2009</v>
      </c>
      <c r="G6221" t="s">
        <v>15</v>
      </c>
      <c r="H6221" t="s">
        <v>84</v>
      </c>
      <c r="I6221">
        <v>2E-3</v>
      </c>
      <c r="J6221">
        <v>1.7</v>
      </c>
      <c r="K6221">
        <f>_xlfn.IFNA(VLOOKUP(A6221,[1]SDE_Warmte_Brabant!$A$1:$O$165,9,FALSE),0)</f>
        <v>0</v>
      </c>
      <c r="L6221">
        <f>_xlfn.IFNA(VLOOKUP(A6221,[1]SDE_Warmte_Brabant!$A$1:$O$165,10,FALSE),0)</f>
        <v>0</v>
      </c>
      <c r="M6221">
        <v>5.3535218029353038</v>
      </c>
      <c r="N6221">
        <v>51.717715003535943</v>
      </c>
    </row>
    <row r="6222" spans="1:14" hidden="1" x14ac:dyDescent="0.25">
      <c r="A6222" t="s">
        <v>16181</v>
      </c>
      <c r="B6222" t="s">
        <v>16182</v>
      </c>
      <c r="C6222" t="s">
        <v>16183</v>
      </c>
      <c r="D6222" t="s">
        <v>14</v>
      </c>
      <c r="E6222">
        <v>2009</v>
      </c>
      <c r="F6222">
        <v>2009</v>
      </c>
      <c r="G6222" t="s">
        <v>15</v>
      </c>
      <c r="H6222" t="s">
        <v>84</v>
      </c>
      <c r="I6222">
        <v>2E-3</v>
      </c>
      <c r="J6222">
        <v>1.7</v>
      </c>
      <c r="K6222">
        <f>_xlfn.IFNA(VLOOKUP(A6222,[1]SDE_Warmte_Brabant!$A$1:$O$165,9,FALSE),0)</f>
        <v>0</v>
      </c>
      <c r="L6222">
        <f>_xlfn.IFNA(VLOOKUP(A6222,[1]SDE_Warmte_Brabant!$A$1:$O$165,10,FALSE),0)</f>
        <v>0</v>
      </c>
      <c r="M6222">
        <v>5.7798997030247543</v>
      </c>
      <c r="N6222">
        <v>51.463734004052029</v>
      </c>
    </row>
    <row r="6223" spans="1:14" hidden="1" x14ac:dyDescent="0.25">
      <c r="A6223" t="s">
        <v>16184</v>
      </c>
      <c r="B6223" t="s">
        <v>16185</v>
      </c>
      <c r="C6223" t="s">
        <v>16186</v>
      </c>
      <c r="D6223" t="s">
        <v>14</v>
      </c>
      <c r="E6223">
        <v>2008</v>
      </c>
      <c r="F6223">
        <v>2012</v>
      </c>
      <c r="G6223" t="s">
        <v>15</v>
      </c>
      <c r="H6223" t="s">
        <v>84</v>
      </c>
      <c r="I6223">
        <v>2E-3</v>
      </c>
      <c r="J6223">
        <v>1.7</v>
      </c>
      <c r="K6223">
        <f>_xlfn.IFNA(VLOOKUP(A6223,[1]SDE_Warmte_Brabant!$A$1:$O$165,9,FALSE),0)</f>
        <v>0</v>
      </c>
      <c r="L6223">
        <f>_xlfn.IFNA(VLOOKUP(A6223,[1]SDE_Warmte_Brabant!$A$1:$O$165,10,FALSE),0)</f>
        <v>0</v>
      </c>
      <c r="M6223">
        <v>5.2631564018130916</v>
      </c>
      <c r="N6223">
        <v>51.656224003530227</v>
      </c>
    </row>
    <row r="6224" spans="1:14" hidden="1" x14ac:dyDescent="0.25">
      <c r="A6224" t="s">
        <v>16187</v>
      </c>
      <c r="B6224" t="s">
        <v>16188</v>
      </c>
      <c r="C6224" t="s">
        <v>16189</v>
      </c>
      <c r="D6224" t="s">
        <v>14</v>
      </c>
      <c r="E6224">
        <v>2008</v>
      </c>
      <c r="F6224">
        <v>2009</v>
      </c>
      <c r="G6224" t="s">
        <v>15</v>
      </c>
      <c r="H6224" t="s">
        <v>84</v>
      </c>
      <c r="I6224">
        <v>2E-3</v>
      </c>
      <c r="J6224">
        <v>1.7</v>
      </c>
      <c r="K6224">
        <f>_xlfn.IFNA(VLOOKUP(A6224,[1]SDE_Warmte_Brabant!$A$1:$O$165,9,FALSE),0)</f>
        <v>0</v>
      </c>
      <c r="L6224">
        <f>_xlfn.IFNA(VLOOKUP(A6224,[1]SDE_Warmte_Brabant!$A$1:$O$165,10,FALSE),0)</f>
        <v>0</v>
      </c>
      <c r="M6224">
        <v>4.837497701373862</v>
      </c>
      <c r="N6224">
        <v>51.566812003781813</v>
      </c>
    </row>
    <row r="6225" spans="1:14" hidden="1" x14ac:dyDescent="0.25">
      <c r="A6225" t="s">
        <v>16190</v>
      </c>
      <c r="B6225" t="s">
        <v>16191</v>
      </c>
      <c r="C6225" t="s">
        <v>16192</v>
      </c>
      <c r="D6225" t="s">
        <v>14</v>
      </c>
      <c r="E6225">
        <v>2008</v>
      </c>
      <c r="F6225">
        <v>2009</v>
      </c>
      <c r="G6225" t="s">
        <v>15</v>
      </c>
      <c r="H6225" t="s">
        <v>84</v>
      </c>
      <c r="I6225">
        <v>2E-3</v>
      </c>
      <c r="J6225">
        <v>1.7</v>
      </c>
      <c r="K6225">
        <f>_xlfn.IFNA(VLOOKUP(A6225,[1]SDE_Warmte_Brabant!$A$1:$O$165,9,FALSE),0)</f>
        <v>0</v>
      </c>
      <c r="L6225">
        <f>_xlfn.IFNA(VLOOKUP(A6225,[1]SDE_Warmte_Brabant!$A$1:$O$165,10,FALSE),0)</f>
        <v>0</v>
      </c>
      <c r="M6225">
        <v>4.7953794023251843</v>
      </c>
      <c r="N6225">
        <v>51.59976900408865</v>
      </c>
    </row>
    <row r="6226" spans="1:14" hidden="1" x14ac:dyDescent="0.25">
      <c r="A6226" t="s">
        <v>16193</v>
      </c>
      <c r="B6226" t="s">
        <v>16194</v>
      </c>
      <c r="C6226" t="s">
        <v>16195</v>
      </c>
      <c r="D6226" t="s">
        <v>14</v>
      </c>
      <c r="E6226">
        <v>2008</v>
      </c>
      <c r="F6226">
        <v>2011</v>
      </c>
      <c r="G6226" t="s">
        <v>15</v>
      </c>
      <c r="H6226" t="s">
        <v>84</v>
      </c>
      <c r="I6226">
        <v>2E-3</v>
      </c>
      <c r="J6226">
        <v>1.7</v>
      </c>
      <c r="K6226">
        <f>_xlfn.IFNA(VLOOKUP(A6226,[1]SDE_Warmte_Brabant!$A$1:$O$165,9,FALSE),0)</f>
        <v>0</v>
      </c>
      <c r="L6226">
        <f>_xlfn.IFNA(VLOOKUP(A6226,[1]SDE_Warmte_Brabant!$A$1:$O$165,10,FALSE),0)</f>
        <v>0</v>
      </c>
      <c r="M6226">
        <v>5.0770825022854922</v>
      </c>
      <c r="N6226">
        <v>51.57416400329123</v>
      </c>
    </row>
    <row r="6227" spans="1:14" hidden="1" x14ac:dyDescent="0.25">
      <c r="A6227" t="s">
        <v>16196</v>
      </c>
      <c r="B6227" t="s">
        <v>16197</v>
      </c>
      <c r="C6227" t="s">
        <v>16198</v>
      </c>
      <c r="D6227" t="s">
        <v>14</v>
      </c>
      <c r="E6227">
        <v>2008</v>
      </c>
      <c r="F6227">
        <v>2009</v>
      </c>
      <c r="G6227" t="s">
        <v>15</v>
      </c>
      <c r="H6227" t="s">
        <v>84</v>
      </c>
      <c r="I6227">
        <v>2E-3</v>
      </c>
      <c r="J6227">
        <v>1.7</v>
      </c>
      <c r="K6227">
        <f>_xlfn.IFNA(VLOOKUP(A6227,[1]SDE_Warmte_Brabant!$A$1:$O$165,9,FALSE),0)</f>
        <v>0</v>
      </c>
      <c r="L6227">
        <f>_xlfn.IFNA(VLOOKUP(A6227,[1]SDE_Warmte_Brabant!$A$1:$O$165,10,FALSE),0)</f>
        <v>0</v>
      </c>
      <c r="M6227">
        <v>4.3258429015445312</v>
      </c>
      <c r="N6227">
        <v>51.577338003898859</v>
      </c>
    </row>
    <row r="6228" spans="1:14" hidden="1" x14ac:dyDescent="0.25">
      <c r="A6228" t="s">
        <v>16199</v>
      </c>
      <c r="B6228" t="s">
        <v>16200</v>
      </c>
      <c r="C6228" t="s">
        <v>16201</v>
      </c>
      <c r="D6228" t="s">
        <v>14</v>
      </c>
      <c r="E6228">
        <v>2008</v>
      </c>
      <c r="F6228">
        <v>2012</v>
      </c>
      <c r="G6228" t="s">
        <v>15</v>
      </c>
      <c r="H6228" t="s">
        <v>84</v>
      </c>
      <c r="I6228">
        <v>2E-3</v>
      </c>
      <c r="J6228">
        <v>1.7</v>
      </c>
      <c r="K6228">
        <f>_xlfn.IFNA(VLOOKUP(A6228,[1]SDE_Warmte_Brabant!$A$1:$O$165,9,FALSE),0)</f>
        <v>0</v>
      </c>
      <c r="L6228">
        <f>_xlfn.IFNA(VLOOKUP(A6228,[1]SDE_Warmte_Brabant!$A$1:$O$165,10,FALSE),0)</f>
        <v>0</v>
      </c>
      <c r="M6228">
        <v>5.5065985020948718</v>
      </c>
      <c r="N6228">
        <v>51.604510004044513</v>
      </c>
    </row>
    <row r="6229" spans="1:14" hidden="1" x14ac:dyDescent="0.25">
      <c r="A6229" t="s">
        <v>16202</v>
      </c>
      <c r="B6229" t="s">
        <v>16203</v>
      </c>
      <c r="C6229" t="s">
        <v>16204</v>
      </c>
      <c r="D6229" t="s">
        <v>14</v>
      </c>
      <c r="E6229">
        <v>2008</v>
      </c>
      <c r="F6229">
        <v>2010</v>
      </c>
      <c r="G6229" t="s">
        <v>15</v>
      </c>
      <c r="H6229" t="s">
        <v>84</v>
      </c>
      <c r="I6229">
        <v>2E-3</v>
      </c>
      <c r="J6229">
        <v>1.7</v>
      </c>
      <c r="K6229">
        <f>_xlfn.IFNA(VLOOKUP(A6229,[1]SDE_Warmte_Brabant!$A$1:$O$165,9,FALSE),0)</f>
        <v>0</v>
      </c>
      <c r="L6229">
        <f>_xlfn.IFNA(VLOOKUP(A6229,[1]SDE_Warmte_Brabant!$A$1:$O$165,10,FALSE),0)</f>
        <v>0</v>
      </c>
      <c r="M6229">
        <v>5.2102498018118979</v>
      </c>
      <c r="N6229">
        <v>51.690599003499827</v>
      </c>
    </row>
    <row r="6230" spans="1:14" hidden="1" x14ac:dyDescent="0.25">
      <c r="A6230" t="s">
        <v>16205</v>
      </c>
      <c r="B6230" t="s">
        <v>16206</v>
      </c>
      <c r="C6230" t="s">
        <v>16207</v>
      </c>
      <c r="D6230" t="s">
        <v>14</v>
      </c>
      <c r="E6230">
        <v>2010</v>
      </c>
      <c r="F6230">
        <v>2010</v>
      </c>
      <c r="G6230" t="s">
        <v>15</v>
      </c>
      <c r="H6230" t="s">
        <v>84</v>
      </c>
      <c r="I6230">
        <v>2E-3</v>
      </c>
      <c r="J6230">
        <v>1.68</v>
      </c>
      <c r="K6230">
        <f>_xlfn.IFNA(VLOOKUP(A6230,[1]SDE_Warmte_Brabant!$A$1:$O$165,9,FALSE),0)</f>
        <v>0</v>
      </c>
      <c r="L6230">
        <f>_xlfn.IFNA(VLOOKUP(A6230,[1]SDE_Warmte_Brabant!$A$1:$O$165,10,FALSE),0)</f>
        <v>0</v>
      </c>
      <c r="M6230">
        <v>5.2102498018118979</v>
      </c>
      <c r="N6230">
        <v>51.690599003499827</v>
      </c>
    </row>
    <row r="6231" spans="1:14" hidden="1" x14ac:dyDescent="0.25">
      <c r="A6231" t="s">
        <v>16208</v>
      </c>
      <c r="B6231" t="s">
        <v>16209</v>
      </c>
      <c r="C6231" t="s">
        <v>16210</v>
      </c>
      <c r="D6231" t="s">
        <v>14</v>
      </c>
      <c r="E6231">
        <v>2008</v>
      </c>
      <c r="F6231">
        <v>2010</v>
      </c>
      <c r="G6231" t="s">
        <v>15</v>
      </c>
      <c r="H6231" t="s">
        <v>84</v>
      </c>
      <c r="I6231">
        <v>1.9E-3</v>
      </c>
      <c r="J6231">
        <v>1.65</v>
      </c>
      <c r="K6231">
        <f>_xlfn.IFNA(VLOOKUP(A6231,[1]SDE_Warmte_Brabant!$A$1:$O$165,9,FALSE),0)</f>
        <v>0</v>
      </c>
      <c r="L6231">
        <f>_xlfn.IFNA(VLOOKUP(A6231,[1]SDE_Warmte_Brabant!$A$1:$O$165,10,FALSE),0)</f>
        <v>0</v>
      </c>
      <c r="M6231">
        <v>5.7015236035361641</v>
      </c>
      <c r="N6231">
        <v>51.485044003498899</v>
      </c>
    </row>
    <row r="6232" spans="1:14" hidden="1" x14ac:dyDescent="0.25">
      <c r="A6232" t="s">
        <v>16211</v>
      </c>
      <c r="B6232" t="s">
        <v>16212</v>
      </c>
      <c r="C6232" t="s">
        <v>16213</v>
      </c>
      <c r="D6232" t="s">
        <v>14</v>
      </c>
      <c r="E6232">
        <v>2010</v>
      </c>
      <c r="F6232">
        <v>2011</v>
      </c>
      <c r="G6232" t="s">
        <v>15</v>
      </c>
      <c r="H6232" t="s">
        <v>84</v>
      </c>
      <c r="I6232">
        <v>1.9E-3</v>
      </c>
      <c r="J6232">
        <v>1.63</v>
      </c>
      <c r="K6232">
        <f>_xlfn.IFNA(VLOOKUP(A6232,[1]SDE_Warmte_Brabant!$A$1:$O$165,9,FALSE),0)</f>
        <v>0</v>
      </c>
      <c r="L6232">
        <f>_xlfn.IFNA(VLOOKUP(A6232,[1]SDE_Warmte_Brabant!$A$1:$O$165,10,FALSE),0)</f>
        <v>0</v>
      </c>
      <c r="M6232">
        <v>5.2989926028237742</v>
      </c>
      <c r="N6232">
        <v>51.710604003745622</v>
      </c>
    </row>
    <row r="6233" spans="1:14" hidden="1" x14ac:dyDescent="0.25">
      <c r="A6233" t="s">
        <v>16214</v>
      </c>
      <c r="B6233" t="s">
        <v>16215</v>
      </c>
      <c r="C6233" t="s">
        <v>16216</v>
      </c>
      <c r="D6233" t="s">
        <v>14</v>
      </c>
      <c r="E6233">
        <v>2010</v>
      </c>
      <c r="F6233">
        <v>2011</v>
      </c>
      <c r="G6233" t="s">
        <v>15</v>
      </c>
      <c r="H6233" t="s">
        <v>84</v>
      </c>
      <c r="I6233">
        <v>1.9E-3</v>
      </c>
      <c r="J6233">
        <v>1.63</v>
      </c>
      <c r="K6233">
        <f>_xlfn.IFNA(VLOOKUP(A6233,[1]SDE_Warmte_Brabant!$A$1:$O$165,9,FALSE),0)</f>
        <v>0</v>
      </c>
      <c r="L6233">
        <f>_xlfn.IFNA(VLOOKUP(A6233,[1]SDE_Warmte_Brabant!$A$1:$O$165,10,FALSE),0)</f>
        <v>0</v>
      </c>
      <c r="M6233">
        <v>4.8386675023355599</v>
      </c>
      <c r="N6233">
        <v>51.629842004205841</v>
      </c>
    </row>
    <row r="6234" spans="1:14" hidden="1" x14ac:dyDescent="0.25">
      <c r="A6234" t="s">
        <v>16217</v>
      </c>
      <c r="B6234" t="s">
        <v>16218</v>
      </c>
      <c r="C6234" t="s">
        <v>16219</v>
      </c>
      <c r="D6234" t="s">
        <v>14</v>
      </c>
      <c r="E6234">
        <v>2010</v>
      </c>
      <c r="F6234">
        <v>2011</v>
      </c>
      <c r="G6234" t="s">
        <v>15</v>
      </c>
      <c r="H6234" t="s">
        <v>84</v>
      </c>
      <c r="I6234">
        <v>1.9E-3</v>
      </c>
      <c r="J6234">
        <v>1.63</v>
      </c>
      <c r="K6234">
        <f>_xlfn.IFNA(VLOOKUP(A6234,[1]SDE_Warmte_Brabant!$A$1:$O$165,9,FALSE),0)</f>
        <v>0</v>
      </c>
      <c r="L6234">
        <f>_xlfn.IFNA(VLOOKUP(A6234,[1]SDE_Warmte_Brabant!$A$1:$O$165,10,FALSE),0)</f>
        <v>0</v>
      </c>
      <c r="M6234">
        <v>4.931270801444902</v>
      </c>
      <c r="N6234">
        <v>51.589044004142472</v>
      </c>
    </row>
    <row r="6235" spans="1:14" hidden="1" x14ac:dyDescent="0.25">
      <c r="A6235" t="s">
        <v>16220</v>
      </c>
      <c r="B6235" t="s">
        <v>16221</v>
      </c>
      <c r="C6235" t="s">
        <v>16222</v>
      </c>
      <c r="D6235" t="s">
        <v>14</v>
      </c>
      <c r="E6235">
        <v>2010</v>
      </c>
      <c r="F6235">
        <v>2011</v>
      </c>
      <c r="G6235" t="s">
        <v>15</v>
      </c>
      <c r="H6235" t="s">
        <v>84</v>
      </c>
      <c r="I6235">
        <v>1.9E-3</v>
      </c>
      <c r="J6235">
        <v>1.63</v>
      </c>
      <c r="K6235">
        <f>_xlfn.IFNA(VLOOKUP(A6235,[1]SDE_Warmte_Brabant!$A$1:$O$165,9,FALSE),0)</f>
        <v>0</v>
      </c>
      <c r="L6235">
        <f>_xlfn.IFNA(VLOOKUP(A6235,[1]SDE_Warmte_Brabant!$A$1:$O$165,10,FALSE),0)</f>
        <v>0</v>
      </c>
      <c r="M6235">
        <v>5.0680697018510923</v>
      </c>
      <c r="N6235">
        <v>51.628173003357468</v>
      </c>
    </row>
    <row r="6236" spans="1:14" hidden="1" x14ac:dyDescent="0.25">
      <c r="A6236" t="s">
        <v>16223</v>
      </c>
      <c r="B6236" t="s">
        <v>16224</v>
      </c>
      <c r="C6236" t="s">
        <v>16225</v>
      </c>
      <c r="D6236" t="s">
        <v>14</v>
      </c>
      <c r="E6236">
        <v>2010</v>
      </c>
      <c r="F6236">
        <v>2011</v>
      </c>
      <c r="G6236" t="s">
        <v>15</v>
      </c>
      <c r="H6236" t="s">
        <v>84</v>
      </c>
      <c r="I6236">
        <v>1.9E-3</v>
      </c>
      <c r="J6236">
        <v>1.62</v>
      </c>
      <c r="K6236">
        <f>_xlfn.IFNA(VLOOKUP(A6236,[1]SDE_Warmte_Brabant!$A$1:$O$165,9,FALSE),0)</f>
        <v>0</v>
      </c>
      <c r="L6236">
        <f>_xlfn.IFNA(VLOOKUP(A6236,[1]SDE_Warmte_Brabant!$A$1:$O$165,10,FALSE),0)</f>
        <v>0</v>
      </c>
      <c r="M6236">
        <v>5.3901693027325743</v>
      </c>
      <c r="N6236">
        <v>51.429419003827242</v>
      </c>
    </row>
    <row r="6237" spans="1:14" hidden="1" x14ac:dyDescent="0.25">
      <c r="A6237" t="s">
        <v>16226</v>
      </c>
      <c r="B6237" t="s">
        <v>16227</v>
      </c>
      <c r="C6237" t="s">
        <v>16228</v>
      </c>
      <c r="D6237" t="s">
        <v>14</v>
      </c>
      <c r="E6237">
        <v>2008</v>
      </c>
      <c r="F6237">
        <v>2009</v>
      </c>
      <c r="G6237" t="s">
        <v>15</v>
      </c>
      <c r="H6237" t="s">
        <v>84</v>
      </c>
      <c r="I6237">
        <v>1.9E-3</v>
      </c>
      <c r="J6237">
        <v>1.62</v>
      </c>
      <c r="K6237">
        <f>_xlfn.IFNA(VLOOKUP(A6237,[1]SDE_Warmte_Brabant!$A$1:$O$165,9,FALSE),0)</f>
        <v>0</v>
      </c>
      <c r="L6237">
        <f>_xlfn.IFNA(VLOOKUP(A6237,[1]SDE_Warmte_Brabant!$A$1:$O$165,10,FALSE),0)</f>
        <v>0</v>
      </c>
      <c r="M6237">
        <v>4.8662192022831761</v>
      </c>
      <c r="N6237">
        <v>51.506788003515418</v>
      </c>
    </row>
    <row r="6238" spans="1:14" hidden="1" x14ac:dyDescent="0.25">
      <c r="A6238" t="s">
        <v>16229</v>
      </c>
      <c r="B6238" t="s">
        <v>16230</v>
      </c>
      <c r="C6238" t="s">
        <v>16231</v>
      </c>
      <c r="D6238" t="s">
        <v>14</v>
      </c>
      <c r="E6238">
        <v>2009</v>
      </c>
      <c r="F6238">
        <v>2009</v>
      </c>
      <c r="G6238" t="s">
        <v>15</v>
      </c>
      <c r="H6238" t="s">
        <v>84</v>
      </c>
      <c r="I6238">
        <v>1.9E-3</v>
      </c>
      <c r="J6238">
        <v>1.61</v>
      </c>
      <c r="K6238">
        <f>_xlfn.IFNA(VLOOKUP(A6238,[1]SDE_Warmte_Brabant!$A$1:$O$165,9,FALSE),0)</f>
        <v>0</v>
      </c>
      <c r="L6238">
        <f>_xlfn.IFNA(VLOOKUP(A6238,[1]SDE_Warmte_Brabant!$A$1:$O$165,10,FALSE),0)</f>
        <v>0</v>
      </c>
      <c r="M6238">
        <v>5.4929574030294157</v>
      </c>
      <c r="N6238">
        <v>51.429152003195803</v>
      </c>
    </row>
    <row r="6239" spans="1:14" hidden="1" x14ac:dyDescent="0.25">
      <c r="A6239" t="s">
        <v>16232</v>
      </c>
      <c r="B6239" t="s">
        <v>16233</v>
      </c>
      <c r="C6239" t="s">
        <v>16234</v>
      </c>
      <c r="D6239" t="s">
        <v>14</v>
      </c>
      <c r="E6239">
        <v>2008</v>
      </c>
      <c r="F6239">
        <v>2009</v>
      </c>
      <c r="G6239" t="s">
        <v>15</v>
      </c>
      <c r="H6239" t="s">
        <v>84</v>
      </c>
      <c r="I6239">
        <v>1.9E-3</v>
      </c>
      <c r="J6239">
        <v>1.61</v>
      </c>
      <c r="K6239">
        <f>_xlfn.IFNA(VLOOKUP(A6239,[1]SDE_Warmte_Brabant!$A$1:$O$165,9,FALSE),0)</f>
        <v>0</v>
      </c>
      <c r="L6239">
        <f>_xlfn.IFNA(VLOOKUP(A6239,[1]SDE_Warmte_Brabant!$A$1:$O$165,10,FALSE),0)</f>
        <v>0</v>
      </c>
      <c r="M6239">
        <v>5.3291697022315283</v>
      </c>
      <c r="N6239">
        <v>51.449917004094267</v>
      </c>
    </row>
    <row r="6240" spans="1:14" hidden="1" x14ac:dyDescent="0.25">
      <c r="A6240" t="s">
        <v>16235</v>
      </c>
      <c r="B6240" t="s">
        <v>16236</v>
      </c>
      <c r="C6240" t="s">
        <v>16237</v>
      </c>
      <c r="D6240" t="s">
        <v>14</v>
      </c>
      <c r="E6240">
        <v>2010</v>
      </c>
      <c r="F6240">
        <v>2010</v>
      </c>
      <c r="G6240" t="s">
        <v>15</v>
      </c>
      <c r="H6240" t="s">
        <v>84</v>
      </c>
      <c r="I6240">
        <v>1.9E-3</v>
      </c>
      <c r="J6240">
        <v>1.6</v>
      </c>
      <c r="K6240">
        <f>_xlfn.IFNA(VLOOKUP(A6240,[1]SDE_Warmte_Brabant!$A$1:$O$165,9,FALSE),0)</f>
        <v>0</v>
      </c>
      <c r="L6240">
        <f>_xlfn.IFNA(VLOOKUP(A6240,[1]SDE_Warmte_Brabant!$A$1:$O$165,10,FALSE),0)</f>
        <v>0</v>
      </c>
      <c r="M6240">
        <v>4.6922788012151644</v>
      </c>
      <c r="N6240">
        <v>51.612290003966322</v>
      </c>
    </row>
    <row r="6241" spans="1:14" hidden="1" x14ac:dyDescent="0.25">
      <c r="A6241" t="s">
        <v>16238</v>
      </c>
      <c r="B6241" t="s">
        <v>16239</v>
      </c>
      <c r="C6241" t="s">
        <v>13750</v>
      </c>
      <c r="D6241" t="s">
        <v>14</v>
      </c>
      <c r="E6241">
        <v>2010</v>
      </c>
      <c r="F6241">
        <v>2010</v>
      </c>
      <c r="G6241" t="s">
        <v>15</v>
      </c>
      <c r="H6241" t="s">
        <v>84</v>
      </c>
      <c r="I6241">
        <v>2.8999999999999998E-3</v>
      </c>
      <c r="J6241">
        <v>1.6</v>
      </c>
      <c r="K6241">
        <f>_xlfn.IFNA(VLOOKUP(A6241,[1]SDE_Warmte_Brabant!$A$1:$O$165,9,FALSE),0)</f>
        <v>0</v>
      </c>
      <c r="L6241">
        <f>_xlfn.IFNA(VLOOKUP(A6241,[1]SDE_Warmte_Brabant!$A$1:$O$165,10,FALSE),0)</f>
        <v>0</v>
      </c>
      <c r="M6241">
        <v>5.090581401676368</v>
      </c>
      <c r="N6241">
        <v>51.549177003936038</v>
      </c>
    </row>
    <row r="6242" spans="1:14" hidden="1" x14ac:dyDescent="0.25">
      <c r="A6242" t="s">
        <v>16240</v>
      </c>
      <c r="B6242" t="s">
        <v>16241</v>
      </c>
      <c r="C6242" t="s">
        <v>16242</v>
      </c>
      <c r="D6242" t="s">
        <v>14</v>
      </c>
      <c r="E6242">
        <v>2008</v>
      </c>
      <c r="F6242">
        <v>2009</v>
      </c>
      <c r="G6242" t="s">
        <v>15</v>
      </c>
      <c r="H6242" t="s">
        <v>84</v>
      </c>
      <c r="I6242">
        <v>1.9E-3</v>
      </c>
      <c r="J6242">
        <v>1.58</v>
      </c>
      <c r="K6242">
        <f>_xlfn.IFNA(VLOOKUP(A6242,[1]SDE_Warmte_Brabant!$A$1:$O$165,9,FALSE),0)</f>
        <v>0</v>
      </c>
      <c r="L6242">
        <f>_xlfn.IFNA(VLOOKUP(A6242,[1]SDE_Warmte_Brabant!$A$1:$O$165,10,FALSE),0)</f>
        <v>0</v>
      </c>
      <c r="M6242">
        <v>5.6265323030146899</v>
      </c>
      <c r="N6242">
        <v>51.356618003569423</v>
      </c>
    </row>
    <row r="6243" spans="1:14" hidden="1" x14ac:dyDescent="0.25">
      <c r="A6243" t="s">
        <v>16243</v>
      </c>
      <c r="B6243" t="s">
        <v>16244</v>
      </c>
      <c r="C6243" t="s">
        <v>16245</v>
      </c>
      <c r="D6243" t="s">
        <v>14</v>
      </c>
      <c r="E6243">
        <v>2008</v>
      </c>
      <c r="F6243">
        <v>2009</v>
      </c>
      <c r="G6243" t="s">
        <v>15</v>
      </c>
      <c r="H6243" t="s">
        <v>84</v>
      </c>
      <c r="I6243">
        <v>1.9E-3</v>
      </c>
      <c r="J6243">
        <v>1.58</v>
      </c>
      <c r="K6243">
        <f>_xlfn.IFNA(VLOOKUP(A6243,[1]SDE_Warmte_Brabant!$A$1:$O$165,9,FALSE),0)</f>
        <v>0</v>
      </c>
      <c r="L6243">
        <f>_xlfn.IFNA(VLOOKUP(A6243,[1]SDE_Warmte_Brabant!$A$1:$O$165,10,FALSE),0)</f>
        <v>0</v>
      </c>
      <c r="M6243">
        <v>5.6219290021894084</v>
      </c>
      <c r="N6243">
        <v>51.652080003420387</v>
      </c>
    </row>
    <row r="6244" spans="1:14" hidden="1" x14ac:dyDescent="0.25">
      <c r="A6244" t="s">
        <v>16246</v>
      </c>
      <c r="B6244" t="s">
        <v>16247</v>
      </c>
      <c r="C6244" t="s">
        <v>16248</v>
      </c>
      <c r="D6244" t="s">
        <v>14</v>
      </c>
      <c r="E6244">
        <v>2010</v>
      </c>
      <c r="F6244">
        <v>2010</v>
      </c>
      <c r="G6244" t="s">
        <v>15</v>
      </c>
      <c r="H6244" t="s">
        <v>84</v>
      </c>
      <c r="I6244">
        <v>1.9E-3</v>
      </c>
      <c r="J6244">
        <v>1.57</v>
      </c>
      <c r="K6244">
        <f>_xlfn.IFNA(VLOOKUP(A6244,[1]SDE_Warmte_Brabant!$A$1:$O$165,9,FALSE),0)</f>
        <v>0</v>
      </c>
      <c r="L6244">
        <f>_xlfn.IFNA(VLOOKUP(A6244,[1]SDE_Warmte_Brabant!$A$1:$O$165,10,FALSE),0)</f>
        <v>0</v>
      </c>
      <c r="M6244">
        <v>5.4648572029205864</v>
      </c>
      <c r="N6244">
        <v>51.460196004072571</v>
      </c>
    </row>
    <row r="6245" spans="1:14" hidden="1" x14ac:dyDescent="0.25">
      <c r="A6245" t="s">
        <v>16249</v>
      </c>
      <c r="B6245" t="s">
        <v>16250</v>
      </c>
      <c r="C6245" t="s">
        <v>16251</v>
      </c>
      <c r="D6245" t="s">
        <v>14</v>
      </c>
      <c r="E6245">
        <v>2009</v>
      </c>
      <c r="F6245">
        <v>2010</v>
      </c>
      <c r="G6245" t="s">
        <v>15</v>
      </c>
      <c r="H6245" t="s">
        <v>84</v>
      </c>
      <c r="I6245">
        <v>1.9E-3</v>
      </c>
      <c r="J6245">
        <v>1.57</v>
      </c>
      <c r="K6245">
        <f>_xlfn.IFNA(VLOOKUP(A6245,[1]SDE_Warmte_Brabant!$A$1:$O$165,9,FALSE),0)</f>
        <v>0</v>
      </c>
      <c r="L6245">
        <f>_xlfn.IFNA(VLOOKUP(A6245,[1]SDE_Warmte_Brabant!$A$1:$O$165,10,FALSE),0)</f>
        <v>0</v>
      </c>
      <c r="M6245">
        <v>5.5694044022223919</v>
      </c>
      <c r="N6245">
        <v>51.470119003955851</v>
      </c>
    </row>
    <row r="6246" spans="1:14" hidden="1" x14ac:dyDescent="0.25">
      <c r="A6246" t="s">
        <v>16252</v>
      </c>
      <c r="B6246" t="s">
        <v>16253</v>
      </c>
      <c r="C6246" t="s">
        <v>16254</v>
      </c>
      <c r="D6246" t="s">
        <v>14</v>
      </c>
      <c r="E6246">
        <v>2009</v>
      </c>
      <c r="F6246">
        <v>2010</v>
      </c>
      <c r="G6246" t="s">
        <v>15</v>
      </c>
      <c r="H6246" t="s">
        <v>84</v>
      </c>
      <c r="I6246">
        <v>1.9E-3</v>
      </c>
      <c r="J6246">
        <v>1.57</v>
      </c>
      <c r="K6246">
        <f>_xlfn.IFNA(VLOOKUP(A6246,[1]SDE_Warmte_Brabant!$A$1:$O$165,9,FALSE),0)</f>
        <v>0</v>
      </c>
      <c r="L6246">
        <f>_xlfn.IFNA(VLOOKUP(A6246,[1]SDE_Warmte_Brabant!$A$1:$O$165,10,FALSE),0)</f>
        <v>0</v>
      </c>
      <c r="M6246">
        <v>5.3437564031400084</v>
      </c>
      <c r="N6246">
        <v>51.65051800377055</v>
      </c>
    </row>
    <row r="6247" spans="1:14" hidden="1" x14ac:dyDescent="0.25">
      <c r="A6247" t="s">
        <v>16255</v>
      </c>
      <c r="B6247" t="s">
        <v>16256</v>
      </c>
      <c r="C6247" t="s">
        <v>16257</v>
      </c>
      <c r="D6247" t="s">
        <v>14</v>
      </c>
      <c r="E6247">
        <v>2010</v>
      </c>
      <c r="F6247">
        <v>2011</v>
      </c>
      <c r="G6247" t="s">
        <v>15</v>
      </c>
      <c r="H6247" t="s">
        <v>84</v>
      </c>
      <c r="I6247">
        <v>1.8E-3</v>
      </c>
      <c r="J6247">
        <v>1.56</v>
      </c>
      <c r="K6247">
        <f>_xlfn.IFNA(VLOOKUP(A6247,[1]SDE_Warmte_Brabant!$A$1:$O$165,9,FALSE),0)</f>
        <v>0</v>
      </c>
      <c r="L6247">
        <f>_xlfn.IFNA(VLOOKUP(A6247,[1]SDE_Warmte_Brabant!$A$1:$O$165,10,FALSE),0)</f>
        <v>0</v>
      </c>
      <c r="M6247">
        <v>4.5772119018324702</v>
      </c>
      <c r="N6247">
        <v>51.597927004078493</v>
      </c>
    </row>
    <row r="6248" spans="1:14" hidden="1" x14ac:dyDescent="0.25">
      <c r="A6248" t="s">
        <v>16258</v>
      </c>
      <c r="B6248" t="s">
        <v>16259</v>
      </c>
      <c r="C6248" t="s">
        <v>16260</v>
      </c>
      <c r="D6248" t="s">
        <v>14</v>
      </c>
      <c r="E6248">
        <v>2010</v>
      </c>
      <c r="F6248">
        <v>2010</v>
      </c>
      <c r="G6248" t="s">
        <v>15</v>
      </c>
      <c r="H6248" t="s">
        <v>84</v>
      </c>
      <c r="I6248">
        <v>1.8E-3</v>
      </c>
      <c r="J6248">
        <v>1.54</v>
      </c>
      <c r="K6248">
        <f>_xlfn.IFNA(VLOOKUP(A6248,[1]SDE_Warmte_Brabant!$A$1:$O$165,9,FALSE),0)</f>
        <v>0</v>
      </c>
      <c r="L6248">
        <f>_xlfn.IFNA(VLOOKUP(A6248,[1]SDE_Warmte_Brabant!$A$1:$O$165,10,FALSE),0)</f>
        <v>0</v>
      </c>
      <c r="M6248">
        <v>5.2922760020693804</v>
      </c>
      <c r="N6248">
        <v>51.598816003779604</v>
      </c>
    </row>
    <row r="6249" spans="1:14" hidden="1" x14ac:dyDescent="0.25">
      <c r="A6249" t="s">
        <v>16261</v>
      </c>
      <c r="B6249" t="s">
        <v>16262</v>
      </c>
      <c r="C6249" t="s">
        <v>16263</v>
      </c>
      <c r="D6249" t="s">
        <v>14</v>
      </c>
      <c r="E6249">
        <v>2010</v>
      </c>
      <c r="F6249">
        <v>2010</v>
      </c>
      <c r="G6249" t="s">
        <v>15</v>
      </c>
      <c r="H6249" t="s">
        <v>84</v>
      </c>
      <c r="I6249">
        <v>1.8E-3</v>
      </c>
      <c r="J6249">
        <v>1.53</v>
      </c>
      <c r="K6249">
        <f>_xlfn.IFNA(VLOOKUP(A6249,[1]SDE_Warmte_Brabant!$A$1:$O$165,9,FALSE),0)</f>
        <v>0</v>
      </c>
      <c r="L6249">
        <f>_xlfn.IFNA(VLOOKUP(A6249,[1]SDE_Warmte_Brabant!$A$1:$O$165,10,FALSE),0)</f>
        <v>0</v>
      </c>
      <c r="M6249">
        <v>5.3535218029353038</v>
      </c>
      <c r="N6249">
        <v>51.717715003535943</v>
      </c>
    </row>
    <row r="6250" spans="1:14" hidden="1" x14ac:dyDescent="0.25">
      <c r="A6250" t="s">
        <v>16264</v>
      </c>
      <c r="B6250" t="s">
        <v>16265</v>
      </c>
      <c r="C6250" t="s">
        <v>16266</v>
      </c>
      <c r="D6250" t="s">
        <v>14</v>
      </c>
      <c r="E6250">
        <v>2010</v>
      </c>
      <c r="F6250">
        <v>2012</v>
      </c>
      <c r="G6250" t="s">
        <v>15</v>
      </c>
      <c r="H6250" t="s">
        <v>84</v>
      </c>
      <c r="I6250">
        <v>1.8E-3</v>
      </c>
      <c r="J6250">
        <v>1.53</v>
      </c>
      <c r="K6250">
        <f>_xlfn.IFNA(VLOOKUP(A6250,[1]SDE_Warmte_Brabant!$A$1:$O$165,9,FALSE),0)</f>
        <v>0</v>
      </c>
      <c r="L6250">
        <f>_xlfn.IFNA(VLOOKUP(A6250,[1]SDE_Warmte_Brabant!$A$1:$O$165,10,FALSE),0)</f>
        <v>0</v>
      </c>
      <c r="M6250">
        <v>4.9414042023591556</v>
      </c>
      <c r="N6250">
        <v>51.815874004120843</v>
      </c>
    </row>
    <row r="6251" spans="1:14" hidden="1" x14ac:dyDescent="0.25">
      <c r="A6251" t="s">
        <v>16267</v>
      </c>
      <c r="B6251" t="s">
        <v>16268</v>
      </c>
      <c r="C6251" t="s">
        <v>16269</v>
      </c>
      <c r="D6251" t="s">
        <v>14</v>
      </c>
      <c r="E6251">
        <v>2010</v>
      </c>
      <c r="F6251">
        <v>2011</v>
      </c>
      <c r="G6251" t="s">
        <v>15</v>
      </c>
      <c r="H6251" t="s">
        <v>84</v>
      </c>
      <c r="I6251">
        <v>1.8E-3</v>
      </c>
      <c r="J6251">
        <v>1.53</v>
      </c>
      <c r="K6251">
        <f>_xlfn.IFNA(VLOOKUP(A6251,[1]SDE_Warmte_Brabant!$A$1:$O$165,9,FALSE),0)</f>
        <v>0</v>
      </c>
      <c r="L6251">
        <f>_xlfn.IFNA(VLOOKUP(A6251,[1]SDE_Warmte_Brabant!$A$1:$O$165,10,FALSE),0)</f>
        <v>0</v>
      </c>
      <c r="M6251">
        <v>5.3535218029353038</v>
      </c>
      <c r="N6251">
        <v>51.717715003535943</v>
      </c>
    </row>
    <row r="6252" spans="1:14" hidden="1" x14ac:dyDescent="0.25">
      <c r="A6252" t="s">
        <v>16270</v>
      </c>
      <c r="B6252" t="s">
        <v>16271</v>
      </c>
      <c r="C6252" t="s">
        <v>16272</v>
      </c>
      <c r="D6252" t="s">
        <v>14</v>
      </c>
      <c r="E6252">
        <v>2010</v>
      </c>
      <c r="F6252">
        <v>2010</v>
      </c>
      <c r="G6252" t="s">
        <v>15</v>
      </c>
      <c r="H6252" t="s">
        <v>84</v>
      </c>
      <c r="I6252">
        <v>1.8E-3</v>
      </c>
      <c r="J6252">
        <v>1.53</v>
      </c>
      <c r="K6252">
        <f>_xlfn.IFNA(VLOOKUP(A6252,[1]SDE_Warmte_Brabant!$A$1:$O$165,9,FALSE),0)</f>
        <v>0</v>
      </c>
      <c r="L6252">
        <f>_xlfn.IFNA(VLOOKUP(A6252,[1]SDE_Warmte_Brabant!$A$1:$O$165,10,FALSE),0)</f>
        <v>0</v>
      </c>
      <c r="M6252">
        <v>5.418769903160964</v>
      </c>
      <c r="N6252">
        <v>51.426004003220669</v>
      </c>
    </row>
    <row r="6253" spans="1:14" hidden="1" x14ac:dyDescent="0.25">
      <c r="A6253" t="s">
        <v>16273</v>
      </c>
      <c r="B6253" t="s">
        <v>16274</v>
      </c>
      <c r="C6253" t="s">
        <v>16275</v>
      </c>
      <c r="D6253" t="s">
        <v>14</v>
      </c>
      <c r="E6253">
        <v>2010</v>
      </c>
      <c r="F6253">
        <v>2010</v>
      </c>
      <c r="G6253" t="s">
        <v>15</v>
      </c>
      <c r="H6253" t="s">
        <v>84</v>
      </c>
      <c r="I6253">
        <v>1.8E-3</v>
      </c>
      <c r="J6253">
        <v>1.53</v>
      </c>
      <c r="K6253">
        <f>_xlfn.IFNA(VLOOKUP(A6253,[1]SDE_Warmte_Brabant!$A$1:$O$165,9,FALSE),0)</f>
        <v>0</v>
      </c>
      <c r="L6253">
        <f>_xlfn.IFNA(VLOOKUP(A6253,[1]SDE_Warmte_Brabant!$A$1:$O$165,10,FALSE),0)</f>
        <v>0</v>
      </c>
      <c r="M6253">
        <v>5.3739413030790439</v>
      </c>
      <c r="N6253">
        <v>51.501115003683942</v>
      </c>
    </row>
    <row r="6254" spans="1:14" hidden="1" x14ac:dyDescent="0.25">
      <c r="A6254" t="s">
        <v>16276</v>
      </c>
      <c r="B6254" t="s">
        <v>16277</v>
      </c>
      <c r="C6254" t="s">
        <v>16278</v>
      </c>
      <c r="D6254" t="s">
        <v>14</v>
      </c>
      <c r="E6254">
        <v>2009</v>
      </c>
      <c r="F6254">
        <v>2010</v>
      </c>
      <c r="G6254" t="s">
        <v>15</v>
      </c>
      <c r="H6254" t="s">
        <v>84</v>
      </c>
      <c r="I6254">
        <v>1.8E-3</v>
      </c>
      <c r="J6254">
        <v>1.53</v>
      </c>
      <c r="K6254">
        <f>_xlfn.IFNA(VLOOKUP(A6254,[1]SDE_Warmte_Brabant!$A$1:$O$165,9,FALSE),0)</f>
        <v>0</v>
      </c>
      <c r="L6254">
        <f>_xlfn.IFNA(VLOOKUP(A6254,[1]SDE_Warmte_Brabant!$A$1:$O$165,10,FALSE),0)</f>
        <v>0</v>
      </c>
      <c r="M6254">
        <v>5.6650838035010196</v>
      </c>
      <c r="N6254">
        <v>51.495561003962351</v>
      </c>
    </row>
    <row r="6255" spans="1:14" hidden="1" x14ac:dyDescent="0.25">
      <c r="A6255" t="s">
        <v>16279</v>
      </c>
      <c r="B6255" t="s">
        <v>16280</v>
      </c>
      <c r="C6255" t="s">
        <v>16281</v>
      </c>
      <c r="D6255" t="s">
        <v>14</v>
      </c>
      <c r="E6255">
        <v>2009</v>
      </c>
      <c r="F6255">
        <v>2009</v>
      </c>
      <c r="G6255" t="s">
        <v>15</v>
      </c>
      <c r="H6255" t="s">
        <v>84</v>
      </c>
      <c r="I6255">
        <v>1.8E-3</v>
      </c>
      <c r="J6255">
        <v>1.53</v>
      </c>
      <c r="K6255">
        <f>_xlfn.IFNA(VLOOKUP(A6255,[1]SDE_Warmte_Brabant!$A$1:$O$165,9,FALSE),0)</f>
        <v>0</v>
      </c>
      <c r="L6255">
        <f>_xlfn.IFNA(VLOOKUP(A6255,[1]SDE_Warmte_Brabant!$A$1:$O$165,10,FALSE),0)</f>
        <v>0</v>
      </c>
      <c r="M6255">
        <v>5.7050087032992138</v>
      </c>
      <c r="N6255">
        <v>51.352914003940462</v>
      </c>
    </row>
    <row r="6256" spans="1:14" hidden="1" x14ac:dyDescent="0.25">
      <c r="A6256" t="s">
        <v>16282</v>
      </c>
      <c r="B6256" t="s">
        <v>16283</v>
      </c>
      <c r="C6256" t="s">
        <v>16284</v>
      </c>
      <c r="D6256" t="s">
        <v>14</v>
      </c>
      <c r="E6256">
        <v>2009</v>
      </c>
      <c r="F6256">
        <v>2009</v>
      </c>
      <c r="G6256" t="s">
        <v>15</v>
      </c>
      <c r="H6256" t="s">
        <v>84</v>
      </c>
      <c r="I6256">
        <v>1.8E-3</v>
      </c>
      <c r="J6256">
        <v>1.53</v>
      </c>
      <c r="K6256">
        <f>_xlfn.IFNA(VLOOKUP(A6256,[1]SDE_Warmte_Brabant!$A$1:$O$165,9,FALSE),0)</f>
        <v>0</v>
      </c>
      <c r="L6256">
        <f>_xlfn.IFNA(VLOOKUP(A6256,[1]SDE_Warmte_Brabant!$A$1:$O$165,10,FALSE),0)</f>
        <v>0</v>
      </c>
      <c r="M6256">
        <v>4.3258429015445312</v>
      </c>
      <c r="N6256">
        <v>51.577338003898859</v>
      </c>
    </row>
    <row r="6257" spans="1:14" hidden="1" x14ac:dyDescent="0.25">
      <c r="A6257" t="s">
        <v>16285</v>
      </c>
      <c r="B6257" t="s">
        <v>16286</v>
      </c>
      <c r="C6257" t="s">
        <v>16287</v>
      </c>
      <c r="D6257" t="s">
        <v>14</v>
      </c>
      <c r="E6257">
        <v>2009</v>
      </c>
      <c r="F6257">
        <v>2010</v>
      </c>
      <c r="G6257" t="s">
        <v>15</v>
      </c>
      <c r="H6257" t="s">
        <v>84</v>
      </c>
      <c r="I6257">
        <v>1.8E-3</v>
      </c>
      <c r="J6257">
        <v>1.53</v>
      </c>
      <c r="K6257">
        <f>_xlfn.IFNA(VLOOKUP(A6257,[1]SDE_Warmte_Brabant!$A$1:$O$165,9,FALSE),0)</f>
        <v>0</v>
      </c>
      <c r="L6257">
        <f>_xlfn.IFNA(VLOOKUP(A6257,[1]SDE_Warmte_Brabant!$A$1:$O$165,10,FALSE),0)</f>
        <v>0</v>
      </c>
      <c r="M6257">
        <v>5.4885410025344639</v>
      </c>
      <c r="N6257">
        <v>51.658602003936302</v>
      </c>
    </row>
    <row r="6258" spans="1:14" hidden="1" x14ac:dyDescent="0.25">
      <c r="A6258" t="s">
        <v>16288</v>
      </c>
      <c r="B6258" t="s">
        <v>16289</v>
      </c>
      <c r="C6258" t="s">
        <v>16290</v>
      </c>
      <c r="D6258" t="s">
        <v>14</v>
      </c>
      <c r="E6258">
        <v>2009</v>
      </c>
      <c r="F6258">
        <v>2010</v>
      </c>
      <c r="G6258" t="s">
        <v>15</v>
      </c>
      <c r="H6258" t="s">
        <v>84</v>
      </c>
      <c r="I6258">
        <v>1.8E-3</v>
      </c>
      <c r="J6258">
        <v>1.53</v>
      </c>
      <c r="K6258">
        <f>_xlfn.IFNA(VLOOKUP(A6258,[1]SDE_Warmte_Brabant!$A$1:$O$165,9,FALSE),0)</f>
        <v>0</v>
      </c>
      <c r="L6258">
        <f>_xlfn.IFNA(VLOOKUP(A6258,[1]SDE_Warmte_Brabant!$A$1:$O$165,10,FALSE),0)</f>
        <v>0</v>
      </c>
      <c r="M6258">
        <v>5.478946502864372</v>
      </c>
      <c r="N6258">
        <v>51.555553003631672</v>
      </c>
    </row>
    <row r="6259" spans="1:14" hidden="1" x14ac:dyDescent="0.25">
      <c r="A6259" t="s">
        <v>16291</v>
      </c>
      <c r="B6259" t="s">
        <v>16292</v>
      </c>
      <c r="C6259" t="s">
        <v>16293</v>
      </c>
      <c r="D6259" t="s">
        <v>14</v>
      </c>
      <c r="E6259">
        <v>2008</v>
      </c>
      <c r="F6259">
        <v>2009</v>
      </c>
      <c r="G6259" t="s">
        <v>15</v>
      </c>
      <c r="H6259" t="s">
        <v>84</v>
      </c>
      <c r="I6259">
        <v>1.8E-3</v>
      </c>
      <c r="J6259">
        <v>1.53</v>
      </c>
      <c r="K6259">
        <f>_xlfn.IFNA(VLOOKUP(A6259,[1]SDE_Warmte_Brabant!$A$1:$O$165,9,FALSE),0)</f>
        <v>0</v>
      </c>
      <c r="L6259">
        <f>_xlfn.IFNA(VLOOKUP(A6259,[1]SDE_Warmte_Brabant!$A$1:$O$165,10,FALSE),0)</f>
        <v>0</v>
      </c>
      <c r="M6259">
        <v>5.8623935025112139</v>
      </c>
      <c r="N6259">
        <v>51.693330004142339</v>
      </c>
    </row>
    <row r="6260" spans="1:14" hidden="1" x14ac:dyDescent="0.25">
      <c r="A6260" t="s">
        <v>16294</v>
      </c>
      <c r="B6260" t="s">
        <v>16280</v>
      </c>
      <c r="C6260" t="s">
        <v>16295</v>
      </c>
      <c r="D6260" t="s">
        <v>14</v>
      </c>
      <c r="E6260">
        <v>2008</v>
      </c>
      <c r="F6260">
        <v>2009</v>
      </c>
      <c r="G6260" t="s">
        <v>15</v>
      </c>
      <c r="H6260" t="s">
        <v>84</v>
      </c>
      <c r="I6260">
        <v>1.8E-3</v>
      </c>
      <c r="J6260">
        <v>1.53</v>
      </c>
      <c r="K6260">
        <f>_xlfn.IFNA(VLOOKUP(A6260,[1]SDE_Warmte_Brabant!$A$1:$O$165,9,FALSE),0)</f>
        <v>0</v>
      </c>
      <c r="L6260">
        <f>_xlfn.IFNA(VLOOKUP(A6260,[1]SDE_Warmte_Brabant!$A$1:$O$165,10,FALSE),0)</f>
        <v>0</v>
      </c>
      <c r="M6260">
        <v>5.6942403029400896</v>
      </c>
      <c r="N6260">
        <v>51.392686003567981</v>
      </c>
    </row>
    <row r="6261" spans="1:14" hidden="1" x14ac:dyDescent="0.25">
      <c r="A6261" t="s">
        <v>16296</v>
      </c>
      <c r="B6261" t="s">
        <v>16297</v>
      </c>
      <c r="C6261" t="s">
        <v>16298</v>
      </c>
      <c r="D6261" t="s">
        <v>14</v>
      </c>
      <c r="E6261">
        <v>2008</v>
      </c>
      <c r="F6261">
        <v>2012</v>
      </c>
      <c r="G6261" t="s">
        <v>15</v>
      </c>
      <c r="H6261" t="s">
        <v>84</v>
      </c>
      <c r="I6261">
        <v>1.8E-3</v>
      </c>
      <c r="J6261">
        <v>1.53</v>
      </c>
      <c r="K6261">
        <f>_xlfn.IFNA(VLOOKUP(A6261,[1]SDE_Warmte_Brabant!$A$1:$O$165,9,FALSE),0)</f>
        <v>0</v>
      </c>
      <c r="L6261">
        <f>_xlfn.IFNA(VLOOKUP(A6261,[1]SDE_Warmte_Brabant!$A$1:$O$165,10,FALSE),0)</f>
        <v>0</v>
      </c>
      <c r="M6261">
        <v>5.5694044022223919</v>
      </c>
      <c r="N6261">
        <v>51.470119003955851</v>
      </c>
    </row>
    <row r="6262" spans="1:14" hidden="1" x14ac:dyDescent="0.25">
      <c r="A6262" t="s">
        <v>16299</v>
      </c>
      <c r="B6262" t="s">
        <v>16300</v>
      </c>
      <c r="C6262" t="s">
        <v>16301</v>
      </c>
      <c r="D6262" t="s">
        <v>14</v>
      </c>
      <c r="E6262">
        <v>2008</v>
      </c>
      <c r="F6262">
        <v>2009</v>
      </c>
      <c r="G6262" t="s">
        <v>15</v>
      </c>
      <c r="H6262" t="s">
        <v>84</v>
      </c>
      <c r="I6262">
        <v>1.8E-3</v>
      </c>
      <c r="J6262">
        <v>1.53</v>
      </c>
      <c r="K6262">
        <f>_xlfn.IFNA(VLOOKUP(A6262,[1]SDE_Warmte_Brabant!$A$1:$O$165,9,FALSE),0)</f>
        <v>0</v>
      </c>
      <c r="L6262">
        <f>_xlfn.IFNA(VLOOKUP(A6262,[1]SDE_Warmte_Brabant!$A$1:$O$165,10,FALSE),0)</f>
        <v>0</v>
      </c>
      <c r="M6262">
        <v>5.3054875026937296</v>
      </c>
      <c r="N6262">
        <v>51.280887003932769</v>
      </c>
    </row>
    <row r="6263" spans="1:14" hidden="1" x14ac:dyDescent="0.25">
      <c r="A6263" t="s">
        <v>16302</v>
      </c>
      <c r="B6263" t="s">
        <v>16303</v>
      </c>
      <c r="C6263" t="s">
        <v>16304</v>
      </c>
      <c r="D6263" t="s">
        <v>14</v>
      </c>
      <c r="E6263">
        <v>2008</v>
      </c>
      <c r="F6263">
        <v>2009</v>
      </c>
      <c r="G6263" t="s">
        <v>15</v>
      </c>
      <c r="H6263" t="s">
        <v>84</v>
      </c>
      <c r="I6263">
        <v>1.8E-3</v>
      </c>
      <c r="J6263">
        <v>1.53</v>
      </c>
      <c r="K6263">
        <f>_xlfn.IFNA(VLOOKUP(A6263,[1]SDE_Warmte_Brabant!$A$1:$O$165,9,FALSE),0)</f>
        <v>0</v>
      </c>
      <c r="L6263">
        <f>_xlfn.IFNA(VLOOKUP(A6263,[1]SDE_Warmte_Brabant!$A$1:$O$165,10,FALSE),0)</f>
        <v>0</v>
      </c>
      <c r="M6263">
        <v>4.5772119018324702</v>
      </c>
      <c r="N6263">
        <v>51.597927004078493</v>
      </c>
    </row>
    <row r="6264" spans="1:14" hidden="1" x14ac:dyDescent="0.25">
      <c r="A6264" t="s">
        <v>16305</v>
      </c>
      <c r="B6264" t="s">
        <v>16306</v>
      </c>
      <c r="C6264" t="s">
        <v>16307</v>
      </c>
      <c r="D6264" t="s">
        <v>14</v>
      </c>
      <c r="E6264">
        <v>2008</v>
      </c>
      <c r="F6264">
        <v>2013</v>
      </c>
      <c r="G6264" t="s">
        <v>15</v>
      </c>
      <c r="H6264" t="s">
        <v>84</v>
      </c>
      <c r="I6264">
        <v>1.8E-3</v>
      </c>
      <c r="J6264">
        <v>1.53</v>
      </c>
      <c r="K6264">
        <f>_xlfn.IFNA(VLOOKUP(A6264,[1]SDE_Warmte_Brabant!$A$1:$O$165,9,FALSE),0)</f>
        <v>0</v>
      </c>
      <c r="L6264">
        <f>_xlfn.IFNA(VLOOKUP(A6264,[1]SDE_Warmte_Brabant!$A$1:$O$165,10,FALSE),0)</f>
        <v>0</v>
      </c>
      <c r="M6264">
        <v>4.6922788012151644</v>
      </c>
      <c r="N6264">
        <v>51.612290003966322</v>
      </c>
    </row>
    <row r="6265" spans="1:14" hidden="1" x14ac:dyDescent="0.25">
      <c r="A6265" t="s">
        <v>16308</v>
      </c>
      <c r="B6265" t="s">
        <v>16309</v>
      </c>
      <c r="C6265" t="s">
        <v>16116</v>
      </c>
      <c r="D6265" t="s">
        <v>14</v>
      </c>
      <c r="E6265">
        <v>2008</v>
      </c>
      <c r="F6265">
        <v>2009</v>
      </c>
      <c r="G6265" t="s">
        <v>15</v>
      </c>
      <c r="H6265" t="s">
        <v>84</v>
      </c>
      <c r="I6265">
        <v>1.8E-3</v>
      </c>
      <c r="J6265">
        <v>1.5</v>
      </c>
      <c r="K6265">
        <f>_xlfn.IFNA(VLOOKUP(A6265,[1]SDE_Warmte_Brabant!$A$1:$O$165,9,FALSE),0)</f>
        <v>0</v>
      </c>
      <c r="L6265">
        <f>_xlfn.IFNA(VLOOKUP(A6265,[1]SDE_Warmte_Brabant!$A$1:$O$165,10,FALSE),0)</f>
        <v>0</v>
      </c>
      <c r="M6265">
        <v>5.8730024028371863</v>
      </c>
      <c r="N6265">
        <v>51.725303003607998</v>
      </c>
    </row>
    <row r="6266" spans="1:14" hidden="1" x14ac:dyDescent="0.25">
      <c r="A6266" t="s">
        <v>16310</v>
      </c>
      <c r="B6266" t="s">
        <v>16311</v>
      </c>
      <c r="C6266" t="s">
        <v>16312</v>
      </c>
      <c r="D6266" t="s">
        <v>14</v>
      </c>
      <c r="E6266">
        <v>2009</v>
      </c>
      <c r="F6266">
        <v>2010</v>
      </c>
      <c r="G6266" t="s">
        <v>15</v>
      </c>
      <c r="H6266" t="s">
        <v>84</v>
      </c>
      <c r="I6266">
        <v>1.8E-3</v>
      </c>
      <c r="J6266">
        <v>1.49</v>
      </c>
      <c r="K6266">
        <f>_xlfn.IFNA(VLOOKUP(A6266,[1]SDE_Warmte_Brabant!$A$1:$O$165,9,FALSE),0)</f>
        <v>0</v>
      </c>
      <c r="L6266">
        <f>_xlfn.IFNA(VLOOKUP(A6266,[1]SDE_Warmte_Brabant!$A$1:$O$165,10,FALSE),0)</f>
        <v>0</v>
      </c>
      <c r="M6266">
        <v>4.8201473023532122</v>
      </c>
      <c r="N6266">
        <v>51.532803003829059</v>
      </c>
    </row>
    <row r="6267" spans="1:14" hidden="1" x14ac:dyDescent="0.25">
      <c r="A6267" t="s">
        <v>16313</v>
      </c>
      <c r="B6267" t="s">
        <v>16314</v>
      </c>
      <c r="C6267" t="s">
        <v>16315</v>
      </c>
      <c r="D6267" t="s">
        <v>14</v>
      </c>
      <c r="E6267">
        <v>2008</v>
      </c>
      <c r="F6267">
        <v>2009</v>
      </c>
      <c r="G6267" t="s">
        <v>15</v>
      </c>
      <c r="H6267" t="s">
        <v>84</v>
      </c>
      <c r="I6267">
        <v>1.8E-3</v>
      </c>
      <c r="J6267">
        <v>1.49</v>
      </c>
      <c r="K6267">
        <f>_xlfn.IFNA(VLOOKUP(A6267,[1]SDE_Warmte_Brabant!$A$1:$O$165,9,FALSE),0)</f>
        <v>0</v>
      </c>
      <c r="L6267">
        <f>_xlfn.IFNA(VLOOKUP(A6267,[1]SDE_Warmte_Brabant!$A$1:$O$165,10,FALSE),0)</f>
        <v>0</v>
      </c>
      <c r="M6267">
        <v>5.7140709033385102</v>
      </c>
      <c r="N6267">
        <v>51.579378003964258</v>
      </c>
    </row>
    <row r="6268" spans="1:14" hidden="1" x14ac:dyDescent="0.25">
      <c r="A6268" t="s">
        <v>16316</v>
      </c>
      <c r="B6268" t="s">
        <v>16317</v>
      </c>
      <c r="C6268" t="s">
        <v>16318</v>
      </c>
      <c r="D6268" t="s">
        <v>14</v>
      </c>
      <c r="E6268">
        <v>2008</v>
      </c>
      <c r="F6268">
        <v>2009</v>
      </c>
      <c r="G6268" t="s">
        <v>15</v>
      </c>
      <c r="H6268" t="s">
        <v>84</v>
      </c>
      <c r="I6268">
        <v>1.8E-3</v>
      </c>
      <c r="J6268">
        <v>1.49</v>
      </c>
      <c r="K6268">
        <f>_xlfn.IFNA(VLOOKUP(A6268,[1]SDE_Warmte_Brabant!$A$1:$O$165,9,FALSE),0)</f>
        <v>0</v>
      </c>
      <c r="L6268">
        <f>_xlfn.IFNA(VLOOKUP(A6268,[1]SDE_Warmte_Brabant!$A$1:$O$165,10,FALSE),0)</f>
        <v>0</v>
      </c>
      <c r="M6268">
        <v>5.3699877020543383</v>
      </c>
      <c r="N6268">
        <v>51.305052003646651</v>
      </c>
    </row>
    <row r="6269" spans="1:14" hidden="1" x14ac:dyDescent="0.25">
      <c r="A6269" t="s">
        <v>16319</v>
      </c>
      <c r="B6269" t="s">
        <v>16320</v>
      </c>
      <c r="C6269" t="s">
        <v>16321</v>
      </c>
      <c r="D6269" t="s">
        <v>14</v>
      </c>
      <c r="E6269">
        <v>2008</v>
      </c>
      <c r="F6269">
        <v>2009</v>
      </c>
      <c r="G6269" t="s">
        <v>15</v>
      </c>
      <c r="H6269" t="s">
        <v>84</v>
      </c>
      <c r="I6269">
        <v>1.8E-3</v>
      </c>
      <c r="J6269">
        <v>1.49</v>
      </c>
      <c r="K6269">
        <f>_xlfn.IFNA(VLOOKUP(A6269,[1]SDE_Warmte_Brabant!$A$1:$O$165,9,FALSE),0)</f>
        <v>0</v>
      </c>
      <c r="L6269">
        <f>_xlfn.IFNA(VLOOKUP(A6269,[1]SDE_Warmte_Brabant!$A$1:$O$165,10,FALSE),0)</f>
        <v>0</v>
      </c>
      <c r="M6269">
        <v>5.4796893021306037</v>
      </c>
      <c r="N6269">
        <v>51.348613003186699</v>
      </c>
    </row>
    <row r="6270" spans="1:14" hidden="1" x14ac:dyDescent="0.25">
      <c r="A6270" t="s">
        <v>16322</v>
      </c>
      <c r="B6270" t="s">
        <v>16323</v>
      </c>
      <c r="C6270" t="s">
        <v>16324</v>
      </c>
      <c r="D6270" t="s">
        <v>14</v>
      </c>
      <c r="E6270">
        <v>2008</v>
      </c>
      <c r="F6270">
        <v>2012</v>
      </c>
      <c r="G6270" t="s">
        <v>15</v>
      </c>
      <c r="H6270" t="s">
        <v>84</v>
      </c>
      <c r="I6270">
        <v>1.8E-3</v>
      </c>
      <c r="J6270">
        <v>1.49</v>
      </c>
      <c r="K6270">
        <f>_xlfn.IFNA(VLOOKUP(A6270,[1]SDE_Warmte_Brabant!$A$1:$O$165,9,FALSE),0)</f>
        <v>0</v>
      </c>
      <c r="L6270">
        <f>_xlfn.IFNA(VLOOKUP(A6270,[1]SDE_Warmte_Brabant!$A$1:$O$165,10,FALSE),0)</f>
        <v>0</v>
      </c>
      <c r="M6270">
        <v>5.1624720025871937</v>
      </c>
      <c r="N6270">
        <v>51.346288003990701</v>
      </c>
    </row>
    <row r="6271" spans="1:14" hidden="1" x14ac:dyDescent="0.25">
      <c r="A6271" t="s">
        <v>16325</v>
      </c>
      <c r="B6271" t="s">
        <v>16326</v>
      </c>
      <c r="C6271" t="s">
        <v>16327</v>
      </c>
      <c r="D6271" t="s">
        <v>14</v>
      </c>
      <c r="E6271">
        <v>2008</v>
      </c>
      <c r="F6271">
        <v>2009</v>
      </c>
      <c r="G6271" t="s">
        <v>15</v>
      </c>
      <c r="H6271" t="s">
        <v>84</v>
      </c>
      <c r="I6271">
        <v>1.8E-3</v>
      </c>
      <c r="J6271">
        <v>1.49</v>
      </c>
      <c r="K6271">
        <f>_xlfn.IFNA(VLOOKUP(A6271,[1]SDE_Warmte_Brabant!$A$1:$O$165,9,FALSE),0)</f>
        <v>0</v>
      </c>
      <c r="L6271">
        <f>_xlfn.IFNA(VLOOKUP(A6271,[1]SDE_Warmte_Brabant!$A$1:$O$165,10,FALSE),0)</f>
        <v>0</v>
      </c>
      <c r="M6271">
        <v>5.3023628030881182</v>
      </c>
      <c r="N6271">
        <v>51.688149003533553</v>
      </c>
    </row>
    <row r="6272" spans="1:14" hidden="1" x14ac:dyDescent="0.25">
      <c r="A6272" t="s">
        <v>16328</v>
      </c>
      <c r="B6272" t="s">
        <v>16329</v>
      </c>
      <c r="C6272" t="s">
        <v>16330</v>
      </c>
      <c r="D6272" t="s">
        <v>14</v>
      </c>
      <c r="E6272">
        <v>2010</v>
      </c>
      <c r="F6272">
        <v>2010</v>
      </c>
      <c r="G6272" t="s">
        <v>15</v>
      </c>
      <c r="H6272" t="s">
        <v>84</v>
      </c>
      <c r="I6272">
        <v>1.6999999999999999E-3</v>
      </c>
      <c r="J6272">
        <v>1.46</v>
      </c>
      <c r="K6272">
        <f>_xlfn.IFNA(VLOOKUP(A6272,[1]SDE_Warmte_Brabant!$A$1:$O$165,9,FALSE),0)</f>
        <v>0</v>
      </c>
      <c r="L6272">
        <f>_xlfn.IFNA(VLOOKUP(A6272,[1]SDE_Warmte_Brabant!$A$1:$O$165,10,FALSE),0)</f>
        <v>0</v>
      </c>
      <c r="M6272">
        <v>5.3699877020543383</v>
      </c>
      <c r="N6272">
        <v>51.305052003646651</v>
      </c>
    </row>
    <row r="6273" spans="1:14" hidden="1" x14ac:dyDescent="0.25">
      <c r="A6273" t="s">
        <v>16331</v>
      </c>
      <c r="B6273" t="s">
        <v>16332</v>
      </c>
      <c r="C6273" t="s">
        <v>16333</v>
      </c>
      <c r="D6273" t="s">
        <v>14</v>
      </c>
      <c r="E6273">
        <v>2009</v>
      </c>
      <c r="F6273">
        <v>2009</v>
      </c>
      <c r="G6273" t="s">
        <v>15</v>
      </c>
      <c r="H6273" t="s">
        <v>84</v>
      </c>
      <c r="I6273">
        <v>1.6999999999999999E-3</v>
      </c>
      <c r="J6273">
        <v>1.45</v>
      </c>
      <c r="K6273">
        <f>_xlfn.IFNA(VLOOKUP(A6273,[1]SDE_Warmte_Brabant!$A$1:$O$165,9,FALSE),0)</f>
        <v>0</v>
      </c>
      <c r="L6273">
        <f>_xlfn.IFNA(VLOOKUP(A6273,[1]SDE_Warmte_Brabant!$A$1:$O$165,10,FALSE),0)</f>
        <v>0</v>
      </c>
      <c r="M6273">
        <v>5.3763279026397583</v>
      </c>
      <c r="N6273">
        <v>51.506610003753103</v>
      </c>
    </row>
    <row r="6274" spans="1:14" hidden="1" x14ac:dyDescent="0.25">
      <c r="A6274" t="s">
        <v>16334</v>
      </c>
      <c r="B6274" t="s">
        <v>16335</v>
      </c>
      <c r="C6274" t="s">
        <v>16336</v>
      </c>
      <c r="D6274" t="s">
        <v>14</v>
      </c>
      <c r="E6274">
        <v>2008</v>
      </c>
      <c r="F6274">
        <v>2010</v>
      </c>
      <c r="G6274" t="s">
        <v>15</v>
      </c>
      <c r="H6274" t="s">
        <v>84</v>
      </c>
      <c r="I6274">
        <v>1.6999999999999999E-3</v>
      </c>
      <c r="J6274">
        <v>1.45</v>
      </c>
      <c r="K6274">
        <f>_xlfn.IFNA(VLOOKUP(A6274,[1]SDE_Warmte_Brabant!$A$1:$O$165,9,FALSE),0)</f>
        <v>0</v>
      </c>
      <c r="L6274">
        <f>_xlfn.IFNA(VLOOKUP(A6274,[1]SDE_Warmte_Brabant!$A$1:$O$165,10,FALSE),0)</f>
        <v>0</v>
      </c>
      <c r="M6274">
        <v>5.8900168029523323</v>
      </c>
      <c r="N6274">
        <v>51.66308100347203</v>
      </c>
    </row>
    <row r="6275" spans="1:14" hidden="1" x14ac:dyDescent="0.25">
      <c r="A6275" t="s">
        <v>16337</v>
      </c>
      <c r="B6275" t="s">
        <v>16338</v>
      </c>
      <c r="C6275" t="s">
        <v>16339</v>
      </c>
      <c r="D6275" t="s">
        <v>14</v>
      </c>
      <c r="E6275">
        <v>2008</v>
      </c>
      <c r="F6275">
        <v>2009</v>
      </c>
      <c r="G6275" t="s">
        <v>15</v>
      </c>
      <c r="H6275" t="s">
        <v>84</v>
      </c>
      <c r="I6275">
        <v>1.6999999999999999E-3</v>
      </c>
      <c r="J6275">
        <v>1.45</v>
      </c>
      <c r="K6275">
        <f>_xlfn.IFNA(VLOOKUP(A6275,[1]SDE_Warmte_Brabant!$A$1:$O$165,9,FALSE),0)</f>
        <v>0</v>
      </c>
      <c r="L6275">
        <f>_xlfn.IFNA(VLOOKUP(A6275,[1]SDE_Warmte_Brabant!$A$1:$O$165,10,FALSE),0)</f>
        <v>0</v>
      </c>
      <c r="M6275">
        <v>4.3370179011215306</v>
      </c>
      <c r="N6275">
        <v>51.494599003391549</v>
      </c>
    </row>
    <row r="6276" spans="1:14" hidden="1" x14ac:dyDescent="0.25">
      <c r="A6276" t="s">
        <v>16340</v>
      </c>
      <c r="B6276" t="s">
        <v>16341</v>
      </c>
      <c r="C6276" t="s">
        <v>16342</v>
      </c>
      <c r="D6276" t="s">
        <v>14</v>
      </c>
      <c r="E6276">
        <v>2008</v>
      </c>
      <c r="F6276">
        <v>2009</v>
      </c>
      <c r="G6276" t="s">
        <v>15</v>
      </c>
      <c r="H6276" t="s">
        <v>84</v>
      </c>
      <c r="I6276">
        <v>1.6999999999999999E-3</v>
      </c>
      <c r="J6276">
        <v>1.45</v>
      </c>
      <c r="K6276">
        <f>_xlfn.IFNA(VLOOKUP(A6276,[1]SDE_Warmte_Brabant!$A$1:$O$165,9,FALSE),0)</f>
        <v>0</v>
      </c>
      <c r="L6276">
        <f>_xlfn.IFNA(VLOOKUP(A6276,[1]SDE_Warmte_Brabant!$A$1:$O$165,10,FALSE),0)</f>
        <v>0</v>
      </c>
      <c r="M6276">
        <v>4.6922788012151644</v>
      </c>
      <c r="N6276">
        <v>51.612290003966322</v>
      </c>
    </row>
    <row r="6277" spans="1:14" hidden="1" x14ac:dyDescent="0.25">
      <c r="A6277" t="s">
        <v>16343</v>
      </c>
      <c r="B6277" t="s">
        <v>16344</v>
      </c>
      <c r="C6277" t="s">
        <v>16345</v>
      </c>
      <c r="D6277" t="s">
        <v>14</v>
      </c>
      <c r="E6277">
        <v>2010</v>
      </c>
      <c r="F6277">
        <v>2010</v>
      </c>
      <c r="G6277" t="s">
        <v>15</v>
      </c>
      <c r="H6277" t="s">
        <v>84</v>
      </c>
      <c r="I6277">
        <v>1.6999999999999999E-3</v>
      </c>
      <c r="J6277">
        <v>1.42</v>
      </c>
      <c r="K6277">
        <f>_xlfn.IFNA(VLOOKUP(A6277,[1]SDE_Warmte_Brabant!$A$1:$O$165,9,FALSE),0)</f>
        <v>0</v>
      </c>
      <c r="L6277">
        <f>_xlfn.IFNA(VLOOKUP(A6277,[1]SDE_Warmte_Brabant!$A$1:$O$165,10,FALSE),0)</f>
        <v>0</v>
      </c>
      <c r="M6277">
        <v>5.4910063031938696</v>
      </c>
      <c r="N6277">
        <v>51.771799003851058</v>
      </c>
    </row>
    <row r="6278" spans="1:14" hidden="1" x14ac:dyDescent="0.25">
      <c r="A6278" t="s">
        <v>16346</v>
      </c>
      <c r="B6278" t="s">
        <v>16347</v>
      </c>
      <c r="C6278" t="s">
        <v>16348</v>
      </c>
      <c r="D6278" t="s">
        <v>14</v>
      </c>
      <c r="E6278">
        <v>2010</v>
      </c>
      <c r="F6278">
        <v>2010</v>
      </c>
      <c r="G6278" t="s">
        <v>15</v>
      </c>
      <c r="H6278" t="s">
        <v>84</v>
      </c>
      <c r="I6278">
        <v>1.6000000000000001E-3</v>
      </c>
      <c r="J6278">
        <v>1.39</v>
      </c>
      <c r="K6278">
        <f>_xlfn.IFNA(VLOOKUP(A6278,[1]SDE_Warmte_Brabant!$A$1:$O$165,9,FALSE),0)</f>
        <v>0</v>
      </c>
      <c r="L6278">
        <f>_xlfn.IFNA(VLOOKUP(A6278,[1]SDE_Warmte_Brabant!$A$1:$O$165,10,FALSE),0)</f>
        <v>0</v>
      </c>
      <c r="M6278">
        <v>5.3739413030790439</v>
      </c>
      <c r="N6278">
        <v>51.501115003683942</v>
      </c>
    </row>
    <row r="6279" spans="1:14" hidden="1" x14ac:dyDescent="0.25">
      <c r="A6279" t="s">
        <v>16349</v>
      </c>
      <c r="B6279" t="s">
        <v>16350</v>
      </c>
      <c r="C6279" t="s">
        <v>16351</v>
      </c>
      <c r="D6279" t="s">
        <v>14</v>
      </c>
      <c r="E6279">
        <v>2010</v>
      </c>
      <c r="F6279">
        <v>2011</v>
      </c>
      <c r="G6279" t="s">
        <v>15</v>
      </c>
      <c r="H6279" t="s">
        <v>84</v>
      </c>
      <c r="I6279">
        <v>1.6000000000000001E-3</v>
      </c>
      <c r="J6279">
        <v>1.38</v>
      </c>
      <c r="K6279">
        <f>_xlfn.IFNA(VLOOKUP(A6279,[1]SDE_Warmte_Brabant!$A$1:$O$165,9,FALSE),0)</f>
        <v>0</v>
      </c>
      <c r="L6279">
        <f>_xlfn.IFNA(VLOOKUP(A6279,[1]SDE_Warmte_Brabant!$A$1:$O$165,10,FALSE),0)</f>
        <v>0</v>
      </c>
      <c r="M6279">
        <v>5.5049691027034999</v>
      </c>
      <c r="N6279">
        <v>51.459571003812243</v>
      </c>
    </row>
    <row r="6280" spans="1:14" hidden="1" x14ac:dyDescent="0.25">
      <c r="A6280" t="s">
        <v>16352</v>
      </c>
      <c r="B6280" t="s">
        <v>16353</v>
      </c>
      <c r="C6280" t="s">
        <v>16354</v>
      </c>
      <c r="D6280" t="s">
        <v>14</v>
      </c>
      <c r="E6280">
        <v>2008</v>
      </c>
      <c r="F6280">
        <v>2009</v>
      </c>
      <c r="G6280" t="s">
        <v>15</v>
      </c>
      <c r="H6280" t="s">
        <v>84</v>
      </c>
      <c r="I6280">
        <v>1.6000000000000001E-3</v>
      </c>
      <c r="J6280">
        <v>1.38</v>
      </c>
      <c r="K6280">
        <f>_xlfn.IFNA(VLOOKUP(A6280,[1]SDE_Warmte_Brabant!$A$1:$O$165,9,FALSE),0)</f>
        <v>0</v>
      </c>
      <c r="L6280">
        <f>_xlfn.IFNA(VLOOKUP(A6280,[1]SDE_Warmte_Brabant!$A$1:$O$165,10,FALSE),0)</f>
        <v>0</v>
      </c>
      <c r="M6280">
        <v>5.3150668024405503</v>
      </c>
      <c r="N6280">
        <v>51.349951003464298</v>
      </c>
    </row>
    <row r="6281" spans="1:14" hidden="1" x14ac:dyDescent="0.25">
      <c r="A6281" t="s">
        <v>16355</v>
      </c>
      <c r="B6281" t="s">
        <v>16356</v>
      </c>
      <c r="C6281" t="s">
        <v>16357</v>
      </c>
      <c r="D6281" t="s">
        <v>14</v>
      </c>
      <c r="E6281">
        <v>2008</v>
      </c>
      <c r="F6281">
        <v>2009</v>
      </c>
      <c r="G6281" t="s">
        <v>15</v>
      </c>
      <c r="H6281" t="s">
        <v>84</v>
      </c>
      <c r="I6281">
        <v>1.6000000000000001E-3</v>
      </c>
      <c r="J6281">
        <v>1.38</v>
      </c>
      <c r="K6281">
        <f>_xlfn.IFNA(VLOOKUP(A6281,[1]SDE_Warmte_Brabant!$A$1:$O$165,9,FALSE),0)</f>
        <v>0</v>
      </c>
      <c r="L6281">
        <f>_xlfn.IFNA(VLOOKUP(A6281,[1]SDE_Warmte_Brabant!$A$1:$O$165,10,FALSE),0)</f>
        <v>0</v>
      </c>
      <c r="M6281">
        <v>5.1339583029230358</v>
      </c>
      <c r="N6281">
        <v>51.704748003988207</v>
      </c>
    </row>
    <row r="6282" spans="1:14" hidden="1" x14ac:dyDescent="0.25">
      <c r="A6282" t="s">
        <v>16358</v>
      </c>
      <c r="B6282" t="s">
        <v>16359</v>
      </c>
      <c r="C6282" t="s">
        <v>16360</v>
      </c>
      <c r="D6282" t="s">
        <v>14</v>
      </c>
      <c r="E6282">
        <v>2008</v>
      </c>
      <c r="F6282">
        <v>2010</v>
      </c>
      <c r="G6282" t="s">
        <v>15</v>
      </c>
      <c r="H6282" t="s">
        <v>84</v>
      </c>
      <c r="I6282">
        <v>1.6000000000000001E-3</v>
      </c>
      <c r="J6282">
        <v>1.38</v>
      </c>
      <c r="K6282">
        <f>_xlfn.IFNA(VLOOKUP(A6282,[1]SDE_Warmte_Brabant!$A$1:$O$165,9,FALSE),0)</f>
        <v>0</v>
      </c>
      <c r="L6282">
        <f>_xlfn.IFNA(VLOOKUP(A6282,[1]SDE_Warmte_Brabant!$A$1:$O$165,10,FALSE),0)</f>
        <v>0</v>
      </c>
      <c r="M6282">
        <v>5.6653010028111144</v>
      </c>
      <c r="N6282">
        <v>51.481677003497182</v>
      </c>
    </row>
    <row r="6283" spans="1:14" hidden="1" x14ac:dyDescent="0.25">
      <c r="A6283" t="s">
        <v>16361</v>
      </c>
      <c r="B6283" t="s">
        <v>16362</v>
      </c>
      <c r="C6283" t="s">
        <v>16363</v>
      </c>
      <c r="D6283" t="s">
        <v>14</v>
      </c>
      <c r="E6283">
        <v>2008</v>
      </c>
      <c r="F6283">
        <v>2009</v>
      </c>
      <c r="G6283" t="s">
        <v>15</v>
      </c>
      <c r="H6283" t="s">
        <v>84</v>
      </c>
      <c r="I6283">
        <v>1.6000000000000001E-3</v>
      </c>
      <c r="J6283">
        <v>1.38</v>
      </c>
      <c r="K6283">
        <f>_xlfn.IFNA(VLOOKUP(A6283,[1]SDE_Warmte_Brabant!$A$1:$O$165,9,FALSE),0)</f>
        <v>0</v>
      </c>
      <c r="L6283">
        <f>_xlfn.IFNA(VLOOKUP(A6283,[1]SDE_Warmte_Brabant!$A$1:$O$165,10,FALSE),0)</f>
        <v>0</v>
      </c>
      <c r="M6283">
        <v>5.4833271021318497</v>
      </c>
      <c r="N6283">
        <v>51.414282003265058</v>
      </c>
    </row>
    <row r="6284" spans="1:14" hidden="1" x14ac:dyDescent="0.25">
      <c r="A6284" t="s">
        <v>16364</v>
      </c>
      <c r="B6284" t="s">
        <v>16365</v>
      </c>
      <c r="C6284" t="s">
        <v>16366</v>
      </c>
      <c r="D6284" t="s">
        <v>14</v>
      </c>
      <c r="E6284">
        <v>2010</v>
      </c>
      <c r="F6284">
        <v>2010</v>
      </c>
      <c r="G6284" t="s">
        <v>15</v>
      </c>
      <c r="H6284" t="s">
        <v>84</v>
      </c>
      <c r="I6284">
        <v>1.6000000000000001E-3</v>
      </c>
      <c r="J6284">
        <v>1.36</v>
      </c>
      <c r="K6284">
        <f>_xlfn.IFNA(VLOOKUP(A6284,[1]SDE_Warmte_Brabant!$A$1:$O$165,9,FALSE),0)</f>
        <v>0</v>
      </c>
      <c r="L6284">
        <f>_xlfn.IFNA(VLOOKUP(A6284,[1]SDE_Warmte_Brabant!$A$1:$O$165,10,FALSE),0)</f>
        <v>0</v>
      </c>
      <c r="M6284">
        <v>5.2631564018130916</v>
      </c>
      <c r="N6284">
        <v>51.656224003530227</v>
      </c>
    </row>
    <row r="6285" spans="1:14" hidden="1" x14ac:dyDescent="0.25">
      <c r="A6285" t="s">
        <v>16367</v>
      </c>
      <c r="B6285" t="s">
        <v>16368</v>
      </c>
      <c r="C6285" t="s">
        <v>16369</v>
      </c>
      <c r="D6285" t="s">
        <v>14</v>
      </c>
      <c r="E6285">
        <v>2010</v>
      </c>
      <c r="F6285">
        <v>2011</v>
      </c>
      <c r="G6285" t="s">
        <v>15</v>
      </c>
      <c r="H6285" t="s">
        <v>84</v>
      </c>
      <c r="I6285">
        <v>1.6000000000000001E-3</v>
      </c>
      <c r="J6285">
        <v>1.36</v>
      </c>
      <c r="K6285">
        <f>_xlfn.IFNA(VLOOKUP(A6285,[1]SDE_Warmte_Brabant!$A$1:$O$165,9,FALSE),0)</f>
        <v>0</v>
      </c>
      <c r="L6285">
        <f>_xlfn.IFNA(VLOOKUP(A6285,[1]SDE_Warmte_Brabant!$A$1:$O$165,10,FALSE),0)</f>
        <v>0</v>
      </c>
      <c r="M6285">
        <v>5.3261159024773779</v>
      </c>
      <c r="N6285">
        <v>51.677716003933163</v>
      </c>
    </row>
    <row r="6286" spans="1:14" hidden="1" x14ac:dyDescent="0.25">
      <c r="A6286" t="s">
        <v>16370</v>
      </c>
      <c r="B6286" t="s">
        <v>16371</v>
      </c>
      <c r="C6286" t="s">
        <v>16372</v>
      </c>
      <c r="D6286" t="s">
        <v>14</v>
      </c>
      <c r="E6286">
        <v>2010</v>
      </c>
      <c r="F6286">
        <v>2011</v>
      </c>
      <c r="G6286" t="s">
        <v>15</v>
      </c>
      <c r="H6286" t="s">
        <v>84</v>
      </c>
      <c r="I6286">
        <v>1.6000000000000001E-3</v>
      </c>
      <c r="J6286">
        <v>1.36</v>
      </c>
      <c r="K6286">
        <f>_xlfn.IFNA(VLOOKUP(A6286,[1]SDE_Warmte_Brabant!$A$1:$O$165,9,FALSE),0)</f>
        <v>0</v>
      </c>
      <c r="L6286">
        <f>_xlfn.IFNA(VLOOKUP(A6286,[1]SDE_Warmte_Brabant!$A$1:$O$165,10,FALSE),0)</f>
        <v>0</v>
      </c>
      <c r="M6286">
        <v>5.5181829026206319</v>
      </c>
      <c r="N6286">
        <v>51.783197003664363</v>
      </c>
    </row>
    <row r="6287" spans="1:14" hidden="1" x14ac:dyDescent="0.25">
      <c r="A6287" t="s">
        <v>16373</v>
      </c>
      <c r="B6287" t="s">
        <v>16371</v>
      </c>
      <c r="C6287" t="s">
        <v>16372</v>
      </c>
      <c r="D6287" t="s">
        <v>14</v>
      </c>
      <c r="E6287">
        <v>2010</v>
      </c>
      <c r="F6287">
        <v>2011</v>
      </c>
      <c r="G6287" t="s">
        <v>15</v>
      </c>
      <c r="H6287" t="s">
        <v>84</v>
      </c>
      <c r="I6287">
        <v>1.6000000000000001E-3</v>
      </c>
      <c r="J6287">
        <v>1.36</v>
      </c>
      <c r="K6287">
        <f>_xlfn.IFNA(VLOOKUP(A6287,[1]SDE_Warmte_Brabant!$A$1:$O$165,9,FALSE),0)</f>
        <v>0</v>
      </c>
      <c r="L6287">
        <f>_xlfn.IFNA(VLOOKUP(A6287,[1]SDE_Warmte_Brabant!$A$1:$O$165,10,FALSE),0)</f>
        <v>0</v>
      </c>
      <c r="M6287">
        <v>5.5150917024089203</v>
      </c>
      <c r="N6287">
        <v>51.745732004127113</v>
      </c>
    </row>
    <row r="6288" spans="1:14" hidden="1" x14ac:dyDescent="0.25">
      <c r="A6288" t="s">
        <v>16374</v>
      </c>
      <c r="B6288" t="s">
        <v>16375</v>
      </c>
      <c r="C6288" t="s">
        <v>16376</v>
      </c>
      <c r="D6288" t="s">
        <v>14</v>
      </c>
      <c r="E6288">
        <v>2010</v>
      </c>
      <c r="F6288">
        <v>2010</v>
      </c>
      <c r="G6288" t="s">
        <v>15</v>
      </c>
      <c r="H6288" t="s">
        <v>84</v>
      </c>
      <c r="I6288">
        <v>1.6000000000000001E-3</v>
      </c>
      <c r="J6288">
        <v>1.36</v>
      </c>
      <c r="K6288">
        <f>_xlfn.IFNA(VLOOKUP(A6288,[1]SDE_Warmte_Brabant!$A$1:$O$165,9,FALSE),0)</f>
        <v>0</v>
      </c>
      <c r="L6288">
        <f>_xlfn.IFNA(VLOOKUP(A6288,[1]SDE_Warmte_Brabant!$A$1:$O$165,10,FALSE),0)</f>
        <v>0</v>
      </c>
      <c r="M6288">
        <v>5.2505109029804098</v>
      </c>
      <c r="N6288">
        <v>51.725030003971803</v>
      </c>
    </row>
    <row r="6289" spans="1:14" hidden="1" x14ac:dyDescent="0.25">
      <c r="A6289" t="s">
        <v>16377</v>
      </c>
      <c r="B6289" t="s">
        <v>16378</v>
      </c>
      <c r="C6289" t="s">
        <v>16379</v>
      </c>
      <c r="D6289" t="s">
        <v>14</v>
      </c>
      <c r="E6289">
        <v>2008</v>
      </c>
      <c r="F6289">
        <v>2009</v>
      </c>
      <c r="G6289" t="s">
        <v>15</v>
      </c>
      <c r="H6289" t="s">
        <v>84</v>
      </c>
      <c r="I6289">
        <v>1.6000000000000001E-3</v>
      </c>
      <c r="J6289">
        <v>1.36</v>
      </c>
      <c r="K6289">
        <f>_xlfn.IFNA(VLOOKUP(A6289,[1]SDE_Warmte_Brabant!$A$1:$O$165,9,FALSE),0)</f>
        <v>0</v>
      </c>
      <c r="L6289">
        <f>_xlfn.IFNA(VLOOKUP(A6289,[1]SDE_Warmte_Brabant!$A$1:$O$165,10,FALSE),0)</f>
        <v>0</v>
      </c>
      <c r="M6289">
        <v>5.7075144024827376</v>
      </c>
      <c r="N6289">
        <v>51.454723004005032</v>
      </c>
    </row>
    <row r="6290" spans="1:14" hidden="1" x14ac:dyDescent="0.25">
      <c r="A6290" t="s">
        <v>16380</v>
      </c>
      <c r="B6290" t="s">
        <v>16381</v>
      </c>
      <c r="C6290" t="s">
        <v>16382</v>
      </c>
      <c r="D6290" t="s">
        <v>14</v>
      </c>
      <c r="E6290">
        <v>2008</v>
      </c>
      <c r="F6290">
        <v>2009</v>
      </c>
      <c r="G6290" t="s">
        <v>15</v>
      </c>
      <c r="H6290" t="s">
        <v>84</v>
      </c>
      <c r="I6290">
        <v>1.6000000000000001E-3</v>
      </c>
      <c r="J6290">
        <v>1.36</v>
      </c>
      <c r="K6290">
        <f>_xlfn.IFNA(VLOOKUP(A6290,[1]SDE_Warmte_Brabant!$A$1:$O$165,9,FALSE),0)</f>
        <v>0</v>
      </c>
      <c r="L6290">
        <f>_xlfn.IFNA(VLOOKUP(A6290,[1]SDE_Warmte_Brabant!$A$1:$O$165,10,FALSE),0)</f>
        <v>0</v>
      </c>
      <c r="M6290">
        <v>5.6328273022331823</v>
      </c>
      <c r="N6290">
        <v>51.543588003727884</v>
      </c>
    </row>
    <row r="6291" spans="1:14" hidden="1" x14ac:dyDescent="0.25">
      <c r="A6291" t="s">
        <v>16383</v>
      </c>
      <c r="B6291" t="s">
        <v>16384</v>
      </c>
      <c r="C6291" t="s">
        <v>16385</v>
      </c>
      <c r="D6291" t="s">
        <v>14</v>
      </c>
      <c r="E6291">
        <v>2009</v>
      </c>
      <c r="F6291">
        <v>2010</v>
      </c>
      <c r="G6291" t="s">
        <v>15</v>
      </c>
      <c r="H6291" t="s">
        <v>84</v>
      </c>
      <c r="I6291">
        <v>1.6000000000000001E-3</v>
      </c>
      <c r="J6291">
        <v>1.34</v>
      </c>
      <c r="K6291">
        <f>_xlfn.IFNA(VLOOKUP(A6291,[1]SDE_Warmte_Brabant!$A$1:$O$165,9,FALSE),0)</f>
        <v>0</v>
      </c>
      <c r="L6291">
        <f>_xlfn.IFNA(VLOOKUP(A6291,[1]SDE_Warmte_Brabant!$A$1:$O$165,10,FALSE),0)</f>
        <v>0</v>
      </c>
      <c r="M6291">
        <v>5.438144102824026</v>
      </c>
      <c r="N6291">
        <v>51.436798003923499</v>
      </c>
    </row>
    <row r="6292" spans="1:14" hidden="1" x14ac:dyDescent="0.25">
      <c r="A6292" t="s">
        <v>16386</v>
      </c>
      <c r="B6292" t="s">
        <v>16387</v>
      </c>
      <c r="C6292" t="s">
        <v>16388</v>
      </c>
      <c r="D6292" t="s">
        <v>14</v>
      </c>
      <c r="E6292">
        <v>2008</v>
      </c>
      <c r="F6292">
        <v>2011</v>
      </c>
      <c r="G6292" t="s">
        <v>15</v>
      </c>
      <c r="H6292" t="s">
        <v>84</v>
      </c>
      <c r="I6292">
        <v>1.6000000000000001E-3</v>
      </c>
      <c r="J6292">
        <v>1.34</v>
      </c>
      <c r="K6292">
        <f>_xlfn.IFNA(VLOOKUP(A6292,[1]SDE_Warmte_Brabant!$A$1:$O$165,9,FALSE),0)</f>
        <v>0</v>
      </c>
      <c r="L6292">
        <f>_xlfn.IFNA(VLOOKUP(A6292,[1]SDE_Warmte_Brabant!$A$1:$O$165,10,FALSE),0)</f>
        <v>0</v>
      </c>
      <c r="M6292">
        <v>4.8644774017641144</v>
      </c>
      <c r="N6292">
        <v>51.636923003923648</v>
      </c>
    </row>
    <row r="6293" spans="1:14" hidden="1" x14ac:dyDescent="0.25">
      <c r="A6293" t="s">
        <v>16389</v>
      </c>
      <c r="B6293" t="s">
        <v>16390</v>
      </c>
      <c r="C6293" t="s">
        <v>16391</v>
      </c>
      <c r="D6293" t="s">
        <v>14</v>
      </c>
      <c r="E6293">
        <v>2010</v>
      </c>
      <c r="F6293">
        <v>2011</v>
      </c>
      <c r="G6293" t="s">
        <v>15</v>
      </c>
      <c r="H6293" t="s">
        <v>84</v>
      </c>
      <c r="I6293">
        <v>1.6000000000000001E-3</v>
      </c>
      <c r="J6293">
        <v>1.33</v>
      </c>
      <c r="K6293">
        <f>_xlfn.IFNA(VLOOKUP(A6293,[1]SDE_Warmte_Brabant!$A$1:$O$165,9,FALSE),0)</f>
        <v>0</v>
      </c>
      <c r="L6293">
        <f>_xlfn.IFNA(VLOOKUP(A6293,[1]SDE_Warmte_Brabant!$A$1:$O$165,10,FALSE),0)</f>
        <v>0</v>
      </c>
      <c r="M6293">
        <v>4.731221902207392</v>
      </c>
      <c r="N6293">
        <v>51.630602003517737</v>
      </c>
    </row>
    <row r="6294" spans="1:14" hidden="1" x14ac:dyDescent="0.25">
      <c r="A6294" t="s">
        <v>16392</v>
      </c>
      <c r="B6294" t="s">
        <v>16393</v>
      </c>
      <c r="C6294" t="s">
        <v>16394</v>
      </c>
      <c r="D6294" t="s">
        <v>14</v>
      </c>
      <c r="E6294">
        <v>2008</v>
      </c>
      <c r="F6294">
        <v>2009</v>
      </c>
      <c r="G6294" t="s">
        <v>15</v>
      </c>
      <c r="H6294" t="s">
        <v>84</v>
      </c>
      <c r="I6294">
        <v>1.6000000000000001E-3</v>
      </c>
      <c r="J6294">
        <v>1.33</v>
      </c>
      <c r="K6294">
        <f>_xlfn.IFNA(VLOOKUP(A6294,[1]SDE_Warmte_Brabant!$A$1:$O$165,9,FALSE),0)</f>
        <v>0</v>
      </c>
      <c r="L6294">
        <f>_xlfn.IFNA(VLOOKUP(A6294,[1]SDE_Warmte_Brabant!$A$1:$O$165,10,FALSE),0)</f>
        <v>0</v>
      </c>
      <c r="M6294">
        <v>5.6179142034031697</v>
      </c>
      <c r="N6294">
        <v>51.639584004062293</v>
      </c>
    </row>
    <row r="6295" spans="1:14" hidden="1" x14ac:dyDescent="0.25">
      <c r="A6295" t="s">
        <v>16395</v>
      </c>
      <c r="B6295" t="s">
        <v>16396</v>
      </c>
      <c r="C6295" t="s">
        <v>16397</v>
      </c>
      <c r="D6295" t="s">
        <v>14</v>
      </c>
      <c r="E6295">
        <v>2008</v>
      </c>
      <c r="F6295">
        <v>2011</v>
      </c>
      <c r="G6295" t="s">
        <v>15</v>
      </c>
      <c r="H6295" t="s">
        <v>84</v>
      </c>
      <c r="I6295">
        <v>1.6000000000000001E-3</v>
      </c>
      <c r="J6295">
        <v>1.33</v>
      </c>
      <c r="K6295">
        <f>_xlfn.IFNA(VLOOKUP(A6295,[1]SDE_Warmte_Brabant!$A$1:$O$165,9,FALSE),0)</f>
        <v>0</v>
      </c>
      <c r="L6295">
        <f>_xlfn.IFNA(VLOOKUP(A6295,[1]SDE_Warmte_Brabant!$A$1:$O$165,10,FALSE),0)</f>
        <v>0</v>
      </c>
      <c r="M6295">
        <v>5.0791097015881661</v>
      </c>
      <c r="N6295">
        <v>51.565325003940359</v>
      </c>
    </row>
    <row r="6296" spans="1:14" hidden="1" x14ac:dyDescent="0.25">
      <c r="A6296" t="s">
        <v>16398</v>
      </c>
      <c r="B6296" t="s">
        <v>16399</v>
      </c>
      <c r="C6296" t="s">
        <v>16400</v>
      </c>
      <c r="D6296" t="s">
        <v>14</v>
      </c>
      <c r="E6296">
        <v>2008</v>
      </c>
      <c r="F6296">
        <v>2009</v>
      </c>
      <c r="G6296" t="s">
        <v>15</v>
      </c>
      <c r="H6296" t="s">
        <v>84</v>
      </c>
      <c r="I6296">
        <v>1.6000000000000001E-3</v>
      </c>
      <c r="J6296">
        <v>1.33</v>
      </c>
      <c r="K6296">
        <f>_xlfn.IFNA(VLOOKUP(A6296,[1]SDE_Warmte_Brabant!$A$1:$O$165,9,FALSE),0)</f>
        <v>0</v>
      </c>
      <c r="L6296">
        <f>_xlfn.IFNA(VLOOKUP(A6296,[1]SDE_Warmte_Brabant!$A$1:$O$165,10,FALSE),0)</f>
        <v>0</v>
      </c>
      <c r="M6296">
        <v>5.1353912016954242</v>
      </c>
      <c r="N6296">
        <v>51.668616004089174</v>
      </c>
    </row>
    <row r="6297" spans="1:14" hidden="1" x14ac:dyDescent="0.25">
      <c r="A6297" t="s">
        <v>16401</v>
      </c>
      <c r="B6297" t="s">
        <v>16402</v>
      </c>
      <c r="C6297" t="s">
        <v>16403</v>
      </c>
      <c r="D6297" t="s">
        <v>14</v>
      </c>
      <c r="E6297">
        <v>2008</v>
      </c>
      <c r="F6297">
        <v>2009</v>
      </c>
      <c r="G6297" t="s">
        <v>15</v>
      </c>
      <c r="H6297" t="s">
        <v>84</v>
      </c>
      <c r="I6297">
        <v>1.5E-3</v>
      </c>
      <c r="J6297">
        <v>1.3</v>
      </c>
      <c r="K6297">
        <f>_xlfn.IFNA(VLOOKUP(A6297,[1]SDE_Warmte_Brabant!$A$1:$O$165,9,FALSE),0)</f>
        <v>0</v>
      </c>
      <c r="L6297">
        <f>_xlfn.IFNA(VLOOKUP(A6297,[1]SDE_Warmte_Brabant!$A$1:$O$165,10,FALSE),0)</f>
        <v>0</v>
      </c>
      <c r="M6297">
        <v>5.4796893021306037</v>
      </c>
      <c r="N6297">
        <v>51.348613003186699</v>
      </c>
    </row>
    <row r="6298" spans="1:14" hidden="1" x14ac:dyDescent="0.25">
      <c r="A6298" t="s">
        <v>16404</v>
      </c>
      <c r="B6298" t="s">
        <v>16405</v>
      </c>
      <c r="C6298" t="s">
        <v>16406</v>
      </c>
      <c r="D6298" t="s">
        <v>14</v>
      </c>
      <c r="E6298">
        <v>2008</v>
      </c>
      <c r="F6298">
        <v>2013</v>
      </c>
      <c r="G6298" t="s">
        <v>15</v>
      </c>
      <c r="H6298" t="s">
        <v>84</v>
      </c>
      <c r="I6298">
        <v>1.5E-3</v>
      </c>
      <c r="J6298">
        <v>1.29</v>
      </c>
      <c r="K6298">
        <f>_xlfn.IFNA(VLOOKUP(A6298,[1]SDE_Warmte_Brabant!$A$1:$O$165,9,FALSE),0)</f>
        <v>0</v>
      </c>
      <c r="L6298">
        <f>_xlfn.IFNA(VLOOKUP(A6298,[1]SDE_Warmte_Brabant!$A$1:$O$165,10,FALSE),0)</f>
        <v>0</v>
      </c>
      <c r="M6298">
        <v>5.8900168029523323</v>
      </c>
      <c r="N6298">
        <v>51.66308100347203</v>
      </c>
    </row>
    <row r="6299" spans="1:14" hidden="1" x14ac:dyDescent="0.25">
      <c r="A6299" t="s">
        <v>16407</v>
      </c>
      <c r="B6299" t="s">
        <v>16408</v>
      </c>
      <c r="C6299" t="s">
        <v>16409</v>
      </c>
      <c r="D6299" t="s">
        <v>14</v>
      </c>
      <c r="E6299">
        <v>2008</v>
      </c>
      <c r="F6299">
        <v>2009</v>
      </c>
      <c r="G6299" t="s">
        <v>15</v>
      </c>
      <c r="H6299" t="s">
        <v>84</v>
      </c>
      <c r="I6299">
        <v>1.5E-3</v>
      </c>
      <c r="J6299">
        <v>1.29</v>
      </c>
      <c r="K6299">
        <f>_xlfn.IFNA(VLOOKUP(A6299,[1]SDE_Warmte_Brabant!$A$1:$O$165,9,FALSE),0)</f>
        <v>0</v>
      </c>
      <c r="L6299">
        <f>_xlfn.IFNA(VLOOKUP(A6299,[1]SDE_Warmte_Brabant!$A$1:$O$165,10,FALSE),0)</f>
        <v>0</v>
      </c>
      <c r="M6299">
        <v>5.8900168029523323</v>
      </c>
      <c r="N6299">
        <v>51.66308100347203</v>
      </c>
    </row>
    <row r="6300" spans="1:14" hidden="1" x14ac:dyDescent="0.25">
      <c r="A6300" t="s">
        <v>16410</v>
      </c>
      <c r="B6300" t="s">
        <v>16411</v>
      </c>
      <c r="C6300" t="s">
        <v>16412</v>
      </c>
      <c r="D6300" t="s">
        <v>14</v>
      </c>
      <c r="E6300">
        <v>2010</v>
      </c>
      <c r="F6300">
        <v>2011</v>
      </c>
      <c r="G6300" t="s">
        <v>15</v>
      </c>
      <c r="H6300" t="s">
        <v>84</v>
      </c>
      <c r="I6300">
        <v>1.5E-3</v>
      </c>
      <c r="J6300">
        <v>1.28</v>
      </c>
      <c r="K6300">
        <f>_xlfn.IFNA(VLOOKUP(A6300,[1]SDE_Warmte_Brabant!$A$1:$O$165,9,FALSE),0)</f>
        <v>0</v>
      </c>
      <c r="L6300">
        <f>_xlfn.IFNA(VLOOKUP(A6300,[1]SDE_Warmte_Brabant!$A$1:$O$165,10,FALSE),0)</f>
        <v>0</v>
      </c>
      <c r="M6300">
        <v>5.4692464032953483</v>
      </c>
      <c r="N6300">
        <v>51.521314003893181</v>
      </c>
    </row>
    <row r="6301" spans="1:14" hidden="1" x14ac:dyDescent="0.25">
      <c r="A6301" t="s">
        <v>16413</v>
      </c>
      <c r="B6301" t="s">
        <v>16414</v>
      </c>
      <c r="C6301" t="s">
        <v>16415</v>
      </c>
      <c r="D6301" t="s">
        <v>14</v>
      </c>
      <c r="E6301">
        <v>2010</v>
      </c>
      <c r="F6301">
        <v>2011</v>
      </c>
      <c r="G6301" t="s">
        <v>15</v>
      </c>
      <c r="H6301" t="s">
        <v>84</v>
      </c>
      <c r="I6301">
        <v>1.5E-3</v>
      </c>
      <c r="J6301">
        <v>1.28</v>
      </c>
      <c r="K6301">
        <f>_xlfn.IFNA(VLOOKUP(A6301,[1]SDE_Warmte_Brabant!$A$1:$O$165,9,FALSE),0)</f>
        <v>0</v>
      </c>
      <c r="L6301">
        <f>_xlfn.IFNA(VLOOKUP(A6301,[1]SDE_Warmte_Brabant!$A$1:$O$165,10,FALSE),0)</f>
        <v>0</v>
      </c>
      <c r="M6301">
        <v>5.0494755025540483</v>
      </c>
      <c r="N6301">
        <v>51.505863004018579</v>
      </c>
    </row>
    <row r="6302" spans="1:14" hidden="1" x14ac:dyDescent="0.25">
      <c r="A6302" t="s">
        <v>16416</v>
      </c>
      <c r="B6302" t="s">
        <v>16417</v>
      </c>
      <c r="C6302" t="s">
        <v>16418</v>
      </c>
      <c r="D6302" t="s">
        <v>14</v>
      </c>
      <c r="E6302">
        <v>2010</v>
      </c>
      <c r="F6302">
        <v>2011</v>
      </c>
      <c r="G6302" t="s">
        <v>15</v>
      </c>
      <c r="H6302" t="s">
        <v>84</v>
      </c>
      <c r="I6302">
        <v>1.5E-3</v>
      </c>
      <c r="J6302">
        <v>1.28</v>
      </c>
      <c r="K6302">
        <f>_xlfn.IFNA(VLOOKUP(A6302,[1]SDE_Warmte_Brabant!$A$1:$O$165,9,FALSE),0)</f>
        <v>0</v>
      </c>
      <c r="L6302">
        <f>_xlfn.IFNA(VLOOKUP(A6302,[1]SDE_Warmte_Brabant!$A$1:$O$165,10,FALSE),0)</f>
        <v>0</v>
      </c>
      <c r="M6302">
        <v>4.8644774017641144</v>
      </c>
      <c r="N6302">
        <v>51.636923003923648</v>
      </c>
    </row>
    <row r="6303" spans="1:14" hidden="1" x14ac:dyDescent="0.25">
      <c r="A6303" t="s">
        <v>16419</v>
      </c>
      <c r="B6303" t="s">
        <v>16420</v>
      </c>
      <c r="C6303" t="s">
        <v>16421</v>
      </c>
      <c r="D6303" t="s">
        <v>14</v>
      </c>
      <c r="E6303">
        <v>2009</v>
      </c>
      <c r="F6303">
        <v>2011</v>
      </c>
      <c r="G6303" t="s">
        <v>15</v>
      </c>
      <c r="H6303" t="s">
        <v>84</v>
      </c>
      <c r="I6303">
        <v>1.5E-3</v>
      </c>
      <c r="J6303">
        <v>1.28</v>
      </c>
      <c r="K6303">
        <f>_xlfn.IFNA(VLOOKUP(A6303,[1]SDE_Warmte_Brabant!$A$1:$O$165,9,FALSE),0)</f>
        <v>0</v>
      </c>
      <c r="L6303">
        <f>_xlfn.IFNA(VLOOKUP(A6303,[1]SDE_Warmte_Brabant!$A$1:$O$165,10,FALSE),0)</f>
        <v>0</v>
      </c>
      <c r="M6303">
        <v>5.5754282032718683</v>
      </c>
      <c r="N6303">
        <v>51.63294800404384</v>
      </c>
    </row>
    <row r="6304" spans="1:14" hidden="1" x14ac:dyDescent="0.25">
      <c r="A6304" t="s">
        <v>16422</v>
      </c>
      <c r="B6304" t="s">
        <v>16423</v>
      </c>
      <c r="C6304" t="s">
        <v>16424</v>
      </c>
      <c r="D6304" t="s">
        <v>14</v>
      </c>
      <c r="E6304">
        <v>2009</v>
      </c>
      <c r="F6304">
        <v>2010</v>
      </c>
      <c r="G6304" t="s">
        <v>15</v>
      </c>
      <c r="H6304" t="s">
        <v>84</v>
      </c>
      <c r="I6304">
        <v>1.5E-3</v>
      </c>
      <c r="J6304">
        <v>1.28</v>
      </c>
      <c r="K6304">
        <f>_xlfn.IFNA(VLOOKUP(A6304,[1]SDE_Warmte_Brabant!$A$1:$O$165,9,FALSE),0)</f>
        <v>0</v>
      </c>
      <c r="L6304">
        <f>_xlfn.IFNA(VLOOKUP(A6304,[1]SDE_Warmte_Brabant!$A$1:$O$165,10,FALSE),0)</f>
        <v>0</v>
      </c>
      <c r="M6304">
        <v>5.2631564018130916</v>
      </c>
      <c r="N6304">
        <v>51.656224003530227</v>
      </c>
    </row>
    <row r="6305" spans="1:14" hidden="1" x14ac:dyDescent="0.25">
      <c r="A6305" t="s">
        <v>16425</v>
      </c>
      <c r="B6305" t="s">
        <v>16426</v>
      </c>
      <c r="C6305" t="s">
        <v>16427</v>
      </c>
      <c r="D6305" t="s">
        <v>14</v>
      </c>
      <c r="E6305">
        <v>2009</v>
      </c>
      <c r="F6305">
        <v>2010</v>
      </c>
      <c r="G6305" t="s">
        <v>15</v>
      </c>
      <c r="H6305" t="s">
        <v>84</v>
      </c>
      <c r="I6305">
        <v>1.5E-3</v>
      </c>
      <c r="J6305">
        <v>1.28</v>
      </c>
      <c r="K6305">
        <f>_xlfn.IFNA(VLOOKUP(A6305,[1]SDE_Warmte_Brabant!$A$1:$O$165,9,FALSE),0)</f>
        <v>0</v>
      </c>
      <c r="L6305">
        <f>_xlfn.IFNA(VLOOKUP(A6305,[1]SDE_Warmte_Brabant!$A$1:$O$165,10,FALSE),0)</f>
        <v>0</v>
      </c>
      <c r="M6305">
        <v>5.3641515019587356</v>
      </c>
      <c r="N6305">
        <v>51.709705004048722</v>
      </c>
    </row>
    <row r="6306" spans="1:14" hidden="1" x14ac:dyDescent="0.25">
      <c r="A6306" t="s">
        <v>16428</v>
      </c>
      <c r="B6306" t="s">
        <v>16429</v>
      </c>
      <c r="C6306" t="s">
        <v>16430</v>
      </c>
      <c r="D6306" t="s">
        <v>14</v>
      </c>
      <c r="E6306">
        <v>2009</v>
      </c>
      <c r="F6306">
        <v>2011</v>
      </c>
      <c r="G6306" t="s">
        <v>15</v>
      </c>
      <c r="H6306" t="s">
        <v>84</v>
      </c>
      <c r="I6306">
        <v>1.5E-3</v>
      </c>
      <c r="J6306">
        <v>1.28</v>
      </c>
      <c r="K6306">
        <f>_xlfn.IFNA(VLOOKUP(A6306,[1]SDE_Warmte_Brabant!$A$1:$O$165,9,FALSE),0)</f>
        <v>0</v>
      </c>
      <c r="L6306">
        <f>_xlfn.IFNA(VLOOKUP(A6306,[1]SDE_Warmte_Brabant!$A$1:$O$165,10,FALSE),0)</f>
        <v>0</v>
      </c>
      <c r="M6306">
        <v>5.77077810279898</v>
      </c>
      <c r="N6306">
        <v>51.575002003409217</v>
      </c>
    </row>
    <row r="6307" spans="1:14" hidden="1" x14ac:dyDescent="0.25">
      <c r="A6307" t="s">
        <v>16431</v>
      </c>
      <c r="B6307" t="s">
        <v>16432</v>
      </c>
      <c r="C6307" t="s">
        <v>16433</v>
      </c>
      <c r="D6307" t="s">
        <v>14</v>
      </c>
      <c r="E6307">
        <v>2008</v>
      </c>
      <c r="F6307">
        <v>2012</v>
      </c>
      <c r="G6307" t="s">
        <v>15</v>
      </c>
      <c r="H6307" t="s">
        <v>84</v>
      </c>
      <c r="I6307">
        <v>1.5E-3</v>
      </c>
      <c r="J6307">
        <v>1.28</v>
      </c>
      <c r="K6307">
        <f>_xlfn.IFNA(VLOOKUP(A6307,[1]SDE_Warmte_Brabant!$A$1:$O$165,9,FALSE),0)</f>
        <v>0</v>
      </c>
      <c r="L6307">
        <f>_xlfn.IFNA(VLOOKUP(A6307,[1]SDE_Warmte_Brabant!$A$1:$O$165,10,FALSE),0)</f>
        <v>0</v>
      </c>
      <c r="M6307">
        <v>5.277849602152342</v>
      </c>
      <c r="N6307">
        <v>51.637222003829073</v>
      </c>
    </row>
    <row r="6308" spans="1:14" hidden="1" x14ac:dyDescent="0.25">
      <c r="A6308" t="s">
        <v>16434</v>
      </c>
      <c r="B6308" t="s">
        <v>16435</v>
      </c>
      <c r="C6308" t="s">
        <v>16436</v>
      </c>
      <c r="D6308" t="s">
        <v>14</v>
      </c>
      <c r="E6308">
        <v>2008</v>
      </c>
      <c r="F6308">
        <v>2009</v>
      </c>
      <c r="G6308" t="s">
        <v>15</v>
      </c>
      <c r="H6308" t="s">
        <v>84</v>
      </c>
      <c r="I6308">
        <v>1.5E-3</v>
      </c>
      <c r="J6308">
        <v>1.28</v>
      </c>
      <c r="K6308">
        <f>_xlfn.IFNA(VLOOKUP(A6308,[1]SDE_Warmte_Brabant!$A$1:$O$165,9,FALSE),0)</f>
        <v>0</v>
      </c>
      <c r="L6308">
        <f>_xlfn.IFNA(VLOOKUP(A6308,[1]SDE_Warmte_Brabant!$A$1:$O$165,10,FALSE),0)</f>
        <v>0</v>
      </c>
      <c r="M6308">
        <v>5.20593930298842</v>
      </c>
      <c r="N6308">
        <v>51.645205003685469</v>
      </c>
    </row>
    <row r="6309" spans="1:14" hidden="1" x14ac:dyDescent="0.25">
      <c r="A6309" t="s">
        <v>16437</v>
      </c>
      <c r="B6309" t="s">
        <v>16438</v>
      </c>
      <c r="C6309" t="s">
        <v>16439</v>
      </c>
      <c r="D6309" t="s">
        <v>14</v>
      </c>
      <c r="E6309">
        <v>2008</v>
      </c>
      <c r="F6309">
        <v>2009</v>
      </c>
      <c r="G6309" t="s">
        <v>15</v>
      </c>
      <c r="H6309" t="s">
        <v>84</v>
      </c>
      <c r="I6309">
        <v>1.5E-3</v>
      </c>
      <c r="J6309">
        <v>1.28</v>
      </c>
      <c r="K6309">
        <f>_xlfn.IFNA(VLOOKUP(A6309,[1]SDE_Warmte_Brabant!$A$1:$O$165,9,FALSE),0)</f>
        <v>0</v>
      </c>
      <c r="L6309">
        <f>_xlfn.IFNA(VLOOKUP(A6309,[1]SDE_Warmte_Brabant!$A$1:$O$165,10,FALSE),0)</f>
        <v>0</v>
      </c>
      <c r="M6309">
        <v>4.4705191019756203</v>
      </c>
      <c r="N6309">
        <v>51.513755003564562</v>
      </c>
    </row>
    <row r="6310" spans="1:14" hidden="1" x14ac:dyDescent="0.25">
      <c r="A6310" t="s">
        <v>16440</v>
      </c>
      <c r="B6310" t="s">
        <v>16441</v>
      </c>
      <c r="C6310" t="s">
        <v>16442</v>
      </c>
      <c r="D6310" t="s">
        <v>14</v>
      </c>
      <c r="E6310">
        <v>2008</v>
      </c>
      <c r="F6310">
        <v>2011</v>
      </c>
      <c r="G6310" t="s">
        <v>15</v>
      </c>
      <c r="H6310" t="s">
        <v>84</v>
      </c>
      <c r="I6310">
        <v>1.5E-3</v>
      </c>
      <c r="J6310">
        <v>1.27</v>
      </c>
      <c r="K6310">
        <f>_xlfn.IFNA(VLOOKUP(A6310,[1]SDE_Warmte_Brabant!$A$1:$O$165,9,FALSE),0)</f>
        <v>0</v>
      </c>
      <c r="L6310">
        <f>_xlfn.IFNA(VLOOKUP(A6310,[1]SDE_Warmte_Brabant!$A$1:$O$165,10,FALSE),0)</f>
        <v>0</v>
      </c>
      <c r="M6310">
        <v>5.5065985020948718</v>
      </c>
      <c r="N6310">
        <v>51.604510004044513</v>
      </c>
    </row>
    <row r="6311" spans="1:14" hidden="1" x14ac:dyDescent="0.25">
      <c r="A6311" t="s">
        <v>16443</v>
      </c>
      <c r="B6311" t="s">
        <v>16444</v>
      </c>
      <c r="C6311" t="s">
        <v>16445</v>
      </c>
      <c r="D6311" t="s">
        <v>14</v>
      </c>
      <c r="E6311">
        <v>2010</v>
      </c>
      <c r="F6311">
        <v>2011</v>
      </c>
      <c r="G6311" t="s">
        <v>15</v>
      </c>
      <c r="H6311" t="s">
        <v>84</v>
      </c>
      <c r="I6311">
        <v>1.5E-3</v>
      </c>
      <c r="J6311">
        <v>1.26</v>
      </c>
      <c r="K6311">
        <f>_xlfn.IFNA(VLOOKUP(A6311,[1]SDE_Warmte_Brabant!$A$1:$O$165,9,FALSE),0)</f>
        <v>0</v>
      </c>
      <c r="L6311">
        <f>_xlfn.IFNA(VLOOKUP(A6311,[1]SDE_Warmte_Brabant!$A$1:$O$165,10,FALSE),0)</f>
        <v>0</v>
      </c>
      <c r="M6311">
        <v>4.8386675023355599</v>
      </c>
      <c r="N6311">
        <v>51.629842004205841</v>
      </c>
    </row>
    <row r="6312" spans="1:14" hidden="1" x14ac:dyDescent="0.25">
      <c r="A6312" t="s">
        <v>16446</v>
      </c>
      <c r="B6312" t="s">
        <v>16447</v>
      </c>
      <c r="C6312" t="s">
        <v>16448</v>
      </c>
      <c r="D6312" t="s">
        <v>14</v>
      </c>
      <c r="E6312">
        <v>2008</v>
      </c>
      <c r="F6312">
        <v>2009</v>
      </c>
      <c r="G6312" t="s">
        <v>15</v>
      </c>
      <c r="H6312" t="s">
        <v>84</v>
      </c>
      <c r="I6312">
        <v>1.5E-3</v>
      </c>
      <c r="J6312">
        <v>1.26</v>
      </c>
      <c r="K6312">
        <f>_xlfn.IFNA(VLOOKUP(A6312,[1]SDE_Warmte_Brabant!$A$1:$O$165,9,FALSE),0)</f>
        <v>0</v>
      </c>
      <c r="L6312">
        <f>_xlfn.IFNA(VLOOKUP(A6312,[1]SDE_Warmte_Brabant!$A$1:$O$165,10,FALSE),0)</f>
        <v>0</v>
      </c>
      <c r="M6312">
        <v>5.3437564031400084</v>
      </c>
      <c r="N6312">
        <v>51.65051800377055</v>
      </c>
    </row>
    <row r="6313" spans="1:14" hidden="1" x14ac:dyDescent="0.25">
      <c r="A6313" t="s">
        <v>16449</v>
      </c>
      <c r="B6313" t="s">
        <v>16450</v>
      </c>
      <c r="C6313" t="s">
        <v>16451</v>
      </c>
      <c r="D6313" t="s">
        <v>14</v>
      </c>
      <c r="E6313">
        <v>2008</v>
      </c>
      <c r="F6313">
        <v>2009</v>
      </c>
      <c r="G6313" t="s">
        <v>15</v>
      </c>
      <c r="H6313" t="s">
        <v>84</v>
      </c>
      <c r="I6313">
        <v>1.5E-3</v>
      </c>
      <c r="J6313">
        <v>1.26</v>
      </c>
      <c r="K6313">
        <f>_xlfn.IFNA(VLOOKUP(A6313,[1]SDE_Warmte_Brabant!$A$1:$O$165,9,FALSE),0)</f>
        <v>0</v>
      </c>
      <c r="L6313">
        <f>_xlfn.IFNA(VLOOKUP(A6313,[1]SDE_Warmte_Brabant!$A$1:$O$165,10,FALSE),0)</f>
        <v>0</v>
      </c>
      <c r="M6313">
        <v>5.6219290021894084</v>
      </c>
      <c r="N6313">
        <v>51.652080003420387</v>
      </c>
    </row>
    <row r="6314" spans="1:14" hidden="1" x14ac:dyDescent="0.25">
      <c r="A6314" t="s">
        <v>16452</v>
      </c>
      <c r="B6314" t="s">
        <v>16453</v>
      </c>
      <c r="C6314" t="s">
        <v>16454</v>
      </c>
      <c r="D6314" t="s">
        <v>14</v>
      </c>
      <c r="E6314">
        <v>2008</v>
      </c>
      <c r="F6314">
        <v>2009</v>
      </c>
      <c r="G6314" t="s">
        <v>15</v>
      </c>
      <c r="H6314" t="s">
        <v>84</v>
      </c>
      <c r="I6314">
        <v>1.5E-3</v>
      </c>
      <c r="J6314">
        <v>1.26</v>
      </c>
      <c r="K6314">
        <f>_xlfn.IFNA(VLOOKUP(A6314,[1]SDE_Warmte_Brabant!$A$1:$O$165,9,FALSE),0)</f>
        <v>0</v>
      </c>
      <c r="L6314">
        <f>_xlfn.IFNA(VLOOKUP(A6314,[1]SDE_Warmte_Brabant!$A$1:$O$165,10,FALSE),0)</f>
        <v>0</v>
      </c>
      <c r="M6314">
        <v>4.8698844017438923</v>
      </c>
      <c r="N6314">
        <v>51.657708003844739</v>
      </c>
    </row>
    <row r="6315" spans="1:14" hidden="1" x14ac:dyDescent="0.25">
      <c r="A6315" t="s">
        <v>16455</v>
      </c>
      <c r="B6315" t="s">
        <v>16456</v>
      </c>
      <c r="C6315" t="s">
        <v>16457</v>
      </c>
      <c r="D6315" t="s">
        <v>14</v>
      </c>
      <c r="E6315">
        <v>2010</v>
      </c>
      <c r="F6315">
        <v>2011</v>
      </c>
      <c r="G6315" t="s">
        <v>15</v>
      </c>
      <c r="H6315" t="s">
        <v>84</v>
      </c>
      <c r="I6315">
        <v>1.4E-3</v>
      </c>
      <c r="J6315">
        <v>1.22</v>
      </c>
      <c r="K6315">
        <f>_xlfn.IFNA(VLOOKUP(A6315,[1]SDE_Warmte_Brabant!$A$1:$O$165,9,FALSE),0)</f>
        <v>0</v>
      </c>
      <c r="L6315">
        <f>_xlfn.IFNA(VLOOKUP(A6315,[1]SDE_Warmte_Brabant!$A$1:$O$165,10,FALSE),0)</f>
        <v>0</v>
      </c>
      <c r="M6315">
        <v>5.4812609030558743</v>
      </c>
      <c r="N6315">
        <v>51.43781200335669</v>
      </c>
    </row>
    <row r="6316" spans="1:14" hidden="1" x14ac:dyDescent="0.25">
      <c r="A6316" t="s">
        <v>16458</v>
      </c>
      <c r="B6316" t="s">
        <v>16459</v>
      </c>
      <c r="C6316" t="s">
        <v>16460</v>
      </c>
      <c r="D6316" t="s">
        <v>14</v>
      </c>
      <c r="E6316">
        <v>2008</v>
      </c>
      <c r="F6316">
        <v>2009</v>
      </c>
      <c r="G6316" t="s">
        <v>15</v>
      </c>
      <c r="H6316" t="s">
        <v>84</v>
      </c>
      <c r="I6316">
        <v>1.4E-3</v>
      </c>
      <c r="J6316">
        <v>1.22</v>
      </c>
      <c r="K6316">
        <f>_xlfn.IFNA(VLOOKUP(A6316,[1]SDE_Warmte_Brabant!$A$1:$O$165,9,FALSE),0)</f>
        <v>0</v>
      </c>
      <c r="L6316">
        <f>_xlfn.IFNA(VLOOKUP(A6316,[1]SDE_Warmte_Brabant!$A$1:$O$165,10,FALSE),0)</f>
        <v>0</v>
      </c>
      <c r="M6316">
        <v>4.6014207011086317</v>
      </c>
      <c r="N6316">
        <v>51.652361003357797</v>
      </c>
    </row>
    <row r="6317" spans="1:14" hidden="1" x14ac:dyDescent="0.25">
      <c r="A6317" t="s">
        <v>16461</v>
      </c>
      <c r="B6317" t="s">
        <v>16462</v>
      </c>
      <c r="C6317" t="s">
        <v>16463</v>
      </c>
      <c r="D6317" t="s">
        <v>14</v>
      </c>
      <c r="E6317">
        <v>2008</v>
      </c>
      <c r="F6317">
        <v>2012</v>
      </c>
      <c r="G6317" t="s">
        <v>15</v>
      </c>
      <c r="H6317" t="s">
        <v>84</v>
      </c>
      <c r="I6317">
        <v>1.4E-3</v>
      </c>
      <c r="J6317">
        <v>1.2</v>
      </c>
      <c r="K6317">
        <f>_xlfn.IFNA(VLOOKUP(A6317,[1]SDE_Warmte_Brabant!$A$1:$O$165,9,FALSE),0)</f>
        <v>0</v>
      </c>
      <c r="L6317">
        <f>_xlfn.IFNA(VLOOKUP(A6317,[1]SDE_Warmte_Brabant!$A$1:$O$165,10,FALSE),0)</f>
        <v>0</v>
      </c>
      <c r="M6317">
        <v>5.2989926028237742</v>
      </c>
      <c r="N6317">
        <v>51.710604003745622</v>
      </c>
    </row>
    <row r="6318" spans="1:14" hidden="1" x14ac:dyDescent="0.25">
      <c r="A6318" t="s">
        <v>16464</v>
      </c>
      <c r="B6318" t="s">
        <v>16465</v>
      </c>
      <c r="C6318" t="s">
        <v>16466</v>
      </c>
      <c r="D6318" t="s">
        <v>14</v>
      </c>
      <c r="E6318">
        <v>2010</v>
      </c>
      <c r="F6318">
        <v>2010</v>
      </c>
      <c r="G6318" t="s">
        <v>15</v>
      </c>
      <c r="H6318" t="s">
        <v>84</v>
      </c>
      <c r="I6318">
        <v>1.4E-3</v>
      </c>
      <c r="J6318">
        <v>1.19</v>
      </c>
      <c r="K6318">
        <f>_xlfn.IFNA(VLOOKUP(A6318,[1]SDE_Warmte_Brabant!$A$1:$O$165,9,FALSE),0)</f>
        <v>0</v>
      </c>
      <c r="L6318">
        <f>_xlfn.IFNA(VLOOKUP(A6318,[1]SDE_Warmte_Brabant!$A$1:$O$165,10,FALSE),0)</f>
        <v>0</v>
      </c>
      <c r="M6318">
        <v>4.7985883025354097</v>
      </c>
      <c r="N6318">
        <v>51.545721003348568</v>
      </c>
    </row>
    <row r="6319" spans="1:14" hidden="1" x14ac:dyDescent="0.25">
      <c r="A6319" t="s">
        <v>16467</v>
      </c>
      <c r="B6319" t="s">
        <v>16468</v>
      </c>
      <c r="C6319" t="s">
        <v>16469</v>
      </c>
      <c r="D6319" t="s">
        <v>14</v>
      </c>
      <c r="E6319">
        <v>2009</v>
      </c>
      <c r="F6319">
        <v>2010</v>
      </c>
      <c r="G6319" t="s">
        <v>15</v>
      </c>
      <c r="H6319" t="s">
        <v>84</v>
      </c>
      <c r="I6319">
        <v>1.4E-3</v>
      </c>
      <c r="J6319">
        <v>1.19</v>
      </c>
      <c r="K6319">
        <f>_xlfn.IFNA(VLOOKUP(A6319,[1]SDE_Warmte_Brabant!$A$1:$O$165,9,FALSE),0)</f>
        <v>0</v>
      </c>
      <c r="L6319">
        <f>_xlfn.IFNA(VLOOKUP(A6319,[1]SDE_Warmte_Brabant!$A$1:$O$165,10,FALSE),0)</f>
        <v>0</v>
      </c>
      <c r="M6319">
        <v>4.6014207011086317</v>
      </c>
      <c r="N6319">
        <v>51.652361003357797</v>
      </c>
    </row>
    <row r="6320" spans="1:14" hidden="1" x14ac:dyDescent="0.25">
      <c r="A6320" t="s">
        <v>16470</v>
      </c>
      <c r="B6320" t="s">
        <v>16468</v>
      </c>
      <c r="C6320" t="s">
        <v>16471</v>
      </c>
      <c r="D6320" t="s">
        <v>14</v>
      </c>
      <c r="E6320">
        <v>2009</v>
      </c>
      <c r="F6320">
        <v>2010</v>
      </c>
      <c r="G6320" t="s">
        <v>15</v>
      </c>
      <c r="H6320" t="s">
        <v>84</v>
      </c>
      <c r="I6320">
        <v>1.4E-3</v>
      </c>
      <c r="J6320">
        <v>1.19</v>
      </c>
      <c r="K6320">
        <f>_xlfn.IFNA(VLOOKUP(A6320,[1]SDE_Warmte_Brabant!$A$1:$O$165,9,FALSE),0)</f>
        <v>0</v>
      </c>
      <c r="L6320">
        <f>_xlfn.IFNA(VLOOKUP(A6320,[1]SDE_Warmte_Brabant!$A$1:$O$165,10,FALSE),0)</f>
        <v>0</v>
      </c>
      <c r="M6320">
        <v>4.6014207011086317</v>
      </c>
      <c r="N6320">
        <v>51.652361003357797</v>
      </c>
    </row>
    <row r="6321" spans="1:14" hidden="1" x14ac:dyDescent="0.25">
      <c r="A6321" t="s">
        <v>16472</v>
      </c>
      <c r="B6321" t="s">
        <v>16468</v>
      </c>
      <c r="C6321" t="s">
        <v>16473</v>
      </c>
      <c r="D6321" t="s">
        <v>14</v>
      </c>
      <c r="E6321">
        <v>2009</v>
      </c>
      <c r="F6321">
        <v>2010</v>
      </c>
      <c r="G6321" t="s">
        <v>15</v>
      </c>
      <c r="H6321" t="s">
        <v>84</v>
      </c>
      <c r="I6321">
        <v>1.4E-3</v>
      </c>
      <c r="J6321">
        <v>1.19</v>
      </c>
      <c r="K6321">
        <f>_xlfn.IFNA(VLOOKUP(A6321,[1]SDE_Warmte_Brabant!$A$1:$O$165,9,FALSE),0)</f>
        <v>0</v>
      </c>
      <c r="L6321">
        <f>_xlfn.IFNA(VLOOKUP(A6321,[1]SDE_Warmte_Brabant!$A$1:$O$165,10,FALSE),0)</f>
        <v>0</v>
      </c>
      <c r="M6321">
        <v>4.6014207011086317</v>
      </c>
      <c r="N6321">
        <v>51.652361003357797</v>
      </c>
    </row>
    <row r="6322" spans="1:14" hidden="1" x14ac:dyDescent="0.25">
      <c r="A6322" t="s">
        <v>16474</v>
      </c>
      <c r="B6322" t="s">
        <v>16468</v>
      </c>
      <c r="C6322" t="s">
        <v>16471</v>
      </c>
      <c r="D6322" t="s">
        <v>14</v>
      </c>
      <c r="E6322">
        <v>2009</v>
      </c>
      <c r="F6322">
        <v>2010</v>
      </c>
      <c r="G6322" t="s">
        <v>15</v>
      </c>
      <c r="H6322" t="s">
        <v>84</v>
      </c>
      <c r="I6322">
        <v>1.4E-3</v>
      </c>
      <c r="J6322">
        <v>1.19</v>
      </c>
      <c r="K6322">
        <f>_xlfn.IFNA(VLOOKUP(A6322,[1]SDE_Warmte_Brabant!$A$1:$O$165,9,FALSE),0)</f>
        <v>0</v>
      </c>
      <c r="L6322">
        <f>_xlfn.IFNA(VLOOKUP(A6322,[1]SDE_Warmte_Brabant!$A$1:$O$165,10,FALSE),0)</f>
        <v>0</v>
      </c>
      <c r="M6322">
        <v>4.6014207011086317</v>
      </c>
      <c r="N6322">
        <v>51.652361003357797</v>
      </c>
    </row>
    <row r="6323" spans="1:14" hidden="1" x14ac:dyDescent="0.25">
      <c r="A6323" t="s">
        <v>16475</v>
      </c>
      <c r="B6323" t="s">
        <v>16468</v>
      </c>
      <c r="C6323" t="s">
        <v>16476</v>
      </c>
      <c r="D6323" t="s">
        <v>14</v>
      </c>
      <c r="E6323">
        <v>2009</v>
      </c>
      <c r="F6323">
        <v>2010</v>
      </c>
      <c r="G6323" t="s">
        <v>15</v>
      </c>
      <c r="H6323" t="s">
        <v>84</v>
      </c>
      <c r="I6323">
        <v>1.4E-3</v>
      </c>
      <c r="J6323">
        <v>1.19</v>
      </c>
      <c r="K6323">
        <f>_xlfn.IFNA(VLOOKUP(A6323,[1]SDE_Warmte_Brabant!$A$1:$O$165,9,FALSE),0)</f>
        <v>0</v>
      </c>
      <c r="L6323">
        <f>_xlfn.IFNA(VLOOKUP(A6323,[1]SDE_Warmte_Brabant!$A$1:$O$165,10,FALSE),0)</f>
        <v>0</v>
      </c>
      <c r="M6323">
        <v>4.6014207011086317</v>
      </c>
      <c r="N6323">
        <v>51.652361003357797</v>
      </c>
    </row>
    <row r="6324" spans="1:14" hidden="1" x14ac:dyDescent="0.25">
      <c r="A6324" t="s">
        <v>16477</v>
      </c>
      <c r="B6324" t="s">
        <v>16478</v>
      </c>
      <c r="C6324" t="s">
        <v>16479</v>
      </c>
      <c r="D6324" t="s">
        <v>14</v>
      </c>
      <c r="E6324">
        <v>2008</v>
      </c>
      <c r="F6324">
        <v>2009</v>
      </c>
      <c r="G6324" t="s">
        <v>15</v>
      </c>
      <c r="H6324" t="s">
        <v>84</v>
      </c>
      <c r="I6324">
        <v>1.4E-3</v>
      </c>
      <c r="J6324">
        <v>1.19</v>
      </c>
      <c r="K6324">
        <f>_xlfn.IFNA(VLOOKUP(A6324,[1]SDE_Warmte_Brabant!$A$1:$O$165,9,FALSE),0)</f>
        <v>0</v>
      </c>
      <c r="L6324">
        <f>_xlfn.IFNA(VLOOKUP(A6324,[1]SDE_Warmte_Brabant!$A$1:$O$165,10,FALSE),0)</f>
        <v>0</v>
      </c>
      <c r="M6324">
        <v>5.0494755025540483</v>
      </c>
      <c r="N6324">
        <v>51.505863004018579</v>
      </c>
    </row>
    <row r="6325" spans="1:14" hidden="1" x14ac:dyDescent="0.25">
      <c r="A6325" t="s">
        <v>16480</v>
      </c>
      <c r="B6325" t="s">
        <v>16481</v>
      </c>
      <c r="C6325" t="s">
        <v>16482</v>
      </c>
      <c r="D6325" t="s">
        <v>14</v>
      </c>
      <c r="E6325">
        <v>2008</v>
      </c>
      <c r="F6325">
        <v>2013</v>
      </c>
      <c r="G6325" t="s">
        <v>15</v>
      </c>
      <c r="H6325" t="s">
        <v>84</v>
      </c>
      <c r="I6325">
        <v>1.4E-3</v>
      </c>
      <c r="J6325">
        <v>1.19</v>
      </c>
      <c r="K6325">
        <f>_xlfn.IFNA(VLOOKUP(A6325,[1]SDE_Warmte_Brabant!$A$1:$O$165,9,FALSE),0)</f>
        <v>0</v>
      </c>
      <c r="L6325">
        <f>_xlfn.IFNA(VLOOKUP(A6325,[1]SDE_Warmte_Brabant!$A$1:$O$165,10,FALSE),0)</f>
        <v>0</v>
      </c>
      <c r="M6325">
        <v>5.4812609030558743</v>
      </c>
      <c r="N6325">
        <v>51.43781200335669</v>
      </c>
    </row>
    <row r="6326" spans="1:14" hidden="1" x14ac:dyDescent="0.25">
      <c r="A6326" t="s">
        <v>16483</v>
      </c>
      <c r="B6326" t="s">
        <v>16484</v>
      </c>
      <c r="C6326" t="s">
        <v>16485</v>
      </c>
      <c r="D6326" t="s">
        <v>14</v>
      </c>
      <c r="E6326">
        <v>2008</v>
      </c>
      <c r="F6326">
        <v>2012</v>
      </c>
      <c r="G6326" t="s">
        <v>15</v>
      </c>
      <c r="H6326" t="s">
        <v>84</v>
      </c>
      <c r="I6326">
        <v>1.4E-3</v>
      </c>
      <c r="J6326">
        <v>1.19</v>
      </c>
      <c r="K6326">
        <f>_xlfn.IFNA(VLOOKUP(A6326,[1]SDE_Warmte_Brabant!$A$1:$O$165,9,FALSE),0)</f>
        <v>0</v>
      </c>
      <c r="L6326">
        <f>_xlfn.IFNA(VLOOKUP(A6326,[1]SDE_Warmte_Brabant!$A$1:$O$165,10,FALSE),0)</f>
        <v>0</v>
      </c>
      <c r="M6326">
        <v>5.1624720025871937</v>
      </c>
      <c r="N6326">
        <v>51.346288003990701</v>
      </c>
    </row>
    <row r="6327" spans="1:14" hidden="1" x14ac:dyDescent="0.25">
      <c r="A6327" t="s">
        <v>16486</v>
      </c>
      <c r="B6327" t="s">
        <v>16487</v>
      </c>
      <c r="C6327" t="s">
        <v>16488</v>
      </c>
      <c r="D6327" t="s">
        <v>14</v>
      </c>
      <c r="E6327">
        <v>2008</v>
      </c>
      <c r="F6327">
        <v>2009</v>
      </c>
      <c r="G6327" t="s">
        <v>15</v>
      </c>
      <c r="H6327" t="s">
        <v>84</v>
      </c>
      <c r="I6327">
        <v>1.4E-3</v>
      </c>
      <c r="J6327">
        <v>1.19</v>
      </c>
      <c r="K6327">
        <f>_xlfn.IFNA(VLOOKUP(A6327,[1]SDE_Warmte_Brabant!$A$1:$O$165,9,FALSE),0)</f>
        <v>0</v>
      </c>
      <c r="L6327">
        <f>_xlfn.IFNA(VLOOKUP(A6327,[1]SDE_Warmte_Brabant!$A$1:$O$165,10,FALSE),0)</f>
        <v>0</v>
      </c>
      <c r="M6327">
        <v>5.347220002573672</v>
      </c>
      <c r="N6327">
        <v>51.689101003939363</v>
      </c>
    </row>
    <row r="6328" spans="1:14" hidden="1" x14ac:dyDescent="0.25">
      <c r="A6328" t="s">
        <v>16489</v>
      </c>
      <c r="B6328" t="s">
        <v>16490</v>
      </c>
      <c r="C6328" t="s">
        <v>16482</v>
      </c>
      <c r="D6328" t="s">
        <v>14</v>
      </c>
      <c r="E6328">
        <v>2008</v>
      </c>
      <c r="F6328">
        <v>2012</v>
      </c>
      <c r="G6328" t="s">
        <v>15</v>
      </c>
      <c r="H6328" t="s">
        <v>84</v>
      </c>
      <c r="I6328">
        <v>1.4E-3</v>
      </c>
      <c r="J6328">
        <v>1.19</v>
      </c>
      <c r="K6328">
        <f>_xlfn.IFNA(VLOOKUP(A6328,[1]SDE_Warmte_Brabant!$A$1:$O$165,9,FALSE),0)</f>
        <v>0</v>
      </c>
      <c r="L6328">
        <f>_xlfn.IFNA(VLOOKUP(A6328,[1]SDE_Warmte_Brabant!$A$1:$O$165,10,FALSE),0)</f>
        <v>0</v>
      </c>
      <c r="M6328">
        <v>5.4791152022534</v>
      </c>
      <c r="N6328">
        <v>51.449433003646597</v>
      </c>
    </row>
    <row r="6329" spans="1:14" hidden="1" x14ac:dyDescent="0.25">
      <c r="A6329" t="s">
        <v>16491</v>
      </c>
      <c r="B6329" t="s">
        <v>16492</v>
      </c>
      <c r="C6329" t="s">
        <v>16493</v>
      </c>
      <c r="D6329" t="s">
        <v>14</v>
      </c>
      <c r="E6329">
        <v>2008</v>
      </c>
      <c r="F6329">
        <v>2009</v>
      </c>
      <c r="G6329" t="s">
        <v>15</v>
      </c>
      <c r="H6329" t="s">
        <v>84</v>
      </c>
      <c r="I6329">
        <v>1.4E-3</v>
      </c>
      <c r="J6329">
        <v>1.19</v>
      </c>
      <c r="K6329">
        <f>_xlfn.IFNA(VLOOKUP(A6329,[1]SDE_Warmte_Brabant!$A$1:$O$165,9,FALSE),0)</f>
        <v>0</v>
      </c>
      <c r="L6329">
        <f>_xlfn.IFNA(VLOOKUP(A6329,[1]SDE_Warmte_Brabant!$A$1:$O$165,10,FALSE),0)</f>
        <v>0</v>
      </c>
      <c r="M6329">
        <v>5.4757502027174541</v>
      </c>
      <c r="N6329">
        <v>51.42947400361588</v>
      </c>
    </row>
    <row r="6330" spans="1:14" hidden="1" x14ac:dyDescent="0.25">
      <c r="A6330" t="s">
        <v>16494</v>
      </c>
      <c r="B6330" t="s">
        <v>16495</v>
      </c>
      <c r="C6330" t="s">
        <v>16496</v>
      </c>
      <c r="D6330" t="s">
        <v>14</v>
      </c>
      <c r="E6330">
        <v>2008</v>
      </c>
      <c r="F6330">
        <v>2010</v>
      </c>
      <c r="G6330" t="s">
        <v>15</v>
      </c>
      <c r="H6330" t="s">
        <v>84</v>
      </c>
      <c r="I6330">
        <v>1.4E-3</v>
      </c>
      <c r="J6330">
        <v>1.19</v>
      </c>
      <c r="K6330">
        <f>_xlfn.IFNA(VLOOKUP(A6330,[1]SDE_Warmte_Brabant!$A$1:$O$165,9,FALSE),0)</f>
        <v>0</v>
      </c>
      <c r="L6330">
        <f>_xlfn.IFNA(VLOOKUP(A6330,[1]SDE_Warmte_Brabant!$A$1:$O$165,10,FALSE),0)</f>
        <v>0</v>
      </c>
      <c r="M6330">
        <v>5.5273445023387078</v>
      </c>
      <c r="N6330">
        <v>51.445198003743037</v>
      </c>
    </row>
    <row r="6331" spans="1:14" hidden="1" x14ac:dyDescent="0.25">
      <c r="A6331" t="s">
        <v>16497</v>
      </c>
      <c r="B6331" t="s">
        <v>16492</v>
      </c>
      <c r="C6331" t="s">
        <v>16498</v>
      </c>
      <c r="D6331" t="s">
        <v>14</v>
      </c>
      <c r="E6331">
        <v>2008</v>
      </c>
      <c r="F6331">
        <v>2009</v>
      </c>
      <c r="G6331" t="s">
        <v>15</v>
      </c>
      <c r="H6331" t="s">
        <v>84</v>
      </c>
      <c r="I6331">
        <v>1.4E-3</v>
      </c>
      <c r="J6331">
        <v>1.19</v>
      </c>
      <c r="K6331">
        <f>_xlfn.IFNA(VLOOKUP(A6331,[1]SDE_Warmte_Brabant!$A$1:$O$165,9,FALSE),0)</f>
        <v>0</v>
      </c>
      <c r="L6331">
        <f>_xlfn.IFNA(VLOOKUP(A6331,[1]SDE_Warmte_Brabant!$A$1:$O$165,10,FALSE),0)</f>
        <v>0</v>
      </c>
      <c r="M6331">
        <v>5.5178355025413062</v>
      </c>
      <c r="N6331">
        <v>51.427919003843549</v>
      </c>
    </row>
    <row r="6332" spans="1:14" hidden="1" x14ac:dyDescent="0.25">
      <c r="A6332" t="s">
        <v>16499</v>
      </c>
      <c r="B6332" t="s">
        <v>16500</v>
      </c>
      <c r="C6332" t="s">
        <v>16501</v>
      </c>
      <c r="D6332" t="s">
        <v>14</v>
      </c>
      <c r="E6332">
        <v>2008</v>
      </c>
      <c r="F6332">
        <v>2008</v>
      </c>
      <c r="G6332" t="s">
        <v>15</v>
      </c>
      <c r="H6332" t="s">
        <v>84</v>
      </c>
      <c r="I6332">
        <v>1.4E-3</v>
      </c>
      <c r="J6332">
        <v>1.19</v>
      </c>
      <c r="K6332">
        <f>_xlfn.IFNA(VLOOKUP(A6332,[1]SDE_Warmte_Brabant!$A$1:$O$165,9,FALSE),0)</f>
        <v>0</v>
      </c>
      <c r="L6332">
        <f>_xlfn.IFNA(VLOOKUP(A6332,[1]SDE_Warmte_Brabant!$A$1:$O$165,10,FALSE),0)</f>
        <v>0</v>
      </c>
      <c r="M6332">
        <v>5.4418716020042499</v>
      </c>
      <c r="N6332">
        <v>51.388128003526163</v>
      </c>
    </row>
    <row r="6333" spans="1:14" hidden="1" x14ac:dyDescent="0.25">
      <c r="A6333" t="s">
        <v>16502</v>
      </c>
      <c r="B6333" t="s">
        <v>16503</v>
      </c>
      <c r="C6333" t="s">
        <v>16504</v>
      </c>
      <c r="D6333" t="s">
        <v>14</v>
      </c>
      <c r="E6333">
        <v>2008</v>
      </c>
      <c r="F6333">
        <v>2009</v>
      </c>
      <c r="G6333" t="s">
        <v>15</v>
      </c>
      <c r="H6333" t="s">
        <v>84</v>
      </c>
      <c r="I6333">
        <v>1.4E-3</v>
      </c>
      <c r="J6333">
        <v>1.19</v>
      </c>
      <c r="K6333">
        <f>_xlfn.IFNA(VLOOKUP(A6333,[1]SDE_Warmte_Brabant!$A$1:$O$165,9,FALSE),0)</f>
        <v>0</v>
      </c>
      <c r="L6333">
        <f>_xlfn.IFNA(VLOOKUP(A6333,[1]SDE_Warmte_Brabant!$A$1:$O$165,10,FALSE),0)</f>
        <v>0</v>
      </c>
      <c r="M6333">
        <v>5.0044175021332622</v>
      </c>
      <c r="N6333">
        <v>51.550686004026922</v>
      </c>
    </row>
    <row r="6334" spans="1:14" hidden="1" x14ac:dyDescent="0.25">
      <c r="A6334" t="s">
        <v>16505</v>
      </c>
      <c r="B6334" t="s">
        <v>16506</v>
      </c>
      <c r="C6334" t="s">
        <v>16507</v>
      </c>
      <c r="D6334" t="s">
        <v>14</v>
      </c>
      <c r="E6334">
        <v>2008</v>
      </c>
      <c r="F6334">
        <v>2009</v>
      </c>
      <c r="G6334" t="s">
        <v>15</v>
      </c>
      <c r="H6334" t="s">
        <v>84</v>
      </c>
      <c r="I6334">
        <v>1.4E-3</v>
      </c>
      <c r="J6334">
        <v>1.19</v>
      </c>
      <c r="K6334">
        <f>_xlfn.IFNA(VLOOKUP(A6334,[1]SDE_Warmte_Brabant!$A$1:$O$165,9,FALSE),0)</f>
        <v>0</v>
      </c>
      <c r="L6334">
        <f>_xlfn.IFNA(VLOOKUP(A6334,[1]SDE_Warmte_Brabant!$A$1:$O$165,10,FALSE),0)</f>
        <v>0</v>
      </c>
      <c r="M6334">
        <v>5.2575911030469822</v>
      </c>
      <c r="N6334">
        <v>51.350406003818378</v>
      </c>
    </row>
    <row r="6335" spans="1:14" hidden="1" x14ac:dyDescent="0.25">
      <c r="A6335" t="s">
        <v>16508</v>
      </c>
      <c r="B6335" t="s">
        <v>16509</v>
      </c>
      <c r="C6335" t="s">
        <v>16510</v>
      </c>
      <c r="D6335" t="s">
        <v>14</v>
      </c>
      <c r="E6335">
        <v>2008</v>
      </c>
      <c r="F6335">
        <v>2009</v>
      </c>
      <c r="G6335" t="s">
        <v>15</v>
      </c>
      <c r="H6335" t="s">
        <v>84</v>
      </c>
      <c r="I6335">
        <v>1.4E-3</v>
      </c>
      <c r="J6335">
        <v>1.19</v>
      </c>
      <c r="K6335">
        <f>_xlfn.IFNA(VLOOKUP(A6335,[1]SDE_Warmte_Brabant!$A$1:$O$165,9,FALSE),0)</f>
        <v>0</v>
      </c>
      <c r="L6335">
        <f>_xlfn.IFNA(VLOOKUP(A6335,[1]SDE_Warmte_Brabant!$A$1:$O$165,10,FALSE),0)</f>
        <v>0</v>
      </c>
      <c r="M6335">
        <v>4.7828107019634976</v>
      </c>
      <c r="N6335">
        <v>51.611018004016557</v>
      </c>
    </row>
    <row r="6336" spans="1:14" hidden="1" x14ac:dyDescent="0.25">
      <c r="A6336" t="s">
        <v>16511</v>
      </c>
      <c r="B6336" t="s">
        <v>16512</v>
      </c>
      <c r="C6336" t="s">
        <v>16513</v>
      </c>
      <c r="D6336" t="s">
        <v>14</v>
      </c>
      <c r="E6336">
        <v>2008</v>
      </c>
      <c r="F6336">
        <v>2009</v>
      </c>
      <c r="G6336" t="s">
        <v>15</v>
      </c>
      <c r="H6336" t="s">
        <v>84</v>
      </c>
      <c r="I6336">
        <v>1.4E-3</v>
      </c>
      <c r="J6336">
        <v>1.18</v>
      </c>
      <c r="K6336">
        <f>_xlfn.IFNA(VLOOKUP(A6336,[1]SDE_Warmte_Brabant!$A$1:$O$165,9,FALSE),0)</f>
        <v>0</v>
      </c>
      <c r="L6336">
        <f>_xlfn.IFNA(VLOOKUP(A6336,[1]SDE_Warmte_Brabant!$A$1:$O$165,10,FALSE),0)</f>
        <v>0</v>
      </c>
      <c r="M6336">
        <v>5.1624720025871937</v>
      </c>
      <c r="N6336">
        <v>51.346288003990701</v>
      </c>
    </row>
    <row r="6337" spans="1:14" hidden="1" x14ac:dyDescent="0.25">
      <c r="A6337" t="s">
        <v>16514</v>
      </c>
      <c r="B6337" t="s">
        <v>16515</v>
      </c>
      <c r="C6337" t="s">
        <v>16516</v>
      </c>
      <c r="D6337" t="s">
        <v>14</v>
      </c>
      <c r="E6337">
        <v>2010</v>
      </c>
      <c r="F6337">
        <v>2010</v>
      </c>
      <c r="G6337" t="s">
        <v>15</v>
      </c>
      <c r="H6337" t="s">
        <v>84</v>
      </c>
      <c r="I6337">
        <v>1.4E-3</v>
      </c>
      <c r="J6337">
        <v>1.17</v>
      </c>
      <c r="K6337">
        <f>_xlfn.IFNA(VLOOKUP(A6337,[1]SDE_Warmte_Brabant!$A$1:$O$165,9,FALSE),0)</f>
        <v>0</v>
      </c>
      <c r="L6337">
        <f>_xlfn.IFNA(VLOOKUP(A6337,[1]SDE_Warmte_Brabant!$A$1:$O$165,10,FALSE),0)</f>
        <v>0</v>
      </c>
      <c r="M6337">
        <v>5.5039585033966203</v>
      </c>
      <c r="N6337">
        <v>51.427087003397467</v>
      </c>
    </row>
    <row r="6338" spans="1:14" hidden="1" x14ac:dyDescent="0.25">
      <c r="A6338" t="s">
        <v>16517</v>
      </c>
      <c r="B6338" t="s">
        <v>16518</v>
      </c>
      <c r="C6338" t="s">
        <v>16519</v>
      </c>
      <c r="D6338" t="s">
        <v>14</v>
      </c>
      <c r="E6338">
        <v>2010</v>
      </c>
      <c r="F6338">
        <v>2010</v>
      </c>
      <c r="G6338" t="s">
        <v>15</v>
      </c>
      <c r="H6338" t="s">
        <v>84</v>
      </c>
      <c r="I6338">
        <v>1.4E-3</v>
      </c>
      <c r="J6338">
        <v>1.17</v>
      </c>
      <c r="K6338">
        <f>_xlfn.IFNA(VLOOKUP(A6338,[1]SDE_Warmte_Brabant!$A$1:$O$165,9,FALSE),0)</f>
        <v>0</v>
      </c>
      <c r="L6338">
        <f>_xlfn.IFNA(VLOOKUP(A6338,[1]SDE_Warmte_Brabant!$A$1:$O$165,10,FALSE),0)</f>
        <v>0</v>
      </c>
      <c r="M6338">
        <v>5.5794438032000162</v>
      </c>
      <c r="N6338">
        <v>51.418273003704613</v>
      </c>
    </row>
    <row r="6339" spans="1:14" hidden="1" x14ac:dyDescent="0.25">
      <c r="A6339" t="s">
        <v>16520</v>
      </c>
      <c r="B6339" t="s">
        <v>16521</v>
      </c>
      <c r="C6339" t="s">
        <v>16522</v>
      </c>
      <c r="D6339" t="s">
        <v>14</v>
      </c>
      <c r="E6339">
        <v>2008</v>
      </c>
      <c r="F6339">
        <v>2009</v>
      </c>
      <c r="G6339" t="s">
        <v>15</v>
      </c>
      <c r="H6339" t="s">
        <v>84</v>
      </c>
      <c r="I6339">
        <v>1.4E-3</v>
      </c>
      <c r="J6339">
        <v>1.1599999999999999</v>
      </c>
      <c r="K6339">
        <f>_xlfn.IFNA(VLOOKUP(A6339,[1]SDE_Warmte_Brabant!$A$1:$O$165,9,FALSE),0)</f>
        <v>0</v>
      </c>
      <c r="L6339">
        <f>_xlfn.IFNA(VLOOKUP(A6339,[1]SDE_Warmte_Brabant!$A$1:$O$165,10,FALSE),0)</f>
        <v>0</v>
      </c>
      <c r="M6339">
        <v>5.5833272027277916</v>
      </c>
      <c r="N6339">
        <v>51.389398003959293</v>
      </c>
    </row>
    <row r="6340" spans="1:14" hidden="1" x14ac:dyDescent="0.25">
      <c r="A6340" t="s">
        <v>16523</v>
      </c>
      <c r="B6340" t="s">
        <v>16524</v>
      </c>
      <c r="C6340" t="s">
        <v>16525</v>
      </c>
      <c r="D6340" t="s">
        <v>14</v>
      </c>
      <c r="E6340">
        <v>2008</v>
      </c>
      <c r="F6340">
        <v>2009</v>
      </c>
      <c r="G6340" t="s">
        <v>15</v>
      </c>
      <c r="H6340" t="s">
        <v>84</v>
      </c>
      <c r="I6340">
        <v>1.4E-3</v>
      </c>
      <c r="J6340">
        <v>1.1599999999999999</v>
      </c>
      <c r="K6340">
        <f>_xlfn.IFNA(VLOOKUP(A6340,[1]SDE_Warmte_Brabant!$A$1:$O$165,9,FALSE),0)</f>
        <v>0</v>
      </c>
      <c r="L6340">
        <f>_xlfn.IFNA(VLOOKUP(A6340,[1]SDE_Warmte_Brabant!$A$1:$O$165,10,FALSE),0)</f>
        <v>0</v>
      </c>
      <c r="M6340">
        <v>5.607839502532002</v>
      </c>
      <c r="N6340">
        <v>51.486119003903333</v>
      </c>
    </row>
    <row r="6341" spans="1:14" hidden="1" x14ac:dyDescent="0.25">
      <c r="A6341" t="s">
        <v>16526</v>
      </c>
      <c r="B6341" t="s">
        <v>16527</v>
      </c>
      <c r="C6341" t="s">
        <v>16528</v>
      </c>
      <c r="D6341" t="s">
        <v>14</v>
      </c>
      <c r="E6341">
        <v>2010</v>
      </c>
      <c r="F6341">
        <v>2010</v>
      </c>
      <c r="G6341" t="s">
        <v>15</v>
      </c>
      <c r="H6341" t="s">
        <v>84</v>
      </c>
      <c r="I6341">
        <v>1.4E-3</v>
      </c>
      <c r="J6341">
        <v>1.1499999999999999</v>
      </c>
      <c r="K6341">
        <f>_xlfn.IFNA(VLOOKUP(A6341,[1]SDE_Warmte_Brabant!$A$1:$O$165,9,FALSE),0)</f>
        <v>0</v>
      </c>
      <c r="L6341">
        <f>_xlfn.IFNA(VLOOKUP(A6341,[1]SDE_Warmte_Brabant!$A$1:$O$165,10,FALSE),0)</f>
        <v>0</v>
      </c>
      <c r="M6341">
        <v>5.2505109029804098</v>
      </c>
      <c r="N6341">
        <v>51.725030003971803</v>
      </c>
    </row>
    <row r="6342" spans="1:14" hidden="1" x14ac:dyDescent="0.25">
      <c r="A6342" t="s">
        <v>16529</v>
      </c>
      <c r="B6342" t="s">
        <v>16530</v>
      </c>
      <c r="C6342" t="s">
        <v>16531</v>
      </c>
      <c r="D6342" t="s">
        <v>14</v>
      </c>
      <c r="E6342">
        <v>2010</v>
      </c>
      <c r="F6342">
        <v>2012</v>
      </c>
      <c r="G6342" t="s">
        <v>15</v>
      </c>
      <c r="H6342" t="s">
        <v>84</v>
      </c>
      <c r="I6342">
        <v>1.4E-3</v>
      </c>
      <c r="J6342">
        <v>1.1499999999999999</v>
      </c>
      <c r="K6342">
        <f>_xlfn.IFNA(VLOOKUP(A6342,[1]SDE_Warmte_Brabant!$A$1:$O$165,9,FALSE),0)</f>
        <v>0</v>
      </c>
      <c r="L6342">
        <f>_xlfn.IFNA(VLOOKUP(A6342,[1]SDE_Warmte_Brabant!$A$1:$O$165,10,FALSE),0)</f>
        <v>0</v>
      </c>
      <c r="M6342">
        <v>5.1099486023570098</v>
      </c>
      <c r="N6342">
        <v>51.592473004100569</v>
      </c>
    </row>
    <row r="6343" spans="1:14" hidden="1" x14ac:dyDescent="0.25">
      <c r="A6343" t="s">
        <v>16532</v>
      </c>
      <c r="B6343" t="s">
        <v>16533</v>
      </c>
      <c r="C6343" t="s">
        <v>16534</v>
      </c>
      <c r="D6343" t="s">
        <v>14</v>
      </c>
      <c r="E6343">
        <v>2010</v>
      </c>
      <c r="F6343">
        <v>2011</v>
      </c>
      <c r="G6343" t="s">
        <v>15</v>
      </c>
      <c r="H6343" t="s">
        <v>84</v>
      </c>
      <c r="I6343">
        <v>1.4E-3</v>
      </c>
      <c r="J6343">
        <v>1.1499999999999999</v>
      </c>
      <c r="K6343">
        <f>_xlfn.IFNA(VLOOKUP(A6343,[1]SDE_Warmte_Brabant!$A$1:$O$165,9,FALSE),0)</f>
        <v>0</v>
      </c>
      <c r="L6343">
        <f>_xlfn.IFNA(VLOOKUP(A6343,[1]SDE_Warmte_Brabant!$A$1:$O$165,10,FALSE),0)</f>
        <v>0</v>
      </c>
      <c r="M6343">
        <v>5.5202396025205758</v>
      </c>
      <c r="N6343">
        <v>51.768706003486301</v>
      </c>
    </row>
    <row r="6344" spans="1:14" hidden="1" x14ac:dyDescent="0.25">
      <c r="A6344" t="s">
        <v>16535</v>
      </c>
      <c r="B6344" t="s">
        <v>16536</v>
      </c>
      <c r="C6344" t="s">
        <v>16537</v>
      </c>
      <c r="D6344" t="s">
        <v>14</v>
      </c>
      <c r="E6344">
        <v>2008</v>
      </c>
      <c r="F6344">
        <v>2011</v>
      </c>
      <c r="G6344" t="s">
        <v>15</v>
      </c>
      <c r="H6344" t="s">
        <v>84</v>
      </c>
      <c r="I6344">
        <v>1.4E-3</v>
      </c>
      <c r="J6344">
        <v>1.1499999999999999</v>
      </c>
      <c r="K6344">
        <f>_xlfn.IFNA(VLOOKUP(A6344,[1]SDE_Warmte_Brabant!$A$1:$O$165,9,FALSE),0)</f>
        <v>0</v>
      </c>
      <c r="L6344">
        <f>_xlfn.IFNA(VLOOKUP(A6344,[1]SDE_Warmte_Brabant!$A$1:$O$165,10,FALSE),0)</f>
        <v>0</v>
      </c>
      <c r="M6344">
        <v>5.0770825022854922</v>
      </c>
      <c r="N6344">
        <v>51.57416400329123</v>
      </c>
    </row>
    <row r="6345" spans="1:14" hidden="1" x14ac:dyDescent="0.25">
      <c r="A6345" t="s">
        <v>16538</v>
      </c>
      <c r="B6345" t="s">
        <v>16539</v>
      </c>
      <c r="C6345" t="s">
        <v>16540</v>
      </c>
      <c r="D6345" t="s">
        <v>14</v>
      </c>
      <c r="E6345">
        <v>2010</v>
      </c>
      <c r="F6345">
        <v>2010</v>
      </c>
      <c r="G6345" t="s">
        <v>15</v>
      </c>
      <c r="H6345" t="s">
        <v>84</v>
      </c>
      <c r="I6345">
        <v>1.2999999999999999E-3</v>
      </c>
      <c r="J6345">
        <v>1.1399999999999999</v>
      </c>
      <c r="K6345">
        <f>_xlfn.IFNA(VLOOKUP(A6345,[1]SDE_Warmte_Brabant!$A$1:$O$165,9,FALSE),0)</f>
        <v>0</v>
      </c>
      <c r="L6345">
        <f>_xlfn.IFNA(VLOOKUP(A6345,[1]SDE_Warmte_Brabant!$A$1:$O$165,10,FALSE),0)</f>
        <v>0</v>
      </c>
      <c r="M6345">
        <v>5.0561246028270324</v>
      </c>
      <c r="N6345">
        <v>51.688183004047787</v>
      </c>
    </row>
    <row r="6346" spans="1:14" hidden="1" x14ac:dyDescent="0.25">
      <c r="A6346" t="s">
        <v>16541</v>
      </c>
      <c r="B6346" t="s">
        <v>16542</v>
      </c>
      <c r="C6346" t="s">
        <v>16543</v>
      </c>
      <c r="D6346" t="s">
        <v>14</v>
      </c>
      <c r="E6346">
        <v>2008</v>
      </c>
      <c r="F6346">
        <v>2009</v>
      </c>
      <c r="G6346" t="s">
        <v>15</v>
      </c>
      <c r="H6346" t="s">
        <v>84</v>
      </c>
      <c r="I6346">
        <v>1.2999999999999999E-3</v>
      </c>
      <c r="J6346">
        <v>1.1200000000000001</v>
      </c>
      <c r="K6346">
        <f>_xlfn.IFNA(VLOOKUP(A6346,[1]SDE_Warmte_Brabant!$A$1:$O$165,9,FALSE),0)</f>
        <v>0</v>
      </c>
      <c r="L6346">
        <f>_xlfn.IFNA(VLOOKUP(A6346,[1]SDE_Warmte_Brabant!$A$1:$O$165,10,FALSE),0)</f>
        <v>0</v>
      </c>
      <c r="M6346">
        <v>4.5772119018324702</v>
      </c>
      <c r="N6346">
        <v>51.597927004078493</v>
      </c>
    </row>
    <row r="6347" spans="1:14" hidden="1" x14ac:dyDescent="0.25">
      <c r="A6347" t="s">
        <v>16544</v>
      </c>
      <c r="B6347" t="s">
        <v>16545</v>
      </c>
      <c r="C6347" t="s">
        <v>16546</v>
      </c>
      <c r="D6347" t="s">
        <v>14</v>
      </c>
      <c r="E6347">
        <v>2009</v>
      </c>
      <c r="F6347">
        <v>2010</v>
      </c>
      <c r="G6347" t="s">
        <v>15</v>
      </c>
      <c r="H6347" t="s">
        <v>84</v>
      </c>
      <c r="I6347">
        <v>1.2999999999999999E-3</v>
      </c>
      <c r="J6347">
        <v>1.1100000000000001</v>
      </c>
      <c r="K6347">
        <f>_xlfn.IFNA(VLOOKUP(A6347,[1]SDE_Warmte_Brabant!$A$1:$O$165,9,FALSE),0)</f>
        <v>0</v>
      </c>
      <c r="L6347">
        <f>_xlfn.IFNA(VLOOKUP(A6347,[1]SDE_Warmte_Brabant!$A$1:$O$165,10,FALSE),0)</f>
        <v>0</v>
      </c>
      <c r="M6347">
        <v>4.7469898026381223</v>
      </c>
      <c r="N6347">
        <v>51.648571003406893</v>
      </c>
    </row>
    <row r="6348" spans="1:14" hidden="1" x14ac:dyDescent="0.25">
      <c r="A6348" t="s">
        <v>16547</v>
      </c>
      <c r="B6348" t="s">
        <v>16548</v>
      </c>
      <c r="C6348" t="s">
        <v>16549</v>
      </c>
      <c r="D6348" t="s">
        <v>14</v>
      </c>
      <c r="E6348">
        <v>2008</v>
      </c>
      <c r="F6348">
        <v>2009</v>
      </c>
      <c r="G6348" t="s">
        <v>15</v>
      </c>
      <c r="H6348" t="s">
        <v>84</v>
      </c>
      <c r="I6348">
        <v>1.2999999999999999E-3</v>
      </c>
      <c r="J6348">
        <v>1.1100000000000001</v>
      </c>
      <c r="K6348">
        <f>_xlfn.IFNA(VLOOKUP(A6348,[1]SDE_Warmte_Brabant!$A$1:$O$165,9,FALSE),0)</f>
        <v>0</v>
      </c>
      <c r="L6348">
        <f>_xlfn.IFNA(VLOOKUP(A6348,[1]SDE_Warmte_Brabant!$A$1:$O$165,10,FALSE),0)</f>
        <v>0</v>
      </c>
      <c r="M6348">
        <v>5.2819383024217279</v>
      </c>
      <c r="N6348">
        <v>51.429553003347273</v>
      </c>
    </row>
    <row r="6349" spans="1:14" hidden="1" x14ac:dyDescent="0.25">
      <c r="A6349" t="s">
        <v>16550</v>
      </c>
      <c r="B6349" t="s">
        <v>16551</v>
      </c>
      <c r="C6349" t="s">
        <v>16552</v>
      </c>
      <c r="D6349" t="s">
        <v>14</v>
      </c>
      <c r="E6349">
        <v>2010</v>
      </c>
      <c r="F6349">
        <v>2010</v>
      </c>
      <c r="G6349" t="s">
        <v>15</v>
      </c>
      <c r="H6349" t="s">
        <v>84</v>
      </c>
      <c r="I6349">
        <v>1.2999999999999999E-3</v>
      </c>
      <c r="J6349">
        <v>1.0900000000000001</v>
      </c>
      <c r="K6349">
        <f>_xlfn.IFNA(VLOOKUP(A6349,[1]SDE_Warmte_Brabant!$A$1:$O$165,9,FALSE),0)</f>
        <v>0</v>
      </c>
      <c r="L6349">
        <f>_xlfn.IFNA(VLOOKUP(A6349,[1]SDE_Warmte_Brabant!$A$1:$O$165,10,FALSE),0)</f>
        <v>0</v>
      </c>
      <c r="M6349">
        <v>5.6885785024787676</v>
      </c>
      <c r="N6349">
        <v>51.560319003531781</v>
      </c>
    </row>
    <row r="6350" spans="1:14" hidden="1" x14ac:dyDescent="0.25">
      <c r="A6350" t="s">
        <v>16553</v>
      </c>
      <c r="B6350" t="s">
        <v>16554</v>
      </c>
      <c r="C6350" t="s">
        <v>16555</v>
      </c>
      <c r="D6350" t="s">
        <v>14</v>
      </c>
      <c r="E6350">
        <v>2008</v>
      </c>
      <c r="F6350">
        <v>2009</v>
      </c>
      <c r="G6350" t="s">
        <v>15</v>
      </c>
      <c r="H6350" t="s">
        <v>84</v>
      </c>
      <c r="I6350">
        <v>1.2999999999999999E-3</v>
      </c>
      <c r="J6350">
        <v>1.0900000000000001</v>
      </c>
      <c r="K6350">
        <f>_xlfn.IFNA(VLOOKUP(A6350,[1]SDE_Warmte_Brabant!$A$1:$O$165,9,FALSE),0)</f>
        <v>0</v>
      </c>
      <c r="L6350">
        <f>_xlfn.IFNA(VLOOKUP(A6350,[1]SDE_Warmte_Brabant!$A$1:$O$165,10,FALSE),0)</f>
        <v>0</v>
      </c>
      <c r="M6350">
        <v>5.77077810279898</v>
      </c>
      <c r="N6350">
        <v>51.575002003409217</v>
      </c>
    </row>
    <row r="6351" spans="1:14" hidden="1" x14ac:dyDescent="0.25">
      <c r="A6351" t="s">
        <v>16556</v>
      </c>
      <c r="B6351" t="s">
        <v>16557</v>
      </c>
      <c r="C6351" t="s">
        <v>16558</v>
      </c>
      <c r="D6351" t="s">
        <v>14</v>
      </c>
      <c r="E6351">
        <v>2010</v>
      </c>
      <c r="F6351">
        <v>2011</v>
      </c>
      <c r="G6351" t="s">
        <v>15</v>
      </c>
      <c r="H6351" t="s">
        <v>84</v>
      </c>
      <c r="I6351">
        <v>1.2999999999999999E-3</v>
      </c>
      <c r="J6351">
        <v>1.07</v>
      </c>
      <c r="K6351">
        <f>_xlfn.IFNA(VLOOKUP(A6351,[1]SDE_Warmte_Brabant!$A$1:$O$165,9,FALSE),0)</f>
        <v>0</v>
      </c>
      <c r="L6351">
        <f>_xlfn.IFNA(VLOOKUP(A6351,[1]SDE_Warmte_Brabant!$A$1:$O$165,10,FALSE),0)</f>
        <v>0</v>
      </c>
      <c r="M6351">
        <v>5.3041539025647424</v>
      </c>
      <c r="N6351">
        <v>51.648406003403537</v>
      </c>
    </row>
    <row r="6352" spans="1:14" hidden="1" x14ac:dyDescent="0.25">
      <c r="A6352" t="s">
        <v>16559</v>
      </c>
      <c r="B6352" t="s">
        <v>16560</v>
      </c>
      <c r="C6352" t="s">
        <v>16561</v>
      </c>
      <c r="D6352" t="s">
        <v>14</v>
      </c>
      <c r="E6352">
        <v>2008</v>
      </c>
      <c r="F6352">
        <v>2013</v>
      </c>
      <c r="G6352" t="s">
        <v>15</v>
      </c>
      <c r="H6352" t="s">
        <v>84</v>
      </c>
      <c r="I6352">
        <v>1.1999999999999999E-3</v>
      </c>
      <c r="J6352">
        <v>1.05</v>
      </c>
      <c r="K6352">
        <f>_xlfn.IFNA(VLOOKUP(A6352,[1]SDE_Warmte_Brabant!$A$1:$O$165,9,FALSE),0)</f>
        <v>0</v>
      </c>
      <c r="L6352">
        <f>_xlfn.IFNA(VLOOKUP(A6352,[1]SDE_Warmte_Brabant!$A$1:$O$165,10,FALSE),0)</f>
        <v>0</v>
      </c>
      <c r="M6352">
        <v>5.5694044022223919</v>
      </c>
      <c r="N6352">
        <v>51.470119003955851</v>
      </c>
    </row>
    <row r="6353" spans="1:14" hidden="1" x14ac:dyDescent="0.25">
      <c r="A6353" t="s">
        <v>16562</v>
      </c>
      <c r="B6353" t="s">
        <v>16563</v>
      </c>
      <c r="C6353" t="s">
        <v>16564</v>
      </c>
      <c r="D6353" t="s">
        <v>14</v>
      </c>
      <c r="E6353">
        <v>2008</v>
      </c>
      <c r="F6353">
        <v>2009</v>
      </c>
      <c r="G6353" t="s">
        <v>15</v>
      </c>
      <c r="H6353" t="s">
        <v>84</v>
      </c>
      <c r="I6353">
        <v>1.1999999999999999E-3</v>
      </c>
      <c r="J6353">
        <v>1.05</v>
      </c>
      <c r="K6353">
        <f>_xlfn.IFNA(VLOOKUP(A6353,[1]SDE_Warmte_Brabant!$A$1:$O$165,9,FALSE),0)</f>
        <v>0</v>
      </c>
      <c r="L6353">
        <f>_xlfn.IFNA(VLOOKUP(A6353,[1]SDE_Warmte_Brabant!$A$1:$O$165,10,FALSE),0)</f>
        <v>0</v>
      </c>
      <c r="M6353">
        <v>4.4435354011126798</v>
      </c>
      <c r="N6353">
        <v>51.606296004119429</v>
      </c>
    </row>
    <row r="6354" spans="1:14" hidden="1" x14ac:dyDescent="0.25">
      <c r="A6354" t="s">
        <v>16565</v>
      </c>
      <c r="B6354" t="s">
        <v>16566</v>
      </c>
      <c r="C6354" t="s">
        <v>16567</v>
      </c>
      <c r="D6354" t="s">
        <v>14</v>
      </c>
      <c r="E6354">
        <v>2008</v>
      </c>
      <c r="F6354">
        <v>2009</v>
      </c>
      <c r="G6354" t="s">
        <v>15</v>
      </c>
      <c r="H6354" t="s">
        <v>84</v>
      </c>
      <c r="I6354">
        <v>1.1999999999999999E-3</v>
      </c>
      <c r="J6354">
        <v>1.04</v>
      </c>
      <c r="K6354">
        <f>_xlfn.IFNA(VLOOKUP(A6354,[1]SDE_Warmte_Brabant!$A$1:$O$165,9,FALSE),0)</f>
        <v>0</v>
      </c>
      <c r="L6354">
        <f>_xlfn.IFNA(VLOOKUP(A6354,[1]SDE_Warmte_Brabant!$A$1:$O$165,10,FALSE),0)</f>
        <v>0</v>
      </c>
      <c r="M6354">
        <v>4.786809901792906</v>
      </c>
      <c r="N6354">
        <v>51.570089004024148</v>
      </c>
    </row>
    <row r="6355" spans="1:14" hidden="1" x14ac:dyDescent="0.25">
      <c r="A6355" t="s">
        <v>16568</v>
      </c>
      <c r="B6355" t="s">
        <v>16569</v>
      </c>
      <c r="C6355" t="s">
        <v>16570</v>
      </c>
      <c r="D6355" t="s">
        <v>14</v>
      </c>
      <c r="E6355">
        <v>2008</v>
      </c>
      <c r="F6355">
        <v>2009</v>
      </c>
      <c r="G6355" t="s">
        <v>15</v>
      </c>
      <c r="H6355" t="s">
        <v>84</v>
      </c>
      <c r="I6355">
        <v>1.1999999999999999E-3</v>
      </c>
      <c r="J6355">
        <v>1.04</v>
      </c>
      <c r="K6355">
        <f>_xlfn.IFNA(VLOOKUP(A6355,[1]SDE_Warmte_Brabant!$A$1:$O$165,9,FALSE),0)</f>
        <v>0</v>
      </c>
      <c r="L6355">
        <f>_xlfn.IFNA(VLOOKUP(A6355,[1]SDE_Warmte_Brabant!$A$1:$O$165,10,FALSE),0)</f>
        <v>0</v>
      </c>
      <c r="M6355">
        <v>4.8221111015248663</v>
      </c>
      <c r="N6355">
        <v>51.776362004067018</v>
      </c>
    </row>
    <row r="6356" spans="1:14" hidden="1" x14ac:dyDescent="0.25">
      <c r="A6356" t="s">
        <v>16571</v>
      </c>
      <c r="B6356" t="s">
        <v>16572</v>
      </c>
      <c r="C6356" t="s">
        <v>16573</v>
      </c>
      <c r="D6356" t="s">
        <v>14</v>
      </c>
      <c r="E6356">
        <v>2008</v>
      </c>
      <c r="F6356">
        <v>2012</v>
      </c>
      <c r="G6356" t="s">
        <v>15</v>
      </c>
      <c r="H6356" t="s">
        <v>84</v>
      </c>
      <c r="I6356">
        <v>1.1999999999999999E-3</v>
      </c>
      <c r="J6356">
        <v>1.04</v>
      </c>
      <c r="K6356">
        <f>_xlfn.IFNA(VLOOKUP(A6356,[1]SDE_Warmte_Brabant!$A$1:$O$165,9,FALSE),0)</f>
        <v>0</v>
      </c>
      <c r="L6356">
        <f>_xlfn.IFNA(VLOOKUP(A6356,[1]SDE_Warmte_Brabant!$A$1:$O$165,10,FALSE),0)</f>
        <v>0</v>
      </c>
      <c r="M6356">
        <v>5.0770825022854922</v>
      </c>
      <c r="N6356">
        <v>51.57416400329123</v>
      </c>
    </row>
    <row r="6357" spans="1:14" hidden="1" x14ac:dyDescent="0.25">
      <c r="A6357" t="s">
        <v>16574</v>
      </c>
      <c r="B6357" t="s">
        <v>16575</v>
      </c>
      <c r="C6357" t="s">
        <v>16576</v>
      </c>
      <c r="D6357" t="s">
        <v>14</v>
      </c>
      <c r="E6357">
        <v>2008</v>
      </c>
      <c r="F6357">
        <v>2012</v>
      </c>
      <c r="G6357" t="s">
        <v>15</v>
      </c>
      <c r="H6357" t="s">
        <v>84</v>
      </c>
      <c r="I6357">
        <v>1.1999999999999999E-3</v>
      </c>
      <c r="J6357">
        <v>1.04</v>
      </c>
      <c r="K6357">
        <f>_xlfn.IFNA(VLOOKUP(A6357,[1]SDE_Warmte_Brabant!$A$1:$O$165,9,FALSE),0)</f>
        <v>0</v>
      </c>
      <c r="L6357">
        <f>_xlfn.IFNA(VLOOKUP(A6357,[1]SDE_Warmte_Brabant!$A$1:$O$165,10,FALSE),0)</f>
        <v>0</v>
      </c>
      <c r="M6357">
        <v>4.5360929022891483</v>
      </c>
      <c r="N6357">
        <v>51.591973003836308</v>
      </c>
    </row>
    <row r="6358" spans="1:14" hidden="1" x14ac:dyDescent="0.25">
      <c r="A6358" t="s">
        <v>16577</v>
      </c>
      <c r="B6358" t="s">
        <v>16578</v>
      </c>
      <c r="C6358" t="s">
        <v>16579</v>
      </c>
      <c r="D6358" t="s">
        <v>14</v>
      </c>
      <c r="E6358">
        <v>2008</v>
      </c>
      <c r="F6358">
        <v>2009</v>
      </c>
      <c r="G6358" t="s">
        <v>15</v>
      </c>
      <c r="H6358" t="s">
        <v>84</v>
      </c>
      <c r="I6358">
        <v>1.1999999999999999E-3</v>
      </c>
      <c r="J6358">
        <v>1.04</v>
      </c>
      <c r="K6358">
        <f>_xlfn.IFNA(VLOOKUP(A6358,[1]SDE_Warmte_Brabant!$A$1:$O$165,9,FALSE),0)</f>
        <v>0</v>
      </c>
      <c r="L6358">
        <f>_xlfn.IFNA(VLOOKUP(A6358,[1]SDE_Warmte_Brabant!$A$1:$O$165,10,FALSE),0)</f>
        <v>0</v>
      </c>
      <c r="M6358">
        <v>4.8662192022831761</v>
      </c>
      <c r="N6358">
        <v>51.506788003515418</v>
      </c>
    </row>
    <row r="6359" spans="1:14" hidden="1" x14ac:dyDescent="0.25">
      <c r="A6359" t="s">
        <v>16580</v>
      </c>
      <c r="B6359" t="s">
        <v>16581</v>
      </c>
      <c r="C6359" t="s">
        <v>16582</v>
      </c>
      <c r="D6359" t="s">
        <v>14</v>
      </c>
      <c r="E6359">
        <v>2008</v>
      </c>
      <c r="F6359">
        <v>2009</v>
      </c>
      <c r="G6359" t="s">
        <v>15</v>
      </c>
      <c r="H6359" t="s">
        <v>84</v>
      </c>
      <c r="I6359">
        <v>1.1999999999999999E-3</v>
      </c>
      <c r="J6359">
        <v>1.03</v>
      </c>
      <c r="K6359">
        <f>_xlfn.IFNA(VLOOKUP(A6359,[1]SDE_Warmte_Brabant!$A$1:$O$165,9,FALSE),0)</f>
        <v>0</v>
      </c>
      <c r="L6359">
        <f>_xlfn.IFNA(VLOOKUP(A6359,[1]SDE_Warmte_Brabant!$A$1:$O$165,10,FALSE),0)</f>
        <v>0</v>
      </c>
      <c r="M6359">
        <v>4.6922788012151644</v>
      </c>
      <c r="N6359">
        <v>51.612290003966322</v>
      </c>
    </row>
    <row r="6360" spans="1:14" hidden="1" x14ac:dyDescent="0.25">
      <c r="A6360" t="s">
        <v>16583</v>
      </c>
      <c r="B6360" t="s">
        <v>16584</v>
      </c>
      <c r="C6360" t="s">
        <v>16585</v>
      </c>
      <c r="D6360" t="s">
        <v>14</v>
      </c>
      <c r="E6360">
        <v>2010</v>
      </c>
      <c r="F6360">
        <v>2010</v>
      </c>
      <c r="G6360" t="s">
        <v>15</v>
      </c>
      <c r="H6360" t="s">
        <v>84</v>
      </c>
      <c r="I6360">
        <v>1.1999999999999999E-3</v>
      </c>
      <c r="J6360">
        <v>1.02</v>
      </c>
      <c r="K6360">
        <f>_xlfn.IFNA(VLOOKUP(A6360,[1]SDE_Warmte_Brabant!$A$1:$O$165,9,FALSE),0)</f>
        <v>0</v>
      </c>
      <c r="L6360">
        <f>_xlfn.IFNA(VLOOKUP(A6360,[1]SDE_Warmte_Brabant!$A$1:$O$165,10,FALSE),0)</f>
        <v>0</v>
      </c>
      <c r="M6360">
        <v>5.3041539025647424</v>
      </c>
      <c r="N6360">
        <v>51.648406003403537</v>
      </c>
    </row>
    <row r="6361" spans="1:14" hidden="1" x14ac:dyDescent="0.25">
      <c r="A6361" t="s">
        <v>16586</v>
      </c>
      <c r="B6361" t="s">
        <v>16587</v>
      </c>
      <c r="C6361" t="s">
        <v>16588</v>
      </c>
      <c r="D6361" t="s">
        <v>14</v>
      </c>
      <c r="E6361">
        <v>2010</v>
      </c>
      <c r="F6361">
        <v>2012</v>
      </c>
      <c r="G6361" t="s">
        <v>15</v>
      </c>
      <c r="H6361" t="s">
        <v>84</v>
      </c>
      <c r="I6361">
        <v>1.1999999999999999E-3</v>
      </c>
      <c r="J6361">
        <v>1.02</v>
      </c>
      <c r="K6361">
        <f>_xlfn.IFNA(VLOOKUP(A6361,[1]SDE_Warmte_Brabant!$A$1:$O$165,9,FALSE),0)</f>
        <v>0</v>
      </c>
      <c r="L6361">
        <f>_xlfn.IFNA(VLOOKUP(A6361,[1]SDE_Warmte_Brabant!$A$1:$O$165,10,FALSE),0)</f>
        <v>0</v>
      </c>
      <c r="M6361">
        <v>5.8623935025112139</v>
      </c>
      <c r="N6361">
        <v>51.693330004142339</v>
      </c>
    </row>
    <row r="6362" spans="1:14" hidden="1" x14ac:dyDescent="0.25">
      <c r="A6362" t="s">
        <v>16589</v>
      </c>
      <c r="B6362" t="s">
        <v>16590</v>
      </c>
      <c r="C6362" t="s">
        <v>16591</v>
      </c>
      <c r="D6362" t="s">
        <v>14</v>
      </c>
      <c r="E6362">
        <v>2010</v>
      </c>
      <c r="F6362">
        <v>2010</v>
      </c>
      <c r="G6362" t="s">
        <v>15</v>
      </c>
      <c r="H6362" t="s">
        <v>84</v>
      </c>
      <c r="I6362">
        <v>1.1999999999999999E-3</v>
      </c>
      <c r="J6362">
        <v>1.02</v>
      </c>
      <c r="K6362">
        <f>_xlfn.IFNA(VLOOKUP(A6362,[1]SDE_Warmte_Brabant!$A$1:$O$165,9,FALSE),0)</f>
        <v>0</v>
      </c>
      <c r="L6362">
        <f>_xlfn.IFNA(VLOOKUP(A6362,[1]SDE_Warmte_Brabant!$A$1:$O$165,10,FALSE),0)</f>
        <v>0</v>
      </c>
      <c r="M6362">
        <v>5.3437564031400084</v>
      </c>
      <c r="N6362">
        <v>51.65051800377055</v>
      </c>
    </row>
    <row r="6363" spans="1:14" hidden="1" x14ac:dyDescent="0.25">
      <c r="A6363" t="s">
        <v>16592</v>
      </c>
      <c r="B6363" t="s">
        <v>16593</v>
      </c>
      <c r="C6363" t="s">
        <v>16594</v>
      </c>
      <c r="D6363" t="s">
        <v>14</v>
      </c>
      <c r="E6363">
        <v>2010</v>
      </c>
      <c r="F6363">
        <v>2011</v>
      </c>
      <c r="G6363" t="s">
        <v>15</v>
      </c>
      <c r="H6363" t="s">
        <v>84</v>
      </c>
      <c r="I6363">
        <v>1.1999999999999999E-3</v>
      </c>
      <c r="J6363">
        <v>1.02</v>
      </c>
      <c r="K6363">
        <f>_xlfn.IFNA(VLOOKUP(A6363,[1]SDE_Warmte_Brabant!$A$1:$O$165,9,FALSE),0)</f>
        <v>0</v>
      </c>
      <c r="L6363">
        <f>_xlfn.IFNA(VLOOKUP(A6363,[1]SDE_Warmte_Brabant!$A$1:$O$165,10,FALSE),0)</f>
        <v>0</v>
      </c>
      <c r="M6363">
        <v>5.3437564031400084</v>
      </c>
      <c r="N6363">
        <v>51.65051800377055</v>
      </c>
    </row>
    <row r="6364" spans="1:14" hidden="1" x14ac:dyDescent="0.25">
      <c r="A6364" t="s">
        <v>16595</v>
      </c>
      <c r="B6364" t="s">
        <v>16596</v>
      </c>
      <c r="C6364" t="s">
        <v>16597</v>
      </c>
      <c r="D6364" t="s">
        <v>14</v>
      </c>
      <c r="E6364">
        <v>2010</v>
      </c>
      <c r="F6364">
        <v>2010</v>
      </c>
      <c r="G6364" t="s">
        <v>15</v>
      </c>
      <c r="H6364" t="s">
        <v>84</v>
      </c>
      <c r="I6364">
        <v>1.1999999999999999E-3</v>
      </c>
      <c r="J6364">
        <v>1.02</v>
      </c>
      <c r="K6364">
        <f>_xlfn.IFNA(VLOOKUP(A6364,[1]SDE_Warmte_Brabant!$A$1:$O$165,9,FALSE),0)</f>
        <v>0</v>
      </c>
      <c r="L6364">
        <f>_xlfn.IFNA(VLOOKUP(A6364,[1]SDE_Warmte_Brabant!$A$1:$O$165,10,FALSE),0)</f>
        <v>0</v>
      </c>
      <c r="M6364">
        <v>5.0786395025147657</v>
      </c>
      <c r="N6364">
        <v>51.558023003935418</v>
      </c>
    </row>
    <row r="6365" spans="1:14" hidden="1" x14ac:dyDescent="0.25">
      <c r="A6365" t="s">
        <v>16598</v>
      </c>
      <c r="B6365" t="s">
        <v>16599</v>
      </c>
      <c r="C6365" t="s">
        <v>16600</v>
      </c>
      <c r="D6365" t="s">
        <v>14</v>
      </c>
      <c r="E6365">
        <v>2010</v>
      </c>
      <c r="F6365">
        <v>2010</v>
      </c>
      <c r="G6365" t="s">
        <v>15</v>
      </c>
      <c r="H6365" t="s">
        <v>84</v>
      </c>
      <c r="I6365">
        <v>1.1999999999999999E-3</v>
      </c>
      <c r="J6365">
        <v>1.02</v>
      </c>
      <c r="K6365">
        <f>_xlfn.IFNA(VLOOKUP(A6365,[1]SDE_Warmte_Brabant!$A$1:$O$165,9,FALSE),0)</f>
        <v>0</v>
      </c>
      <c r="L6365">
        <f>_xlfn.IFNA(VLOOKUP(A6365,[1]SDE_Warmte_Brabant!$A$1:$O$165,10,FALSE),0)</f>
        <v>0</v>
      </c>
      <c r="M6365">
        <v>5.3762681021205942</v>
      </c>
      <c r="N6365">
        <v>51.669999003650247</v>
      </c>
    </row>
    <row r="6366" spans="1:14" hidden="1" x14ac:dyDescent="0.25">
      <c r="A6366" t="s">
        <v>16601</v>
      </c>
      <c r="B6366" t="s">
        <v>16602</v>
      </c>
      <c r="C6366" t="s">
        <v>16603</v>
      </c>
      <c r="D6366" t="s">
        <v>14</v>
      </c>
      <c r="E6366">
        <v>2010</v>
      </c>
      <c r="F6366">
        <v>2010</v>
      </c>
      <c r="G6366" t="s">
        <v>15</v>
      </c>
      <c r="H6366" t="s">
        <v>84</v>
      </c>
      <c r="I6366">
        <v>1.1999999999999999E-3</v>
      </c>
      <c r="J6366">
        <v>1.02</v>
      </c>
      <c r="K6366">
        <f>_xlfn.IFNA(VLOOKUP(A6366,[1]SDE_Warmte_Brabant!$A$1:$O$165,9,FALSE),0)</f>
        <v>0</v>
      </c>
      <c r="L6366">
        <f>_xlfn.IFNA(VLOOKUP(A6366,[1]SDE_Warmte_Brabant!$A$1:$O$165,10,FALSE),0)</f>
        <v>0</v>
      </c>
      <c r="M6366">
        <v>5.4977876032721378</v>
      </c>
      <c r="N6366">
        <v>51.477577004013163</v>
      </c>
    </row>
    <row r="6367" spans="1:14" hidden="1" x14ac:dyDescent="0.25">
      <c r="A6367" t="s">
        <v>16604</v>
      </c>
      <c r="B6367" t="s">
        <v>16605</v>
      </c>
      <c r="C6367" t="s">
        <v>16606</v>
      </c>
      <c r="D6367" t="s">
        <v>14</v>
      </c>
      <c r="E6367">
        <v>2009</v>
      </c>
      <c r="F6367">
        <v>2010</v>
      </c>
      <c r="G6367" t="s">
        <v>15</v>
      </c>
      <c r="H6367" t="s">
        <v>84</v>
      </c>
      <c r="I6367">
        <v>1.1999999999999999E-3</v>
      </c>
      <c r="J6367">
        <v>1.02</v>
      </c>
      <c r="K6367">
        <f>_xlfn.IFNA(VLOOKUP(A6367,[1]SDE_Warmte_Brabant!$A$1:$O$165,9,FALSE),0)</f>
        <v>0</v>
      </c>
      <c r="L6367">
        <f>_xlfn.IFNA(VLOOKUP(A6367,[1]SDE_Warmte_Brabant!$A$1:$O$165,10,FALSE),0)</f>
        <v>0</v>
      </c>
      <c r="M6367">
        <v>4.86006850137868</v>
      </c>
      <c r="N6367">
        <v>51.454435004096233</v>
      </c>
    </row>
    <row r="6368" spans="1:14" hidden="1" x14ac:dyDescent="0.25">
      <c r="A6368" t="s">
        <v>16607</v>
      </c>
      <c r="B6368" t="s">
        <v>16608</v>
      </c>
      <c r="C6368" t="s">
        <v>16609</v>
      </c>
      <c r="D6368" t="s">
        <v>14</v>
      </c>
      <c r="E6368">
        <v>2008</v>
      </c>
      <c r="F6368">
        <v>2009</v>
      </c>
      <c r="G6368" t="s">
        <v>15</v>
      </c>
      <c r="H6368" t="s">
        <v>84</v>
      </c>
      <c r="I6368">
        <v>1.1999999999999999E-3</v>
      </c>
      <c r="J6368">
        <v>1.02</v>
      </c>
      <c r="K6368">
        <f>_xlfn.IFNA(VLOOKUP(A6368,[1]SDE_Warmte_Brabant!$A$1:$O$165,9,FALSE),0)</f>
        <v>0</v>
      </c>
      <c r="L6368">
        <f>_xlfn.IFNA(VLOOKUP(A6368,[1]SDE_Warmte_Brabant!$A$1:$O$165,10,FALSE),0)</f>
        <v>0</v>
      </c>
      <c r="M6368">
        <v>5.188788402304402</v>
      </c>
      <c r="N6368">
        <v>51.586924003314458</v>
      </c>
    </row>
    <row r="6369" spans="1:14" hidden="1" x14ac:dyDescent="0.25">
      <c r="A6369" t="s">
        <v>16610</v>
      </c>
      <c r="B6369" t="s">
        <v>16611</v>
      </c>
      <c r="C6369" t="s">
        <v>16612</v>
      </c>
      <c r="D6369" t="s">
        <v>14</v>
      </c>
      <c r="E6369">
        <v>2008</v>
      </c>
      <c r="F6369">
        <v>2012</v>
      </c>
      <c r="G6369" t="s">
        <v>15</v>
      </c>
      <c r="H6369" t="s">
        <v>84</v>
      </c>
      <c r="I6369">
        <v>1.1999999999999999E-3</v>
      </c>
      <c r="J6369">
        <v>1.02</v>
      </c>
      <c r="K6369">
        <f>_xlfn.IFNA(VLOOKUP(A6369,[1]SDE_Warmte_Brabant!$A$1:$O$165,9,FALSE),0)</f>
        <v>0</v>
      </c>
      <c r="L6369">
        <f>_xlfn.IFNA(VLOOKUP(A6369,[1]SDE_Warmte_Brabant!$A$1:$O$165,10,FALSE),0)</f>
        <v>0</v>
      </c>
      <c r="M6369">
        <v>5.7015236035361641</v>
      </c>
      <c r="N6369">
        <v>51.485044003498899</v>
      </c>
    </row>
    <row r="6370" spans="1:14" hidden="1" x14ac:dyDescent="0.25">
      <c r="A6370" t="s">
        <v>16613</v>
      </c>
      <c r="B6370" t="s">
        <v>16614</v>
      </c>
      <c r="C6370" t="s">
        <v>16615</v>
      </c>
      <c r="D6370" t="s">
        <v>14</v>
      </c>
      <c r="E6370">
        <v>2008</v>
      </c>
      <c r="F6370">
        <v>2009</v>
      </c>
      <c r="G6370" t="s">
        <v>15</v>
      </c>
      <c r="H6370" t="s">
        <v>84</v>
      </c>
      <c r="I6370">
        <v>1.1999999999999999E-3</v>
      </c>
      <c r="J6370">
        <v>1.02</v>
      </c>
      <c r="K6370">
        <f>_xlfn.IFNA(VLOOKUP(A6370,[1]SDE_Warmte_Brabant!$A$1:$O$165,9,FALSE),0)</f>
        <v>0</v>
      </c>
      <c r="L6370">
        <f>_xlfn.IFNA(VLOOKUP(A6370,[1]SDE_Warmte_Brabant!$A$1:$O$165,10,FALSE),0)</f>
        <v>0</v>
      </c>
      <c r="M6370">
        <v>5.4910063031938696</v>
      </c>
      <c r="N6370">
        <v>51.771799003851058</v>
      </c>
    </row>
    <row r="6371" spans="1:14" hidden="1" x14ac:dyDescent="0.25">
      <c r="A6371" t="s">
        <v>16616</v>
      </c>
      <c r="B6371" t="s">
        <v>16617</v>
      </c>
      <c r="C6371" t="s">
        <v>16618</v>
      </c>
      <c r="D6371" t="s">
        <v>14</v>
      </c>
      <c r="E6371">
        <v>2008</v>
      </c>
      <c r="F6371">
        <v>2009</v>
      </c>
      <c r="G6371" t="s">
        <v>15</v>
      </c>
      <c r="H6371" t="s">
        <v>84</v>
      </c>
      <c r="I6371">
        <v>1.1999999999999999E-3</v>
      </c>
      <c r="J6371">
        <v>1.02</v>
      </c>
      <c r="K6371">
        <f>_xlfn.IFNA(VLOOKUP(A6371,[1]SDE_Warmte_Brabant!$A$1:$O$165,9,FALSE),0)</f>
        <v>0</v>
      </c>
      <c r="L6371">
        <f>_xlfn.IFNA(VLOOKUP(A6371,[1]SDE_Warmte_Brabant!$A$1:$O$165,10,FALSE),0)</f>
        <v>0</v>
      </c>
      <c r="M6371">
        <v>5.6942403029400896</v>
      </c>
      <c r="N6371">
        <v>51.392686003567981</v>
      </c>
    </row>
    <row r="6372" spans="1:14" hidden="1" x14ac:dyDescent="0.25">
      <c r="A6372" t="s">
        <v>16619</v>
      </c>
      <c r="B6372" t="s">
        <v>16620</v>
      </c>
      <c r="C6372" t="s">
        <v>16621</v>
      </c>
      <c r="D6372" t="s">
        <v>14</v>
      </c>
      <c r="E6372">
        <v>2008</v>
      </c>
      <c r="F6372">
        <v>2011</v>
      </c>
      <c r="G6372" t="s">
        <v>15</v>
      </c>
      <c r="H6372" t="s">
        <v>84</v>
      </c>
      <c r="I6372">
        <v>1.1999999999999999E-3</v>
      </c>
      <c r="J6372">
        <v>1.02</v>
      </c>
      <c r="K6372">
        <f>_xlfn.IFNA(VLOOKUP(A6372,[1]SDE_Warmte_Brabant!$A$1:$O$165,9,FALSE),0)</f>
        <v>0</v>
      </c>
      <c r="L6372">
        <f>_xlfn.IFNA(VLOOKUP(A6372,[1]SDE_Warmte_Brabant!$A$1:$O$165,10,FALSE),0)</f>
        <v>0</v>
      </c>
      <c r="M6372">
        <v>5.3901693027325743</v>
      </c>
      <c r="N6372">
        <v>51.429419003827242</v>
      </c>
    </row>
    <row r="6373" spans="1:14" hidden="1" x14ac:dyDescent="0.25">
      <c r="A6373" t="s">
        <v>16622</v>
      </c>
      <c r="B6373" t="s">
        <v>16623</v>
      </c>
      <c r="C6373" t="s">
        <v>16624</v>
      </c>
      <c r="D6373" t="s">
        <v>14</v>
      </c>
      <c r="E6373">
        <v>2008</v>
      </c>
      <c r="F6373">
        <v>2009</v>
      </c>
      <c r="G6373" t="s">
        <v>15</v>
      </c>
      <c r="H6373" t="s">
        <v>84</v>
      </c>
      <c r="I6373">
        <v>1.1999999999999999E-3</v>
      </c>
      <c r="J6373">
        <v>1.02</v>
      </c>
      <c r="K6373">
        <f>_xlfn.IFNA(VLOOKUP(A6373,[1]SDE_Warmte_Brabant!$A$1:$O$165,9,FALSE),0)</f>
        <v>0</v>
      </c>
      <c r="L6373">
        <f>_xlfn.IFNA(VLOOKUP(A6373,[1]SDE_Warmte_Brabant!$A$1:$O$165,10,FALSE),0)</f>
        <v>0</v>
      </c>
      <c r="M6373">
        <v>5.6101824024639102</v>
      </c>
      <c r="N6373">
        <v>51.590645003330991</v>
      </c>
    </row>
    <row r="6374" spans="1:14" hidden="1" x14ac:dyDescent="0.25">
      <c r="A6374" t="s">
        <v>16625</v>
      </c>
      <c r="B6374" t="s">
        <v>16626</v>
      </c>
      <c r="C6374" t="s">
        <v>16627</v>
      </c>
      <c r="D6374" t="s">
        <v>14</v>
      </c>
      <c r="E6374">
        <v>2008</v>
      </c>
      <c r="F6374">
        <v>2009</v>
      </c>
      <c r="G6374" t="s">
        <v>15</v>
      </c>
      <c r="H6374" t="s">
        <v>84</v>
      </c>
      <c r="I6374">
        <v>1.1999999999999999E-3</v>
      </c>
      <c r="J6374">
        <v>1.02</v>
      </c>
      <c r="K6374">
        <f>_xlfn.IFNA(VLOOKUP(A6374,[1]SDE_Warmte_Brabant!$A$1:$O$165,9,FALSE),0)</f>
        <v>0</v>
      </c>
      <c r="L6374">
        <f>_xlfn.IFNA(VLOOKUP(A6374,[1]SDE_Warmte_Brabant!$A$1:$O$165,10,FALSE),0)</f>
        <v>0</v>
      </c>
      <c r="M6374">
        <v>5.3419244019644943</v>
      </c>
      <c r="N6374">
        <v>51.601735003339712</v>
      </c>
    </row>
    <row r="6375" spans="1:14" hidden="1" x14ac:dyDescent="0.25">
      <c r="A6375" t="s">
        <v>16628</v>
      </c>
      <c r="B6375" t="s">
        <v>16629</v>
      </c>
      <c r="C6375" t="s">
        <v>16630</v>
      </c>
      <c r="D6375" t="s">
        <v>14</v>
      </c>
      <c r="E6375">
        <v>2008</v>
      </c>
      <c r="F6375">
        <v>2009</v>
      </c>
      <c r="G6375" t="s">
        <v>15</v>
      </c>
      <c r="H6375" t="s">
        <v>84</v>
      </c>
      <c r="I6375">
        <v>1.1999999999999999E-3</v>
      </c>
      <c r="J6375">
        <v>1.02</v>
      </c>
      <c r="K6375">
        <f>_xlfn.IFNA(VLOOKUP(A6375,[1]SDE_Warmte_Brabant!$A$1:$O$165,9,FALSE),0)</f>
        <v>0</v>
      </c>
      <c r="L6375">
        <f>_xlfn.IFNA(VLOOKUP(A6375,[1]SDE_Warmte_Brabant!$A$1:$O$165,10,FALSE),0)</f>
        <v>0</v>
      </c>
      <c r="M6375">
        <v>4.7498405016736402</v>
      </c>
      <c r="N6375">
        <v>51.693054004250229</v>
      </c>
    </row>
    <row r="6376" spans="1:14" hidden="1" x14ac:dyDescent="0.25">
      <c r="A6376" t="s">
        <v>16631</v>
      </c>
      <c r="B6376" t="s">
        <v>16632</v>
      </c>
      <c r="C6376" t="s">
        <v>16633</v>
      </c>
      <c r="D6376" t="s">
        <v>14</v>
      </c>
      <c r="E6376">
        <v>2008</v>
      </c>
      <c r="F6376">
        <v>2009</v>
      </c>
      <c r="G6376" t="s">
        <v>15</v>
      </c>
      <c r="H6376" t="s">
        <v>84</v>
      </c>
      <c r="I6376">
        <v>1.1999999999999999E-3</v>
      </c>
      <c r="J6376">
        <v>1.02</v>
      </c>
      <c r="K6376">
        <f>_xlfn.IFNA(VLOOKUP(A6376,[1]SDE_Warmte_Brabant!$A$1:$O$165,9,FALSE),0)</f>
        <v>0</v>
      </c>
      <c r="L6376">
        <f>_xlfn.IFNA(VLOOKUP(A6376,[1]SDE_Warmte_Brabant!$A$1:$O$165,10,FALSE),0)</f>
        <v>0</v>
      </c>
      <c r="M6376">
        <v>4.731221902207392</v>
      </c>
      <c r="N6376">
        <v>51.630602003517737</v>
      </c>
    </row>
    <row r="6377" spans="1:14" hidden="1" x14ac:dyDescent="0.25">
      <c r="A6377" t="s">
        <v>16634</v>
      </c>
      <c r="B6377" t="s">
        <v>16635</v>
      </c>
      <c r="C6377" t="s">
        <v>16636</v>
      </c>
      <c r="D6377" t="s">
        <v>14</v>
      </c>
      <c r="E6377">
        <v>2008</v>
      </c>
      <c r="F6377">
        <v>2009</v>
      </c>
      <c r="G6377" t="s">
        <v>15</v>
      </c>
      <c r="H6377" t="s">
        <v>84</v>
      </c>
      <c r="I6377">
        <v>1.1999999999999999E-3</v>
      </c>
      <c r="J6377">
        <v>1.02</v>
      </c>
      <c r="K6377">
        <f>_xlfn.IFNA(VLOOKUP(A6377,[1]SDE_Warmte_Brabant!$A$1:$O$165,9,FALSE),0)</f>
        <v>0</v>
      </c>
      <c r="L6377">
        <f>_xlfn.IFNA(VLOOKUP(A6377,[1]SDE_Warmte_Brabant!$A$1:$O$165,10,FALSE),0)</f>
        <v>0</v>
      </c>
      <c r="M6377">
        <v>5.6300732021990303</v>
      </c>
      <c r="N6377">
        <v>51.769207004025091</v>
      </c>
    </row>
    <row r="6378" spans="1:14" hidden="1" x14ac:dyDescent="0.25">
      <c r="A6378" t="s">
        <v>16637</v>
      </c>
      <c r="B6378" t="s">
        <v>16638</v>
      </c>
      <c r="C6378" t="s">
        <v>16639</v>
      </c>
      <c r="D6378" t="s">
        <v>14</v>
      </c>
      <c r="E6378">
        <v>2008</v>
      </c>
      <c r="F6378">
        <v>2009</v>
      </c>
      <c r="G6378" t="s">
        <v>15</v>
      </c>
      <c r="H6378" t="s">
        <v>84</v>
      </c>
      <c r="I6378">
        <v>1.1999999999999999E-3</v>
      </c>
      <c r="J6378">
        <v>1.02</v>
      </c>
      <c r="K6378">
        <f>_xlfn.IFNA(VLOOKUP(A6378,[1]SDE_Warmte_Brabant!$A$1:$O$165,9,FALSE),0)</f>
        <v>0</v>
      </c>
      <c r="L6378">
        <f>_xlfn.IFNA(VLOOKUP(A6378,[1]SDE_Warmte_Brabant!$A$1:$O$165,10,FALSE),0)</f>
        <v>0</v>
      </c>
      <c r="M6378">
        <v>5.2920280022134216</v>
      </c>
      <c r="N6378">
        <v>51.617196004199201</v>
      </c>
    </row>
    <row r="6379" spans="1:14" hidden="1" x14ac:dyDescent="0.25">
      <c r="A6379" t="s">
        <v>16640</v>
      </c>
      <c r="B6379" t="s">
        <v>16641</v>
      </c>
      <c r="C6379" t="s">
        <v>16624</v>
      </c>
      <c r="D6379" t="s">
        <v>14</v>
      </c>
      <c r="E6379">
        <v>2008</v>
      </c>
      <c r="F6379">
        <v>2009</v>
      </c>
      <c r="G6379" t="s">
        <v>15</v>
      </c>
      <c r="H6379" t="s">
        <v>84</v>
      </c>
      <c r="I6379">
        <v>1.1999999999999999E-3</v>
      </c>
      <c r="J6379">
        <v>1.02</v>
      </c>
      <c r="K6379">
        <f>_xlfn.IFNA(VLOOKUP(A6379,[1]SDE_Warmte_Brabant!$A$1:$O$165,9,FALSE),0)</f>
        <v>0</v>
      </c>
      <c r="L6379">
        <f>_xlfn.IFNA(VLOOKUP(A6379,[1]SDE_Warmte_Brabant!$A$1:$O$165,10,FALSE),0)</f>
        <v>0</v>
      </c>
      <c r="M6379">
        <v>4.9298767026541901</v>
      </c>
      <c r="N6379">
        <v>51.572970003725622</v>
      </c>
    </row>
    <row r="6380" spans="1:14" hidden="1" x14ac:dyDescent="0.25">
      <c r="A6380" t="s">
        <v>16642</v>
      </c>
      <c r="B6380" t="s">
        <v>16643</v>
      </c>
      <c r="C6380" t="s">
        <v>16644</v>
      </c>
      <c r="D6380" t="s">
        <v>14</v>
      </c>
      <c r="E6380">
        <v>2008</v>
      </c>
      <c r="F6380">
        <v>2009</v>
      </c>
      <c r="G6380" t="s">
        <v>15</v>
      </c>
      <c r="H6380" t="s">
        <v>84</v>
      </c>
      <c r="I6380">
        <v>1.1999999999999999E-3</v>
      </c>
      <c r="J6380">
        <v>1.02</v>
      </c>
      <c r="K6380">
        <f>_xlfn.IFNA(VLOOKUP(A6380,[1]SDE_Warmte_Brabant!$A$1:$O$165,9,FALSE),0)</f>
        <v>0</v>
      </c>
      <c r="L6380">
        <f>_xlfn.IFNA(VLOOKUP(A6380,[1]SDE_Warmte_Brabant!$A$1:$O$165,10,FALSE),0)</f>
        <v>0</v>
      </c>
      <c r="M6380">
        <v>4.9210131026841877</v>
      </c>
      <c r="N6380">
        <v>51.537609003852907</v>
      </c>
    </row>
    <row r="6381" spans="1:14" hidden="1" x14ac:dyDescent="0.25">
      <c r="A6381" t="s">
        <v>16645</v>
      </c>
      <c r="B6381" t="s">
        <v>16646</v>
      </c>
      <c r="C6381" t="s">
        <v>16647</v>
      </c>
      <c r="D6381" t="s">
        <v>14</v>
      </c>
      <c r="E6381">
        <v>2008</v>
      </c>
      <c r="F6381">
        <v>2009</v>
      </c>
      <c r="G6381" t="s">
        <v>15</v>
      </c>
      <c r="H6381" t="s">
        <v>84</v>
      </c>
      <c r="I6381">
        <v>1.1999999999999999E-3</v>
      </c>
      <c r="J6381">
        <v>1.02</v>
      </c>
      <c r="K6381">
        <f>_xlfn.IFNA(VLOOKUP(A6381,[1]SDE_Warmte_Brabant!$A$1:$O$165,9,FALSE),0)</f>
        <v>0</v>
      </c>
      <c r="L6381">
        <f>_xlfn.IFNA(VLOOKUP(A6381,[1]SDE_Warmte_Brabant!$A$1:$O$165,10,FALSE),0)</f>
        <v>0</v>
      </c>
      <c r="M6381">
        <v>4.4745129022784287</v>
      </c>
      <c r="N6381">
        <v>51.638961004143169</v>
      </c>
    </row>
    <row r="6382" spans="1:14" hidden="1" x14ac:dyDescent="0.25">
      <c r="A6382" t="s">
        <v>16648</v>
      </c>
      <c r="B6382" t="s">
        <v>16649</v>
      </c>
      <c r="C6382" t="s">
        <v>16650</v>
      </c>
      <c r="D6382" t="s">
        <v>14</v>
      </c>
      <c r="E6382">
        <v>2008</v>
      </c>
      <c r="F6382">
        <v>2009</v>
      </c>
      <c r="G6382" t="s">
        <v>15</v>
      </c>
      <c r="H6382" t="s">
        <v>84</v>
      </c>
      <c r="I6382">
        <v>1.1999999999999999E-3</v>
      </c>
      <c r="J6382">
        <v>1.02</v>
      </c>
      <c r="K6382">
        <f>_xlfn.IFNA(VLOOKUP(A6382,[1]SDE_Warmte_Brabant!$A$1:$O$165,9,FALSE),0)</f>
        <v>0</v>
      </c>
      <c r="L6382">
        <f>_xlfn.IFNA(VLOOKUP(A6382,[1]SDE_Warmte_Brabant!$A$1:$O$165,10,FALSE),0)</f>
        <v>0</v>
      </c>
      <c r="M6382">
        <v>5.5542165034448239</v>
      </c>
      <c r="N6382">
        <v>51.448762003406053</v>
      </c>
    </row>
    <row r="6383" spans="1:14" hidden="1" x14ac:dyDescent="0.25">
      <c r="A6383" t="s">
        <v>16651</v>
      </c>
      <c r="B6383" t="s">
        <v>16652</v>
      </c>
      <c r="C6383" t="s">
        <v>16653</v>
      </c>
      <c r="D6383" t="s">
        <v>14</v>
      </c>
      <c r="E6383">
        <v>2008</v>
      </c>
      <c r="F6383">
        <v>2009</v>
      </c>
      <c r="G6383" t="s">
        <v>15</v>
      </c>
      <c r="H6383" t="s">
        <v>84</v>
      </c>
      <c r="I6383">
        <v>1.1999999999999999E-3</v>
      </c>
      <c r="J6383">
        <v>1.02</v>
      </c>
      <c r="K6383">
        <f>_xlfn.IFNA(VLOOKUP(A6383,[1]SDE_Warmte_Brabant!$A$1:$O$165,9,FALSE),0)</f>
        <v>0</v>
      </c>
      <c r="L6383">
        <f>_xlfn.IFNA(VLOOKUP(A6383,[1]SDE_Warmte_Brabant!$A$1:$O$165,10,FALSE),0)</f>
        <v>0</v>
      </c>
      <c r="M6383">
        <v>5.0470625017168897</v>
      </c>
      <c r="N6383">
        <v>51.657107003691877</v>
      </c>
    </row>
    <row r="6384" spans="1:14" hidden="1" x14ac:dyDescent="0.25">
      <c r="A6384" t="s">
        <v>16654</v>
      </c>
      <c r="B6384" t="s">
        <v>16655</v>
      </c>
      <c r="C6384" t="s">
        <v>16656</v>
      </c>
      <c r="D6384" t="s">
        <v>14</v>
      </c>
      <c r="E6384">
        <v>2008</v>
      </c>
      <c r="F6384">
        <v>2009</v>
      </c>
      <c r="G6384" t="s">
        <v>15</v>
      </c>
      <c r="H6384" t="s">
        <v>84</v>
      </c>
      <c r="I6384">
        <v>1.1999999999999999E-3</v>
      </c>
      <c r="J6384">
        <v>1.02</v>
      </c>
      <c r="K6384">
        <f>_xlfn.IFNA(VLOOKUP(A6384,[1]SDE_Warmte_Brabant!$A$1:$O$165,9,FALSE),0)</f>
        <v>0</v>
      </c>
      <c r="L6384">
        <f>_xlfn.IFNA(VLOOKUP(A6384,[1]SDE_Warmte_Brabant!$A$1:$O$165,10,FALSE),0)</f>
        <v>0</v>
      </c>
      <c r="M6384">
        <v>5.7287188028770384</v>
      </c>
      <c r="N6384">
        <v>51.762543003580731</v>
      </c>
    </row>
    <row r="6385" spans="1:14" hidden="1" x14ac:dyDescent="0.25">
      <c r="A6385" t="s">
        <v>16657</v>
      </c>
      <c r="B6385" t="s">
        <v>16658</v>
      </c>
      <c r="C6385" t="s">
        <v>16659</v>
      </c>
      <c r="D6385" t="s">
        <v>14</v>
      </c>
      <c r="E6385">
        <v>2008</v>
      </c>
      <c r="F6385">
        <v>2012</v>
      </c>
      <c r="G6385" t="s">
        <v>15</v>
      </c>
      <c r="H6385" t="s">
        <v>84</v>
      </c>
      <c r="I6385">
        <v>1.1999999999999999E-3</v>
      </c>
      <c r="J6385">
        <v>1.02</v>
      </c>
      <c r="K6385">
        <f>_xlfn.IFNA(VLOOKUP(A6385,[1]SDE_Warmte_Brabant!$A$1:$O$165,9,FALSE),0)</f>
        <v>0</v>
      </c>
      <c r="L6385">
        <f>_xlfn.IFNA(VLOOKUP(A6385,[1]SDE_Warmte_Brabant!$A$1:$O$165,10,FALSE),0)</f>
        <v>0</v>
      </c>
      <c r="M6385">
        <v>4.9425037014810984</v>
      </c>
      <c r="N6385">
        <v>51.664297003408663</v>
      </c>
    </row>
    <row r="6386" spans="1:14" hidden="1" x14ac:dyDescent="0.25">
      <c r="A6386" t="s">
        <v>16660</v>
      </c>
      <c r="B6386" t="s">
        <v>16661</v>
      </c>
      <c r="C6386" t="s">
        <v>16662</v>
      </c>
      <c r="D6386" t="s">
        <v>14</v>
      </c>
      <c r="E6386">
        <v>2008</v>
      </c>
      <c r="F6386">
        <v>2008</v>
      </c>
      <c r="G6386" t="s">
        <v>15</v>
      </c>
      <c r="H6386" t="s">
        <v>84</v>
      </c>
      <c r="I6386">
        <v>1.1999999999999999E-3</v>
      </c>
      <c r="J6386">
        <v>1.02</v>
      </c>
      <c r="K6386">
        <f>_xlfn.IFNA(VLOOKUP(A6386,[1]SDE_Warmte_Brabant!$A$1:$O$165,9,FALSE),0)</f>
        <v>0</v>
      </c>
      <c r="L6386">
        <f>_xlfn.IFNA(VLOOKUP(A6386,[1]SDE_Warmte_Brabant!$A$1:$O$165,10,FALSE),0)</f>
        <v>0</v>
      </c>
      <c r="M6386">
        <v>5.2092277029810461</v>
      </c>
      <c r="N6386">
        <v>51.701282003563612</v>
      </c>
    </row>
    <row r="6387" spans="1:14" hidden="1" x14ac:dyDescent="0.25">
      <c r="A6387" t="s">
        <v>16663</v>
      </c>
      <c r="B6387" t="s">
        <v>16664</v>
      </c>
      <c r="C6387" t="s">
        <v>16665</v>
      </c>
      <c r="D6387" t="s">
        <v>14</v>
      </c>
      <c r="E6387">
        <v>2008</v>
      </c>
      <c r="F6387">
        <v>2009</v>
      </c>
      <c r="G6387" t="s">
        <v>15</v>
      </c>
      <c r="H6387" t="s">
        <v>84</v>
      </c>
      <c r="I6387">
        <v>1.1999999999999999E-3</v>
      </c>
      <c r="J6387">
        <v>1.01</v>
      </c>
      <c r="K6387">
        <f>_xlfn.IFNA(VLOOKUP(A6387,[1]SDE_Warmte_Brabant!$A$1:$O$165,9,FALSE),0)</f>
        <v>0</v>
      </c>
      <c r="L6387">
        <f>_xlfn.IFNA(VLOOKUP(A6387,[1]SDE_Warmte_Brabant!$A$1:$O$165,10,FALSE),0)</f>
        <v>0</v>
      </c>
      <c r="M6387">
        <v>4.6545099020768896</v>
      </c>
      <c r="N6387">
        <v>51.590167003771221</v>
      </c>
    </row>
    <row r="6388" spans="1:14" hidden="1" x14ac:dyDescent="0.25">
      <c r="A6388" t="s">
        <v>16666</v>
      </c>
      <c r="B6388" t="s">
        <v>16667</v>
      </c>
      <c r="C6388" t="s">
        <v>16668</v>
      </c>
      <c r="D6388" t="s">
        <v>14</v>
      </c>
      <c r="E6388">
        <v>2008</v>
      </c>
      <c r="F6388">
        <v>2010</v>
      </c>
      <c r="G6388" t="s">
        <v>15</v>
      </c>
      <c r="H6388" t="s">
        <v>84</v>
      </c>
      <c r="I6388">
        <v>1.1000000000000001E-3</v>
      </c>
      <c r="J6388">
        <v>0.97</v>
      </c>
      <c r="K6388">
        <f>_xlfn.IFNA(VLOOKUP(A6388,[1]SDE_Warmte_Brabant!$A$1:$O$165,9,FALSE),0)</f>
        <v>0</v>
      </c>
      <c r="L6388">
        <f>_xlfn.IFNA(VLOOKUP(A6388,[1]SDE_Warmte_Brabant!$A$1:$O$165,10,FALSE),0)</f>
        <v>0</v>
      </c>
      <c r="M6388">
        <v>4.9298767026541901</v>
      </c>
      <c r="N6388">
        <v>51.572970003725622</v>
      </c>
    </row>
    <row r="6389" spans="1:14" hidden="1" x14ac:dyDescent="0.25">
      <c r="A6389" t="s">
        <v>16669</v>
      </c>
      <c r="B6389" t="s">
        <v>16670</v>
      </c>
      <c r="C6389" t="s">
        <v>16671</v>
      </c>
      <c r="D6389" t="s">
        <v>14</v>
      </c>
      <c r="E6389">
        <v>2008</v>
      </c>
      <c r="F6389">
        <v>2009</v>
      </c>
      <c r="G6389" t="s">
        <v>15</v>
      </c>
      <c r="H6389" t="s">
        <v>84</v>
      </c>
      <c r="I6389">
        <v>1.1000000000000001E-3</v>
      </c>
      <c r="J6389">
        <v>0.96</v>
      </c>
      <c r="K6389">
        <f>_xlfn.IFNA(VLOOKUP(A6389,[1]SDE_Warmte_Brabant!$A$1:$O$165,9,FALSE),0)</f>
        <v>0</v>
      </c>
      <c r="L6389">
        <f>_xlfn.IFNA(VLOOKUP(A6389,[1]SDE_Warmte_Brabant!$A$1:$O$165,10,FALSE),0)</f>
        <v>0</v>
      </c>
      <c r="M6389">
        <v>4.8787130019086682</v>
      </c>
      <c r="N6389">
        <v>51.698744003990463</v>
      </c>
    </row>
    <row r="6390" spans="1:14" hidden="1" x14ac:dyDescent="0.25">
      <c r="A6390" t="s">
        <v>16672</v>
      </c>
      <c r="B6390" t="s">
        <v>16673</v>
      </c>
      <c r="C6390" t="s">
        <v>16674</v>
      </c>
      <c r="D6390" t="s">
        <v>14</v>
      </c>
      <c r="E6390">
        <v>2009</v>
      </c>
      <c r="F6390">
        <v>2009</v>
      </c>
      <c r="G6390" t="s">
        <v>15</v>
      </c>
      <c r="H6390" t="s">
        <v>84</v>
      </c>
      <c r="I6390">
        <v>1.1000000000000001E-3</v>
      </c>
      <c r="J6390">
        <v>0.94</v>
      </c>
      <c r="K6390">
        <f>_xlfn.IFNA(VLOOKUP(A6390,[1]SDE_Warmte_Brabant!$A$1:$O$165,9,FALSE),0)</f>
        <v>0</v>
      </c>
      <c r="L6390">
        <f>_xlfn.IFNA(VLOOKUP(A6390,[1]SDE_Warmte_Brabant!$A$1:$O$165,10,FALSE),0)</f>
        <v>0</v>
      </c>
      <c r="M6390">
        <v>5.4910063031938696</v>
      </c>
      <c r="N6390">
        <v>51.771799003851058</v>
      </c>
    </row>
    <row r="6391" spans="1:14" hidden="1" x14ac:dyDescent="0.25">
      <c r="A6391" t="s">
        <v>16675</v>
      </c>
      <c r="B6391" t="s">
        <v>16676</v>
      </c>
      <c r="C6391" t="s">
        <v>16677</v>
      </c>
      <c r="D6391" t="s">
        <v>14</v>
      </c>
      <c r="E6391">
        <v>2008</v>
      </c>
      <c r="F6391">
        <v>2013</v>
      </c>
      <c r="G6391" t="s">
        <v>15</v>
      </c>
      <c r="H6391" t="s">
        <v>84</v>
      </c>
      <c r="I6391">
        <v>1.1000000000000001E-3</v>
      </c>
      <c r="J6391">
        <v>0.93</v>
      </c>
      <c r="K6391">
        <f>_xlfn.IFNA(VLOOKUP(A6391,[1]SDE_Warmte_Brabant!$A$1:$O$165,9,FALSE),0)</f>
        <v>0</v>
      </c>
      <c r="L6391">
        <f>_xlfn.IFNA(VLOOKUP(A6391,[1]SDE_Warmte_Brabant!$A$1:$O$165,10,FALSE),0)</f>
        <v>0</v>
      </c>
      <c r="M6391">
        <v>5.2247282028076842</v>
      </c>
      <c r="N6391">
        <v>51.562568003931013</v>
      </c>
    </row>
    <row r="6392" spans="1:14" hidden="1" x14ac:dyDescent="0.25">
      <c r="A6392" t="s">
        <v>16678</v>
      </c>
      <c r="B6392" t="s">
        <v>16679</v>
      </c>
      <c r="C6392" t="s">
        <v>16680</v>
      </c>
      <c r="D6392" t="s">
        <v>14</v>
      </c>
      <c r="E6392">
        <v>2010</v>
      </c>
      <c r="F6392">
        <v>2010</v>
      </c>
      <c r="G6392" t="s">
        <v>15</v>
      </c>
      <c r="H6392" t="s">
        <v>84</v>
      </c>
      <c r="I6392">
        <v>1.1000000000000001E-3</v>
      </c>
      <c r="J6392">
        <v>0.92</v>
      </c>
      <c r="K6392">
        <f>_xlfn.IFNA(VLOOKUP(A6392,[1]SDE_Warmte_Brabant!$A$1:$O$165,9,FALSE),0)</f>
        <v>0</v>
      </c>
      <c r="L6392">
        <f>_xlfn.IFNA(VLOOKUP(A6392,[1]SDE_Warmte_Brabant!$A$1:$O$165,10,FALSE),0)</f>
        <v>0</v>
      </c>
      <c r="M6392">
        <v>5.1866478027072178</v>
      </c>
      <c r="N6392">
        <v>51.534543003521293</v>
      </c>
    </row>
    <row r="6393" spans="1:14" hidden="1" x14ac:dyDescent="0.25">
      <c r="A6393" t="s">
        <v>16681</v>
      </c>
      <c r="B6393" t="s">
        <v>16682</v>
      </c>
      <c r="C6393" t="s">
        <v>16683</v>
      </c>
      <c r="D6393" t="s">
        <v>14</v>
      </c>
      <c r="E6393">
        <v>2010</v>
      </c>
      <c r="F6393">
        <v>2012</v>
      </c>
      <c r="G6393" t="s">
        <v>15</v>
      </c>
      <c r="H6393" t="s">
        <v>84</v>
      </c>
      <c r="I6393">
        <v>1.1000000000000001E-3</v>
      </c>
      <c r="J6393">
        <v>0.92</v>
      </c>
      <c r="K6393">
        <f>_xlfn.IFNA(VLOOKUP(A6393,[1]SDE_Warmte_Brabant!$A$1:$O$165,9,FALSE),0)</f>
        <v>0</v>
      </c>
      <c r="L6393">
        <f>_xlfn.IFNA(VLOOKUP(A6393,[1]SDE_Warmte_Brabant!$A$1:$O$165,10,FALSE),0)</f>
        <v>0</v>
      </c>
      <c r="M6393">
        <v>4.8221111015248663</v>
      </c>
      <c r="N6393">
        <v>51.776362004067018</v>
      </c>
    </row>
    <row r="6394" spans="1:14" hidden="1" x14ac:dyDescent="0.25">
      <c r="A6394" t="s">
        <v>16684</v>
      </c>
      <c r="B6394" t="s">
        <v>16685</v>
      </c>
      <c r="C6394" t="s">
        <v>16686</v>
      </c>
      <c r="D6394" t="s">
        <v>14</v>
      </c>
      <c r="E6394">
        <v>2009</v>
      </c>
      <c r="F6394">
        <v>2010</v>
      </c>
      <c r="G6394" t="s">
        <v>15</v>
      </c>
      <c r="H6394" t="s">
        <v>84</v>
      </c>
      <c r="I6394">
        <v>1.1000000000000001E-3</v>
      </c>
      <c r="J6394">
        <v>0.92</v>
      </c>
      <c r="K6394">
        <f>_xlfn.IFNA(VLOOKUP(A6394,[1]SDE_Warmte_Brabant!$A$1:$O$165,9,FALSE),0)</f>
        <v>0</v>
      </c>
      <c r="L6394">
        <f>_xlfn.IFNA(VLOOKUP(A6394,[1]SDE_Warmte_Brabant!$A$1:$O$165,10,FALSE),0)</f>
        <v>0</v>
      </c>
      <c r="M6394">
        <v>5.5694044022223919</v>
      </c>
      <c r="N6394">
        <v>51.470119003955851</v>
      </c>
    </row>
    <row r="6395" spans="1:14" hidden="1" x14ac:dyDescent="0.25">
      <c r="A6395" t="s">
        <v>16687</v>
      </c>
      <c r="B6395" t="s">
        <v>16688</v>
      </c>
      <c r="C6395" t="s">
        <v>16689</v>
      </c>
      <c r="D6395" t="s">
        <v>14</v>
      </c>
      <c r="E6395">
        <v>2008</v>
      </c>
      <c r="F6395">
        <v>2012</v>
      </c>
      <c r="G6395" t="s">
        <v>15</v>
      </c>
      <c r="H6395" t="s">
        <v>84</v>
      </c>
      <c r="I6395">
        <v>1.1000000000000001E-3</v>
      </c>
      <c r="J6395">
        <v>0.92</v>
      </c>
      <c r="K6395">
        <f>_xlfn.IFNA(VLOOKUP(A6395,[1]SDE_Warmte_Brabant!$A$1:$O$165,9,FALSE),0)</f>
        <v>0</v>
      </c>
      <c r="L6395">
        <f>_xlfn.IFNA(VLOOKUP(A6395,[1]SDE_Warmte_Brabant!$A$1:$O$165,10,FALSE),0)</f>
        <v>0</v>
      </c>
      <c r="M6395">
        <v>5.2299066031386037</v>
      </c>
      <c r="N6395">
        <v>51.605473003415717</v>
      </c>
    </row>
    <row r="6396" spans="1:14" hidden="1" x14ac:dyDescent="0.25">
      <c r="A6396" t="s">
        <v>16690</v>
      </c>
      <c r="B6396" t="s">
        <v>16691</v>
      </c>
      <c r="C6396" t="s">
        <v>16692</v>
      </c>
      <c r="D6396" t="s">
        <v>14</v>
      </c>
      <c r="E6396">
        <v>2008</v>
      </c>
      <c r="F6396">
        <v>2008</v>
      </c>
      <c r="G6396" t="s">
        <v>15</v>
      </c>
      <c r="H6396" t="s">
        <v>84</v>
      </c>
      <c r="I6396">
        <v>1.1000000000000001E-3</v>
      </c>
      <c r="J6396">
        <v>0.92</v>
      </c>
      <c r="K6396">
        <f>_xlfn.IFNA(VLOOKUP(A6396,[1]SDE_Warmte_Brabant!$A$1:$O$165,9,FALSE),0)</f>
        <v>0</v>
      </c>
      <c r="L6396">
        <f>_xlfn.IFNA(VLOOKUP(A6396,[1]SDE_Warmte_Brabant!$A$1:$O$165,10,FALSE),0)</f>
        <v>0</v>
      </c>
      <c r="M6396">
        <v>5.4977876032721378</v>
      </c>
      <c r="N6396">
        <v>51.477577004013163</v>
      </c>
    </row>
    <row r="6397" spans="1:14" hidden="1" x14ac:dyDescent="0.25">
      <c r="A6397" t="s">
        <v>16693</v>
      </c>
      <c r="B6397" t="s">
        <v>16694</v>
      </c>
      <c r="C6397" t="s">
        <v>16695</v>
      </c>
      <c r="D6397" t="s">
        <v>14</v>
      </c>
      <c r="E6397">
        <v>2008</v>
      </c>
      <c r="F6397">
        <v>2010</v>
      </c>
      <c r="G6397" t="s">
        <v>15</v>
      </c>
      <c r="H6397" t="s">
        <v>84</v>
      </c>
      <c r="I6397">
        <v>1.1000000000000001E-3</v>
      </c>
      <c r="J6397">
        <v>0.92</v>
      </c>
      <c r="K6397">
        <f>_xlfn.IFNA(VLOOKUP(A6397,[1]SDE_Warmte_Brabant!$A$1:$O$165,9,FALSE),0)</f>
        <v>0</v>
      </c>
      <c r="L6397">
        <f>_xlfn.IFNA(VLOOKUP(A6397,[1]SDE_Warmte_Brabant!$A$1:$O$165,10,FALSE),0)</f>
        <v>0</v>
      </c>
      <c r="M6397">
        <v>5.4735614025956298</v>
      </c>
      <c r="N6397">
        <v>51.481131004017783</v>
      </c>
    </row>
    <row r="6398" spans="1:14" hidden="1" x14ac:dyDescent="0.25">
      <c r="A6398" t="s">
        <v>16696</v>
      </c>
      <c r="B6398" t="s">
        <v>16697</v>
      </c>
      <c r="C6398" t="s">
        <v>16698</v>
      </c>
      <c r="D6398" t="s">
        <v>14</v>
      </c>
      <c r="E6398">
        <v>2009</v>
      </c>
      <c r="F6398">
        <v>2010</v>
      </c>
      <c r="G6398" t="s">
        <v>15</v>
      </c>
      <c r="H6398" t="s">
        <v>84</v>
      </c>
      <c r="I6398">
        <v>1.1000000000000001E-3</v>
      </c>
      <c r="J6398">
        <v>0.89</v>
      </c>
      <c r="K6398">
        <f>_xlfn.IFNA(VLOOKUP(A6398,[1]SDE_Warmte_Brabant!$A$1:$O$165,9,FALSE),0)</f>
        <v>0</v>
      </c>
      <c r="L6398">
        <f>_xlfn.IFNA(VLOOKUP(A6398,[1]SDE_Warmte_Brabant!$A$1:$O$165,10,FALSE),0)</f>
        <v>0</v>
      </c>
      <c r="M6398">
        <v>4.7498405016736402</v>
      </c>
      <c r="N6398">
        <v>51.693054004250229</v>
      </c>
    </row>
    <row r="6399" spans="1:14" hidden="1" x14ac:dyDescent="0.25">
      <c r="A6399" t="s">
        <v>16699</v>
      </c>
      <c r="B6399" t="s">
        <v>16700</v>
      </c>
      <c r="C6399" t="s">
        <v>16701</v>
      </c>
      <c r="D6399" t="s">
        <v>14</v>
      </c>
      <c r="E6399">
        <v>2009</v>
      </c>
      <c r="F6399">
        <v>2010</v>
      </c>
      <c r="G6399" t="s">
        <v>15</v>
      </c>
      <c r="H6399" t="s">
        <v>84</v>
      </c>
      <c r="I6399">
        <v>1.1000000000000001E-3</v>
      </c>
      <c r="J6399">
        <v>0.89</v>
      </c>
      <c r="K6399">
        <f>_xlfn.IFNA(VLOOKUP(A6399,[1]SDE_Warmte_Brabant!$A$1:$O$165,9,FALSE),0)</f>
        <v>0</v>
      </c>
      <c r="L6399">
        <f>_xlfn.IFNA(VLOOKUP(A6399,[1]SDE_Warmte_Brabant!$A$1:$O$165,10,FALSE),0)</f>
        <v>0</v>
      </c>
      <c r="M6399">
        <v>5.0494755025540483</v>
      </c>
      <c r="N6399">
        <v>51.505863004018579</v>
      </c>
    </row>
    <row r="6400" spans="1:14" hidden="1" x14ac:dyDescent="0.25">
      <c r="A6400" t="s">
        <v>16702</v>
      </c>
      <c r="B6400" t="s">
        <v>16703</v>
      </c>
      <c r="C6400" t="s">
        <v>16704</v>
      </c>
      <c r="D6400" t="s">
        <v>14</v>
      </c>
      <c r="E6400">
        <v>2008</v>
      </c>
      <c r="F6400">
        <v>2009</v>
      </c>
      <c r="G6400" t="s">
        <v>15</v>
      </c>
      <c r="H6400" t="s">
        <v>84</v>
      </c>
      <c r="I6400">
        <v>1.1000000000000001E-3</v>
      </c>
      <c r="J6400">
        <v>0.89</v>
      </c>
      <c r="K6400">
        <f>_xlfn.IFNA(VLOOKUP(A6400,[1]SDE_Warmte_Brabant!$A$1:$O$165,9,FALSE),0)</f>
        <v>0</v>
      </c>
      <c r="L6400">
        <f>_xlfn.IFNA(VLOOKUP(A6400,[1]SDE_Warmte_Brabant!$A$1:$O$165,10,FALSE),0)</f>
        <v>0</v>
      </c>
      <c r="M6400">
        <v>5.20593930298842</v>
      </c>
      <c r="N6400">
        <v>51.645205003685469</v>
      </c>
    </row>
    <row r="6401" spans="1:14" hidden="1" x14ac:dyDescent="0.25">
      <c r="A6401" t="s">
        <v>16705</v>
      </c>
      <c r="B6401" t="s">
        <v>16706</v>
      </c>
      <c r="C6401" t="s">
        <v>16707</v>
      </c>
      <c r="D6401" t="s">
        <v>14</v>
      </c>
      <c r="E6401">
        <v>2008</v>
      </c>
      <c r="F6401">
        <v>2009</v>
      </c>
      <c r="G6401" t="s">
        <v>15</v>
      </c>
      <c r="H6401" t="s">
        <v>84</v>
      </c>
      <c r="I6401">
        <v>1.1000000000000001E-3</v>
      </c>
      <c r="J6401">
        <v>0.89</v>
      </c>
      <c r="K6401">
        <f>_xlfn.IFNA(VLOOKUP(A6401,[1]SDE_Warmte_Brabant!$A$1:$O$165,9,FALSE),0)</f>
        <v>0</v>
      </c>
      <c r="L6401">
        <f>_xlfn.IFNA(VLOOKUP(A6401,[1]SDE_Warmte_Brabant!$A$1:$O$165,10,FALSE),0)</f>
        <v>0</v>
      </c>
      <c r="M6401">
        <v>5.3108240018309143</v>
      </c>
      <c r="N6401">
        <v>51.698311003830973</v>
      </c>
    </row>
    <row r="6402" spans="1:14" hidden="1" x14ac:dyDescent="0.25">
      <c r="A6402" t="s">
        <v>16708</v>
      </c>
      <c r="B6402" t="s">
        <v>16709</v>
      </c>
      <c r="C6402" t="s">
        <v>16710</v>
      </c>
      <c r="D6402" t="s">
        <v>14</v>
      </c>
      <c r="E6402">
        <v>2008</v>
      </c>
      <c r="F6402">
        <v>2009</v>
      </c>
      <c r="G6402" t="s">
        <v>15</v>
      </c>
      <c r="H6402" t="s">
        <v>84</v>
      </c>
      <c r="I6402">
        <v>1.1000000000000001E-3</v>
      </c>
      <c r="J6402">
        <v>0.89</v>
      </c>
      <c r="K6402">
        <f>_xlfn.IFNA(VLOOKUP(A6402,[1]SDE_Warmte_Brabant!$A$1:$O$165,9,FALSE),0)</f>
        <v>0</v>
      </c>
      <c r="L6402">
        <f>_xlfn.IFNA(VLOOKUP(A6402,[1]SDE_Warmte_Brabant!$A$1:$O$165,10,FALSE),0)</f>
        <v>0</v>
      </c>
      <c r="M6402">
        <v>5.2102498018118979</v>
      </c>
      <c r="N6402">
        <v>51.690599003499827</v>
      </c>
    </row>
    <row r="6403" spans="1:14" hidden="1" x14ac:dyDescent="0.25">
      <c r="A6403" t="s">
        <v>16711</v>
      </c>
      <c r="B6403" t="s">
        <v>16712</v>
      </c>
      <c r="C6403" t="s">
        <v>16713</v>
      </c>
      <c r="D6403" t="s">
        <v>14</v>
      </c>
      <c r="E6403">
        <v>2008</v>
      </c>
      <c r="F6403">
        <v>2009</v>
      </c>
      <c r="G6403" t="s">
        <v>15</v>
      </c>
      <c r="H6403" t="s">
        <v>84</v>
      </c>
      <c r="I6403">
        <v>1.1000000000000001E-3</v>
      </c>
      <c r="J6403">
        <v>0.89</v>
      </c>
      <c r="K6403">
        <f>_xlfn.IFNA(VLOOKUP(A6403,[1]SDE_Warmte_Brabant!$A$1:$O$165,9,FALSE),0)</f>
        <v>0</v>
      </c>
      <c r="L6403">
        <f>_xlfn.IFNA(VLOOKUP(A6403,[1]SDE_Warmte_Brabant!$A$1:$O$165,10,FALSE),0)</f>
        <v>0</v>
      </c>
      <c r="M6403">
        <v>5.0470625017168897</v>
      </c>
      <c r="N6403">
        <v>51.657107003691877</v>
      </c>
    </row>
    <row r="6404" spans="1:14" hidden="1" x14ac:dyDescent="0.25">
      <c r="A6404" t="s">
        <v>16714</v>
      </c>
      <c r="B6404" t="s">
        <v>16715</v>
      </c>
      <c r="C6404" t="s">
        <v>16716</v>
      </c>
      <c r="D6404" t="s">
        <v>14</v>
      </c>
      <c r="E6404">
        <v>2008</v>
      </c>
      <c r="F6404">
        <v>2009</v>
      </c>
      <c r="G6404" t="s">
        <v>15</v>
      </c>
      <c r="H6404" t="s">
        <v>84</v>
      </c>
      <c r="I6404">
        <v>1.1000000000000001E-3</v>
      </c>
      <c r="J6404">
        <v>0.89</v>
      </c>
      <c r="K6404">
        <f>_xlfn.IFNA(VLOOKUP(A6404,[1]SDE_Warmte_Brabant!$A$1:$O$165,9,FALSE),0)</f>
        <v>0</v>
      </c>
      <c r="L6404">
        <f>_xlfn.IFNA(VLOOKUP(A6404,[1]SDE_Warmte_Brabant!$A$1:$O$165,10,FALSE),0)</f>
        <v>0</v>
      </c>
      <c r="M6404">
        <v>4.7764350014684203</v>
      </c>
      <c r="N6404">
        <v>51.588863003812882</v>
      </c>
    </row>
    <row r="6405" spans="1:14" hidden="1" x14ac:dyDescent="0.25">
      <c r="A6405" t="s">
        <v>16717</v>
      </c>
      <c r="B6405" t="s">
        <v>16718</v>
      </c>
      <c r="C6405" t="s">
        <v>16719</v>
      </c>
      <c r="D6405" t="s">
        <v>14</v>
      </c>
      <c r="E6405">
        <v>2008</v>
      </c>
      <c r="F6405">
        <v>2009</v>
      </c>
      <c r="G6405" t="s">
        <v>15</v>
      </c>
      <c r="H6405" t="s">
        <v>84</v>
      </c>
      <c r="I6405">
        <v>1.1000000000000001E-3</v>
      </c>
      <c r="J6405">
        <v>0.89</v>
      </c>
      <c r="K6405">
        <f>_xlfn.IFNA(VLOOKUP(A6405,[1]SDE_Warmte_Brabant!$A$1:$O$165,9,FALSE),0)</f>
        <v>0</v>
      </c>
      <c r="L6405">
        <f>_xlfn.IFNA(VLOOKUP(A6405,[1]SDE_Warmte_Brabant!$A$1:$O$165,10,FALSE),0)</f>
        <v>0</v>
      </c>
      <c r="M6405">
        <v>5.410577802277948</v>
      </c>
      <c r="N6405">
        <v>51.50028600332486</v>
      </c>
    </row>
    <row r="6406" spans="1:14" hidden="1" x14ac:dyDescent="0.25">
      <c r="A6406" t="s">
        <v>16720</v>
      </c>
      <c r="B6406" t="s">
        <v>16715</v>
      </c>
      <c r="C6406" t="s">
        <v>16721</v>
      </c>
      <c r="D6406" t="s">
        <v>14</v>
      </c>
      <c r="E6406">
        <v>2008</v>
      </c>
      <c r="F6406">
        <v>2009</v>
      </c>
      <c r="G6406" t="s">
        <v>15</v>
      </c>
      <c r="H6406" t="s">
        <v>84</v>
      </c>
      <c r="I6406">
        <v>1.1000000000000001E-3</v>
      </c>
      <c r="J6406">
        <v>0.89</v>
      </c>
      <c r="K6406">
        <f>_xlfn.IFNA(VLOOKUP(A6406,[1]SDE_Warmte_Brabant!$A$1:$O$165,9,FALSE),0)</f>
        <v>0</v>
      </c>
      <c r="L6406">
        <f>_xlfn.IFNA(VLOOKUP(A6406,[1]SDE_Warmte_Brabant!$A$1:$O$165,10,FALSE),0)</f>
        <v>0</v>
      </c>
      <c r="M6406">
        <v>4.7887231017600183</v>
      </c>
      <c r="N6406">
        <v>51.580934003738861</v>
      </c>
    </row>
    <row r="6407" spans="1:14" hidden="1" x14ac:dyDescent="0.25">
      <c r="A6407" t="s">
        <v>16722</v>
      </c>
      <c r="B6407" t="s">
        <v>16723</v>
      </c>
      <c r="C6407" t="s">
        <v>16724</v>
      </c>
      <c r="D6407" t="s">
        <v>14</v>
      </c>
      <c r="E6407">
        <v>2008</v>
      </c>
      <c r="F6407">
        <v>2009</v>
      </c>
      <c r="G6407" t="s">
        <v>15</v>
      </c>
      <c r="H6407" t="s">
        <v>84</v>
      </c>
      <c r="I6407">
        <v>1.1000000000000001E-3</v>
      </c>
      <c r="J6407">
        <v>0.89</v>
      </c>
      <c r="K6407">
        <f>_xlfn.IFNA(VLOOKUP(A6407,[1]SDE_Warmte_Brabant!$A$1:$O$165,9,FALSE),0)</f>
        <v>0</v>
      </c>
      <c r="L6407">
        <f>_xlfn.IFNA(VLOOKUP(A6407,[1]SDE_Warmte_Brabant!$A$1:$O$165,10,FALSE),0)</f>
        <v>0</v>
      </c>
      <c r="M6407">
        <v>5.5600367034824281</v>
      </c>
      <c r="N6407">
        <v>51.416582003688553</v>
      </c>
    </row>
    <row r="6408" spans="1:14" hidden="1" x14ac:dyDescent="0.25">
      <c r="A6408" t="s">
        <v>16725</v>
      </c>
      <c r="B6408" t="s">
        <v>16726</v>
      </c>
      <c r="C6408" t="s">
        <v>16727</v>
      </c>
      <c r="D6408" t="s">
        <v>14</v>
      </c>
      <c r="E6408">
        <v>2008</v>
      </c>
      <c r="F6408">
        <v>2009</v>
      </c>
      <c r="G6408" t="s">
        <v>15</v>
      </c>
      <c r="H6408" t="s">
        <v>84</v>
      </c>
      <c r="I6408">
        <v>1.1000000000000001E-3</v>
      </c>
      <c r="J6408">
        <v>0.89</v>
      </c>
      <c r="K6408">
        <f>_xlfn.IFNA(VLOOKUP(A6408,[1]SDE_Warmte_Brabant!$A$1:$O$165,9,FALSE),0)</f>
        <v>0</v>
      </c>
      <c r="L6408">
        <f>_xlfn.IFNA(VLOOKUP(A6408,[1]SDE_Warmte_Brabant!$A$1:$O$165,10,FALSE),0)</f>
        <v>0</v>
      </c>
      <c r="M6408">
        <v>5.3918897020528043</v>
      </c>
      <c r="N6408">
        <v>51.705108003397967</v>
      </c>
    </row>
    <row r="6409" spans="1:14" hidden="1" x14ac:dyDescent="0.25">
      <c r="A6409" t="s">
        <v>16728</v>
      </c>
      <c r="B6409" t="s">
        <v>16729</v>
      </c>
      <c r="C6409" t="s">
        <v>16730</v>
      </c>
      <c r="D6409" t="s">
        <v>14</v>
      </c>
      <c r="E6409">
        <v>2008</v>
      </c>
      <c r="F6409">
        <v>2009</v>
      </c>
      <c r="G6409" t="s">
        <v>15</v>
      </c>
      <c r="H6409" t="s">
        <v>84</v>
      </c>
      <c r="I6409">
        <v>1.1000000000000001E-3</v>
      </c>
      <c r="J6409">
        <v>0.89</v>
      </c>
      <c r="K6409">
        <f>_xlfn.IFNA(VLOOKUP(A6409,[1]SDE_Warmte_Brabant!$A$1:$O$165,9,FALSE),0)</f>
        <v>0</v>
      </c>
      <c r="L6409">
        <f>_xlfn.IFNA(VLOOKUP(A6409,[1]SDE_Warmte_Brabant!$A$1:$O$165,10,FALSE),0)</f>
        <v>0</v>
      </c>
      <c r="M6409">
        <v>5.5833272027277916</v>
      </c>
      <c r="N6409">
        <v>51.389398003959293</v>
      </c>
    </row>
    <row r="6410" spans="1:14" hidden="1" x14ac:dyDescent="0.25">
      <c r="A6410" t="s">
        <v>16731</v>
      </c>
      <c r="B6410" t="s">
        <v>16732</v>
      </c>
      <c r="C6410" t="s">
        <v>16733</v>
      </c>
      <c r="D6410" t="s">
        <v>14</v>
      </c>
      <c r="E6410">
        <v>2008</v>
      </c>
      <c r="F6410">
        <v>2012</v>
      </c>
      <c r="G6410" t="s">
        <v>15</v>
      </c>
      <c r="H6410" t="s">
        <v>84</v>
      </c>
      <c r="I6410">
        <v>1.1000000000000001E-3</v>
      </c>
      <c r="J6410">
        <v>0.89</v>
      </c>
      <c r="K6410">
        <f>_xlfn.IFNA(VLOOKUP(A6410,[1]SDE_Warmte_Brabant!$A$1:$O$165,9,FALSE),0)</f>
        <v>0</v>
      </c>
      <c r="L6410">
        <f>_xlfn.IFNA(VLOOKUP(A6410,[1]SDE_Warmte_Brabant!$A$1:$O$165,10,FALSE),0)</f>
        <v>0</v>
      </c>
      <c r="M6410">
        <v>5.5767331021327058</v>
      </c>
      <c r="N6410">
        <v>51.768865003792619</v>
      </c>
    </row>
    <row r="6411" spans="1:14" hidden="1" x14ac:dyDescent="0.25">
      <c r="A6411" t="s">
        <v>16734</v>
      </c>
      <c r="B6411" t="s">
        <v>16735</v>
      </c>
      <c r="C6411" t="s">
        <v>16704</v>
      </c>
      <c r="D6411" t="s">
        <v>14</v>
      </c>
      <c r="E6411">
        <v>2008</v>
      </c>
      <c r="F6411">
        <v>2009</v>
      </c>
      <c r="G6411" t="s">
        <v>15</v>
      </c>
      <c r="H6411" t="s">
        <v>84</v>
      </c>
      <c r="I6411">
        <v>1.1000000000000001E-3</v>
      </c>
      <c r="J6411">
        <v>0.89</v>
      </c>
      <c r="K6411">
        <f>_xlfn.IFNA(VLOOKUP(A6411,[1]SDE_Warmte_Brabant!$A$1:$O$165,9,FALSE),0)</f>
        <v>0</v>
      </c>
      <c r="L6411">
        <f>_xlfn.IFNA(VLOOKUP(A6411,[1]SDE_Warmte_Brabant!$A$1:$O$165,10,FALSE),0)</f>
        <v>0</v>
      </c>
      <c r="M6411">
        <v>5.5535286023510517</v>
      </c>
      <c r="N6411">
        <v>51.663830003746718</v>
      </c>
    </row>
    <row r="6412" spans="1:14" hidden="1" x14ac:dyDescent="0.25">
      <c r="A6412" t="s">
        <v>16736</v>
      </c>
      <c r="B6412" t="s">
        <v>16737</v>
      </c>
      <c r="C6412" t="s">
        <v>16531</v>
      </c>
      <c r="D6412" t="s">
        <v>14</v>
      </c>
      <c r="E6412">
        <v>2008</v>
      </c>
      <c r="F6412">
        <v>2009</v>
      </c>
      <c r="G6412" t="s">
        <v>15</v>
      </c>
      <c r="H6412" t="s">
        <v>84</v>
      </c>
      <c r="I6412">
        <v>1.1000000000000001E-3</v>
      </c>
      <c r="J6412">
        <v>0.89</v>
      </c>
      <c r="K6412">
        <f>_xlfn.IFNA(VLOOKUP(A6412,[1]SDE_Warmte_Brabant!$A$1:$O$165,9,FALSE),0)</f>
        <v>0</v>
      </c>
      <c r="L6412">
        <f>_xlfn.IFNA(VLOOKUP(A6412,[1]SDE_Warmte_Brabant!$A$1:$O$165,10,FALSE),0)</f>
        <v>0</v>
      </c>
      <c r="M6412">
        <v>5.0770825022854922</v>
      </c>
      <c r="N6412">
        <v>51.57416400329123</v>
      </c>
    </row>
    <row r="6413" spans="1:14" hidden="1" x14ac:dyDescent="0.25">
      <c r="A6413" t="s">
        <v>16738</v>
      </c>
      <c r="B6413" t="s">
        <v>16739</v>
      </c>
      <c r="C6413" t="s">
        <v>16740</v>
      </c>
      <c r="D6413" t="s">
        <v>14</v>
      </c>
      <c r="E6413">
        <v>2008</v>
      </c>
      <c r="F6413">
        <v>2010</v>
      </c>
      <c r="G6413" t="s">
        <v>15</v>
      </c>
      <c r="H6413" t="s">
        <v>84</v>
      </c>
      <c r="I6413">
        <v>1.1000000000000001E-3</v>
      </c>
      <c r="J6413">
        <v>0.89</v>
      </c>
      <c r="K6413">
        <f>_xlfn.IFNA(VLOOKUP(A6413,[1]SDE_Warmte_Brabant!$A$1:$O$165,9,FALSE),0)</f>
        <v>0</v>
      </c>
      <c r="L6413">
        <f>_xlfn.IFNA(VLOOKUP(A6413,[1]SDE_Warmte_Brabant!$A$1:$O$165,10,FALSE),0)</f>
        <v>0</v>
      </c>
      <c r="M6413">
        <v>4.4311539016408803</v>
      </c>
      <c r="N6413">
        <v>51.511049004046619</v>
      </c>
    </row>
    <row r="6414" spans="1:14" hidden="1" x14ac:dyDescent="0.25">
      <c r="A6414" t="s">
        <v>16741</v>
      </c>
      <c r="B6414" t="s">
        <v>16742</v>
      </c>
      <c r="C6414" t="s">
        <v>16743</v>
      </c>
      <c r="D6414" t="s">
        <v>14</v>
      </c>
      <c r="E6414">
        <v>2008</v>
      </c>
      <c r="F6414">
        <v>2009</v>
      </c>
      <c r="G6414" t="s">
        <v>15</v>
      </c>
      <c r="H6414" t="s">
        <v>84</v>
      </c>
      <c r="I6414">
        <v>1.1000000000000001E-3</v>
      </c>
      <c r="J6414">
        <v>0.89</v>
      </c>
      <c r="K6414">
        <f>_xlfn.IFNA(VLOOKUP(A6414,[1]SDE_Warmte_Brabant!$A$1:$O$165,9,FALSE),0)</f>
        <v>0</v>
      </c>
      <c r="L6414">
        <f>_xlfn.IFNA(VLOOKUP(A6414,[1]SDE_Warmte_Brabant!$A$1:$O$165,10,FALSE),0)</f>
        <v>0</v>
      </c>
      <c r="M6414">
        <v>4.9298767026541901</v>
      </c>
      <c r="N6414">
        <v>51.572970003725622</v>
      </c>
    </row>
    <row r="6415" spans="1:14" hidden="1" x14ac:dyDescent="0.25">
      <c r="A6415" t="s">
        <v>16744</v>
      </c>
      <c r="B6415" t="s">
        <v>16745</v>
      </c>
      <c r="C6415" t="s">
        <v>16746</v>
      </c>
      <c r="D6415" t="s">
        <v>14</v>
      </c>
      <c r="E6415">
        <v>2008</v>
      </c>
      <c r="F6415">
        <v>2013</v>
      </c>
      <c r="G6415" t="s">
        <v>15</v>
      </c>
      <c r="H6415" t="s">
        <v>84</v>
      </c>
      <c r="I6415">
        <v>1.1000000000000001E-3</v>
      </c>
      <c r="J6415">
        <v>0.89</v>
      </c>
      <c r="K6415">
        <f>_xlfn.IFNA(VLOOKUP(A6415,[1]SDE_Warmte_Brabant!$A$1:$O$165,9,FALSE),0)</f>
        <v>0</v>
      </c>
      <c r="L6415">
        <f>_xlfn.IFNA(VLOOKUP(A6415,[1]SDE_Warmte_Brabant!$A$1:$O$165,10,FALSE),0)</f>
        <v>0</v>
      </c>
      <c r="M6415">
        <v>5.1366214027583323</v>
      </c>
      <c r="N6415">
        <v>51.619815004125272</v>
      </c>
    </row>
    <row r="6416" spans="1:14" hidden="1" x14ac:dyDescent="0.25">
      <c r="A6416" t="s">
        <v>16747</v>
      </c>
      <c r="B6416" t="s">
        <v>16748</v>
      </c>
      <c r="C6416" t="s">
        <v>16749</v>
      </c>
      <c r="D6416" t="s">
        <v>14</v>
      </c>
      <c r="E6416">
        <v>2010</v>
      </c>
      <c r="F6416">
        <v>2010</v>
      </c>
      <c r="G6416" t="s">
        <v>15</v>
      </c>
      <c r="H6416" t="s">
        <v>84</v>
      </c>
      <c r="I6416">
        <v>1E-3</v>
      </c>
      <c r="J6416">
        <v>0.87</v>
      </c>
      <c r="K6416">
        <f>_xlfn.IFNA(VLOOKUP(A6416,[1]SDE_Warmte_Brabant!$A$1:$O$165,9,FALSE),0)</f>
        <v>0</v>
      </c>
      <c r="L6416">
        <f>_xlfn.IFNA(VLOOKUP(A6416,[1]SDE_Warmte_Brabant!$A$1:$O$165,10,FALSE),0)</f>
        <v>0</v>
      </c>
      <c r="M6416">
        <v>5.4418716020042499</v>
      </c>
      <c r="N6416">
        <v>51.388128003526163</v>
      </c>
    </row>
    <row r="6417" spans="1:14" hidden="1" x14ac:dyDescent="0.25">
      <c r="A6417" t="s">
        <v>16750</v>
      </c>
      <c r="B6417" t="s">
        <v>16751</v>
      </c>
      <c r="C6417" t="s">
        <v>16752</v>
      </c>
      <c r="D6417" t="s">
        <v>14</v>
      </c>
      <c r="E6417">
        <v>2009</v>
      </c>
      <c r="F6417">
        <v>2010</v>
      </c>
      <c r="G6417" t="s">
        <v>15</v>
      </c>
      <c r="H6417" t="s">
        <v>84</v>
      </c>
      <c r="I6417">
        <v>1E-3</v>
      </c>
      <c r="J6417">
        <v>0.87</v>
      </c>
      <c r="K6417">
        <f>_xlfn.IFNA(VLOOKUP(A6417,[1]SDE_Warmte_Brabant!$A$1:$O$165,9,FALSE),0)</f>
        <v>0</v>
      </c>
      <c r="L6417">
        <f>_xlfn.IFNA(VLOOKUP(A6417,[1]SDE_Warmte_Brabant!$A$1:$O$165,10,FALSE),0)</f>
        <v>0</v>
      </c>
      <c r="M6417">
        <v>5.5165529032804601</v>
      </c>
      <c r="N6417">
        <v>51.719006004001393</v>
      </c>
    </row>
    <row r="6418" spans="1:14" hidden="1" x14ac:dyDescent="0.25">
      <c r="A6418" t="s">
        <v>16753</v>
      </c>
      <c r="B6418" t="s">
        <v>16754</v>
      </c>
      <c r="C6418" t="s">
        <v>16755</v>
      </c>
      <c r="D6418" t="s">
        <v>14</v>
      </c>
      <c r="E6418">
        <v>2008</v>
      </c>
      <c r="F6418">
        <v>2009</v>
      </c>
      <c r="G6418" t="s">
        <v>15</v>
      </c>
      <c r="H6418" t="s">
        <v>84</v>
      </c>
      <c r="I6418">
        <v>1E-3</v>
      </c>
      <c r="J6418">
        <v>0.87</v>
      </c>
      <c r="K6418">
        <f>_xlfn.IFNA(VLOOKUP(A6418,[1]SDE_Warmte_Brabant!$A$1:$O$165,9,FALSE),0)</f>
        <v>0</v>
      </c>
      <c r="L6418">
        <f>_xlfn.IFNA(VLOOKUP(A6418,[1]SDE_Warmte_Brabant!$A$1:$O$165,10,FALSE),0)</f>
        <v>0</v>
      </c>
      <c r="M6418">
        <v>5.7015236035361641</v>
      </c>
      <c r="N6418">
        <v>51.485044003498899</v>
      </c>
    </row>
    <row r="6419" spans="1:14" hidden="1" x14ac:dyDescent="0.25">
      <c r="A6419" t="s">
        <v>16756</v>
      </c>
      <c r="B6419" t="s">
        <v>16757</v>
      </c>
      <c r="C6419" t="s">
        <v>16758</v>
      </c>
      <c r="D6419" t="s">
        <v>14</v>
      </c>
      <c r="E6419">
        <v>2008</v>
      </c>
      <c r="F6419">
        <v>2009</v>
      </c>
      <c r="G6419" t="s">
        <v>15</v>
      </c>
      <c r="H6419" t="s">
        <v>84</v>
      </c>
      <c r="I6419">
        <v>1E-3</v>
      </c>
      <c r="J6419">
        <v>0.87</v>
      </c>
      <c r="K6419">
        <f>_xlfn.IFNA(VLOOKUP(A6419,[1]SDE_Warmte_Brabant!$A$1:$O$165,9,FALSE),0)</f>
        <v>0</v>
      </c>
      <c r="L6419">
        <f>_xlfn.IFNA(VLOOKUP(A6419,[1]SDE_Warmte_Brabant!$A$1:$O$165,10,FALSE),0)</f>
        <v>0</v>
      </c>
      <c r="M6419">
        <v>5.3419244019644943</v>
      </c>
      <c r="N6419">
        <v>51.601735003339712</v>
      </c>
    </row>
    <row r="6420" spans="1:14" hidden="1" x14ac:dyDescent="0.25">
      <c r="A6420" t="s">
        <v>16759</v>
      </c>
      <c r="B6420" t="s">
        <v>16760</v>
      </c>
      <c r="C6420" t="s">
        <v>16761</v>
      </c>
      <c r="D6420" t="s">
        <v>14</v>
      </c>
      <c r="E6420">
        <v>2008</v>
      </c>
      <c r="F6420">
        <v>2009</v>
      </c>
      <c r="G6420" t="s">
        <v>15</v>
      </c>
      <c r="H6420" t="s">
        <v>84</v>
      </c>
      <c r="I6420">
        <v>1E-3</v>
      </c>
      <c r="J6420">
        <v>0.87</v>
      </c>
      <c r="K6420">
        <f>_xlfn.IFNA(VLOOKUP(A6420,[1]SDE_Warmte_Brabant!$A$1:$O$165,9,FALSE),0)</f>
        <v>0</v>
      </c>
      <c r="L6420">
        <f>_xlfn.IFNA(VLOOKUP(A6420,[1]SDE_Warmte_Brabant!$A$1:$O$165,10,FALSE),0)</f>
        <v>0</v>
      </c>
      <c r="M6420">
        <v>5.3261159024773779</v>
      </c>
      <c r="N6420">
        <v>51.677716003933163</v>
      </c>
    </row>
    <row r="6421" spans="1:14" hidden="1" x14ac:dyDescent="0.25">
      <c r="A6421" t="s">
        <v>16762</v>
      </c>
      <c r="B6421" t="s">
        <v>16757</v>
      </c>
      <c r="C6421" t="s">
        <v>16763</v>
      </c>
      <c r="D6421" t="s">
        <v>14</v>
      </c>
      <c r="E6421">
        <v>2008</v>
      </c>
      <c r="F6421">
        <v>2009</v>
      </c>
      <c r="G6421" t="s">
        <v>15</v>
      </c>
      <c r="H6421" t="s">
        <v>84</v>
      </c>
      <c r="I6421">
        <v>1E-3</v>
      </c>
      <c r="J6421">
        <v>0.87</v>
      </c>
      <c r="K6421">
        <f>_xlfn.IFNA(VLOOKUP(A6421,[1]SDE_Warmte_Brabant!$A$1:$O$165,9,FALSE),0)</f>
        <v>0</v>
      </c>
      <c r="L6421">
        <f>_xlfn.IFNA(VLOOKUP(A6421,[1]SDE_Warmte_Brabant!$A$1:$O$165,10,FALSE),0)</f>
        <v>0</v>
      </c>
      <c r="M6421">
        <v>5.3419244019644943</v>
      </c>
      <c r="N6421">
        <v>51.601735003339712</v>
      </c>
    </row>
    <row r="6422" spans="1:14" hidden="1" x14ac:dyDescent="0.25">
      <c r="A6422" t="s">
        <v>16764</v>
      </c>
      <c r="B6422" t="s">
        <v>16765</v>
      </c>
      <c r="C6422" t="s">
        <v>16766</v>
      </c>
      <c r="D6422" t="s">
        <v>14</v>
      </c>
      <c r="E6422">
        <v>2008</v>
      </c>
      <c r="F6422">
        <v>2009</v>
      </c>
      <c r="G6422" t="s">
        <v>15</v>
      </c>
      <c r="H6422" t="s">
        <v>84</v>
      </c>
      <c r="I6422">
        <v>1E-3</v>
      </c>
      <c r="J6422">
        <v>0.87</v>
      </c>
      <c r="K6422">
        <f>_xlfn.IFNA(VLOOKUP(A6422,[1]SDE_Warmte_Brabant!$A$1:$O$165,9,FALSE),0)</f>
        <v>0</v>
      </c>
      <c r="L6422">
        <f>_xlfn.IFNA(VLOOKUP(A6422,[1]SDE_Warmte_Brabant!$A$1:$O$165,10,FALSE),0)</f>
        <v>0</v>
      </c>
      <c r="M6422">
        <v>5.6942403029400896</v>
      </c>
      <c r="N6422">
        <v>51.392686003567981</v>
      </c>
    </row>
    <row r="6423" spans="1:14" hidden="1" x14ac:dyDescent="0.25">
      <c r="A6423" t="s">
        <v>16767</v>
      </c>
      <c r="B6423" t="s">
        <v>16768</v>
      </c>
      <c r="C6423" t="s">
        <v>16769</v>
      </c>
      <c r="D6423" t="s">
        <v>14</v>
      </c>
      <c r="E6423">
        <v>2008</v>
      </c>
      <c r="F6423">
        <v>2008</v>
      </c>
      <c r="G6423" t="s">
        <v>15</v>
      </c>
      <c r="H6423" t="s">
        <v>84</v>
      </c>
      <c r="I6423">
        <v>1E-3</v>
      </c>
      <c r="J6423">
        <v>0.87</v>
      </c>
      <c r="K6423">
        <f>_xlfn.IFNA(VLOOKUP(A6423,[1]SDE_Warmte_Brabant!$A$1:$O$165,9,FALSE),0)</f>
        <v>0</v>
      </c>
      <c r="L6423">
        <f>_xlfn.IFNA(VLOOKUP(A6423,[1]SDE_Warmte_Brabant!$A$1:$O$165,10,FALSE),0)</f>
        <v>0</v>
      </c>
      <c r="M6423">
        <v>5.2575911030469822</v>
      </c>
      <c r="N6423">
        <v>51.350406003818378</v>
      </c>
    </row>
    <row r="6424" spans="1:14" hidden="1" x14ac:dyDescent="0.25">
      <c r="A6424" t="s">
        <v>16770</v>
      </c>
      <c r="B6424" t="s">
        <v>16771</v>
      </c>
      <c r="C6424" t="s">
        <v>16772</v>
      </c>
      <c r="D6424" t="s">
        <v>14</v>
      </c>
      <c r="E6424">
        <v>2010</v>
      </c>
      <c r="F6424">
        <v>2010</v>
      </c>
      <c r="G6424" t="s">
        <v>15</v>
      </c>
      <c r="H6424" t="s">
        <v>84</v>
      </c>
      <c r="I6424">
        <v>1E-3</v>
      </c>
      <c r="J6424">
        <v>0.85</v>
      </c>
      <c r="K6424">
        <f>_xlfn.IFNA(VLOOKUP(A6424,[1]SDE_Warmte_Brabant!$A$1:$O$165,9,FALSE),0)</f>
        <v>0</v>
      </c>
      <c r="L6424">
        <f>_xlfn.IFNA(VLOOKUP(A6424,[1]SDE_Warmte_Brabant!$A$1:$O$165,10,FALSE),0)</f>
        <v>0</v>
      </c>
      <c r="M6424">
        <v>4.8662192022831761</v>
      </c>
      <c r="N6424">
        <v>51.506788003515418</v>
      </c>
    </row>
    <row r="6425" spans="1:14" hidden="1" x14ac:dyDescent="0.25">
      <c r="A6425" t="s">
        <v>16773</v>
      </c>
      <c r="B6425" t="s">
        <v>16774</v>
      </c>
      <c r="C6425" t="s">
        <v>16775</v>
      </c>
      <c r="D6425" t="s">
        <v>14</v>
      </c>
      <c r="E6425">
        <v>2010</v>
      </c>
      <c r="F6425">
        <v>2011</v>
      </c>
      <c r="G6425" t="s">
        <v>15</v>
      </c>
      <c r="H6425" t="s">
        <v>84</v>
      </c>
      <c r="I6425">
        <v>1E-3</v>
      </c>
      <c r="J6425">
        <v>0.85</v>
      </c>
      <c r="K6425">
        <f>_xlfn.IFNA(VLOOKUP(A6425,[1]SDE_Warmte_Brabant!$A$1:$O$165,9,FALSE),0)</f>
        <v>0</v>
      </c>
      <c r="L6425">
        <f>_xlfn.IFNA(VLOOKUP(A6425,[1]SDE_Warmte_Brabant!$A$1:$O$165,10,FALSE),0)</f>
        <v>0</v>
      </c>
      <c r="M6425">
        <v>4.4799115016264812</v>
      </c>
      <c r="N6425">
        <v>51.588332003901947</v>
      </c>
    </row>
    <row r="6426" spans="1:14" hidden="1" x14ac:dyDescent="0.25">
      <c r="A6426" t="s">
        <v>16776</v>
      </c>
      <c r="B6426" t="s">
        <v>16777</v>
      </c>
      <c r="C6426" t="s">
        <v>16778</v>
      </c>
      <c r="D6426" t="s">
        <v>14</v>
      </c>
      <c r="E6426">
        <v>2010</v>
      </c>
      <c r="F6426">
        <v>2010</v>
      </c>
      <c r="G6426" t="s">
        <v>15</v>
      </c>
      <c r="H6426" t="s">
        <v>84</v>
      </c>
      <c r="I6426">
        <v>1E-3</v>
      </c>
      <c r="J6426">
        <v>0.85</v>
      </c>
      <c r="K6426">
        <f>_xlfn.IFNA(VLOOKUP(A6426,[1]SDE_Warmte_Brabant!$A$1:$O$165,9,FALSE),0)</f>
        <v>0</v>
      </c>
      <c r="L6426">
        <f>_xlfn.IFNA(VLOOKUP(A6426,[1]SDE_Warmte_Brabant!$A$1:$O$165,10,FALSE),0)</f>
        <v>0</v>
      </c>
      <c r="M6426">
        <v>5.0044175021332622</v>
      </c>
      <c r="N6426">
        <v>51.550686004026922</v>
      </c>
    </row>
    <row r="6427" spans="1:14" hidden="1" x14ac:dyDescent="0.25">
      <c r="A6427" t="s">
        <v>16779</v>
      </c>
      <c r="B6427" t="s">
        <v>16780</v>
      </c>
      <c r="C6427" t="s">
        <v>16781</v>
      </c>
      <c r="D6427" t="s">
        <v>14</v>
      </c>
      <c r="E6427">
        <v>2010</v>
      </c>
      <c r="F6427">
        <v>2011</v>
      </c>
      <c r="G6427" t="s">
        <v>15</v>
      </c>
      <c r="H6427" t="s">
        <v>84</v>
      </c>
      <c r="I6427">
        <v>1E-3</v>
      </c>
      <c r="J6427">
        <v>0.85</v>
      </c>
      <c r="K6427">
        <f>_xlfn.IFNA(VLOOKUP(A6427,[1]SDE_Warmte_Brabant!$A$1:$O$165,9,FALSE),0)</f>
        <v>0</v>
      </c>
      <c r="L6427">
        <f>_xlfn.IFNA(VLOOKUP(A6427,[1]SDE_Warmte_Brabant!$A$1:$O$165,10,FALSE),0)</f>
        <v>0</v>
      </c>
      <c r="M6427">
        <v>5.1339583029230358</v>
      </c>
      <c r="N6427">
        <v>51.704748003988207</v>
      </c>
    </row>
    <row r="6428" spans="1:14" hidden="1" x14ac:dyDescent="0.25">
      <c r="A6428" t="s">
        <v>16782</v>
      </c>
      <c r="B6428" t="s">
        <v>16783</v>
      </c>
      <c r="C6428" t="s">
        <v>16784</v>
      </c>
      <c r="D6428" t="s">
        <v>14</v>
      </c>
      <c r="E6428">
        <v>2008</v>
      </c>
      <c r="F6428">
        <v>2009</v>
      </c>
      <c r="G6428" t="s">
        <v>15</v>
      </c>
      <c r="H6428" t="s">
        <v>84</v>
      </c>
      <c r="I6428">
        <v>1E-3</v>
      </c>
      <c r="J6428">
        <v>0.85</v>
      </c>
      <c r="K6428">
        <f>_xlfn.IFNA(VLOOKUP(A6428,[1]SDE_Warmte_Brabant!$A$1:$O$165,9,FALSE),0)</f>
        <v>0</v>
      </c>
      <c r="L6428">
        <f>_xlfn.IFNA(VLOOKUP(A6428,[1]SDE_Warmte_Brabant!$A$1:$O$165,10,FALSE),0)</f>
        <v>0</v>
      </c>
      <c r="M6428">
        <v>4.3322502019338103</v>
      </c>
      <c r="N6428">
        <v>51.441050004056443</v>
      </c>
    </row>
    <row r="6429" spans="1:14" hidden="1" x14ac:dyDescent="0.25">
      <c r="A6429" t="s">
        <v>16785</v>
      </c>
      <c r="B6429" t="s">
        <v>16786</v>
      </c>
      <c r="C6429" t="s">
        <v>16787</v>
      </c>
      <c r="D6429" t="s">
        <v>14</v>
      </c>
      <c r="E6429">
        <v>2008</v>
      </c>
      <c r="F6429">
        <v>2009</v>
      </c>
      <c r="G6429" t="s">
        <v>15</v>
      </c>
      <c r="H6429" t="s">
        <v>84</v>
      </c>
      <c r="I6429">
        <v>1E-3</v>
      </c>
      <c r="J6429">
        <v>0.85</v>
      </c>
      <c r="K6429">
        <f>_xlfn.IFNA(VLOOKUP(A6429,[1]SDE_Warmte_Brabant!$A$1:$O$165,9,FALSE),0)</f>
        <v>0</v>
      </c>
      <c r="L6429">
        <f>_xlfn.IFNA(VLOOKUP(A6429,[1]SDE_Warmte_Brabant!$A$1:$O$165,10,FALSE),0)</f>
        <v>0</v>
      </c>
      <c r="M6429">
        <v>4.6992175019422362</v>
      </c>
      <c r="N6429">
        <v>51.515861003938817</v>
      </c>
    </row>
    <row r="6430" spans="1:14" hidden="1" x14ac:dyDescent="0.25">
      <c r="A6430" t="s">
        <v>16788</v>
      </c>
      <c r="B6430" t="s">
        <v>16789</v>
      </c>
      <c r="C6430" t="s">
        <v>16790</v>
      </c>
      <c r="D6430" t="s">
        <v>14</v>
      </c>
      <c r="E6430">
        <v>2008</v>
      </c>
      <c r="F6430">
        <v>2012</v>
      </c>
      <c r="G6430" t="s">
        <v>15</v>
      </c>
      <c r="H6430" t="s">
        <v>84</v>
      </c>
      <c r="I6430">
        <v>1E-3</v>
      </c>
      <c r="J6430">
        <v>0.85</v>
      </c>
      <c r="K6430">
        <f>_xlfn.IFNA(VLOOKUP(A6430,[1]SDE_Warmte_Brabant!$A$1:$O$165,9,FALSE),0)</f>
        <v>0</v>
      </c>
      <c r="L6430">
        <f>_xlfn.IFNA(VLOOKUP(A6430,[1]SDE_Warmte_Brabant!$A$1:$O$165,10,FALSE),0)</f>
        <v>0</v>
      </c>
      <c r="M6430">
        <v>5.0076833017958977</v>
      </c>
      <c r="N6430">
        <v>51.566544003390199</v>
      </c>
    </row>
    <row r="6431" spans="1:14" hidden="1" x14ac:dyDescent="0.25">
      <c r="A6431" t="s">
        <v>16791</v>
      </c>
      <c r="B6431" t="s">
        <v>16792</v>
      </c>
      <c r="C6431" t="s">
        <v>16793</v>
      </c>
      <c r="D6431" t="s">
        <v>14</v>
      </c>
      <c r="E6431">
        <v>2008</v>
      </c>
      <c r="F6431">
        <v>2009</v>
      </c>
      <c r="G6431" t="s">
        <v>15</v>
      </c>
      <c r="H6431" t="s">
        <v>84</v>
      </c>
      <c r="I6431">
        <v>1E-3</v>
      </c>
      <c r="J6431">
        <v>0.83</v>
      </c>
      <c r="K6431">
        <f>_xlfn.IFNA(VLOOKUP(A6431,[1]SDE_Warmte_Brabant!$A$1:$O$165,9,FALSE),0)</f>
        <v>0</v>
      </c>
      <c r="L6431">
        <f>_xlfn.IFNA(VLOOKUP(A6431,[1]SDE_Warmte_Brabant!$A$1:$O$165,10,FALSE),0)</f>
        <v>0</v>
      </c>
      <c r="M6431">
        <v>4.6922788012151644</v>
      </c>
      <c r="N6431">
        <v>51.612290003966322</v>
      </c>
    </row>
    <row r="6432" spans="1:14" hidden="1" x14ac:dyDescent="0.25">
      <c r="A6432" t="s">
        <v>16794</v>
      </c>
      <c r="B6432" t="s">
        <v>16795</v>
      </c>
      <c r="C6432" t="s">
        <v>16796</v>
      </c>
      <c r="D6432" t="s">
        <v>14</v>
      </c>
      <c r="E6432">
        <v>2008</v>
      </c>
      <c r="F6432">
        <v>2009</v>
      </c>
      <c r="G6432" t="s">
        <v>15</v>
      </c>
      <c r="H6432" t="s">
        <v>84</v>
      </c>
      <c r="I6432">
        <v>1E-3</v>
      </c>
      <c r="J6432">
        <v>0.82</v>
      </c>
      <c r="K6432">
        <f>_xlfn.IFNA(VLOOKUP(A6432,[1]SDE_Warmte_Brabant!$A$1:$O$165,9,FALSE),0)</f>
        <v>0</v>
      </c>
      <c r="L6432">
        <f>_xlfn.IFNA(VLOOKUP(A6432,[1]SDE_Warmte_Brabant!$A$1:$O$165,10,FALSE),0)</f>
        <v>0</v>
      </c>
      <c r="M6432">
        <v>5.8101150031430517</v>
      </c>
      <c r="N6432">
        <v>51.446424003747438</v>
      </c>
    </row>
    <row r="6433" spans="1:14" hidden="1" x14ac:dyDescent="0.25">
      <c r="A6433" t="s">
        <v>16797</v>
      </c>
      <c r="B6433" t="s">
        <v>16798</v>
      </c>
      <c r="C6433" t="s">
        <v>16799</v>
      </c>
      <c r="D6433" t="s">
        <v>14</v>
      </c>
      <c r="E6433">
        <v>2008</v>
      </c>
      <c r="F6433">
        <v>2009</v>
      </c>
      <c r="G6433" t="s">
        <v>15</v>
      </c>
      <c r="H6433" t="s">
        <v>84</v>
      </c>
      <c r="I6433">
        <v>8.9999999999999998E-4</v>
      </c>
      <c r="J6433">
        <v>0.79</v>
      </c>
      <c r="K6433">
        <f>_xlfn.IFNA(VLOOKUP(A6433,[1]SDE_Warmte_Brabant!$A$1:$O$165,9,FALSE),0)</f>
        <v>0</v>
      </c>
      <c r="L6433">
        <f>_xlfn.IFNA(VLOOKUP(A6433,[1]SDE_Warmte_Brabant!$A$1:$O$165,10,FALSE),0)</f>
        <v>0</v>
      </c>
      <c r="M6433">
        <v>5.1624720025871937</v>
      </c>
      <c r="N6433">
        <v>51.346288003990701</v>
      </c>
    </row>
    <row r="6434" spans="1:14" hidden="1" x14ac:dyDescent="0.25">
      <c r="A6434" t="s">
        <v>16800</v>
      </c>
      <c r="B6434" t="s">
        <v>16801</v>
      </c>
      <c r="C6434" t="s">
        <v>16802</v>
      </c>
      <c r="D6434" t="s">
        <v>14</v>
      </c>
      <c r="E6434">
        <v>2008</v>
      </c>
      <c r="F6434">
        <v>2009</v>
      </c>
      <c r="G6434" t="s">
        <v>15</v>
      </c>
      <c r="H6434" t="s">
        <v>84</v>
      </c>
      <c r="I6434">
        <v>8.9999999999999998E-4</v>
      </c>
      <c r="J6434">
        <v>0.74</v>
      </c>
      <c r="K6434">
        <f>_xlfn.IFNA(VLOOKUP(A6434,[1]SDE_Warmte_Brabant!$A$1:$O$165,9,FALSE),0)</f>
        <v>0</v>
      </c>
      <c r="L6434">
        <f>_xlfn.IFNA(VLOOKUP(A6434,[1]SDE_Warmte_Brabant!$A$1:$O$165,10,FALSE),0)</f>
        <v>0</v>
      </c>
      <c r="M6434">
        <v>5.7798997030247543</v>
      </c>
      <c r="N6434">
        <v>51.463734004052029</v>
      </c>
    </row>
    <row r="6435" spans="1:14" hidden="1" x14ac:dyDescent="0.25">
      <c r="A6435" t="s">
        <v>16803</v>
      </c>
      <c r="B6435" t="s">
        <v>16804</v>
      </c>
      <c r="C6435" t="s">
        <v>16805</v>
      </c>
      <c r="D6435" t="s">
        <v>14</v>
      </c>
      <c r="E6435">
        <v>2008</v>
      </c>
      <c r="F6435">
        <v>2009</v>
      </c>
      <c r="G6435" t="s">
        <v>15</v>
      </c>
      <c r="H6435" t="s">
        <v>84</v>
      </c>
      <c r="I6435">
        <v>8.9999999999999998E-4</v>
      </c>
      <c r="J6435">
        <v>0.74</v>
      </c>
      <c r="K6435">
        <f>_xlfn.IFNA(VLOOKUP(A6435,[1]SDE_Warmte_Brabant!$A$1:$O$165,9,FALSE),0)</f>
        <v>0</v>
      </c>
      <c r="L6435">
        <f>_xlfn.IFNA(VLOOKUP(A6435,[1]SDE_Warmte_Brabant!$A$1:$O$165,10,FALSE),0)</f>
        <v>0</v>
      </c>
      <c r="M6435">
        <v>4.4705191019756203</v>
      </c>
      <c r="N6435">
        <v>51.513755003564562</v>
      </c>
    </row>
    <row r="6436" spans="1:14" hidden="1" x14ac:dyDescent="0.25">
      <c r="A6436" t="s">
        <v>16806</v>
      </c>
      <c r="B6436" t="s">
        <v>16807</v>
      </c>
      <c r="C6436" t="s">
        <v>16808</v>
      </c>
      <c r="D6436" t="s">
        <v>14</v>
      </c>
      <c r="E6436">
        <v>2008</v>
      </c>
      <c r="F6436">
        <v>2009</v>
      </c>
      <c r="G6436" t="s">
        <v>15</v>
      </c>
      <c r="H6436" t="s">
        <v>84</v>
      </c>
      <c r="I6436">
        <v>8.9999999999999998E-4</v>
      </c>
      <c r="J6436">
        <v>0.72</v>
      </c>
      <c r="K6436">
        <f>_xlfn.IFNA(VLOOKUP(A6436,[1]SDE_Warmte_Brabant!$A$1:$O$165,9,FALSE),0)</f>
        <v>0</v>
      </c>
      <c r="L6436">
        <f>_xlfn.IFNA(VLOOKUP(A6436,[1]SDE_Warmte_Brabant!$A$1:$O$165,10,FALSE),0)</f>
        <v>0</v>
      </c>
      <c r="M6436">
        <v>5.3441311026787623</v>
      </c>
      <c r="N6436">
        <v>51.701149003792167</v>
      </c>
    </row>
    <row r="6437" spans="1:14" hidden="1" x14ac:dyDescent="0.25">
      <c r="A6437" t="s">
        <v>16809</v>
      </c>
      <c r="B6437" t="s">
        <v>16810</v>
      </c>
      <c r="C6437" t="s">
        <v>16811</v>
      </c>
      <c r="D6437" t="s">
        <v>14</v>
      </c>
      <c r="E6437">
        <v>2008</v>
      </c>
      <c r="F6437">
        <v>2009</v>
      </c>
      <c r="G6437" t="s">
        <v>15</v>
      </c>
      <c r="H6437" t="s">
        <v>84</v>
      </c>
      <c r="I6437">
        <v>8.0000000000000004E-4</v>
      </c>
      <c r="J6437">
        <v>0.68</v>
      </c>
      <c r="K6437">
        <f>_xlfn.IFNA(VLOOKUP(A6437,[1]SDE_Warmte_Brabant!$A$1:$O$165,9,FALSE),0)</f>
        <v>0</v>
      </c>
      <c r="L6437">
        <f>_xlfn.IFNA(VLOOKUP(A6437,[1]SDE_Warmte_Brabant!$A$1:$O$165,10,FALSE),0)</f>
        <v>0</v>
      </c>
      <c r="M6437">
        <v>4.5360929022891483</v>
      </c>
      <c r="N6437">
        <v>51.591973003836308</v>
      </c>
    </row>
    <row r="6438" spans="1:14" hidden="1" x14ac:dyDescent="0.25">
      <c r="A6438" t="s">
        <v>16812</v>
      </c>
      <c r="B6438" t="s">
        <v>16813</v>
      </c>
      <c r="C6438" t="s">
        <v>16814</v>
      </c>
      <c r="D6438" t="s">
        <v>14</v>
      </c>
      <c r="E6438">
        <v>2008</v>
      </c>
      <c r="F6438">
        <v>2009</v>
      </c>
      <c r="G6438" t="s">
        <v>15</v>
      </c>
      <c r="H6438" t="s">
        <v>84</v>
      </c>
      <c r="I6438">
        <v>8.0000000000000004E-4</v>
      </c>
      <c r="J6438">
        <v>0.68</v>
      </c>
      <c r="K6438">
        <f>_xlfn.IFNA(VLOOKUP(A6438,[1]SDE_Warmte_Brabant!$A$1:$O$165,9,FALSE),0)</f>
        <v>0</v>
      </c>
      <c r="L6438">
        <f>_xlfn.IFNA(VLOOKUP(A6438,[1]SDE_Warmte_Brabant!$A$1:$O$165,10,FALSE),0)</f>
        <v>0</v>
      </c>
      <c r="M6438">
        <v>5.0044175021332622</v>
      </c>
      <c r="N6438">
        <v>51.550686004026922</v>
      </c>
    </row>
    <row r="6439" spans="1:14" hidden="1" x14ac:dyDescent="0.25">
      <c r="A6439" t="s">
        <v>16815</v>
      </c>
      <c r="B6439" t="s">
        <v>16816</v>
      </c>
      <c r="C6439" t="s">
        <v>16817</v>
      </c>
      <c r="D6439" t="s">
        <v>14</v>
      </c>
      <c r="E6439">
        <v>2008</v>
      </c>
      <c r="F6439">
        <v>2009</v>
      </c>
      <c r="G6439" t="s">
        <v>15</v>
      </c>
      <c r="H6439" t="s">
        <v>84</v>
      </c>
      <c r="I6439">
        <v>8.0000000000000004E-4</v>
      </c>
      <c r="J6439">
        <v>0.68</v>
      </c>
      <c r="K6439">
        <f>_xlfn.IFNA(VLOOKUP(A6439,[1]SDE_Warmte_Brabant!$A$1:$O$165,9,FALSE),0)</f>
        <v>0</v>
      </c>
      <c r="L6439">
        <f>_xlfn.IFNA(VLOOKUP(A6439,[1]SDE_Warmte_Brabant!$A$1:$O$165,10,FALSE),0)</f>
        <v>0</v>
      </c>
      <c r="M6439">
        <v>5.2989926028237742</v>
      </c>
      <c r="N6439">
        <v>51.710604003745622</v>
      </c>
    </row>
    <row r="6440" spans="1:14" hidden="1" x14ac:dyDescent="0.25">
      <c r="A6440" t="s">
        <v>16818</v>
      </c>
      <c r="B6440" t="s">
        <v>16819</v>
      </c>
      <c r="C6440" t="s">
        <v>16820</v>
      </c>
      <c r="D6440" t="s">
        <v>14</v>
      </c>
      <c r="E6440">
        <v>2008</v>
      </c>
      <c r="F6440">
        <v>2009</v>
      </c>
      <c r="G6440" t="s">
        <v>15</v>
      </c>
      <c r="H6440" t="s">
        <v>84</v>
      </c>
      <c r="I6440">
        <v>8.0000000000000004E-4</v>
      </c>
      <c r="J6440">
        <v>0.66</v>
      </c>
      <c r="K6440">
        <f>_xlfn.IFNA(VLOOKUP(A6440,[1]SDE_Warmte_Brabant!$A$1:$O$165,9,FALSE),0)</f>
        <v>0</v>
      </c>
      <c r="L6440">
        <f>_xlfn.IFNA(VLOOKUP(A6440,[1]SDE_Warmte_Brabant!$A$1:$O$165,10,FALSE),0)</f>
        <v>0</v>
      </c>
      <c r="M6440">
        <v>5.4885410025344639</v>
      </c>
      <c r="N6440">
        <v>51.658602003936302</v>
      </c>
    </row>
    <row r="6441" spans="1:14" hidden="1" x14ac:dyDescent="0.25">
      <c r="A6441" t="s">
        <v>16821</v>
      </c>
      <c r="B6441" t="s">
        <v>16822</v>
      </c>
      <c r="C6441" t="s">
        <v>16823</v>
      </c>
      <c r="D6441" t="s">
        <v>14</v>
      </c>
      <c r="E6441">
        <v>2008</v>
      </c>
      <c r="F6441">
        <v>2009</v>
      </c>
      <c r="G6441" t="s">
        <v>15</v>
      </c>
      <c r="H6441" t="s">
        <v>84</v>
      </c>
      <c r="I6441">
        <v>8.0000000000000004E-4</v>
      </c>
      <c r="J6441">
        <v>0.65</v>
      </c>
      <c r="K6441">
        <f>_xlfn.IFNA(VLOOKUP(A6441,[1]SDE_Warmte_Brabant!$A$1:$O$165,9,FALSE),0)</f>
        <v>0</v>
      </c>
      <c r="L6441">
        <f>_xlfn.IFNA(VLOOKUP(A6441,[1]SDE_Warmte_Brabant!$A$1:$O$165,10,FALSE),0)</f>
        <v>0</v>
      </c>
      <c r="M6441">
        <v>5.4556043019498981</v>
      </c>
      <c r="N6441">
        <v>51.47148700405247</v>
      </c>
    </row>
    <row r="6442" spans="1:14" hidden="1" x14ac:dyDescent="0.25">
      <c r="A6442" t="s">
        <v>16824</v>
      </c>
      <c r="B6442" t="s">
        <v>16825</v>
      </c>
      <c r="C6442" t="s">
        <v>16826</v>
      </c>
      <c r="D6442" t="s">
        <v>14</v>
      </c>
      <c r="E6442">
        <v>2008</v>
      </c>
      <c r="F6442">
        <v>2009</v>
      </c>
      <c r="G6442" t="s">
        <v>15</v>
      </c>
      <c r="H6442" t="s">
        <v>84</v>
      </c>
      <c r="I6442">
        <v>8.0000000000000004E-4</v>
      </c>
      <c r="J6442">
        <v>0.64</v>
      </c>
      <c r="K6442">
        <f>_xlfn.IFNA(VLOOKUP(A6442,[1]SDE_Warmte_Brabant!$A$1:$O$165,9,FALSE),0)</f>
        <v>0</v>
      </c>
      <c r="L6442">
        <f>_xlfn.IFNA(VLOOKUP(A6442,[1]SDE_Warmte_Brabant!$A$1:$O$165,10,FALSE),0)</f>
        <v>0</v>
      </c>
      <c r="M6442">
        <v>5.2660888024405876</v>
      </c>
      <c r="N6442">
        <v>51.690666003577178</v>
      </c>
    </row>
    <row r="6443" spans="1:14" hidden="1" x14ac:dyDescent="0.25">
      <c r="A6443" t="s">
        <v>16827</v>
      </c>
      <c r="B6443" t="s">
        <v>16828</v>
      </c>
      <c r="C6443" t="s">
        <v>16829</v>
      </c>
      <c r="D6443" t="s">
        <v>14</v>
      </c>
      <c r="E6443">
        <v>2008</v>
      </c>
      <c r="F6443">
        <v>2010</v>
      </c>
      <c r="G6443" t="s">
        <v>15</v>
      </c>
      <c r="H6443" t="s">
        <v>84</v>
      </c>
      <c r="I6443">
        <v>8.0000000000000004E-4</v>
      </c>
      <c r="J6443">
        <v>0.64</v>
      </c>
      <c r="K6443">
        <f>_xlfn.IFNA(VLOOKUP(A6443,[1]SDE_Warmte_Brabant!$A$1:$O$165,9,FALSE),0)</f>
        <v>0</v>
      </c>
      <c r="L6443">
        <f>_xlfn.IFNA(VLOOKUP(A6443,[1]SDE_Warmte_Brabant!$A$1:$O$165,10,FALSE),0)</f>
        <v>0</v>
      </c>
      <c r="M6443">
        <v>4.8020868023623224</v>
      </c>
      <c r="N6443">
        <v>51.683287003371667</v>
      </c>
    </row>
    <row r="6444" spans="1:14" hidden="1" x14ac:dyDescent="0.25">
      <c r="A6444" t="s">
        <v>16830</v>
      </c>
      <c r="B6444" t="s">
        <v>16831</v>
      </c>
      <c r="C6444" t="s">
        <v>16832</v>
      </c>
      <c r="D6444" t="s">
        <v>14</v>
      </c>
      <c r="E6444">
        <v>2008</v>
      </c>
      <c r="F6444">
        <v>2009</v>
      </c>
      <c r="G6444" t="s">
        <v>15</v>
      </c>
      <c r="H6444" t="s">
        <v>84</v>
      </c>
      <c r="I6444">
        <v>8.0000000000000004E-4</v>
      </c>
      <c r="J6444">
        <v>0.64</v>
      </c>
      <c r="K6444">
        <f>_xlfn.IFNA(VLOOKUP(A6444,[1]SDE_Warmte_Brabant!$A$1:$O$165,9,FALSE),0)</f>
        <v>0</v>
      </c>
      <c r="L6444">
        <f>_xlfn.IFNA(VLOOKUP(A6444,[1]SDE_Warmte_Brabant!$A$1:$O$165,10,FALSE),0)</f>
        <v>0</v>
      </c>
      <c r="M6444">
        <v>4.6656848012641223</v>
      </c>
      <c r="N6444">
        <v>51.577772003819753</v>
      </c>
    </row>
    <row r="6445" spans="1:14" hidden="1" x14ac:dyDescent="0.25">
      <c r="A6445" t="s">
        <v>16833</v>
      </c>
      <c r="B6445" t="s">
        <v>16834</v>
      </c>
      <c r="C6445" t="s">
        <v>16835</v>
      </c>
      <c r="D6445" t="s">
        <v>14</v>
      </c>
      <c r="E6445">
        <v>2008</v>
      </c>
      <c r="F6445">
        <v>2009</v>
      </c>
      <c r="G6445" t="s">
        <v>15</v>
      </c>
      <c r="H6445" t="s">
        <v>84</v>
      </c>
      <c r="I6445">
        <v>8.0000000000000004E-4</v>
      </c>
      <c r="J6445">
        <v>0.64</v>
      </c>
      <c r="K6445">
        <f>_xlfn.IFNA(VLOOKUP(A6445,[1]SDE_Warmte_Brabant!$A$1:$O$165,9,FALSE),0)</f>
        <v>0</v>
      </c>
      <c r="L6445">
        <f>_xlfn.IFNA(VLOOKUP(A6445,[1]SDE_Warmte_Brabant!$A$1:$O$165,10,FALSE),0)</f>
        <v>0</v>
      </c>
      <c r="M6445">
        <v>5.7075144024827376</v>
      </c>
      <c r="N6445">
        <v>51.454723004005032</v>
      </c>
    </row>
    <row r="6446" spans="1:14" hidden="1" x14ac:dyDescent="0.25">
      <c r="A6446" t="s">
        <v>16836</v>
      </c>
      <c r="B6446" t="s">
        <v>16837</v>
      </c>
      <c r="C6446" t="s">
        <v>16838</v>
      </c>
      <c r="D6446" t="s">
        <v>14</v>
      </c>
      <c r="E6446">
        <v>2009</v>
      </c>
      <c r="F6446">
        <v>2009</v>
      </c>
      <c r="G6446" t="s">
        <v>15</v>
      </c>
      <c r="H6446" t="s">
        <v>84</v>
      </c>
      <c r="I6446">
        <v>6.9999999999999999E-4</v>
      </c>
      <c r="J6446">
        <v>0.61</v>
      </c>
      <c r="K6446">
        <f>_xlfn.IFNA(VLOOKUP(A6446,[1]SDE_Warmte_Brabant!$A$1:$O$165,9,FALSE),0)</f>
        <v>0</v>
      </c>
      <c r="L6446">
        <f>_xlfn.IFNA(VLOOKUP(A6446,[1]SDE_Warmte_Brabant!$A$1:$O$165,10,FALSE),0)</f>
        <v>0</v>
      </c>
      <c r="M6446">
        <v>4.3322502019338103</v>
      </c>
      <c r="N6446">
        <v>51.441050004056443</v>
      </c>
    </row>
    <row r="6447" spans="1:14" hidden="1" x14ac:dyDescent="0.25">
      <c r="A6447" t="s">
        <v>16839</v>
      </c>
      <c r="B6447" t="s">
        <v>16840</v>
      </c>
      <c r="C6447" t="s">
        <v>16841</v>
      </c>
      <c r="D6447" t="s">
        <v>14</v>
      </c>
      <c r="E6447">
        <v>2008</v>
      </c>
      <c r="F6447">
        <v>2009</v>
      </c>
      <c r="G6447" t="s">
        <v>15</v>
      </c>
      <c r="H6447" t="s">
        <v>84</v>
      </c>
      <c r="I6447">
        <v>6.9999999999999999E-4</v>
      </c>
      <c r="J6447">
        <v>0.61</v>
      </c>
      <c r="K6447">
        <f>_xlfn.IFNA(VLOOKUP(A6447,[1]SDE_Warmte_Brabant!$A$1:$O$165,9,FALSE),0)</f>
        <v>0</v>
      </c>
      <c r="L6447">
        <f>_xlfn.IFNA(VLOOKUP(A6447,[1]SDE_Warmte_Brabant!$A$1:$O$165,10,FALSE),0)</f>
        <v>0</v>
      </c>
      <c r="M6447">
        <v>5.3901693027325743</v>
      </c>
      <c r="N6447">
        <v>51.429419003827242</v>
      </c>
    </row>
    <row r="6448" spans="1:14" hidden="1" x14ac:dyDescent="0.25">
      <c r="A6448" t="s">
        <v>16842</v>
      </c>
      <c r="B6448" t="s">
        <v>16843</v>
      </c>
      <c r="C6448" t="s">
        <v>16844</v>
      </c>
      <c r="D6448" t="s">
        <v>14</v>
      </c>
      <c r="E6448">
        <v>2008</v>
      </c>
      <c r="F6448">
        <v>2010</v>
      </c>
      <c r="G6448" t="s">
        <v>15</v>
      </c>
      <c r="H6448" t="s">
        <v>84</v>
      </c>
      <c r="I6448">
        <v>6.9999999999999999E-4</v>
      </c>
      <c r="J6448">
        <v>0.61</v>
      </c>
      <c r="K6448">
        <f>_xlfn.IFNA(VLOOKUP(A6448,[1]SDE_Warmte_Brabant!$A$1:$O$165,9,FALSE),0)</f>
        <v>0</v>
      </c>
      <c r="L6448">
        <f>_xlfn.IFNA(VLOOKUP(A6448,[1]SDE_Warmte_Brabant!$A$1:$O$165,10,FALSE),0)</f>
        <v>0</v>
      </c>
      <c r="M6448">
        <v>5.4426240028884996</v>
      </c>
      <c r="N6448">
        <v>51.303631003958422</v>
      </c>
    </row>
    <row r="6449" spans="1:14" hidden="1" x14ac:dyDescent="0.25">
      <c r="A6449" t="s">
        <v>16845</v>
      </c>
      <c r="B6449" t="s">
        <v>16846</v>
      </c>
      <c r="C6449" t="s">
        <v>16847</v>
      </c>
      <c r="D6449" t="s">
        <v>14</v>
      </c>
      <c r="E6449">
        <v>2008</v>
      </c>
      <c r="F6449">
        <v>2009</v>
      </c>
      <c r="G6449" t="s">
        <v>15</v>
      </c>
      <c r="H6449" t="s">
        <v>84</v>
      </c>
      <c r="I6449">
        <v>6.9999999999999999E-4</v>
      </c>
      <c r="J6449">
        <v>0.61</v>
      </c>
      <c r="K6449">
        <f>_xlfn.IFNA(VLOOKUP(A6449,[1]SDE_Warmte_Brabant!$A$1:$O$165,9,FALSE),0)</f>
        <v>0</v>
      </c>
      <c r="L6449">
        <f>_xlfn.IFNA(VLOOKUP(A6449,[1]SDE_Warmte_Brabant!$A$1:$O$165,10,FALSE),0)</f>
        <v>0</v>
      </c>
      <c r="M6449">
        <v>5.4453424022324883</v>
      </c>
      <c r="N6449">
        <v>51.709242003985381</v>
      </c>
    </row>
    <row r="6450" spans="1:14" hidden="1" x14ac:dyDescent="0.25">
      <c r="A6450" t="s">
        <v>16848</v>
      </c>
      <c r="B6450" t="s">
        <v>16849</v>
      </c>
      <c r="C6450" t="s">
        <v>16850</v>
      </c>
      <c r="D6450" t="s">
        <v>14</v>
      </c>
      <c r="E6450">
        <v>2009</v>
      </c>
      <c r="F6450">
        <v>2009</v>
      </c>
      <c r="G6450" t="s">
        <v>15</v>
      </c>
      <c r="H6450" t="s">
        <v>84</v>
      </c>
      <c r="I6450">
        <v>6.9999999999999999E-4</v>
      </c>
      <c r="J6450">
        <v>0.6</v>
      </c>
      <c r="K6450">
        <f>_xlfn.IFNA(VLOOKUP(A6450,[1]SDE_Warmte_Brabant!$A$1:$O$165,9,FALSE),0)</f>
        <v>0</v>
      </c>
      <c r="L6450">
        <f>_xlfn.IFNA(VLOOKUP(A6450,[1]SDE_Warmte_Brabant!$A$1:$O$165,10,FALSE),0)</f>
        <v>0</v>
      </c>
      <c r="M6450">
        <v>4.9795108020283596</v>
      </c>
      <c r="N6450">
        <v>51.583983003700901</v>
      </c>
    </row>
    <row r="6451" spans="1:14" hidden="1" x14ac:dyDescent="0.25">
      <c r="A6451" t="s">
        <v>16851</v>
      </c>
      <c r="B6451" t="s">
        <v>16852</v>
      </c>
      <c r="C6451" t="s">
        <v>16853</v>
      </c>
      <c r="D6451" t="s">
        <v>14</v>
      </c>
      <c r="E6451">
        <v>2009</v>
      </c>
      <c r="F6451">
        <v>2010</v>
      </c>
      <c r="G6451" t="s">
        <v>15</v>
      </c>
      <c r="H6451" t="s">
        <v>84</v>
      </c>
      <c r="I6451">
        <v>6.9999999999999999E-4</v>
      </c>
      <c r="J6451">
        <v>0.6</v>
      </c>
      <c r="K6451">
        <f>_xlfn.IFNA(VLOOKUP(A6451,[1]SDE_Warmte_Brabant!$A$1:$O$165,9,FALSE),0)</f>
        <v>0</v>
      </c>
      <c r="L6451">
        <f>_xlfn.IFNA(VLOOKUP(A6451,[1]SDE_Warmte_Brabant!$A$1:$O$165,10,FALSE),0)</f>
        <v>0</v>
      </c>
      <c r="M6451">
        <v>5.3535218029353038</v>
      </c>
      <c r="N6451">
        <v>51.717715003535943</v>
      </c>
    </row>
    <row r="6452" spans="1:14" hidden="1" x14ac:dyDescent="0.25">
      <c r="A6452" t="s">
        <v>16854</v>
      </c>
      <c r="B6452" t="s">
        <v>16855</v>
      </c>
      <c r="C6452" t="s">
        <v>16856</v>
      </c>
      <c r="D6452" t="s">
        <v>14</v>
      </c>
      <c r="E6452">
        <v>2009</v>
      </c>
      <c r="F6452">
        <v>2009</v>
      </c>
      <c r="G6452" t="s">
        <v>15</v>
      </c>
      <c r="H6452" t="s">
        <v>84</v>
      </c>
      <c r="I6452">
        <v>6.9999999999999999E-4</v>
      </c>
      <c r="J6452">
        <v>0.6</v>
      </c>
      <c r="K6452">
        <f>_xlfn.IFNA(VLOOKUP(A6452,[1]SDE_Warmte_Brabant!$A$1:$O$165,9,FALSE),0)</f>
        <v>0</v>
      </c>
      <c r="L6452">
        <f>_xlfn.IFNA(VLOOKUP(A6452,[1]SDE_Warmte_Brabant!$A$1:$O$165,10,FALSE),0)</f>
        <v>0</v>
      </c>
      <c r="M6452">
        <v>5.3437564031400084</v>
      </c>
      <c r="N6452">
        <v>51.65051800377055</v>
      </c>
    </row>
    <row r="6453" spans="1:14" hidden="1" x14ac:dyDescent="0.25">
      <c r="A6453" t="s">
        <v>16857</v>
      </c>
      <c r="B6453" t="s">
        <v>16858</v>
      </c>
      <c r="C6453" t="s">
        <v>16859</v>
      </c>
      <c r="D6453" t="s">
        <v>14</v>
      </c>
      <c r="E6453">
        <v>2009</v>
      </c>
      <c r="F6453">
        <v>2010</v>
      </c>
      <c r="G6453" t="s">
        <v>15</v>
      </c>
      <c r="H6453" t="s">
        <v>84</v>
      </c>
      <c r="I6453">
        <v>6.9999999999999999E-4</v>
      </c>
      <c r="J6453">
        <v>0.6</v>
      </c>
      <c r="K6453">
        <f>_xlfn.IFNA(VLOOKUP(A6453,[1]SDE_Warmte_Brabant!$A$1:$O$165,9,FALSE),0)</f>
        <v>0</v>
      </c>
      <c r="L6453">
        <f>_xlfn.IFNA(VLOOKUP(A6453,[1]SDE_Warmte_Brabant!$A$1:$O$165,10,FALSE),0)</f>
        <v>0</v>
      </c>
      <c r="M6453">
        <v>5.4418716020042499</v>
      </c>
      <c r="N6453">
        <v>51.388128003526163</v>
      </c>
    </row>
    <row r="6454" spans="1:14" hidden="1" x14ac:dyDescent="0.25">
      <c r="A6454" t="s">
        <v>16860</v>
      </c>
      <c r="B6454" t="s">
        <v>16861</v>
      </c>
      <c r="C6454" t="s">
        <v>16862</v>
      </c>
      <c r="D6454" t="s">
        <v>14</v>
      </c>
      <c r="E6454">
        <v>2009</v>
      </c>
      <c r="F6454">
        <v>2010</v>
      </c>
      <c r="G6454" t="s">
        <v>15</v>
      </c>
      <c r="H6454" t="s">
        <v>84</v>
      </c>
      <c r="I6454">
        <v>6.9999999999999999E-4</v>
      </c>
      <c r="J6454">
        <v>0.6</v>
      </c>
      <c r="K6454">
        <f>_xlfn.IFNA(VLOOKUP(A6454,[1]SDE_Warmte_Brabant!$A$1:$O$165,9,FALSE),0)</f>
        <v>0</v>
      </c>
      <c r="L6454">
        <f>_xlfn.IFNA(VLOOKUP(A6454,[1]SDE_Warmte_Brabant!$A$1:$O$165,10,FALSE),0)</f>
        <v>0</v>
      </c>
      <c r="M6454">
        <v>5.2247282028076842</v>
      </c>
      <c r="N6454">
        <v>51.562568003931013</v>
      </c>
    </row>
    <row r="6455" spans="1:14" hidden="1" x14ac:dyDescent="0.25">
      <c r="A6455" t="s">
        <v>16863</v>
      </c>
      <c r="B6455" t="s">
        <v>16849</v>
      </c>
      <c r="C6455" t="s">
        <v>16864</v>
      </c>
      <c r="D6455" t="s">
        <v>14</v>
      </c>
      <c r="E6455">
        <v>2008</v>
      </c>
      <c r="F6455">
        <v>2009</v>
      </c>
      <c r="G6455" t="s">
        <v>15</v>
      </c>
      <c r="H6455" t="s">
        <v>84</v>
      </c>
      <c r="I6455">
        <v>6.9999999999999999E-4</v>
      </c>
      <c r="J6455">
        <v>0.6</v>
      </c>
      <c r="K6455">
        <f>_xlfn.IFNA(VLOOKUP(A6455,[1]SDE_Warmte_Brabant!$A$1:$O$165,9,FALSE),0)</f>
        <v>0</v>
      </c>
      <c r="L6455">
        <f>_xlfn.IFNA(VLOOKUP(A6455,[1]SDE_Warmte_Brabant!$A$1:$O$165,10,FALSE),0)</f>
        <v>0</v>
      </c>
      <c r="M6455">
        <v>5.0151049028357564</v>
      </c>
      <c r="N6455">
        <v>51.581167003947563</v>
      </c>
    </row>
    <row r="6456" spans="1:14" hidden="1" x14ac:dyDescent="0.25">
      <c r="A6456" t="s">
        <v>16865</v>
      </c>
      <c r="B6456" t="s">
        <v>16866</v>
      </c>
      <c r="C6456" t="s">
        <v>16867</v>
      </c>
      <c r="D6456" t="s">
        <v>14</v>
      </c>
      <c r="E6456">
        <v>2008</v>
      </c>
      <c r="F6456">
        <v>2009</v>
      </c>
      <c r="G6456" t="s">
        <v>15</v>
      </c>
      <c r="H6456" t="s">
        <v>84</v>
      </c>
      <c r="I6456">
        <v>6.9999999999999999E-4</v>
      </c>
      <c r="J6456">
        <v>0.6</v>
      </c>
      <c r="K6456">
        <f>_xlfn.IFNA(VLOOKUP(A6456,[1]SDE_Warmte_Brabant!$A$1:$O$165,9,FALSE),0)</f>
        <v>0</v>
      </c>
      <c r="L6456">
        <f>_xlfn.IFNA(VLOOKUP(A6456,[1]SDE_Warmte_Brabant!$A$1:$O$165,10,FALSE),0)</f>
        <v>0</v>
      </c>
      <c r="M6456">
        <v>5.3980852029964099</v>
      </c>
      <c r="N6456">
        <v>51.395152003959772</v>
      </c>
    </row>
    <row r="6457" spans="1:14" hidden="1" x14ac:dyDescent="0.25">
      <c r="A6457" t="s">
        <v>16868</v>
      </c>
      <c r="B6457" t="s">
        <v>16869</v>
      </c>
      <c r="C6457" t="s">
        <v>16870</v>
      </c>
      <c r="D6457" t="s">
        <v>14</v>
      </c>
      <c r="E6457">
        <v>2008</v>
      </c>
      <c r="F6457">
        <v>2010</v>
      </c>
      <c r="G6457" t="s">
        <v>15</v>
      </c>
      <c r="H6457" t="s">
        <v>84</v>
      </c>
      <c r="I6457">
        <v>6.9999999999999999E-4</v>
      </c>
      <c r="J6457">
        <v>0.6</v>
      </c>
      <c r="K6457">
        <f>_xlfn.IFNA(VLOOKUP(A6457,[1]SDE_Warmte_Brabant!$A$1:$O$165,9,FALSE),0)</f>
        <v>0</v>
      </c>
      <c r="L6457">
        <f>_xlfn.IFNA(VLOOKUP(A6457,[1]SDE_Warmte_Brabant!$A$1:$O$165,10,FALSE),0)</f>
        <v>0</v>
      </c>
      <c r="M6457">
        <v>5.5833272027277916</v>
      </c>
      <c r="N6457">
        <v>51.389398003959293</v>
      </c>
    </row>
    <row r="6458" spans="1:14" hidden="1" x14ac:dyDescent="0.25">
      <c r="A6458" t="s">
        <v>16871</v>
      </c>
      <c r="B6458" t="s">
        <v>16872</v>
      </c>
      <c r="C6458" t="s">
        <v>16873</v>
      </c>
      <c r="D6458" t="s">
        <v>14</v>
      </c>
      <c r="E6458">
        <v>2008</v>
      </c>
      <c r="F6458">
        <v>2009</v>
      </c>
      <c r="G6458" t="s">
        <v>15</v>
      </c>
      <c r="H6458" t="s">
        <v>84</v>
      </c>
      <c r="I6458">
        <v>6.9999999999999999E-4</v>
      </c>
      <c r="J6458">
        <v>0.6</v>
      </c>
      <c r="K6458">
        <f>_xlfn.IFNA(VLOOKUP(A6458,[1]SDE_Warmte_Brabant!$A$1:$O$165,9,FALSE),0)</f>
        <v>0</v>
      </c>
      <c r="L6458">
        <f>_xlfn.IFNA(VLOOKUP(A6458,[1]SDE_Warmte_Brabant!$A$1:$O$165,10,FALSE),0)</f>
        <v>0</v>
      </c>
      <c r="M6458">
        <v>5.5273445023387078</v>
      </c>
      <c r="N6458">
        <v>51.445198003743037</v>
      </c>
    </row>
    <row r="6459" spans="1:14" hidden="1" x14ac:dyDescent="0.25">
      <c r="A6459" t="s">
        <v>16874</v>
      </c>
      <c r="B6459" t="s">
        <v>16875</v>
      </c>
      <c r="C6459" t="s">
        <v>16876</v>
      </c>
      <c r="D6459" t="s">
        <v>14</v>
      </c>
      <c r="E6459">
        <v>2008</v>
      </c>
      <c r="F6459">
        <v>2012</v>
      </c>
      <c r="G6459" t="s">
        <v>15</v>
      </c>
      <c r="H6459" t="s">
        <v>84</v>
      </c>
      <c r="I6459">
        <v>6.9999999999999999E-4</v>
      </c>
      <c r="J6459">
        <v>0.6</v>
      </c>
      <c r="K6459">
        <f>_xlfn.IFNA(VLOOKUP(A6459,[1]SDE_Warmte_Brabant!$A$1:$O$165,9,FALSE),0)</f>
        <v>0</v>
      </c>
      <c r="L6459">
        <f>_xlfn.IFNA(VLOOKUP(A6459,[1]SDE_Warmte_Brabant!$A$1:$O$165,10,FALSE),0)</f>
        <v>0</v>
      </c>
      <c r="M6459">
        <v>5.5486203025164</v>
      </c>
      <c r="N6459">
        <v>51.465311003354152</v>
      </c>
    </row>
    <row r="6460" spans="1:14" hidden="1" x14ac:dyDescent="0.25">
      <c r="A6460" t="s">
        <v>16877</v>
      </c>
      <c r="B6460" t="s">
        <v>16878</v>
      </c>
      <c r="C6460" t="s">
        <v>16879</v>
      </c>
      <c r="D6460" t="s">
        <v>14</v>
      </c>
      <c r="E6460">
        <v>2008</v>
      </c>
      <c r="F6460">
        <v>2009</v>
      </c>
      <c r="G6460" t="s">
        <v>15</v>
      </c>
      <c r="H6460" t="s">
        <v>84</v>
      </c>
      <c r="I6460">
        <v>6.9999999999999999E-4</v>
      </c>
      <c r="J6460">
        <v>0.6</v>
      </c>
      <c r="K6460">
        <f>_xlfn.IFNA(VLOOKUP(A6460,[1]SDE_Warmte_Brabant!$A$1:$O$165,9,FALSE),0)</f>
        <v>0</v>
      </c>
      <c r="L6460">
        <f>_xlfn.IFNA(VLOOKUP(A6460,[1]SDE_Warmte_Brabant!$A$1:$O$165,10,FALSE),0)</f>
        <v>0</v>
      </c>
      <c r="M6460">
        <v>5.2505109029804098</v>
      </c>
      <c r="N6460">
        <v>51.725030003971803</v>
      </c>
    </row>
    <row r="6461" spans="1:14" hidden="1" x14ac:dyDescent="0.25">
      <c r="A6461" t="s">
        <v>16880</v>
      </c>
      <c r="B6461" t="s">
        <v>16881</v>
      </c>
      <c r="C6461" t="s">
        <v>16882</v>
      </c>
      <c r="D6461" t="s">
        <v>14</v>
      </c>
      <c r="E6461">
        <v>2008</v>
      </c>
      <c r="F6461">
        <v>2012</v>
      </c>
      <c r="G6461" t="s">
        <v>15</v>
      </c>
      <c r="H6461" t="s">
        <v>84</v>
      </c>
      <c r="I6461">
        <v>6.9999999999999999E-4</v>
      </c>
      <c r="J6461">
        <v>0.6</v>
      </c>
      <c r="K6461">
        <f>_xlfn.IFNA(VLOOKUP(A6461,[1]SDE_Warmte_Brabant!$A$1:$O$165,9,FALSE),0)</f>
        <v>0</v>
      </c>
      <c r="L6461">
        <f>_xlfn.IFNA(VLOOKUP(A6461,[1]SDE_Warmte_Brabant!$A$1:$O$165,10,FALSE),0)</f>
        <v>0</v>
      </c>
      <c r="M6461">
        <v>5.09148380160189</v>
      </c>
      <c r="N6461">
        <v>51.682145003452312</v>
      </c>
    </row>
    <row r="6462" spans="1:14" hidden="1" x14ac:dyDescent="0.25">
      <c r="A6462" t="s">
        <v>16883</v>
      </c>
      <c r="B6462" t="s">
        <v>16884</v>
      </c>
      <c r="C6462" t="s">
        <v>16885</v>
      </c>
      <c r="D6462" t="s">
        <v>14</v>
      </c>
      <c r="E6462">
        <v>2008</v>
      </c>
      <c r="F6462">
        <v>2011</v>
      </c>
      <c r="G6462" t="s">
        <v>15</v>
      </c>
      <c r="H6462" t="s">
        <v>84</v>
      </c>
      <c r="I6462">
        <v>6.9999999999999999E-4</v>
      </c>
      <c r="J6462">
        <v>0.6</v>
      </c>
      <c r="K6462">
        <f>_xlfn.IFNA(VLOOKUP(A6462,[1]SDE_Warmte_Brabant!$A$1:$O$165,9,FALSE),0)</f>
        <v>0</v>
      </c>
      <c r="L6462">
        <f>_xlfn.IFNA(VLOOKUP(A6462,[1]SDE_Warmte_Brabant!$A$1:$O$165,10,FALSE),0)</f>
        <v>0</v>
      </c>
      <c r="M6462">
        <v>5.7318196027749844</v>
      </c>
      <c r="N6462">
        <v>51.706034003878322</v>
      </c>
    </row>
    <row r="6463" spans="1:14" hidden="1" x14ac:dyDescent="0.25">
      <c r="A6463" t="s">
        <v>16886</v>
      </c>
      <c r="B6463" t="s">
        <v>16887</v>
      </c>
      <c r="C6463" t="s">
        <v>16888</v>
      </c>
      <c r="D6463" t="s">
        <v>14</v>
      </c>
      <c r="E6463">
        <v>2008</v>
      </c>
      <c r="F6463">
        <v>2009</v>
      </c>
      <c r="G6463" t="s">
        <v>15</v>
      </c>
      <c r="H6463" t="s">
        <v>84</v>
      </c>
      <c r="I6463">
        <v>6.9999999999999999E-4</v>
      </c>
      <c r="J6463">
        <v>0.6</v>
      </c>
      <c r="K6463">
        <f>_xlfn.IFNA(VLOOKUP(A6463,[1]SDE_Warmte_Brabant!$A$1:$O$165,9,FALSE),0)</f>
        <v>0</v>
      </c>
      <c r="L6463">
        <f>_xlfn.IFNA(VLOOKUP(A6463,[1]SDE_Warmte_Brabant!$A$1:$O$165,10,FALSE),0)</f>
        <v>0</v>
      </c>
      <c r="M6463">
        <v>4.4738758009622632</v>
      </c>
      <c r="N6463">
        <v>51.538858003304718</v>
      </c>
    </row>
    <row r="6464" spans="1:14" hidden="1" x14ac:dyDescent="0.25">
      <c r="A6464" t="s">
        <v>16889</v>
      </c>
      <c r="B6464" t="s">
        <v>16890</v>
      </c>
      <c r="C6464" t="s">
        <v>16891</v>
      </c>
      <c r="D6464" t="s">
        <v>14</v>
      </c>
      <c r="E6464">
        <v>2008</v>
      </c>
      <c r="F6464">
        <v>2010</v>
      </c>
      <c r="G6464" t="s">
        <v>15</v>
      </c>
      <c r="H6464" t="s">
        <v>84</v>
      </c>
      <c r="I6464">
        <v>6.9999999999999999E-4</v>
      </c>
      <c r="J6464">
        <v>0.6</v>
      </c>
      <c r="K6464">
        <f>_xlfn.IFNA(VLOOKUP(A6464,[1]SDE_Warmte_Brabant!$A$1:$O$165,9,FALSE),0)</f>
        <v>0</v>
      </c>
      <c r="L6464">
        <f>_xlfn.IFNA(VLOOKUP(A6464,[1]SDE_Warmte_Brabant!$A$1:$O$165,10,FALSE),0)</f>
        <v>0</v>
      </c>
      <c r="M6464">
        <v>5.7782256023968621</v>
      </c>
      <c r="N6464">
        <v>51.398022003344082</v>
      </c>
    </row>
    <row r="6465" spans="1:14" hidden="1" x14ac:dyDescent="0.25">
      <c r="A6465" t="s">
        <v>16892</v>
      </c>
      <c r="B6465" t="s">
        <v>16893</v>
      </c>
      <c r="C6465" t="s">
        <v>16894</v>
      </c>
      <c r="D6465" t="s">
        <v>14</v>
      </c>
      <c r="E6465">
        <v>2008</v>
      </c>
      <c r="F6465">
        <v>2009</v>
      </c>
      <c r="G6465" t="s">
        <v>15</v>
      </c>
      <c r="H6465" t="s">
        <v>84</v>
      </c>
      <c r="I6465">
        <v>6.9999999999999999E-4</v>
      </c>
      <c r="J6465">
        <v>0.6</v>
      </c>
      <c r="K6465">
        <f>_xlfn.IFNA(VLOOKUP(A6465,[1]SDE_Warmte_Brabant!$A$1:$O$165,9,FALSE),0)</f>
        <v>0</v>
      </c>
      <c r="L6465">
        <f>_xlfn.IFNA(VLOOKUP(A6465,[1]SDE_Warmte_Brabant!$A$1:$O$165,10,FALSE),0)</f>
        <v>0</v>
      </c>
      <c r="M6465">
        <v>4.6656848012641223</v>
      </c>
      <c r="N6465">
        <v>51.577772003819753</v>
      </c>
    </row>
    <row r="6466" spans="1:14" hidden="1" x14ac:dyDescent="0.25">
      <c r="A6466" t="s">
        <v>16895</v>
      </c>
      <c r="B6466" t="s">
        <v>16896</v>
      </c>
      <c r="C6466" t="s">
        <v>16888</v>
      </c>
      <c r="D6466" t="s">
        <v>14</v>
      </c>
      <c r="E6466">
        <v>2008</v>
      </c>
      <c r="F6466">
        <v>2009</v>
      </c>
      <c r="G6466" t="s">
        <v>15</v>
      </c>
      <c r="H6466" t="s">
        <v>84</v>
      </c>
      <c r="I6466">
        <v>6.9999999999999999E-4</v>
      </c>
      <c r="J6466">
        <v>0.6</v>
      </c>
      <c r="K6466">
        <f>_xlfn.IFNA(VLOOKUP(A6466,[1]SDE_Warmte_Brabant!$A$1:$O$165,9,FALSE),0)</f>
        <v>0</v>
      </c>
      <c r="L6466">
        <f>_xlfn.IFNA(VLOOKUP(A6466,[1]SDE_Warmte_Brabant!$A$1:$O$165,10,FALSE),0)</f>
        <v>0</v>
      </c>
      <c r="M6466">
        <v>5.3263554024573061</v>
      </c>
      <c r="N6466">
        <v>51.590656004030947</v>
      </c>
    </row>
    <row r="6467" spans="1:14" hidden="1" x14ac:dyDescent="0.25">
      <c r="A6467" t="s">
        <v>16897</v>
      </c>
      <c r="B6467" t="s">
        <v>16898</v>
      </c>
      <c r="C6467" t="s">
        <v>16899</v>
      </c>
      <c r="D6467" t="s">
        <v>14</v>
      </c>
      <c r="E6467">
        <v>2008</v>
      </c>
      <c r="F6467">
        <v>2010</v>
      </c>
      <c r="G6467" t="s">
        <v>15</v>
      </c>
      <c r="H6467" t="s">
        <v>84</v>
      </c>
      <c r="I6467">
        <v>6.9999999999999999E-4</v>
      </c>
      <c r="J6467">
        <v>0.6</v>
      </c>
      <c r="K6467">
        <f>_xlfn.IFNA(VLOOKUP(A6467,[1]SDE_Warmte_Brabant!$A$1:$O$165,9,FALSE),0)</f>
        <v>0</v>
      </c>
      <c r="L6467">
        <f>_xlfn.IFNA(VLOOKUP(A6467,[1]SDE_Warmte_Brabant!$A$1:$O$165,10,FALSE),0)</f>
        <v>0</v>
      </c>
      <c r="M6467">
        <v>5.6328653030713776</v>
      </c>
      <c r="N6467">
        <v>51.319303003693904</v>
      </c>
    </row>
    <row r="6468" spans="1:14" hidden="1" x14ac:dyDescent="0.25">
      <c r="A6468" t="s">
        <v>16900</v>
      </c>
      <c r="B6468" t="s">
        <v>16901</v>
      </c>
      <c r="C6468" t="s">
        <v>16902</v>
      </c>
      <c r="D6468" t="s">
        <v>14</v>
      </c>
      <c r="E6468">
        <v>2008</v>
      </c>
      <c r="F6468">
        <v>2011</v>
      </c>
      <c r="G6468" t="s">
        <v>15</v>
      </c>
      <c r="H6468" t="s">
        <v>84</v>
      </c>
      <c r="I6468">
        <v>6.9999999999999999E-4</v>
      </c>
      <c r="J6468">
        <v>0.6</v>
      </c>
      <c r="K6468">
        <f>_xlfn.IFNA(VLOOKUP(A6468,[1]SDE_Warmte_Brabant!$A$1:$O$165,9,FALSE),0)</f>
        <v>0</v>
      </c>
      <c r="L6468">
        <f>_xlfn.IFNA(VLOOKUP(A6468,[1]SDE_Warmte_Brabant!$A$1:$O$165,10,FALSE),0)</f>
        <v>0</v>
      </c>
      <c r="M6468">
        <v>5.5754282032718683</v>
      </c>
      <c r="N6468">
        <v>51.63294800404384</v>
      </c>
    </row>
    <row r="6469" spans="1:14" hidden="1" x14ac:dyDescent="0.25">
      <c r="A6469" t="s">
        <v>16903</v>
      </c>
      <c r="B6469" t="s">
        <v>16904</v>
      </c>
      <c r="C6469" t="s">
        <v>16905</v>
      </c>
      <c r="D6469" t="s">
        <v>14</v>
      </c>
      <c r="E6469">
        <v>2008</v>
      </c>
      <c r="F6469">
        <v>2009</v>
      </c>
      <c r="G6469" t="s">
        <v>15</v>
      </c>
      <c r="H6469" t="s">
        <v>84</v>
      </c>
      <c r="I6469">
        <v>6.9999999999999999E-4</v>
      </c>
      <c r="J6469">
        <v>0.6</v>
      </c>
      <c r="K6469">
        <f>_xlfn.IFNA(VLOOKUP(A6469,[1]SDE_Warmte_Brabant!$A$1:$O$165,9,FALSE),0)</f>
        <v>0</v>
      </c>
      <c r="L6469">
        <f>_xlfn.IFNA(VLOOKUP(A6469,[1]SDE_Warmte_Brabant!$A$1:$O$165,10,FALSE),0)</f>
        <v>0</v>
      </c>
      <c r="M6469">
        <v>5.7798997030247543</v>
      </c>
      <c r="N6469">
        <v>51.463734004052029</v>
      </c>
    </row>
    <row r="6470" spans="1:14" hidden="1" x14ac:dyDescent="0.25">
      <c r="A6470" t="s">
        <v>16906</v>
      </c>
      <c r="B6470" t="s">
        <v>16907</v>
      </c>
      <c r="C6470" t="s">
        <v>16908</v>
      </c>
      <c r="D6470" t="s">
        <v>14</v>
      </c>
      <c r="E6470">
        <v>2008</v>
      </c>
      <c r="F6470">
        <v>2011</v>
      </c>
      <c r="G6470" t="s">
        <v>15</v>
      </c>
      <c r="H6470" t="s">
        <v>84</v>
      </c>
      <c r="I6470">
        <v>6.9999999999999999E-4</v>
      </c>
      <c r="J6470">
        <v>0.6</v>
      </c>
      <c r="K6470">
        <f>_xlfn.IFNA(VLOOKUP(A6470,[1]SDE_Warmte_Brabant!$A$1:$O$165,9,FALSE),0)</f>
        <v>0</v>
      </c>
      <c r="L6470">
        <f>_xlfn.IFNA(VLOOKUP(A6470,[1]SDE_Warmte_Brabant!$A$1:$O$165,10,FALSE),0)</f>
        <v>0</v>
      </c>
      <c r="M6470">
        <v>5.4083618031201581</v>
      </c>
      <c r="N6470">
        <v>51.441391003985672</v>
      </c>
    </row>
    <row r="6471" spans="1:14" hidden="1" x14ac:dyDescent="0.25">
      <c r="A6471" t="s">
        <v>16909</v>
      </c>
      <c r="B6471" t="s">
        <v>16910</v>
      </c>
      <c r="C6471" t="s">
        <v>16911</v>
      </c>
      <c r="D6471" t="s">
        <v>14</v>
      </c>
      <c r="E6471">
        <v>2008</v>
      </c>
      <c r="F6471">
        <v>2012</v>
      </c>
      <c r="G6471" t="s">
        <v>15</v>
      </c>
      <c r="H6471" t="s">
        <v>84</v>
      </c>
      <c r="I6471">
        <v>6.9999999999999999E-4</v>
      </c>
      <c r="J6471">
        <v>0.6</v>
      </c>
      <c r="K6471">
        <f>_xlfn.IFNA(VLOOKUP(A6471,[1]SDE_Warmte_Brabant!$A$1:$O$165,9,FALSE),0)</f>
        <v>0</v>
      </c>
      <c r="L6471">
        <f>_xlfn.IFNA(VLOOKUP(A6471,[1]SDE_Warmte_Brabant!$A$1:$O$165,10,FALSE),0)</f>
        <v>0</v>
      </c>
      <c r="M6471">
        <v>4.5013288021826412</v>
      </c>
      <c r="N6471">
        <v>51.530857004111397</v>
      </c>
    </row>
    <row r="6472" spans="1:14" hidden="1" x14ac:dyDescent="0.25">
      <c r="A6472" t="s">
        <v>16912</v>
      </c>
      <c r="B6472" t="s">
        <v>16849</v>
      </c>
      <c r="C6472" t="s">
        <v>16913</v>
      </c>
      <c r="D6472" t="s">
        <v>14</v>
      </c>
      <c r="E6472">
        <v>2008</v>
      </c>
      <c r="F6472">
        <v>2009</v>
      </c>
      <c r="G6472" t="s">
        <v>15</v>
      </c>
      <c r="H6472" t="s">
        <v>84</v>
      </c>
      <c r="I6472">
        <v>6.9999999999999999E-4</v>
      </c>
      <c r="J6472">
        <v>0.6</v>
      </c>
      <c r="K6472">
        <f>_xlfn.IFNA(VLOOKUP(A6472,[1]SDE_Warmte_Brabant!$A$1:$O$165,9,FALSE),0)</f>
        <v>0</v>
      </c>
      <c r="L6472">
        <f>_xlfn.IFNA(VLOOKUP(A6472,[1]SDE_Warmte_Brabant!$A$1:$O$165,10,FALSE),0)</f>
        <v>0</v>
      </c>
      <c r="M6472">
        <v>5.0993046027812881</v>
      </c>
      <c r="N6472">
        <v>51.556745003667778</v>
      </c>
    </row>
    <row r="6473" spans="1:14" hidden="1" x14ac:dyDescent="0.25">
      <c r="A6473" t="s">
        <v>16914</v>
      </c>
      <c r="B6473" t="s">
        <v>16915</v>
      </c>
      <c r="C6473" t="s">
        <v>16916</v>
      </c>
      <c r="D6473" t="s">
        <v>14</v>
      </c>
      <c r="E6473">
        <v>2008</v>
      </c>
      <c r="F6473">
        <v>2009</v>
      </c>
      <c r="G6473" t="s">
        <v>15</v>
      </c>
      <c r="H6473" t="s">
        <v>84</v>
      </c>
      <c r="I6473">
        <v>6.9999999999999999E-4</v>
      </c>
      <c r="J6473">
        <v>0.6</v>
      </c>
      <c r="K6473">
        <f>_xlfn.IFNA(VLOOKUP(A6473,[1]SDE_Warmte_Brabant!$A$1:$O$165,9,FALSE),0)</f>
        <v>0</v>
      </c>
      <c r="L6473">
        <f>_xlfn.IFNA(VLOOKUP(A6473,[1]SDE_Warmte_Brabant!$A$1:$O$165,10,FALSE),0)</f>
        <v>0</v>
      </c>
      <c r="M6473">
        <v>5.3766298021557839</v>
      </c>
      <c r="N6473">
        <v>51.736846004052722</v>
      </c>
    </row>
    <row r="6474" spans="1:14" hidden="1" x14ac:dyDescent="0.25">
      <c r="A6474" t="s">
        <v>16917</v>
      </c>
      <c r="B6474" t="s">
        <v>16918</v>
      </c>
      <c r="C6474" t="s">
        <v>16919</v>
      </c>
      <c r="D6474" t="s">
        <v>14</v>
      </c>
      <c r="E6474">
        <v>2008</v>
      </c>
      <c r="F6474">
        <v>2009</v>
      </c>
      <c r="G6474" t="s">
        <v>15</v>
      </c>
      <c r="H6474" t="s">
        <v>84</v>
      </c>
      <c r="I6474">
        <v>6.9999999999999999E-4</v>
      </c>
      <c r="J6474">
        <v>0.57999999999999996</v>
      </c>
      <c r="K6474">
        <f>_xlfn.IFNA(VLOOKUP(A6474,[1]SDE_Warmte_Brabant!$A$1:$O$165,9,FALSE),0)</f>
        <v>0</v>
      </c>
      <c r="L6474">
        <f>_xlfn.IFNA(VLOOKUP(A6474,[1]SDE_Warmte_Brabant!$A$1:$O$165,10,FALSE),0)</f>
        <v>0</v>
      </c>
      <c r="M6474">
        <v>5.4977876032721378</v>
      </c>
      <c r="N6474">
        <v>51.477577004013163</v>
      </c>
    </row>
    <row r="6475" spans="1:14" hidden="1" x14ac:dyDescent="0.25">
      <c r="A6475" t="s">
        <v>16920</v>
      </c>
      <c r="B6475" t="s">
        <v>16921</v>
      </c>
      <c r="C6475" t="s">
        <v>16922</v>
      </c>
      <c r="D6475" t="s">
        <v>14</v>
      </c>
      <c r="E6475">
        <v>2008</v>
      </c>
      <c r="F6475">
        <v>2010</v>
      </c>
      <c r="G6475" t="s">
        <v>15</v>
      </c>
      <c r="H6475" t="s">
        <v>84</v>
      </c>
      <c r="I6475">
        <v>6.9999999999999999E-4</v>
      </c>
      <c r="J6475">
        <v>0.55000000000000004</v>
      </c>
      <c r="K6475">
        <f>_xlfn.IFNA(VLOOKUP(A6475,[1]SDE_Warmte_Brabant!$A$1:$O$165,9,FALSE),0)</f>
        <v>0</v>
      </c>
      <c r="L6475">
        <f>_xlfn.IFNA(VLOOKUP(A6475,[1]SDE_Warmte_Brabant!$A$1:$O$165,10,FALSE),0)</f>
        <v>0</v>
      </c>
      <c r="M6475">
        <v>4.9414042023591556</v>
      </c>
      <c r="N6475">
        <v>51.815874004120843</v>
      </c>
    </row>
    <row r="6476" spans="1:14" hidden="1" x14ac:dyDescent="0.25">
      <c r="A6476" t="s">
        <v>16923</v>
      </c>
      <c r="B6476" t="s">
        <v>16924</v>
      </c>
      <c r="C6476" t="s">
        <v>16925</v>
      </c>
      <c r="D6476" t="s">
        <v>14</v>
      </c>
      <c r="E6476">
        <v>2008</v>
      </c>
      <c r="F6476">
        <v>2012</v>
      </c>
      <c r="G6476" t="s">
        <v>15</v>
      </c>
      <c r="H6476" t="s">
        <v>84</v>
      </c>
      <c r="I6476">
        <v>6.9999999999999999E-4</v>
      </c>
      <c r="J6476">
        <v>0.55000000000000004</v>
      </c>
      <c r="K6476">
        <f>_xlfn.IFNA(VLOOKUP(A6476,[1]SDE_Warmte_Brabant!$A$1:$O$165,9,FALSE),0)</f>
        <v>0</v>
      </c>
      <c r="L6476">
        <f>_xlfn.IFNA(VLOOKUP(A6476,[1]SDE_Warmte_Brabant!$A$1:$O$165,10,FALSE),0)</f>
        <v>0</v>
      </c>
      <c r="M6476">
        <v>5.3419244019644943</v>
      </c>
      <c r="N6476">
        <v>51.601735003339712</v>
      </c>
    </row>
    <row r="6477" spans="1:14" hidden="1" x14ac:dyDescent="0.25">
      <c r="A6477" t="s">
        <v>16926</v>
      </c>
      <c r="B6477" t="s">
        <v>16927</v>
      </c>
      <c r="C6477" t="s">
        <v>16928</v>
      </c>
      <c r="D6477" t="s">
        <v>14</v>
      </c>
      <c r="E6477">
        <v>2008</v>
      </c>
      <c r="F6477">
        <v>2009</v>
      </c>
      <c r="G6477" t="s">
        <v>15</v>
      </c>
      <c r="H6477" t="s">
        <v>84</v>
      </c>
      <c r="I6477">
        <v>5.9999999999999995E-4</v>
      </c>
      <c r="J6477">
        <v>0.55000000000000004</v>
      </c>
      <c r="K6477">
        <f>_xlfn.IFNA(VLOOKUP(A6477,[1]SDE_Warmte_Brabant!$A$1:$O$165,9,FALSE),0)</f>
        <v>0</v>
      </c>
      <c r="L6477">
        <f>_xlfn.IFNA(VLOOKUP(A6477,[1]SDE_Warmte_Brabant!$A$1:$O$165,10,FALSE),0)</f>
        <v>0</v>
      </c>
      <c r="M6477">
        <v>5.7798997030247543</v>
      </c>
      <c r="N6477">
        <v>51.463734004052029</v>
      </c>
    </row>
    <row r="6478" spans="1:14" hidden="1" x14ac:dyDescent="0.25">
      <c r="A6478" t="s">
        <v>16929</v>
      </c>
      <c r="B6478" t="s">
        <v>16930</v>
      </c>
      <c r="C6478" t="s">
        <v>16931</v>
      </c>
      <c r="D6478" t="s">
        <v>14</v>
      </c>
      <c r="E6478">
        <v>2009</v>
      </c>
      <c r="F6478">
        <v>2011</v>
      </c>
      <c r="G6478" t="s">
        <v>15</v>
      </c>
      <c r="H6478" t="s">
        <v>84</v>
      </c>
      <c r="I6478">
        <v>5.9999999999999995E-4</v>
      </c>
      <c r="J6478">
        <v>0.54</v>
      </c>
      <c r="K6478">
        <f>_xlfn.IFNA(VLOOKUP(A6478,[1]SDE_Warmte_Brabant!$A$1:$O$165,9,FALSE),0)</f>
        <v>0</v>
      </c>
      <c r="L6478">
        <f>_xlfn.IFNA(VLOOKUP(A6478,[1]SDE_Warmte_Brabant!$A$1:$O$165,10,FALSE),0)</f>
        <v>0</v>
      </c>
      <c r="M6478">
        <v>4.393869901913166</v>
      </c>
      <c r="N6478">
        <v>51.528768004047471</v>
      </c>
    </row>
    <row r="6479" spans="1:14" hidden="1" x14ac:dyDescent="0.25">
      <c r="A6479" t="s">
        <v>16932</v>
      </c>
      <c r="B6479" t="s">
        <v>16933</v>
      </c>
      <c r="C6479" t="s">
        <v>16934</v>
      </c>
      <c r="D6479" t="s">
        <v>14</v>
      </c>
      <c r="E6479">
        <v>2009</v>
      </c>
      <c r="F6479">
        <v>2009</v>
      </c>
      <c r="G6479" t="s">
        <v>15</v>
      </c>
      <c r="H6479" t="s">
        <v>84</v>
      </c>
      <c r="I6479">
        <v>5.9999999999999995E-4</v>
      </c>
      <c r="J6479">
        <v>0.54</v>
      </c>
      <c r="K6479">
        <f>_xlfn.IFNA(VLOOKUP(A6479,[1]SDE_Warmte_Brabant!$A$1:$O$165,9,FALSE),0)</f>
        <v>0</v>
      </c>
      <c r="L6479">
        <f>_xlfn.IFNA(VLOOKUP(A6479,[1]SDE_Warmte_Brabant!$A$1:$O$165,10,FALSE),0)</f>
        <v>0</v>
      </c>
      <c r="M6479">
        <v>5.4147132024768299</v>
      </c>
      <c r="N6479">
        <v>51.613988003441158</v>
      </c>
    </row>
    <row r="6480" spans="1:14" hidden="1" x14ac:dyDescent="0.25">
      <c r="A6480" t="s">
        <v>16935</v>
      </c>
      <c r="B6480" t="s">
        <v>16936</v>
      </c>
      <c r="C6480" t="s">
        <v>16838</v>
      </c>
      <c r="D6480" t="s">
        <v>14</v>
      </c>
      <c r="E6480">
        <v>2008</v>
      </c>
      <c r="F6480">
        <v>2009</v>
      </c>
      <c r="G6480" t="s">
        <v>15</v>
      </c>
      <c r="H6480" t="s">
        <v>84</v>
      </c>
      <c r="I6480">
        <v>5.9999999999999995E-4</v>
      </c>
      <c r="J6480">
        <v>0.54</v>
      </c>
      <c r="K6480">
        <f>_xlfn.IFNA(VLOOKUP(A6480,[1]SDE_Warmte_Brabant!$A$1:$O$165,9,FALSE),0)</f>
        <v>0</v>
      </c>
      <c r="L6480">
        <f>_xlfn.IFNA(VLOOKUP(A6480,[1]SDE_Warmte_Brabant!$A$1:$O$165,10,FALSE),0)</f>
        <v>0</v>
      </c>
      <c r="M6480">
        <v>5.0559255029302763</v>
      </c>
      <c r="N6480">
        <v>51.572782003795737</v>
      </c>
    </row>
    <row r="6481" spans="1:14" hidden="1" x14ac:dyDescent="0.25">
      <c r="A6481" t="s">
        <v>16937</v>
      </c>
      <c r="B6481" t="s">
        <v>16938</v>
      </c>
      <c r="C6481" t="s">
        <v>16939</v>
      </c>
      <c r="D6481" t="s">
        <v>14</v>
      </c>
      <c r="E6481">
        <v>2008</v>
      </c>
      <c r="F6481">
        <v>2009</v>
      </c>
      <c r="G6481" t="s">
        <v>15</v>
      </c>
      <c r="H6481" t="s">
        <v>84</v>
      </c>
      <c r="I6481">
        <v>5.9999999999999995E-4</v>
      </c>
      <c r="J6481">
        <v>0.54</v>
      </c>
      <c r="K6481">
        <f>_xlfn.IFNA(VLOOKUP(A6481,[1]SDE_Warmte_Brabant!$A$1:$O$165,9,FALSE),0)</f>
        <v>0</v>
      </c>
      <c r="L6481">
        <f>_xlfn.IFNA(VLOOKUP(A6481,[1]SDE_Warmte_Brabant!$A$1:$O$165,10,FALSE),0)</f>
        <v>0</v>
      </c>
      <c r="M6481">
        <v>5.1353912016954242</v>
      </c>
      <c r="N6481">
        <v>51.668616004089174</v>
      </c>
    </row>
    <row r="6482" spans="1:14" hidden="1" x14ac:dyDescent="0.25">
      <c r="A6482" t="s">
        <v>16940</v>
      </c>
      <c r="B6482" t="s">
        <v>16941</v>
      </c>
      <c r="C6482" t="s">
        <v>16942</v>
      </c>
      <c r="D6482" t="s">
        <v>14</v>
      </c>
      <c r="E6482">
        <v>2008</v>
      </c>
      <c r="F6482">
        <v>2012</v>
      </c>
      <c r="G6482" t="s">
        <v>15</v>
      </c>
      <c r="H6482" t="s">
        <v>84</v>
      </c>
      <c r="I6482">
        <v>5.9999999999999995E-4</v>
      </c>
      <c r="J6482">
        <v>0.53</v>
      </c>
      <c r="K6482">
        <f>_xlfn.IFNA(VLOOKUP(A6482,[1]SDE_Warmte_Brabant!$A$1:$O$165,9,FALSE),0)</f>
        <v>0</v>
      </c>
      <c r="L6482">
        <f>_xlfn.IFNA(VLOOKUP(A6482,[1]SDE_Warmte_Brabant!$A$1:$O$165,10,FALSE),0)</f>
        <v>0</v>
      </c>
      <c r="M6482">
        <v>5.8423089033793083</v>
      </c>
      <c r="N6482">
        <v>51.595865003571312</v>
      </c>
    </row>
    <row r="6483" spans="1:14" hidden="1" x14ac:dyDescent="0.25">
      <c r="A6483" t="s">
        <v>16943</v>
      </c>
      <c r="B6483" t="s">
        <v>16944</v>
      </c>
      <c r="C6483" t="s">
        <v>16945</v>
      </c>
      <c r="D6483" t="s">
        <v>14</v>
      </c>
      <c r="E6483">
        <v>2008</v>
      </c>
      <c r="F6483">
        <v>2009</v>
      </c>
      <c r="G6483" t="s">
        <v>15</v>
      </c>
      <c r="H6483" t="s">
        <v>84</v>
      </c>
      <c r="I6483">
        <v>5.9999999999999995E-4</v>
      </c>
      <c r="J6483">
        <v>0.53</v>
      </c>
      <c r="K6483">
        <f>_xlfn.IFNA(VLOOKUP(A6483,[1]SDE_Warmte_Brabant!$A$1:$O$165,9,FALSE),0)</f>
        <v>0</v>
      </c>
      <c r="L6483">
        <f>_xlfn.IFNA(VLOOKUP(A6483,[1]SDE_Warmte_Brabant!$A$1:$O$165,10,FALSE),0)</f>
        <v>0</v>
      </c>
      <c r="M6483">
        <v>5.5202396025205758</v>
      </c>
      <c r="N6483">
        <v>51.768706003486301</v>
      </c>
    </row>
    <row r="6484" spans="1:14" hidden="1" x14ac:dyDescent="0.25">
      <c r="A6484" t="s">
        <v>16946</v>
      </c>
      <c r="B6484" t="s">
        <v>16947</v>
      </c>
      <c r="C6484" t="s">
        <v>16948</v>
      </c>
      <c r="D6484" t="s">
        <v>14</v>
      </c>
      <c r="E6484">
        <v>2008</v>
      </c>
      <c r="F6484">
        <v>2009</v>
      </c>
      <c r="G6484" t="s">
        <v>15</v>
      </c>
      <c r="H6484" t="s">
        <v>84</v>
      </c>
      <c r="I6484">
        <v>5.9999999999999995E-4</v>
      </c>
      <c r="J6484">
        <v>0.53</v>
      </c>
      <c r="K6484">
        <f>_xlfn.IFNA(VLOOKUP(A6484,[1]SDE_Warmte_Brabant!$A$1:$O$165,9,FALSE),0)</f>
        <v>0</v>
      </c>
      <c r="L6484">
        <f>_xlfn.IFNA(VLOOKUP(A6484,[1]SDE_Warmte_Brabant!$A$1:$O$165,10,FALSE),0)</f>
        <v>0</v>
      </c>
      <c r="M6484">
        <v>5.6819424022232043</v>
      </c>
      <c r="N6484">
        <v>51.693464003535318</v>
      </c>
    </row>
    <row r="6485" spans="1:14" hidden="1" x14ac:dyDescent="0.25">
      <c r="A6485" t="s">
        <v>16949</v>
      </c>
      <c r="B6485" t="s">
        <v>16950</v>
      </c>
      <c r="C6485" t="s">
        <v>16951</v>
      </c>
      <c r="D6485" t="s">
        <v>14</v>
      </c>
      <c r="E6485">
        <v>2008</v>
      </c>
      <c r="F6485">
        <v>2011</v>
      </c>
      <c r="G6485" t="s">
        <v>15</v>
      </c>
      <c r="H6485" t="s">
        <v>84</v>
      </c>
      <c r="I6485">
        <v>5.9999999999999995E-4</v>
      </c>
      <c r="J6485">
        <v>0.53</v>
      </c>
      <c r="K6485">
        <f>_xlfn.IFNA(VLOOKUP(A6485,[1]SDE_Warmte_Brabant!$A$1:$O$165,9,FALSE),0)</f>
        <v>0</v>
      </c>
      <c r="L6485">
        <f>_xlfn.IFNA(VLOOKUP(A6485,[1]SDE_Warmte_Brabant!$A$1:$O$165,10,FALSE),0)</f>
        <v>0</v>
      </c>
      <c r="M6485">
        <v>5.5833272027277916</v>
      </c>
      <c r="N6485">
        <v>51.389398003959293</v>
      </c>
    </row>
    <row r="6486" spans="1:14" hidden="1" x14ac:dyDescent="0.25">
      <c r="A6486" t="s">
        <v>16952</v>
      </c>
      <c r="B6486" t="s">
        <v>16953</v>
      </c>
      <c r="C6486" t="s">
        <v>16954</v>
      </c>
      <c r="D6486" t="s">
        <v>14</v>
      </c>
      <c r="E6486">
        <v>2008</v>
      </c>
      <c r="F6486">
        <v>2009</v>
      </c>
      <c r="G6486" t="s">
        <v>15</v>
      </c>
      <c r="H6486" t="s">
        <v>84</v>
      </c>
      <c r="I6486">
        <v>5.9999999999999995E-4</v>
      </c>
      <c r="J6486">
        <v>0.51</v>
      </c>
      <c r="K6486">
        <f>_xlfn.IFNA(VLOOKUP(A6486,[1]SDE_Warmte_Brabant!$A$1:$O$165,9,FALSE),0)</f>
        <v>0</v>
      </c>
      <c r="L6486">
        <f>_xlfn.IFNA(VLOOKUP(A6486,[1]SDE_Warmte_Brabant!$A$1:$O$165,10,FALSE),0)</f>
        <v>0</v>
      </c>
      <c r="M6486">
        <v>5.4954665025890117</v>
      </c>
      <c r="N6486">
        <v>51.388467003385387</v>
      </c>
    </row>
    <row r="6487" spans="1:14" hidden="1" x14ac:dyDescent="0.25">
      <c r="A6487" t="s">
        <v>16955</v>
      </c>
      <c r="B6487" t="s">
        <v>16956</v>
      </c>
      <c r="C6487" t="s">
        <v>16957</v>
      </c>
      <c r="D6487" t="s">
        <v>14</v>
      </c>
      <c r="E6487">
        <v>2008</v>
      </c>
      <c r="F6487">
        <v>2009</v>
      </c>
      <c r="G6487" t="s">
        <v>15</v>
      </c>
      <c r="H6487" t="s">
        <v>84</v>
      </c>
      <c r="I6487">
        <v>5.9999999999999995E-4</v>
      </c>
      <c r="J6487">
        <v>0.51</v>
      </c>
      <c r="K6487">
        <f>_xlfn.IFNA(VLOOKUP(A6487,[1]SDE_Warmte_Brabant!$A$1:$O$165,9,FALSE),0)</f>
        <v>0</v>
      </c>
      <c r="L6487">
        <f>_xlfn.IFNA(VLOOKUP(A6487,[1]SDE_Warmte_Brabant!$A$1:$O$165,10,FALSE),0)</f>
        <v>0</v>
      </c>
      <c r="M6487">
        <v>4.428376801524502</v>
      </c>
      <c r="N6487">
        <v>51.539604003997923</v>
      </c>
    </row>
    <row r="6488" spans="1:14" hidden="1" x14ac:dyDescent="0.25">
      <c r="A6488" t="s">
        <v>16958</v>
      </c>
      <c r="B6488" t="s">
        <v>16959</v>
      </c>
      <c r="C6488" t="s">
        <v>16960</v>
      </c>
      <c r="D6488" t="s">
        <v>14</v>
      </c>
      <c r="E6488">
        <v>2008</v>
      </c>
      <c r="F6488">
        <v>2009</v>
      </c>
      <c r="G6488" t="s">
        <v>15</v>
      </c>
      <c r="H6488" t="s">
        <v>84</v>
      </c>
      <c r="I6488">
        <v>5.9999999999999995E-4</v>
      </c>
      <c r="J6488">
        <v>0.51</v>
      </c>
      <c r="K6488">
        <f>_xlfn.IFNA(VLOOKUP(A6488,[1]SDE_Warmte_Brabant!$A$1:$O$165,9,FALSE),0)</f>
        <v>0</v>
      </c>
      <c r="L6488">
        <f>_xlfn.IFNA(VLOOKUP(A6488,[1]SDE_Warmte_Brabant!$A$1:$O$165,10,FALSE),0)</f>
        <v>0</v>
      </c>
      <c r="M6488">
        <v>5.3901693027325743</v>
      </c>
      <c r="N6488">
        <v>51.429419003827242</v>
      </c>
    </row>
    <row r="6489" spans="1:14" hidden="1" x14ac:dyDescent="0.25">
      <c r="A6489" t="s">
        <v>16961</v>
      </c>
      <c r="B6489" t="s">
        <v>16962</v>
      </c>
      <c r="C6489" t="s">
        <v>16963</v>
      </c>
      <c r="D6489" t="s">
        <v>14</v>
      </c>
      <c r="E6489">
        <v>2008</v>
      </c>
      <c r="F6489">
        <v>2009</v>
      </c>
      <c r="G6489" t="s">
        <v>15</v>
      </c>
      <c r="H6489" t="s">
        <v>84</v>
      </c>
      <c r="I6489">
        <v>5.9999999999999995E-4</v>
      </c>
      <c r="J6489">
        <v>0.51</v>
      </c>
      <c r="K6489">
        <f>_xlfn.IFNA(VLOOKUP(A6489,[1]SDE_Warmte_Brabant!$A$1:$O$165,9,FALSE),0)</f>
        <v>0</v>
      </c>
      <c r="L6489">
        <f>_xlfn.IFNA(VLOOKUP(A6489,[1]SDE_Warmte_Brabant!$A$1:$O$165,10,FALSE),0)</f>
        <v>0</v>
      </c>
      <c r="M6489">
        <v>5.5273445023387078</v>
      </c>
      <c r="N6489">
        <v>51.445198003743037</v>
      </c>
    </row>
    <row r="6490" spans="1:14" hidden="1" x14ac:dyDescent="0.25">
      <c r="A6490" t="s">
        <v>16964</v>
      </c>
      <c r="B6490" t="s">
        <v>16965</v>
      </c>
      <c r="C6490" t="s">
        <v>16966</v>
      </c>
      <c r="D6490" t="s">
        <v>14</v>
      </c>
      <c r="E6490">
        <v>2008</v>
      </c>
      <c r="F6490">
        <v>2009</v>
      </c>
      <c r="G6490" t="s">
        <v>15</v>
      </c>
      <c r="H6490" t="s">
        <v>84</v>
      </c>
      <c r="I6490">
        <v>5.9999999999999995E-4</v>
      </c>
      <c r="J6490">
        <v>0.51</v>
      </c>
      <c r="K6490">
        <f>_xlfn.IFNA(VLOOKUP(A6490,[1]SDE_Warmte_Brabant!$A$1:$O$165,9,FALSE),0)</f>
        <v>0</v>
      </c>
      <c r="L6490">
        <f>_xlfn.IFNA(VLOOKUP(A6490,[1]SDE_Warmte_Brabant!$A$1:$O$165,10,FALSE),0)</f>
        <v>0</v>
      </c>
      <c r="M6490">
        <v>5.0791097015881661</v>
      </c>
      <c r="N6490">
        <v>51.565325003940359</v>
      </c>
    </row>
    <row r="6491" spans="1:14" hidden="1" x14ac:dyDescent="0.25">
      <c r="A6491" t="s">
        <v>16967</v>
      </c>
      <c r="B6491" t="s">
        <v>16968</v>
      </c>
      <c r="C6491" t="s">
        <v>16969</v>
      </c>
      <c r="D6491" t="s">
        <v>14</v>
      </c>
      <c r="E6491">
        <v>2008</v>
      </c>
      <c r="F6491">
        <v>2009</v>
      </c>
      <c r="G6491" t="s">
        <v>15</v>
      </c>
      <c r="H6491" t="s">
        <v>84</v>
      </c>
      <c r="I6491">
        <v>5.9999999999999995E-4</v>
      </c>
      <c r="J6491">
        <v>0.51</v>
      </c>
      <c r="K6491">
        <f>_xlfn.IFNA(VLOOKUP(A6491,[1]SDE_Warmte_Brabant!$A$1:$O$165,9,FALSE),0)</f>
        <v>0</v>
      </c>
      <c r="L6491">
        <f>_xlfn.IFNA(VLOOKUP(A6491,[1]SDE_Warmte_Brabant!$A$1:$O$165,10,FALSE),0)</f>
        <v>0</v>
      </c>
      <c r="M6491">
        <v>5.3607160030931178</v>
      </c>
      <c r="N6491">
        <v>51.641083003841572</v>
      </c>
    </row>
    <row r="6492" spans="1:14" hidden="1" x14ac:dyDescent="0.25">
      <c r="A6492" t="s">
        <v>16970</v>
      </c>
      <c r="B6492" t="s">
        <v>16971</v>
      </c>
      <c r="C6492" t="s">
        <v>16972</v>
      </c>
      <c r="D6492" t="s">
        <v>14</v>
      </c>
      <c r="E6492">
        <v>2008</v>
      </c>
      <c r="F6492">
        <v>2010</v>
      </c>
      <c r="G6492" t="s">
        <v>15</v>
      </c>
      <c r="H6492" t="s">
        <v>84</v>
      </c>
      <c r="I6492">
        <v>5.9999999999999995E-4</v>
      </c>
      <c r="J6492">
        <v>0.51</v>
      </c>
      <c r="K6492">
        <f>_xlfn.IFNA(VLOOKUP(A6492,[1]SDE_Warmte_Brabant!$A$1:$O$165,9,FALSE),0)</f>
        <v>0</v>
      </c>
      <c r="L6492">
        <f>_xlfn.IFNA(VLOOKUP(A6492,[1]SDE_Warmte_Brabant!$A$1:$O$165,10,FALSE),0)</f>
        <v>0</v>
      </c>
      <c r="M6492">
        <v>5.549962502159576</v>
      </c>
      <c r="N6492">
        <v>51.428721003681389</v>
      </c>
    </row>
    <row r="6493" spans="1:14" hidden="1" x14ac:dyDescent="0.25">
      <c r="A6493" t="s">
        <v>16973</v>
      </c>
      <c r="B6493" t="s">
        <v>16974</v>
      </c>
      <c r="C6493" t="s">
        <v>16975</v>
      </c>
      <c r="D6493" t="s">
        <v>14</v>
      </c>
      <c r="E6493">
        <v>2008</v>
      </c>
      <c r="F6493">
        <v>2009</v>
      </c>
      <c r="G6493" t="s">
        <v>15</v>
      </c>
      <c r="H6493" t="s">
        <v>84</v>
      </c>
      <c r="I6493">
        <v>5.9999999999999995E-4</v>
      </c>
      <c r="J6493">
        <v>0.51</v>
      </c>
      <c r="K6493">
        <f>_xlfn.IFNA(VLOOKUP(A6493,[1]SDE_Warmte_Brabant!$A$1:$O$165,9,FALSE),0)</f>
        <v>0</v>
      </c>
      <c r="L6493">
        <f>_xlfn.IFNA(VLOOKUP(A6493,[1]SDE_Warmte_Brabant!$A$1:$O$165,10,FALSE),0)</f>
        <v>0</v>
      </c>
      <c r="M6493">
        <v>4.7985883025354097</v>
      </c>
      <c r="N6493">
        <v>51.545721003348568</v>
      </c>
    </row>
    <row r="6494" spans="1:14" hidden="1" x14ac:dyDescent="0.25">
      <c r="A6494" t="s">
        <v>16976</v>
      </c>
      <c r="B6494" t="s">
        <v>16977</v>
      </c>
      <c r="C6494" t="s">
        <v>16978</v>
      </c>
      <c r="D6494" t="s">
        <v>14</v>
      </c>
      <c r="E6494">
        <v>2015</v>
      </c>
      <c r="F6494">
        <v>2020</v>
      </c>
      <c r="G6494" t="s">
        <v>15</v>
      </c>
      <c r="H6494" t="s">
        <v>28</v>
      </c>
      <c r="I6494">
        <v>14.4</v>
      </c>
      <c r="J6494">
        <v>45004</v>
      </c>
      <c r="K6494">
        <f>_xlfn.IFNA(VLOOKUP(A6494,[1]SDE_Warmte_Brabant!$A$1:$O$165,9,FALSE),0)</f>
        <v>0</v>
      </c>
      <c r="L6494">
        <f>_xlfn.IFNA(VLOOKUP(A6494,[1]SDE_Warmte_Brabant!$A$1:$O$165,10,FALSE),0)</f>
        <v>0</v>
      </c>
      <c r="M6494">
        <v>4.2950034009068592</v>
      </c>
      <c r="N6494">
        <v>51.384430003420754</v>
      </c>
    </row>
    <row r="6495" spans="1:14" hidden="1" x14ac:dyDescent="0.25">
      <c r="A6495" t="s">
        <v>16979</v>
      </c>
      <c r="B6495" t="s">
        <v>16980</v>
      </c>
      <c r="C6495" t="s">
        <v>16981</v>
      </c>
      <c r="D6495" t="s">
        <v>27</v>
      </c>
      <c r="E6495">
        <v>2020</v>
      </c>
      <c r="F6495">
        <v>2025</v>
      </c>
      <c r="G6495" t="s">
        <v>15</v>
      </c>
      <c r="H6495" t="s">
        <v>20</v>
      </c>
      <c r="I6495">
        <v>5</v>
      </c>
      <c r="J6495">
        <v>42500</v>
      </c>
      <c r="K6495">
        <f>_xlfn.IFNA(VLOOKUP(A6495,[1]SDE_Warmte_Brabant!$A$1:$O$165,9,FALSE),0)</f>
        <v>5</v>
      </c>
      <c r="L6495">
        <f>_xlfn.IFNA(VLOOKUP(A6495,[1]SDE_Warmte_Brabant!$A$1:$O$165,10,FALSE),0)</f>
        <v>42500</v>
      </c>
      <c r="M6495">
        <v>6.0293041036030761</v>
      </c>
      <c r="N6495">
        <v>51.57238300340363</v>
      </c>
    </row>
    <row r="6496" spans="1:14" hidden="1" x14ac:dyDescent="0.25">
      <c r="A6496" t="s">
        <v>16982</v>
      </c>
      <c r="B6496" t="s">
        <v>16983</v>
      </c>
      <c r="C6496" t="s">
        <v>16984</v>
      </c>
      <c r="D6496" t="s">
        <v>14</v>
      </c>
      <c r="E6496">
        <v>2016</v>
      </c>
      <c r="F6496">
        <v>2020</v>
      </c>
      <c r="G6496" t="s">
        <v>15</v>
      </c>
      <c r="H6496" t="s">
        <v>20</v>
      </c>
      <c r="I6496">
        <v>4.9800000000000004</v>
      </c>
      <c r="J6496">
        <v>37350</v>
      </c>
      <c r="K6496">
        <f>_xlfn.IFNA(VLOOKUP(A6496,[1]SDE_Warmte_Brabant!$A$1:$O$165,9,FALSE),0)</f>
        <v>4.9800000000000004</v>
      </c>
      <c r="L6496">
        <f>_xlfn.IFNA(VLOOKUP(A6496,[1]SDE_Warmte_Brabant!$A$1:$O$165,10,FALSE),0)</f>
        <v>37350</v>
      </c>
      <c r="M6496">
        <v>5.908001303410388</v>
      </c>
      <c r="N6496">
        <v>51.561437003797018</v>
      </c>
    </row>
    <row r="6497" spans="1:14" hidden="1" x14ac:dyDescent="0.25">
      <c r="A6497" t="s">
        <v>16985</v>
      </c>
      <c r="B6497" t="s">
        <v>16986</v>
      </c>
      <c r="C6497" t="s">
        <v>16987</v>
      </c>
      <c r="D6497" t="s">
        <v>27</v>
      </c>
      <c r="E6497">
        <v>2020</v>
      </c>
      <c r="F6497">
        <v>2025</v>
      </c>
      <c r="G6497" t="s">
        <v>15</v>
      </c>
      <c r="H6497" t="s">
        <v>84</v>
      </c>
      <c r="I6497">
        <v>7.57</v>
      </c>
      <c r="J6497">
        <v>7191.5</v>
      </c>
      <c r="K6497">
        <f>_xlfn.IFNA(VLOOKUP(A6497,[1]SDE_Warmte_Brabant!$A$1:$O$165,9,FALSE),0)</f>
        <v>0</v>
      </c>
      <c r="L6497">
        <f>_xlfn.IFNA(VLOOKUP(A6497,[1]SDE_Warmte_Brabant!$A$1:$O$165,10,FALSE),0)</f>
        <v>0</v>
      </c>
      <c r="M6497">
        <v>4.2591400020431038</v>
      </c>
      <c r="N6497">
        <v>51.498392003943458</v>
      </c>
    </row>
    <row r="6498" spans="1:14" hidden="1" x14ac:dyDescent="0.25">
      <c r="A6498" t="s">
        <v>16988</v>
      </c>
      <c r="B6498" t="s">
        <v>16989</v>
      </c>
      <c r="C6498" t="s">
        <v>16990</v>
      </c>
      <c r="D6498" t="s">
        <v>27</v>
      </c>
      <c r="E6498">
        <v>2020</v>
      </c>
      <c r="F6498">
        <v>2025</v>
      </c>
      <c r="G6498" t="s">
        <v>15</v>
      </c>
      <c r="H6498" t="s">
        <v>84</v>
      </c>
      <c r="I6498">
        <v>3.7086999999999999</v>
      </c>
      <c r="J6498">
        <v>3523.28</v>
      </c>
      <c r="K6498">
        <f>_xlfn.IFNA(VLOOKUP(A6498,[1]SDE_Warmte_Brabant!$A$1:$O$165,9,FALSE),0)</f>
        <v>0</v>
      </c>
      <c r="L6498">
        <f>_xlfn.IFNA(VLOOKUP(A6498,[1]SDE_Warmte_Brabant!$A$1:$O$165,10,FALSE),0)</f>
        <v>0</v>
      </c>
      <c r="M6498">
        <v>4.2742518016998519</v>
      </c>
      <c r="N6498">
        <v>51.560201003692747</v>
      </c>
    </row>
    <row r="6499" spans="1:14" hidden="1" x14ac:dyDescent="0.25">
      <c r="A6499" t="s">
        <v>16991</v>
      </c>
      <c r="B6499" t="s">
        <v>16992</v>
      </c>
      <c r="C6499" t="s">
        <v>16993</v>
      </c>
      <c r="D6499" t="s">
        <v>27</v>
      </c>
      <c r="E6499">
        <v>2017</v>
      </c>
      <c r="F6499">
        <v>2025</v>
      </c>
      <c r="G6499" t="s">
        <v>15</v>
      </c>
      <c r="H6499" t="s">
        <v>84</v>
      </c>
      <c r="I6499">
        <v>3.1520000000000001</v>
      </c>
      <c r="J6499">
        <v>2994.4</v>
      </c>
      <c r="K6499">
        <f>_xlfn.IFNA(VLOOKUP(A6499,[1]SDE_Warmte_Brabant!$A$1:$O$165,9,FALSE),0)</f>
        <v>0</v>
      </c>
      <c r="L6499">
        <f>_xlfn.IFNA(VLOOKUP(A6499,[1]SDE_Warmte_Brabant!$A$1:$O$165,10,FALSE),0)</f>
        <v>0</v>
      </c>
      <c r="M6499">
        <v>4.3071658012967822</v>
      </c>
      <c r="N6499">
        <v>51.500946003436177</v>
      </c>
    </row>
    <row r="6500" spans="1:14" hidden="1" x14ac:dyDescent="0.25">
      <c r="A6500" t="s">
        <v>16994</v>
      </c>
      <c r="B6500" t="s">
        <v>16995</v>
      </c>
      <c r="C6500" t="s">
        <v>16996</v>
      </c>
      <c r="D6500" t="s">
        <v>27</v>
      </c>
      <c r="E6500">
        <v>2020</v>
      </c>
      <c r="F6500">
        <v>2025</v>
      </c>
      <c r="G6500" t="s">
        <v>15</v>
      </c>
      <c r="H6500" t="s">
        <v>84</v>
      </c>
      <c r="I6500">
        <v>2.2999999999999998</v>
      </c>
      <c r="J6500">
        <v>2185</v>
      </c>
      <c r="K6500">
        <f>_xlfn.IFNA(VLOOKUP(A6500,[1]SDE_Warmte_Brabant!$A$1:$O$165,9,FALSE),0)</f>
        <v>0</v>
      </c>
      <c r="L6500">
        <f>_xlfn.IFNA(VLOOKUP(A6500,[1]SDE_Warmte_Brabant!$A$1:$O$165,10,FALSE),0)</f>
        <v>0</v>
      </c>
      <c r="M6500">
        <v>5.9398649025758141</v>
      </c>
      <c r="N6500">
        <v>51.643170003671941</v>
      </c>
    </row>
    <row r="6501" spans="1:14" hidden="1" x14ac:dyDescent="0.25">
      <c r="A6501" t="s">
        <v>16997</v>
      </c>
      <c r="B6501" t="s">
        <v>16998</v>
      </c>
      <c r="C6501" t="s">
        <v>16999</v>
      </c>
      <c r="D6501" t="s">
        <v>27</v>
      </c>
      <c r="E6501">
        <v>2018</v>
      </c>
      <c r="F6501">
        <v>2025</v>
      </c>
      <c r="G6501" t="s">
        <v>15</v>
      </c>
      <c r="H6501" t="s">
        <v>84</v>
      </c>
      <c r="I6501">
        <v>2.2200000000000002</v>
      </c>
      <c r="J6501">
        <v>2109</v>
      </c>
      <c r="K6501">
        <f>_xlfn.IFNA(VLOOKUP(A6501,[1]SDE_Warmte_Brabant!$A$1:$O$165,9,FALSE),0)</f>
        <v>0</v>
      </c>
      <c r="L6501">
        <f>_xlfn.IFNA(VLOOKUP(A6501,[1]SDE_Warmte_Brabant!$A$1:$O$165,10,FALSE),0)</f>
        <v>0</v>
      </c>
      <c r="M6501">
        <v>4.2566533018362582</v>
      </c>
      <c r="N6501">
        <v>51.500878003465758</v>
      </c>
    </row>
    <row r="6502" spans="1:14" hidden="1" x14ac:dyDescent="0.25">
      <c r="A6502" t="s">
        <v>17000</v>
      </c>
      <c r="B6502" t="s">
        <v>17001</v>
      </c>
      <c r="C6502" t="s">
        <v>17002</v>
      </c>
      <c r="D6502" t="s">
        <v>14</v>
      </c>
      <c r="E6502">
        <v>2016</v>
      </c>
      <c r="F6502">
        <v>2020</v>
      </c>
      <c r="G6502" t="s">
        <v>15</v>
      </c>
      <c r="H6502" t="s">
        <v>84</v>
      </c>
      <c r="I6502">
        <v>2.0230000000000001</v>
      </c>
      <c r="J6502">
        <v>1921.85</v>
      </c>
      <c r="K6502">
        <f>_xlfn.IFNA(VLOOKUP(A6502,[1]SDE_Warmte_Brabant!$A$1:$O$165,9,FALSE),0)</f>
        <v>0</v>
      </c>
      <c r="L6502">
        <f>_xlfn.IFNA(VLOOKUP(A6502,[1]SDE_Warmte_Brabant!$A$1:$O$165,10,FALSE),0)</f>
        <v>0</v>
      </c>
      <c r="M6502">
        <v>4.2840052021450443</v>
      </c>
      <c r="N6502">
        <v>51.428614003974467</v>
      </c>
    </row>
    <row r="6503" spans="1:14" hidden="1" x14ac:dyDescent="0.25">
      <c r="A6503" t="s">
        <v>17003</v>
      </c>
      <c r="B6503" t="s">
        <v>17004</v>
      </c>
      <c r="C6503" t="s">
        <v>1102</v>
      </c>
      <c r="D6503" t="s">
        <v>27</v>
      </c>
      <c r="E6503">
        <v>2019</v>
      </c>
      <c r="F6503">
        <v>2025</v>
      </c>
      <c r="G6503" t="s">
        <v>15</v>
      </c>
      <c r="H6503" t="s">
        <v>84</v>
      </c>
      <c r="I6503">
        <v>1.952</v>
      </c>
      <c r="J6503">
        <v>1854.4</v>
      </c>
      <c r="K6503">
        <f>_xlfn.IFNA(VLOOKUP(A6503,[1]SDE_Warmte_Brabant!$A$1:$O$165,9,FALSE),0)</f>
        <v>0</v>
      </c>
      <c r="L6503">
        <f>_xlfn.IFNA(VLOOKUP(A6503,[1]SDE_Warmte_Brabant!$A$1:$O$165,10,FALSE),0)</f>
        <v>0</v>
      </c>
      <c r="M6503">
        <v>5.9411311037687904</v>
      </c>
      <c r="N6503">
        <v>51.595682003390998</v>
      </c>
    </row>
    <row r="6504" spans="1:14" hidden="1" x14ac:dyDescent="0.25">
      <c r="A6504" t="s">
        <v>17005</v>
      </c>
      <c r="B6504" t="s">
        <v>17006</v>
      </c>
      <c r="C6504" t="s">
        <v>17007</v>
      </c>
      <c r="D6504" t="s">
        <v>14</v>
      </c>
      <c r="E6504">
        <v>2017</v>
      </c>
      <c r="F6504">
        <v>2020</v>
      </c>
      <c r="G6504" t="s">
        <v>15</v>
      </c>
      <c r="H6504" t="s">
        <v>84</v>
      </c>
      <c r="I6504">
        <v>1.6419999999999999</v>
      </c>
      <c r="J6504">
        <v>1559.9</v>
      </c>
      <c r="K6504">
        <f>_xlfn.IFNA(VLOOKUP(A6504,[1]SDE_Warmte_Brabant!$A$1:$O$165,9,FALSE),0)</f>
        <v>0</v>
      </c>
      <c r="L6504">
        <f>_xlfn.IFNA(VLOOKUP(A6504,[1]SDE_Warmte_Brabant!$A$1:$O$165,10,FALSE),0)</f>
        <v>0</v>
      </c>
      <c r="M6504">
        <v>4.2566533018362582</v>
      </c>
      <c r="N6504">
        <v>51.500878003465758</v>
      </c>
    </row>
    <row r="6505" spans="1:14" hidden="1" x14ac:dyDescent="0.25">
      <c r="A6505" t="s">
        <v>17008</v>
      </c>
      <c r="B6505" t="s">
        <v>17009</v>
      </c>
      <c r="C6505" t="s">
        <v>17010</v>
      </c>
      <c r="D6505" t="s">
        <v>27</v>
      </c>
      <c r="E6505">
        <v>2020</v>
      </c>
      <c r="F6505">
        <v>2025</v>
      </c>
      <c r="G6505" t="s">
        <v>15</v>
      </c>
      <c r="H6505" t="s">
        <v>84</v>
      </c>
      <c r="I6505">
        <v>1.5069999999999999</v>
      </c>
      <c r="J6505">
        <v>1431.65</v>
      </c>
      <c r="K6505">
        <f>_xlfn.IFNA(VLOOKUP(A6505,[1]SDE_Warmte_Brabant!$A$1:$O$165,9,FALSE),0)</f>
        <v>0</v>
      </c>
      <c r="L6505">
        <f>_xlfn.IFNA(VLOOKUP(A6505,[1]SDE_Warmte_Brabant!$A$1:$O$165,10,FALSE),0)</f>
        <v>0</v>
      </c>
      <c r="M6505">
        <v>5.9191530029884163</v>
      </c>
      <c r="N6505">
        <v>51.624673003537673</v>
      </c>
    </row>
    <row r="6506" spans="1:14" hidden="1" x14ac:dyDescent="0.25">
      <c r="A6506" t="s">
        <v>17011</v>
      </c>
      <c r="B6506" t="s">
        <v>17012</v>
      </c>
      <c r="C6506" t="s">
        <v>17013</v>
      </c>
      <c r="D6506" t="s">
        <v>27</v>
      </c>
      <c r="E6506">
        <v>2020</v>
      </c>
      <c r="F6506">
        <v>2025</v>
      </c>
      <c r="G6506" t="s">
        <v>15</v>
      </c>
      <c r="H6506" t="s">
        <v>84</v>
      </c>
      <c r="I6506">
        <v>1.45</v>
      </c>
      <c r="J6506">
        <v>1377.5</v>
      </c>
      <c r="K6506">
        <f>_xlfn.IFNA(VLOOKUP(A6506,[1]SDE_Warmte_Brabant!$A$1:$O$165,9,FALSE),0)</f>
        <v>0</v>
      </c>
      <c r="L6506">
        <f>_xlfn.IFNA(VLOOKUP(A6506,[1]SDE_Warmte_Brabant!$A$1:$O$165,10,FALSE),0)</f>
        <v>0</v>
      </c>
      <c r="M6506">
        <v>4.2665826010603132</v>
      </c>
      <c r="N6506">
        <v>51.507823003751803</v>
      </c>
    </row>
    <row r="6507" spans="1:14" hidden="1" x14ac:dyDescent="0.25">
      <c r="A6507" t="s">
        <v>17014</v>
      </c>
      <c r="B6507" t="s">
        <v>17015</v>
      </c>
      <c r="C6507" t="s">
        <v>17016</v>
      </c>
      <c r="D6507" t="s">
        <v>27</v>
      </c>
      <c r="E6507">
        <v>2020</v>
      </c>
      <c r="F6507">
        <v>2025</v>
      </c>
      <c r="G6507" t="s">
        <v>15</v>
      </c>
      <c r="H6507" t="s">
        <v>84</v>
      </c>
      <c r="I6507">
        <v>1.4124000000000001</v>
      </c>
      <c r="J6507">
        <v>1341.78</v>
      </c>
      <c r="K6507">
        <f>_xlfn.IFNA(VLOOKUP(A6507,[1]SDE_Warmte_Brabant!$A$1:$O$165,9,FALSE),0)</f>
        <v>0</v>
      </c>
      <c r="L6507">
        <f>_xlfn.IFNA(VLOOKUP(A6507,[1]SDE_Warmte_Brabant!$A$1:$O$165,10,FALSE),0)</f>
        <v>0</v>
      </c>
      <c r="M6507">
        <v>5.908001303410388</v>
      </c>
      <c r="N6507">
        <v>51.561437003797018</v>
      </c>
    </row>
    <row r="6508" spans="1:14" hidden="1" x14ac:dyDescent="0.25">
      <c r="A6508" t="s">
        <v>17017</v>
      </c>
      <c r="B6508" t="s">
        <v>17018</v>
      </c>
      <c r="C6508" t="s">
        <v>17019</v>
      </c>
      <c r="D6508" t="s">
        <v>27</v>
      </c>
      <c r="E6508">
        <v>2018</v>
      </c>
      <c r="F6508">
        <v>2025</v>
      </c>
      <c r="G6508" t="s">
        <v>15</v>
      </c>
      <c r="H6508" t="s">
        <v>84</v>
      </c>
      <c r="I6508">
        <v>1.41</v>
      </c>
      <c r="J6508">
        <v>1339.5</v>
      </c>
      <c r="K6508">
        <f>_xlfn.IFNA(VLOOKUP(A6508,[1]SDE_Warmte_Brabant!$A$1:$O$165,9,FALSE),0)</f>
        <v>0</v>
      </c>
      <c r="L6508">
        <f>_xlfn.IFNA(VLOOKUP(A6508,[1]SDE_Warmte_Brabant!$A$1:$O$165,10,FALSE),0)</f>
        <v>0</v>
      </c>
      <c r="M6508">
        <v>4.235128701518172</v>
      </c>
      <c r="N6508">
        <v>51.503942003245299</v>
      </c>
    </row>
    <row r="6509" spans="1:14" hidden="1" x14ac:dyDescent="0.25">
      <c r="A6509" t="s">
        <v>17020</v>
      </c>
      <c r="B6509" t="s">
        <v>17021</v>
      </c>
      <c r="C6509" t="s">
        <v>17022</v>
      </c>
      <c r="D6509" t="s">
        <v>14</v>
      </c>
      <c r="E6509">
        <v>2017</v>
      </c>
      <c r="F6509">
        <v>2020</v>
      </c>
      <c r="G6509" t="s">
        <v>15</v>
      </c>
      <c r="H6509" t="s">
        <v>84</v>
      </c>
      <c r="I6509">
        <v>1.35</v>
      </c>
      <c r="J6509">
        <v>1282.5</v>
      </c>
      <c r="K6509">
        <f>_xlfn.IFNA(VLOOKUP(A6509,[1]SDE_Warmte_Brabant!$A$1:$O$165,9,FALSE),0)</f>
        <v>0</v>
      </c>
      <c r="L6509">
        <f>_xlfn.IFNA(VLOOKUP(A6509,[1]SDE_Warmte_Brabant!$A$1:$O$165,10,FALSE),0)</f>
        <v>0</v>
      </c>
      <c r="M6509">
        <v>4.2538661018399058</v>
      </c>
      <c r="N6509">
        <v>51.502955003686203</v>
      </c>
    </row>
    <row r="6510" spans="1:14" hidden="1" x14ac:dyDescent="0.25">
      <c r="A6510" t="s">
        <v>17023</v>
      </c>
      <c r="B6510" t="s">
        <v>17024</v>
      </c>
      <c r="C6510" t="s">
        <v>17025</v>
      </c>
      <c r="D6510" t="s">
        <v>14</v>
      </c>
      <c r="E6510">
        <v>2017</v>
      </c>
      <c r="F6510">
        <v>2020</v>
      </c>
      <c r="G6510" t="s">
        <v>15</v>
      </c>
      <c r="H6510" t="s">
        <v>84</v>
      </c>
      <c r="I6510">
        <v>1.3129999999999999</v>
      </c>
      <c r="J6510">
        <v>1247.3499999999999</v>
      </c>
      <c r="K6510">
        <f>_xlfn.IFNA(VLOOKUP(A6510,[1]SDE_Warmte_Brabant!$A$1:$O$165,9,FALSE),0)</f>
        <v>0</v>
      </c>
      <c r="L6510">
        <f>_xlfn.IFNA(VLOOKUP(A6510,[1]SDE_Warmte_Brabant!$A$1:$O$165,10,FALSE),0)</f>
        <v>0</v>
      </c>
      <c r="M6510">
        <v>4.235128701518172</v>
      </c>
      <c r="N6510">
        <v>51.503942003245299</v>
      </c>
    </row>
    <row r="6511" spans="1:14" hidden="1" x14ac:dyDescent="0.25">
      <c r="A6511" t="s">
        <v>17026</v>
      </c>
      <c r="B6511" t="s">
        <v>17027</v>
      </c>
      <c r="C6511" t="s">
        <v>1439</v>
      </c>
      <c r="D6511" t="s">
        <v>14</v>
      </c>
      <c r="E6511">
        <v>2018</v>
      </c>
      <c r="F6511">
        <v>2020</v>
      </c>
      <c r="G6511" t="s">
        <v>15</v>
      </c>
      <c r="H6511" t="s">
        <v>84</v>
      </c>
      <c r="I6511">
        <v>1.3</v>
      </c>
      <c r="J6511">
        <v>1235</v>
      </c>
      <c r="K6511">
        <f>_xlfn.IFNA(VLOOKUP(A6511,[1]SDE_Warmte_Brabant!$A$1:$O$165,9,FALSE),0)</f>
        <v>0</v>
      </c>
      <c r="L6511">
        <f>_xlfn.IFNA(VLOOKUP(A6511,[1]SDE_Warmte_Brabant!$A$1:$O$165,10,FALSE),0)</f>
        <v>0</v>
      </c>
      <c r="M6511">
        <v>5.9324210027829221</v>
      </c>
      <c r="N6511">
        <v>51.6424700038678</v>
      </c>
    </row>
    <row r="6512" spans="1:14" hidden="1" x14ac:dyDescent="0.25">
      <c r="A6512" t="s">
        <v>17028</v>
      </c>
      <c r="B6512" t="s">
        <v>17029</v>
      </c>
      <c r="C6512" t="s">
        <v>17030</v>
      </c>
      <c r="D6512" t="s">
        <v>14</v>
      </c>
      <c r="E6512">
        <v>2017</v>
      </c>
      <c r="F6512">
        <v>2020</v>
      </c>
      <c r="G6512" t="s">
        <v>15</v>
      </c>
      <c r="H6512" t="s">
        <v>84</v>
      </c>
      <c r="I6512">
        <v>1.3</v>
      </c>
      <c r="J6512">
        <v>1235</v>
      </c>
      <c r="K6512">
        <f>_xlfn.IFNA(VLOOKUP(A6512,[1]SDE_Warmte_Brabant!$A$1:$O$165,9,FALSE),0)</f>
        <v>0</v>
      </c>
      <c r="L6512">
        <f>_xlfn.IFNA(VLOOKUP(A6512,[1]SDE_Warmte_Brabant!$A$1:$O$165,10,FALSE),0)</f>
        <v>0</v>
      </c>
      <c r="M6512">
        <v>4.2538661018399058</v>
      </c>
      <c r="N6512">
        <v>51.502955003686203</v>
      </c>
    </row>
    <row r="6513" spans="1:14" hidden="1" x14ac:dyDescent="0.25">
      <c r="A6513" t="s">
        <v>17031</v>
      </c>
      <c r="B6513" t="s">
        <v>17032</v>
      </c>
      <c r="C6513" t="s">
        <v>17033</v>
      </c>
      <c r="D6513" t="s">
        <v>14</v>
      </c>
      <c r="E6513">
        <v>2017</v>
      </c>
      <c r="F6513">
        <v>2020</v>
      </c>
      <c r="G6513" t="s">
        <v>15</v>
      </c>
      <c r="H6513" t="s">
        <v>84</v>
      </c>
      <c r="I6513">
        <v>1.07</v>
      </c>
      <c r="J6513">
        <v>1016.5</v>
      </c>
      <c r="K6513">
        <f>_xlfn.IFNA(VLOOKUP(A6513,[1]SDE_Warmte_Brabant!$A$1:$O$165,9,FALSE),0)</f>
        <v>0</v>
      </c>
      <c r="L6513">
        <f>_xlfn.IFNA(VLOOKUP(A6513,[1]SDE_Warmte_Brabant!$A$1:$O$165,10,FALSE),0)</f>
        <v>0</v>
      </c>
      <c r="M6513">
        <v>5.908001303410388</v>
      </c>
      <c r="N6513">
        <v>51.561437003797018</v>
      </c>
    </row>
    <row r="6514" spans="1:14" hidden="1" x14ac:dyDescent="0.25">
      <c r="A6514" t="s">
        <v>17034</v>
      </c>
      <c r="B6514" t="s">
        <v>17035</v>
      </c>
      <c r="C6514" t="s">
        <v>1680</v>
      </c>
      <c r="D6514" t="s">
        <v>14</v>
      </c>
      <c r="E6514">
        <v>2017</v>
      </c>
      <c r="F6514">
        <v>2020</v>
      </c>
      <c r="G6514" t="s">
        <v>15</v>
      </c>
      <c r="H6514" t="s">
        <v>84</v>
      </c>
      <c r="I6514">
        <v>1.026</v>
      </c>
      <c r="J6514">
        <v>974.7</v>
      </c>
      <c r="K6514">
        <f>_xlfn.IFNA(VLOOKUP(A6514,[1]SDE_Warmte_Brabant!$A$1:$O$165,9,FALSE),0)</f>
        <v>0</v>
      </c>
      <c r="L6514">
        <f>_xlfn.IFNA(VLOOKUP(A6514,[1]SDE_Warmte_Brabant!$A$1:$O$165,10,FALSE),0)</f>
        <v>0</v>
      </c>
      <c r="M6514">
        <v>4.235128701518172</v>
      </c>
      <c r="N6514">
        <v>51.503942003245299</v>
      </c>
    </row>
    <row r="6515" spans="1:14" hidden="1" x14ac:dyDescent="0.25">
      <c r="A6515" t="s">
        <v>17036</v>
      </c>
      <c r="B6515" t="s">
        <v>17037</v>
      </c>
      <c r="C6515" t="s">
        <v>1769</v>
      </c>
      <c r="D6515" t="s">
        <v>27</v>
      </c>
      <c r="E6515">
        <v>2019</v>
      </c>
      <c r="F6515">
        <v>2025</v>
      </c>
      <c r="G6515" t="s">
        <v>15</v>
      </c>
      <c r="H6515" t="s">
        <v>84</v>
      </c>
      <c r="I6515">
        <v>0.999</v>
      </c>
      <c r="J6515">
        <v>949.05</v>
      </c>
      <c r="K6515">
        <f>_xlfn.IFNA(VLOOKUP(A6515,[1]SDE_Warmte_Brabant!$A$1:$O$165,9,FALSE),0)</f>
        <v>0</v>
      </c>
      <c r="L6515">
        <f>_xlfn.IFNA(VLOOKUP(A6515,[1]SDE_Warmte_Brabant!$A$1:$O$165,10,FALSE),0)</f>
        <v>0</v>
      </c>
      <c r="M6515">
        <v>4.2853812020014388</v>
      </c>
      <c r="N6515">
        <v>51.390455003306037</v>
      </c>
    </row>
    <row r="6516" spans="1:14" hidden="1" x14ac:dyDescent="0.25">
      <c r="A6516" t="s">
        <v>17038</v>
      </c>
      <c r="B6516" t="s">
        <v>17039</v>
      </c>
      <c r="C6516" t="s">
        <v>1997</v>
      </c>
      <c r="D6516" t="s">
        <v>27</v>
      </c>
      <c r="E6516">
        <v>2019</v>
      </c>
      <c r="F6516">
        <v>2025</v>
      </c>
      <c r="G6516" t="s">
        <v>15</v>
      </c>
      <c r="H6516" t="s">
        <v>84</v>
      </c>
      <c r="I6516">
        <v>0.90500000000000003</v>
      </c>
      <c r="J6516">
        <v>859.75</v>
      </c>
      <c r="K6516">
        <f>_xlfn.IFNA(VLOOKUP(A6516,[1]SDE_Warmte_Brabant!$A$1:$O$165,9,FALSE),0)</f>
        <v>0</v>
      </c>
      <c r="L6516">
        <f>_xlfn.IFNA(VLOOKUP(A6516,[1]SDE_Warmte_Brabant!$A$1:$O$165,10,FALSE),0)</f>
        <v>0</v>
      </c>
      <c r="M6516">
        <v>4.2624457020185966</v>
      </c>
      <c r="N6516">
        <v>51.615481003566458</v>
      </c>
    </row>
    <row r="6517" spans="1:14" hidden="1" x14ac:dyDescent="0.25">
      <c r="A6517" t="s">
        <v>17040</v>
      </c>
      <c r="B6517" t="s">
        <v>17041</v>
      </c>
      <c r="C6517" t="s">
        <v>17042</v>
      </c>
      <c r="D6517" t="s">
        <v>14</v>
      </c>
      <c r="E6517">
        <v>2019</v>
      </c>
      <c r="F6517">
        <v>2021</v>
      </c>
      <c r="G6517" t="s">
        <v>15</v>
      </c>
      <c r="H6517" t="s">
        <v>84</v>
      </c>
      <c r="I6517">
        <v>0.9</v>
      </c>
      <c r="J6517">
        <v>855</v>
      </c>
      <c r="K6517">
        <f>_xlfn.IFNA(VLOOKUP(A6517,[1]SDE_Warmte_Brabant!$A$1:$O$165,9,FALSE),0)</f>
        <v>0</v>
      </c>
      <c r="L6517">
        <f>_xlfn.IFNA(VLOOKUP(A6517,[1]SDE_Warmte_Brabant!$A$1:$O$165,10,FALSE),0)</f>
        <v>0</v>
      </c>
      <c r="M6517">
        <v>4.258515401239257</v>
      </c>
      <c r="N6517">
        <v>51.504317004013792</v>
      </c>
    </row>
    <row r="6518" spans="1:14" hidden="1" x14ac:dyDescent="0.25">
      <c r="A6518" t="s">
        <v>17043</v>
      </c>
      <c r="B6518" t="s">
        <v>17044</v>
      </c>
      <c r="C6518" t="s">
        <v>17045</v>
      </c>
      <c r="D6518" t="s">
        <v>27</v>
      </c>
      <c r="E6518">
        <v>2019</v>
      </c>
      <c r="F6518">
        <v>2025</v>
      </c>
      <c r="G6518" t="s">
        <v>15</v>
      </c>
      <c r="H6518" t="s">
        <v>84</v>
      </c>
      <c r="I6518">
        <v>0.88600000000000001</v>
      </c>
      <c r="J6518">
        <v>841.7</v>
      </c>
      <c r="K6518">
        <f>_xlfn.IFNA(VLOOKUP(A6518,[1]SDE_Warmte_Brabant!$A$1:$O$165,9,FALSE),0)</f>
        <v>0</v>
      </c>
      <c r="L6518">
        <f>_xlfn.IFNA(VLOOKUP(A6518,[1]SDE_Warmte_Brabant!$A$1:$O$165,10,FALSE),0)</f>
        <v>0</v>
      </c>
      <c r="M6518">
        <v>4.2841083016112771</v>
      </c>
      <c r="N6518">
        <v>51.38103900370583</v>
      </c>
    </row>
    <row r="6519" spans="1:14" hidden="1" x14ac:dyDescent="0.25">
      <c r="A6519" t="s">
        <v>17046</v>
      </c>
      <c r="B6519" t="s">
        <v>17047</v>
      </c>
      <c r="C6519" t="s">
        <v>17048</v>
      </c>
      <c r="D6519" t="s">
        <v>27</v>
      </c>
      <c r="E6519">
        <v>2018</v>
      </c>
      <c r="F6519">
        <v>2025</v>
      </c>
      <c r="G6519" t="s">
        <v>15</v>
      </c>
      <c r="H6519" t="s">
        <v>84</v>
      </c>
      <c r="I6519">
        <v>0.876</v>
      </c>
      <c r="J6519">
        <v>832.2</v>
      </c>
      <c r="K6519">
        <f>_xlfn.IFNA(VLOOKUP(A6519,[1]SDE_Warmte_Brabant!$A$1:$O$165,9,FALSE),0)</f>
        <v>0</v>
      </c>
      <c r="L6519">
        <f>_xlfn.IFNA(VLOOKUP(A6519,[1]SDE_Warmte_Brabant!$A$1:$O$165,10,FALSE),0)</f>
        <v>0</v>
      </c>
      <c r="M6519">
        <v>4.2899126012583242</v>
      </c>
      <c r="N6519">
        <v>51.568545004074117</v>
      </c>
    </row>
    <row r="6520" spans="1:14" hidden="1" x14ac:dyDescent="0.25">
      <c r="A6520" t="s">
        <v>17049</v>
      </c>
      <c r="B6520" t="s">
        <v>17050</v>
      </c>
      <c r="C6520" t="s">
        <v>17051</v>
      </c>
      <c r="D6520" t="s">
        <v>27</v>
      </c>
      <c r="E6520">
        <v>2020</v>
      </c>
      <c r="F6520">
        <v>2025</v>
      </c>
      <c r="G6520" t="s">
        <v>15</v>
      </c>
      <c r="H6520" t="s">
        <v>84</v>
      </c>
      <c r="I6520">
        <v>0.872</v>
      </c>
      <c r="J6520">
        <v>828.4</v>
      </c>
      <c r="K6520">
        <f>_xlfn.IFNA(VLOOKUP(A6520,[1]SDE_Warmte_Brabant!$A$1:$O$165,9,FALSE),0)</f>
        <v>0</v>
      </c>
      <c r="L6520">
        <f>_xlfn.IFNA(VLOOKUP(A6520,[1]SDE_Warmte_Brabant!$A$1:$O$165,10,FALSE),0)</f>
        <v>0</v>
      </c>
      <c r="M6520">
        <v>5.9341977034884978</v>
      </c>
      <c r="N6520">
        <v>51.667889003735873</v>
      </c>
    </row>
    <row r="6521" spans="1:14" hidden="1" x14ac:dyDescent="0.25">
      <c r="A6521" t="s">
        <v>17052</v>
      </c>
      <c r="B6521" t="s">
        <v>17053</v>
      </c>
      <c r="C6521" t="s">
        <v>17051</v>
      </c>
      <c r="D6521" t="s">
        <v>27</v>
      </c>
      <c r="E6521">
        <v>2020</v>
      </c>
      <c r="F6521">
        <v>2025</v>
      </c>
      <c r="G6521" t="s">
        <v>15</v>
      </c>
      <c r="H6521" t="s">
        <v>84</v>
      </c>
      <c r="I6521">
        <v>0.872</v>
      </c>
      <c r="J6521">
        <v>828.4</v>
      </c>
      <c r="K6521">
        <f>_xlfn.IFNA(VLOOKUP(A6521,[1]SDE_Warmte_Brabant!$A$1:$O$165,9,FALSE),0)</f>
        <v>0</v>
      </c>
      <c r="L6521">
        <f>_xlfn.IFNA(VLOOKUP(A6521,[1]SDE_Warmte_Brabant!$A$1:$O$165,10,FALSE),0)</f>
        <v>0</v>
      </c>
      <c r="M6521">
        <v>5.9549842032482942</v>
      </c>
      <c r="N6521">
        <v>51.582147003992567</v>
      </c>
    </row>
    <row r="6522" spans="1:14" hidden="1" x14ac:dyDescent="0.25">
      <c r="A6522" t="s">
        <v>17054</v>
      </c>
      <c r="B6522" t="s">
        <v>17055</v>
      </c>
      <c r="C6522" t="s">
        <v>2305</v>
      </c>
      <c r="D6522" t="s">
        <v>14</v>
      </c>
      <c r="E6522">
        <v>2016</v>
      </c>
      <c r="F6522">
        <v>2018</v>
      </c>
      <c r="G6522" t="s">
        <v>15</v>
      </c>
      <c r="H6522" t="s">
        <v>84</v>
      </c>
      <c r="I6522">
        <v>0.74</v>
      </c>
      <c r="J6522">
        <v>703</v>
      </c>
      <c r="K6522">
        <f>_xlfn.IFNA(VLOOKUP(A6522,[1]SDE_Warmte_Brabant!$A$1:$O$165,9,FALSE),0)</f>
        <v>0</v>
      </c>
      <c r="L6522">
        <f>_xlfn.IFNA(VLOOKUP(A6522,[1]SDE_Warmte_Brabant!$A$1:$O$165,10,FALSE),0)</f>
        <v>0</v>
      </c>
      <c r="M6522">
        <v>5.951309202575688</v>
      </c>
      <c r="N6522">
        <v>51.614660003341591</v>
      </c>
    </row>
    <row r="6523" spans="1:14" hidden="1" x14ac:dyDescent="0.25">
      <c r="A6523" t="s">
        <v>17056</v>
      </c>
      <c r="B6523" t="s">
        <v>17057</v>
      </c>
      <c r="C6523" t="s">
        <v>17058</v>
      </c>
      <c r="D6523" t="s">
        <v>27</v>
      </c>
      <c r="E6523">
        <v>2020</v>
      </c>
      <c r="F6523">
        <v>2025</v>
      </c>
      <c r="G6523" t="s">
        <v>15</v>
      </c>
      <c r="H6523" t="s">
        <v>84</v>
      </c>
      <c r="I6523">
        <v>0.73919999999999997</v>
      </c>
      <c r="J6523">
        <v>702.24</v>
      </c>
      <c r="K6523">
        <f>_xlfn.IFNA(VLOOKUP(A6523,[1]SDE_Warmte_Brabant!$A$1:$O$165,9,FALSE),0)</f>
        <v>0</v>
      </c>
      <c r="L6523">
        <f>_xlfn.IFNA(VLOOKUP(A6523,[1]SDE_Warmte_Brabant!$A$1:$O$165,10,FALSE),0)</f>
        <v>0</v>
      </c>
      <c r="M6523">
        <v>5.9097831025987224</v>
      </c>
      <c r="N6523">
        <v>51.662174003585498</v>
      </c>
    </row>
    <row r="6524" spans="1:14" hidden="1" x14ac:dyDescent="0.25">
      <c r="A6524" t="s">
        <v>17059</v>
      </c>
      <c r="B6524" t="s">
        <v>17060</v>
      </c>
      <c r="C6524" t="s">
        <v>5725</v>
      </c>
      <c r="D6524" t="s">
        <v>27</v>
      </c>
      <c r="E6524">
        <v>2020</v>
      </c>
      <c r="F6524">
        <v>2025</v>
      </c>
      <c r="G6524" t="s">
        <v>15</v>
      </c>
      <c r="H6524" t="s">
        <v>84</v>
      </c>
      <c r="I6524">
        <v>0.71</v>
      </c>
      <c r="J6524">
        <v>674.5</v>
      </c>
      <c r="K6524">
        <f>_xlfn.IFNA(VLOOKUP(A6524,[1]SDE_Warmte_Brabant!$A$1:$O$165,9,FALSE),0)</f>
        <v>0</v>
      </c>
      <c r="L6524">
        <f>_xlfn.IFNA(VLOOKUP(A6524,[1]SDE_Warmte_Brabant!$A$1:$O$165,10,FALSE),0)</f>
        <v>0</v>
      </c>
      <c r="M6524">
        <v>4.3011581009294311</v>
      </c>
      <c r="N6524">
        <v>51.593066003692087</v>
      </c>
    </row>
    <row r="6525" spans="1:14" hidden="1" x14ac:dyDescent="0.25">
      <c r="A6525" t="s">
        <v>17061</v>
      </c>
      <c r="B6525" t="s">
        <v>17062</v>
      </c>
      <c r="C6525" t="s">
        <v>2567</v>
      </c>
      <c r="D6525" t="s">
        <v>27</v>
      </c>
      <c r="E6525">
        <v>2020</v>
      </c>
      <c r="F6525">
        <v>2025</v>
      </c>
      <c r="G6525" t="s">
        <v>15</v>
      </c>
      <c r="H6525" t="s">
        <v>84</v>
      </c>
      <c r="I6525">
        <v>0.7</v>
      </c>
      <c r="J6525">
        <v>665</v>
      </c>
      <c r="K6525">
        <f>_xlfn.IFNA(VLOOKUP(A6525,[1]SDE_Warmte_Brabant!$A$1:$O$165,9,FALSE),0)</f>
        <v>0</v>
      </c>
      <c r="L6525">
        <f>_xlfn.IFNA(VLOOKUP(A6525,[1]SDE_Warmte_Brabant!$A$1:$O$165,10,FALSE),0)</f>
        <v>0</v>
      </c>
      <c r="M6525">
        <v>4.2695754018086092</v>
      </c>
      <c r="N6525">
        <v>51.526461003467247</v>
      </c>
    </row>
    <row r="6526" spans="1:14" hidden="1" x14ac:dyDescent="0.25">
      <c r="A6526" t="s">
        <v>17063</v>
      </c>
      <c r="B6526" t="s">
        <v>17064</v>
      </c>
      <c r="C6526" t="s">
        <v>2411</v>
      </c>
      <c r="D6526" t="s">
        <v>14</v>
      </c>
      <c r="E6526">
        <v>2016</v>
      </c>
      <c r="F6526">
        <v>2018</v>
      </c>
      <c r="G6526" t="s">
        <v>15</v>
      </c>
      <c r="H6526" t="s">
        <v>84</v>
      </c>
      <c r="I6526">
        <v>0.7</v>
      </c>
      <c r="J6526">
        <v>665</v>
      </c>
      <c r="K6526">
        <f>_xlfn.IFNA(VLOOKUP(A6526,[1]SDE_Warmte_Brabant!$A$1:$O$165,9,FALSE),0)</f>
        <v>0</v>
      </c>
      <c r="L6526">
        <f>_xlfn.IFNA(VLOOKUP(A6526,[1]SDE_Warmte_Brabant!$A$1:$O$165,10,FALSE),0)</f>
        <v>0</v>
      </c>
      <c r="M6526">
        <v>5.961060503476916</v>
      </c>
      <c r="N6526">
        <v>51.631341003973347</v>
      </c>
    </row>
    <row r="6527" spans="1:14" hidden="1" x14ac:dyDescent="0.25">
      <c r="A6527" t="s">
        <v>17065</v>
      </c>
      <c r="B6527" t="s">
        <v>17066</v>
      </c>
      <c r="C6527" t="s">
        <v>17067</v>
      </c>
      <c r="D6527" t="s">
        <v>14</v>
      </c>
      <c r="E6527">
        <v>2018</v>
      </c>
      <c r="F6527">
        <v>2020</v>
      </c>
      <c r="G6527" t="s">
        <v>15</v>
      </c>
      <c r="H6527" t="s">
        <v>84</v>
      </c>
      <c r="I6527">
        <v>0.69599999999999995</v>
      </c>
      <c r="J6527">
        <v>661.2</v>
      </c>
      <c r="K6527">
        <f>_xlfn.IFNA(VLOOKUP(A6527,[1]SDE_Warmte_Brabant!$A$1:$O$165,9,FALSE),0)</f>
        <v>0</v>
      </c>
      <c r="L6527">
        <f>_xlfn.IFNA(VLOOKUP(A6527,[1]SDE_Warmte_Brabant!$A$1:$O$165,10,FALSE),0)</f>
        <v>0</v>
      </c>
      <c r="M6527">
        <v>4.2840052021450443</v>
      </c>
      <c r="N6527">
        <v>51.428614003974467</v>
      </c>
    </row>
    <row r="6528" spans="1:14" hidden="1" x14ac:dyDescent="0.25">
      <c r="A6528" t="s">
        <v>17068</v>
      </c>
      <c r="B6528" t="s">
        <v>17069</v>
      </c>
      <c r="C6528" t="s">
        <v>17070</v>
      </c>
      <c r="D6528" t="s">
        <v>14</v>
      </c>
      <c r="E6528">
        <v>2018</v>
      </c>
      <c r="F6528">
        <v>2020</v>
      </c>
      <c r="G6528" t="s">
        <v>15</v>
      </c>
      <c r="H6528" t="s">
        <v>84</v>
      </c>
      <c r="I6528">
        <v>0.63070000000000004</v>
      </c>
      <c r="J6528">
        <v>599.17999999999995</v>
      </c>
      <c r="K6528">
        <f>_xlfn.IFNA(VLOOKUP(A6528,[1]SDE_Warmte_Brabant!$A$1:$O$165,9,FALSE),0)</f>
        <v>0</v>
      </c>
      <c r="L6528">
        <f>_xlfn.IFNA(VLOOKUP(A6528,[1]SDE_Warmte_Brabant!$A$1:$O$165,10,FALSE),0)</f>
        <v>0</v>
      </c>
      <c r="M6528">
        <v>5.9725996028307664</v>
      </c>
      <c r="N6528">
        <v>51.617353004011044</v>
      </c>
    </row>
    <row r="6529" spans="1:14" hidden="1" x14ac:dyDescent="0.25">
      <c r="A6529" t="s">
        <v>17071</v>
      </c>
      <c r="B6529" t="s">
        <v>17072</v>
      </c>
      <c r="C6529" t="s">
        <v>17073</v>
      </c>
      <c r="D6529" t="s">
        <v>27</v>
      </c>
      <c r="E6529">
        <v>2020</v>
      </c>
      <c r="F6529">
        <v>2025</v>
      </c>
      <c r="G6529" t="s">
        <v>15</v>
      </c>
      <c r="H6529" t="s">
        <v>84</v>
      </c>
      <c r="I6529">
        <v>0.6</v>
      </c>
      <c r="J6529">
        <v>570</v>
      </c>
      <c r="K6529">
        <f>_xlfn.IFNA(VLOOKUP(A6529,[1]SDE_Warmte_Brabant!$A$1:$O$165,9,FALSE),0)</f>
        <v>0</v>
      </c>
      <c r="L6529">
        <f>_xlfn.IFNA(VLOOKUP(A6529,[1]SDE_Warmte_Brabant!$A$1:$O$165,10,FALSE),0)</f>
        <v>0</v>
      </c>
      <c r="M6529">
        <v>4.2532980019754731</v>
      </c>
      <c r="N6529">
        <v>51.61110800382415</v>
      </c>
    </row>
    <row r="6530" spans="1:14" hidden="1" x14ac:dyDescent="0.25">
      <c r="A6530" t="s">
        <v>17074</v>
      </c>
      <c r="B6530" t="s">
        <v>17075</v>
      </c>
      <c r="C6530" t="s">
        <v>5143</v>
      </c>
      <c r="D6530" t="s">
        <v>27</v>
      </c>
      <c r="E6530">
        <v>2020</v>
      </c>
      <c r="F6530">
        <v>2025</v>
      </c>
      <c r="G6530" t="s">
        <v>15</v>
      </c>
      <c r="H6530" t="s">
        <v>84</v>
      </c>
      <c r="I6530">
        <v>0.56999999999999995</v>
      </c>
      <c r="J6530">
        <v>541.5</v>
      </c>
      <c r="K6530">
        <f>_xlfn.IFNA(VLOOKUP(A6530,[1]SDE_Warmte_Brabant!$A$1:$O$165,9,FALSE),0)</f>
        <v>0</v>
      </c>
      <c r="L6530">
        <f>_xlfn.IFNA(VLOOKUP(A6530,[1]SDE_Warmte_Brabant!$A$1:$O$165,10,FALSE),0)</f>
        <v>0</v>
      </c>
      <c r="M6530">
        <v>5.9079116026575642</v>
      </c>
      <c r="N6530">
        <v>51.629061004158608</v>
      </c>
    </row>
    <row r="6531" spans="1:14" hidden="1" x14ac:dyDescent="0.25">
      <c r="A6531" t="s">
        <v>17076</v>
      </c>
      <c r="B6531" t="s">
        <v>17077</v>
      </c>
      <c r="C6531" t="s">
        <v>17078</v>
      </c>
      <c r="D6531" t="s">
        <v>27</v>
      </c>
      <c r="E6531">
        <v>2020</v>
      </c>
      <c r="F6531">
        <v>2025</v>
      </c>
      <c r="G6531" t="s">
        <v>15</v>
      </c>
      <c r="H6531" t="s">
        <v>84</v>
      </c>
      <c r="I6531">
        <v>0.53</v>
      </c>
      <c r="J6531">
        <v>503.5</v>
      </c>
      <c r="K6531">
        <f>_xlfn.IFNA(VLOOKUP(A6531,[1]SDE_Warmte_Brabant!$A$1:$O$165,9,FALSE),0)</f>
        <v>0</v>
      </c>
      <c r="L6531">
        <f>_xlfn.IFNA(VLOOKUP(A6531,[1]SDE_Warmte_Brabant!$A$1:$O$165,10,FALSE),0)</f>
        <v>0</v>
      </c>
      <c r="M6531">
        <v>4.2759894021244893</v>
      </c>
      <c r="N6531">
        <v>51.507296003722722</v>
      </c>
    </row>
    <row r="6532" spans="1:14" hidden="1" x14ac:dyDescent="0.25">
      <c r="A6532" t="s">
        <v>17079</v>
      </c>
      <c r="B6532" t="s">
        <v>17080</v>
      </c>
      <c r="C6532" t="s">
        <v>2964</v>
      </c>
      <c r="D6532" t="s">
        <v>27</v>
      </c>
      <c r="E6532">
        <v>2020</v>
      </c>
      <c r="F6532">
        <v>2025</v>
      </c>
      <c r="G6532" t="s">
        <v>15</v>
      </c>
      <c r="H6532" t="s">
        <v>84</v>
      </c>
      <c r="I6532">
        <v>0.5</v>
      </c>
      <c r="J6532">
        <v>475</v>
      </c>
      <c r="K6532">
        <f>_xlfn.IFNA(VLOOKUP(A6532,[1]SDE_Warmte_Brabant!$A$1:$O$165,9,FALSE),0)</f>
        <v>0</v>
      </c>
      <c r="L6532">
        <f>_xlfn.IFNA(VLOOKUP(A6532,[1]SDE_Warmte_Brabant!$A$1:$O$165,10,FALSE),0)</f>
        <v>0</v>
      </c>
      <c r="M6532">
        <v>5.9340013032337779</v>
      </c>
      <c r="N6532">
        <v>51.676287003392517</v>
      </c>
    </row>
    <row r="6533" spans="1:14" hidden="1" x14ac:dyDescent="0.25">
      <c r="A6533" t="s">
        <v>17081</v>
      </c>
      <c r="B6533" t="s">
        <v>17082</v>
      </c>
      <c r="C6533" t="s">
        <v>3049</v>
      </c>
      <c r="D6533" t="s">
        <v>27</v>
      </c>
      <c r="E6533">
        <v>2020</v>
      </c>
      <c r="F6533">
        <v>2025</v>
      </c>
      <c r="G6533" t="s">
        <v>15</v>
      </c>
      <c r="H6533" t="s">
        <v>84</v>
      </c>
      <c r="I6533">
        <v>0.499</v>
      </c>
      <c r="J6533">
        <v>474.05</v>
      </c>
      <c r="K6533">
        <f>_xlfn.IFNA(VLOOKUP(A6533,[1]SDE_Warmte_Brabant!$A$1:$O$165,9,FALSE),0)</f>
        <v>0</v>
      </c>
      <c r="L6533">
        <f>_xlfn.IFNA(VLOOKUP(A6533,[1]SDE_Warmte_Brabant!$A$1:$O$165,10,FALSE),0)</f>
        <v>0</v>
      </c>
      <c r="M6533">
        <v>5.9037667036878299</v>
      </c>
      <c r="N6533">
        <v>51.583022003403507</v>
      </c>
    </row>
    <row r="6534" spans="1:14" hidden="1" x14ac:dyDescent="0.25">
      <c r="A6534" t="s">
        <v>17083</v>
      </c>
      <c r="B6534" t="s">
        <v>17084</v>
      </c>
      <c r="C6534" t="s">
        <v>3067</v>
      </c>
      <c r="D6534" t="s">
        <v>27</v>
      </c>
      <c r="E6534">
        <v>2020</v>
      </c>
      <c r="F6534">
        <v>2025</v>
      </c>
      <c r="G6534" t="s">
        <v>15</v>
      </c>
      <c r="H6534" t="s">
        <v>84</v>
      </c>
      <c r="I6534">
        <v>0.499</v>
      </c>
      <c r="J6534">
        <v>474.05</v>
      </c>
      <c r="K6534">
        <f>_xlfn.IFNA(VLOOKUP(A6534,[1]SDE_Warmte_Brabant!$A$1:$O$165,9,FALSE),0)</f>
        <v>0</v>
      </c>
      <c r="L6534">
        <f>_xlfn.IFNA(VLOOKUP(A6534,[1]SDE_Warmte_Brabant!$A$1:$O$165,10,FALSE),0)</f>
        <v>0</v>
      </c>
      <c r="M6534">
        <v>4.3035016015323713</v>
      </c>
      <c r="N6534">
        <v>51.592159003697141</v>
      </c>
    </row>
    <row r="6535" spans="1:14" hidden="1" x14ac:dyDescent="0.25">
      <c r="A6535" t="s">
        <v>17085</v>
      </c>
      <c r="B6535" t="s">
        <v>17086</v>
      </c>
      <c r="C6535" t="s">
        <v>3046</v>
      </c>
      <c r="D6535" t="s">
        <v>27</v>
      </c>
      <c r="E6535">
        <v>2020</v>
      </c>
      <c r="F6535">
        <v>2025</v>
      </c>
      <c r="G6535" t="s">
        <v>15</v>
      </c>
      <c r="H6535" t="s">
        <v>84</v>
      </c>
      <c r="I6535">
        <v>0.499</v>
      </c>
      <c r="J6535">
        <v>474.05</v>
      </c>
      <c r="K6535">
        <f>_xlfn.IFNA(VLOOKUP(A6535,[1]SDE_Warmte_Brabant!$A$1:$O$165,9,FALSE),0)</f>
        <v>0</v>
      </c>
      <c r="L6535">
        <f>_xlfn.IFNA(VLOOKUP(A6535,[1]SDE_Warmte_Brabant!$A$1:$O$165,10,FALSE),0)</f>
        <v>0</v>
      </c>
      <c r="M6535">
        <v>4.1995497006979683</v>
      </c>
      <c r="N6535">
        <v>51.614558003582239</v>
      </c>
    </row>
    <row r="6536" spans="1:14" hidden="1" x14ac:dyDescent="0.25">
      <c r="A6536" t="s">
        <v>17087</v>
      </c>
      <c r="B6536" t="s">
        <v>17088</v>
      </c>
      <c r="C6536" t="s">
        <v>3046</v>
      </c>
      <c r="D6536" t="s">
        <v>27</v>
      </c>
      <c r="E6536">
        <v>2020</v>
      </c>
      <c r="F6536">
        <v>2025</v>
      </c>
      <c r="G6536" t="s">
        <v>15</v>
      </c>
      <c r="H6536" t="s">
        <v>84</v>
      </c>
      <c r="I6536">
        <v>0.499</v>
      </c>
      <c r="J6536">
        <v>474.05</v>
      </c>
      <c r="K6536">
        <f>_xlfn.IFNA(VLOOKUP(A6536,[1]SDE_Warmte_Brabant!$A$1:$O$165,9,FALSE),0)</f>
        <v>0</v>
      </c>
      <c r="L6536">
        <f>_xlfn.IFNA(VLOOKUP(A6536,[1]SDE_Warmte_Brabant!$A$1:$O$165,10,FALSE),0)</f>
        <v>0</v>
      </c>
      <c r="M6536">
        <v>4.2840052021450443</v>
      </c>
      <c r="N6536">
        <v>51.428614003974467</v>
      </c>
    </row>
    <row r="6537" spans="1:14" hidden="1" x14ac:dyDescent="0.25">
      <c r="A6537" t="s">
        <v>17089</v>
      </c>
      <c r="B6537" t="s">
        <v>17082</v>
      </c>
      <c r="C6537" t="s">
        <v>3326</v>
      </c>
      <c r="D6537" t="s">
        <v>27</v>
      </c>
      <c r="E6537">
        <v>2019</v>
      </c>
      <c r="F6537">
        <v>2025</v>
      </c>
      <c r="G6537" t="s">
        <v>15</v>
      </c>
      <c r="H6537" t="s">
        <v>84</v>
      </c>
      <c r="I6537">
        <v>0.499</v>
      </c>
      <c r="J6537">
        <v>474.05</v>
      </c>
      <c r="K6537">
        <f>_xlfn.IFNA(VLOOKUP(A6537,[1]SDE_Warmte_Brabant!$A$1:$O$165,9,FALSE),0)</f>
        <v>0</v>
      </c>
      <c r="L6537">
        <f>_xlfn.IFNA(VLOOKUP(A6537,[1]SDE_Warmte_Brabant!$A$1:$O$165,10,FALSE),0)</f>
        <v>0</v>
      </c>
      <c r="M6537">
        <v>5.908001303410388</v>
      </c>
      <c r="N6537">
        <v>51.561437003797018</v>
      </c>
    </row>
    <row r="6538" spans="1:14" hidden="1" x14ac:dyDescent="0.25">
      <c r="A6538" t="s">
        <v>17090</v>
      </c>
      <c r="B6538" t="s">
        <v>17091</v>
      </c>
      <c r="C6538" t="s">
        <v>3308</v>
      </c>
      <c r="D6538" t="s">
        <v>27</v>
      </c>
      <c r="E6538">
        <v>2019</v>
      </c>
      <c r="F6538">
        <v>2025</v>
      </c>
      <c r="G6538" t="s">
        <v>15</v>
      </c>
      <c r="H6538" t="s">
        <v>84</v>
      </c>
      <c r="I6538">
        <v>0.499</v>
      </c>
      <c r="J6538">
        <v>474.05</v>
      </c>
      <c r="K6538">
        <f>_xlfn.IFNA(VLOOKUP(A6538,[1]SDE_Warmte_Brabant!$A$1:$O$165,9,FALSE),0)</f>
        <v>0</v>
      </c>
      <c r="L6538">
        <f>_xlfn.IFNA(VLOOKUP(A6538,[1]SDE_Warmte_Brabant!$A$1:$O$165,10,FALSE),0)</f>
        <v>0</v>
      </c>
      <c r="M6538">
        <v>5.9933841029122483</v>
      </c>
      <c r="N6538">
        <v>51.594166003600648</v>
      </c>
    </row>
    <row r="6539" spans="1:14" hidden="1" x14ac:dyDescent="0.25">
      <c r="A6539" t="s">
        <v>17092</v>
      </c>
      <c r="B6539" t="s">
        <v>17093</v>
      </c>
      <c r="C6539" t="s">
        <v>3456</v>
      </c>
      <c r="D6539" t="s">
        <v>14</v>
      </c>
      <c r="E6539">
        <v>2018</v>
      </c>
      <c r="F6539">
        <v>2020</v>
      </c>
      <c r="G6539" t="s">
        <v>15</v>
      </c>
      <c r="H6539" t="s">
        <v>84</v>
      </c>
      <c r="I6539">
        <v>0.499</v>
      </c>
      <c r="J6539">
        <v>474.05</v>
      </c>
      <c r="K6539">
        <f>_xlfn.IFNA(VLOOKUP(A6539,[1]SDE_Warmte_Brabant!$A$1:$O$165,9,FALSE),0)</f>
        <v>0</v>
      </c>
      <c r="L6539">
        <f>_xlfn.IFNA(VLOOKUP(A6539,[1]SDE_Warmte_Brabant!$A$1:$O$165,10,FALSE),0)</f>
        <v>0</v>
      </c>
      <c r="M6539">
        <v>5.9009108029128701</v>
      </c>
      <c r="N6539">
        <v>51.377175003327217</v>
      </c>
    </row>
    <row r="6540" spans="1:14" hidden="1" x14ac:dyDescent="0.25">
      <c r="A6540" t="s">
        <v>17094</v>
      </c>
      <c r="B6540" t="s">
        <v>17095</v>
      </c>
      <c r="C6540" t="s">
        <v>3570</v>
      </c>
      <c r="D6540" t="s">
        <v>27</v>
      </c>
      <c r="E6540">
        <v>2017</v>
      </c>
      <c r="F6540">
        <v>2025</v>
      </c>
      <c r="G6540" t="s">
        <v>15</v>
      </c>
      <c r="H6540" t="s">
        <v>84</v>
      </c>
      <c r="I6540">
        <v>0.498</v>
      </c>
      <c r="J6540">
        <v>473.1</v>
      </c>
      <c r="K6540">
        <f>_xlfn.IFNA(VLOOKUP(A6540,[1]SDE_Warmte_Brabant!$A$1:$O$165,9,FALSE),0)</f>
        <v>0</v>
      </c>
      <c r="L6540">
        <f>_xlfn.IFNA(VLOOKUP(A6540,[1]SDE_Warmte_Brabant!$A$1:$O$165,10,FALSE),0)</f>
        <v>0</v>
      </c>
      <c r="M6540">
        <v>5.9411311037687904</v>
      </c>
      <c r="N6540">
        <v>51.595682003390998</v>
      </c>
    </row>
    <row r="6541" spans="1:14" hidden="1" x14ac:dyDescent="0.25">
      <c r="A6541" t="s">
        <v>17096</v>
      </c>
      <c r="B6541" t="s">
        <v>17095</v>
      </c>
      <c r="C6541" t="s">
        <v>3570</v>
      </c>
      <c r="D6541" t="s">
        <v>27</v>
      </c>
      <c r="E6541">
        <v>2017</v>
      </c>
      <c r="F6541">
        <v>2025</v>
      </c>
      <c r="G6541" t="s">
        <v>15</v>
      </c>
      <c r="H6541" t="s">
        <v>84</v>
      </c>
      <c r="I6541">
        <v>0.498</v>
      </c>
      <c r="J6541">
        <v>473.1</v>
      </c>
      <c r="K6541">
        <f>_xlfn.IFNA(VLOOKUP(A6541,[1]SDE_Warmte_Brabant!$A$1:$O$165,9,FALSE),0)</f>
        <v>0</v>
      </c>
      <c r="L6541">
        <f>_xlfn.IFNA(VLOOKUP(A6541,[1]SDE_Warmte_Brabant!$A$1:$O$165,10,FALSE),0)</f>
        <v>0</v>
      </c>
      <c r="M6541">
        <v>5.9411311037687904</v>
      </c>
      <c r="N6541">
        <v>51.595682003390998</v>
      </c>
    </row>
    <row r="6542" spans="1:14" hidden="1" x14ac:dyDescent="0.25">
      <c r="A6542" t="s">
        <v>17097</v>
      </c>
      <c r="B6542" t="s">
        <v>17098</v>
      </c>
      <c r="C6542" t="s">
        <v>3629</v>
      </c>
      <c r="D6542" t="s">
        <v>14</v>
      </c>
      <c r="E6542">
        <v>2017</v>
      </c>
      <c r="F6542">
        <v>2019</v>
      </c>
      <c r="G6542" t="s">
        <v>15</v>
      </c>
      <c r="H6542" t="s">
        <v>84</v>
      </c>
      <c r="I6542">
        <v>0.3</v>
      </c>
      <c r="J6542">
        <v>285</v>
      </c>
      <c r="K6542">
        <f>_xlfn.IFNA(VLOOKUP(A6542,[1]SDE_Warmte_Brabant!$A$1:$O$165,9,FALSE),0)</f>
        <v>0</v>
      </c>
      <c r="L6542">
        <f>_xlfn.IFNA(VLOOKUP(A6542,[1]SDE_Warmte_Brabant!$A$1:$O$165,10,FALSE),0)</f>
        <v>0</v>
      </c>
      <c r="M6542">
        <v>5.961060503476916</v>
      </c>
      <c r="N6542">
        <v>51.631341003973347</v>
      </c>
    </row>
    <row r="6543" spans="1:14" hidden="1" x14ac:dyDescent="0.25">
      <c r="A6543" t="s">
        <v>17099</v>
      </c>
      <c r="B6543" t="s">
        <v>17100</v>
      </c>
      <c r="C6543" t="s">
        <v>17101</v>
      </c>
      <c r="D6543" t="s">
        <v>14</v>
      </c>
      <c r="E6543">
        <v>2016</v>
      </c>
      <c r="F6543">
        <v>2017</v>
      </c>
      <c r="G6543" t="s">
        <v>15</v>
      </c>
      <c r="H6543" t="s">
        <v>84</v>
      </c>
      <c r="I6543">
        <v>0.29299999999999998</v>
      </c>
      <c r="J6543">
        <v>278.35000000000002</v>
      </c>
      <c r="K6543">
        <f>_xlfn.IFNA(VLOOKUP(A6543,[1]SDE_Warmte_Brabant!$A$1:$O$165,9,FALSE),0)</f>
        <v>0</v>
      </c>
      <c r="L6543">
        <f>_xlfn.IFNA(VLOOKUP(A6543,[1]SDE_Warmte_Brabant!$A$1:$O$165,10,FALSE),0)</f>
        <v>0</v>
      </c>
      <c r="M6543">
        <v>5.9596722027104621</v>
      </c>
      <c r="N6543">
        <v>51.571639003685682</v>
      </c>
    </row>
    <row r="6544" spans="1:14" hidden="1" x14ac:dyDescent="0.25">
      <c r="A6544" t="s">
        <v>17102</v>
      </c>
      <c r="B6544" t="s">
        <v>17103</v>
      </c>
      <c r="C6544" t="s">
        <v>3772</v>
      </c>
      <c r="D6544" t="s">
        <v>14</v>
      </c>
      <c r="E6544">
        <v>2017</v>
      </c>
      <c r="F6544">
        <v>2018</v>
      </c>
      <c r="G6544" t="s">
        <v>15</v>
      </c>
      <c r="H6544" t="s">
        <v>84</v>
      </c>
      <c r="I6544">
        <v>0.28999999999999998</v>
      </c>
      <c r="J6544">
        <v>275.5</v>
      </c>
      <c r="K6544">
        <f>_xlfn.IFNA(VLOOKUP(A6544,[1]SDE_Warmte_Brabant!$A$1:$O$165,9,FALSE),0)</f>
        <v>0</v>
      </c>
      <c r="L6544">
        <f>_xlfn.IFNA(VLOOKUP(A6544,[1]SDE_Warmte_Brabant!$A$1:$O$165,10,FALSE),0)</f>
        <v>0</v>
      </c>
      <c r="M6544">
        <v>4.2917091015450186</v>
      </c>
      <c r="N6544">
        <v>51.508296003399238</v>
      </c>
    </row>
    <row r="6545" spans="1:14" hidden="1" x14ac:dyDescent="0.25">
      <c r="A6545" t="s">
        <v>17104</v>
      </c>
      <c r="B6545" t="s">
        <v>17105</v>
      </c>
      <c r="C6545" t="s">
        <v>17106</v>
      </c>
      <c r="D6545" t="s">
        <v>14</v>
      </c>
      <c r="E6545">
        <v>2016</v>
      </c>
      <c r="F6545">
        <v>2019</v>
      </c>
      <c r="G6545" t="s">
        <v>15</v>
      </c>
      <c r="H6545" t="s">
        <v>84</v>
      </c>
      <c r="I6545">
        <v>0.28999999999999998</v>
      </c>
      <c r="J6545">
        <v>275.5</v>
      </c>
      <c r="K6545">
        <f>_xlfn.IFNA(VLOOKUP(A6545,[1]SDE_Warmte_Brabant!$A$1:$O$165,9,FALSE),0)</f>
        <v>0</v>
      </c>
      <c r="L6545">
        <f>_xlfn.IFNA(VLOOKUP(A6545,[1]SDE_Warmte_Brabant!$A$1:$O$165,10,FALSE),0)</f>
        <v>0</v>
      </c>
      <c r="M6545">
        <v>5.9071791028884677</v>
      </c>
      <c r="N6545">
        <v>51.691044003881501</v>
      </c>
    </row>
    <row r="6546" spans="1:14" hidden="1" x14ac:dyDescent="0.25">
      <c r="A6546" t="s">
        <v>17107</v>
      </c>
      <c r="B6546" t="s">
        <v>17108</v>
      </c>
      <c r="C6546" t="s">
        <v>17109</v>
      </c>
      <c r="D6546" t="s">
        <v>14</v>
      </c>
      <c r="E6546">
        <v>2016</v>
      </c>
      <c r="F6546">
        <v>2019</v>
      </c>
      <c r="G6546" t="s">
        <v>15</v>
      </c>
      <c r="H6546" t="s">
        <v>84</v>
      </c>
      <c r="I6546">
        <v>0.27700000000000002</v>
      </c>
      <c r="J6546">
        <v>263.14999999999998</v>
      </c>
      <c r="K6546">
        <f>_xlfn.IFNA(VLOOKUP(A6546,[1]SDE_Warmte_Brabant!$A$1:$O$165,9,FALSE),0)</f>
        <v>0</v>
      </c>
      <c r="L6546">
        <f>_xlfn.IFNA(VLOOKUP(A6546,[1]SDE_Warmte_Brabant!$A$1:$O$165,10,FALSE),0)</f>
        <v>0</v>
      </c>
      <c r="M6546">
        <v>5.9378716037786603</v>
      </c>
      <c r="N6546">
        <v>51.637813003575801</v>
      </c>
    </row>
    <row r="6547" spans="1:14" hidden="1" x14ac:dyDescent="0.25">
      <c r="A6547" t="s">
        <v>17110</v>
      </c>
      <c r="B6547" t="s">
        <v>17111</v>
      </c>
      <c r="C6547" t="s">
        <v>4078</v>
      </c>
      <c r="D6547" t="s">
        <v>14</v>
      </c>
      <c r="E6547">
        <v>2018</v>
      </c>
      <c r="F6547">
        <v>2021</v>
      </c>
      <c r="G6547" t="s">
        <v>15</v>
      </c>
      <c r="H6547" t="s">
        <v>84</v>
      </c>
      <c r="I6547">
        <v>0.27500000000000002</v>
      </c>
      <c r="J6547">
        <v>261.25</v>
      </c>
      <c r="K6547">
        <f>_xlfn.IFNA(VLOOKUP(A6547,[1]SDE_Warmte_Brabant!$A$1:$O$165,9,FALSE),0)</f>
        <v>0</v>
      </c>
      <c r="L6547">
        <f>_xlfn.IFNA(VLOOKUP(A6547,[1]SDE_Warmte_Brabant!$A$1:$O$165,10,FALSE),0)</f>
        <v>0</v>
      </c>
      <c r="M6547">
        <v>4.2641146018368206</v>
      </c>
      <c r="N6547">
        <v>51.552956003773751</v>
      </c>
    </row>
    <row r="6548" spans="1:14" hidden="1" x14ac:dyDescent="0.25">
      <c r="A6548" t="s">
        <v>17112</v>
      </c>
      <c r="B6548" t="s">
        <v>17113</v>
      </c>
      <c r="C6548" t="s">
        <v>17114</v>
      </c>
      <c r="D6548" t="s">
        <v>14</v>
      </c>
      <c r="E6548">
        <v>2019</v>
      </c>
      <c r="F6548">
        <v>2020</v>
      </c>
      <c r="G6548" t="s">
        <v>15</v>
      </c>
      <c r="H6548" t="s">
        <v>84</v>
      </c>
      <c r="I6548">
        <v>0.26900000000000002</v>
      </c>
      <c r="J6548">
        <v>255.55</v>
      </c>
      <c r="K6548">
        <f>_xlfn.IFNA(VLOOKUP(A6548,[1]SDE_Warmte_Brabant!$A$1:$O$165,9,FALSE),0)</f>
        <v>0</v>
      </c>
      <c r="L6548">
        <f>_xlfn.IFNA(VLOOKUP(A6548,[1]SDE_Warmte_Brabant!$A$1:$O$165,10,FALSE),0)</f>
        <v>0</v>
      </c>
      <c r="M6548">
        <v>5.9185743037408303</v>
      </c>
      <c r="N6548">
        <v>51.605677004172733</v>
      </c>
    </row>
    <row r="6549" spans="1:14" hidden="1" x14ac:dyDescent="0.25">
      <c r="A6549" t="s">
        <v>17115</v>
      </c>
      <c r="B6549" t="s">
        <v>17116</v>
      </c>
      <c r="C6549" t="s">
        <v>17117</v>
      </c>
      <c r="D6549" t="s">
        <v>27</v>
      </c>
      <c r="E6549">
        <v>2018</v>
      </c>
      <c r="F6549">
        <v>2025</v>
      </c>
      <c r="G6549" t="s">
        <v>15</v>
      </c>
      <c r="H6549" t="s">
        <v>84</v>
      </c>
      <c r="I6549">
        <v>0.495</v>
      </c>
      <c r="J6549">
        <v>470.25</v>
      </c>
      <c r="K6549">
        <f>_xlfn.IFNA(VLOOKUP(A6549,[1]SDE_Warmte_Brabant!$A$1:$O$165,9,FALSE),0)</f>
        <v>0</v>
      </c>
      <c r="L6549">
        <f>_xlfn.IFNA(VLOOKUP(A6549,[1]SDE_Warmte_Brabant!$A$1:$O$165,10,FALSE),0)</f>
        <v>0</v>
      </c>
      <c r="M6549">
        <v>5.9529065037622404</v>
      </c>
      <c r="N6549">
        <v>51.588283004044051</v>
      </c>
    </row>
    <row r="6550" spans="1:14" hidden="1" x14ac:dyDescent="0.25">
      <c r="A6550" t="s">
        <v>17118</v>
      </c>
      <c r="B6550" t="s">
        <v>17119</v>
      </c>
      <c r="C6550" t="s">
        <v>17120</v>
      </c>
      <c r="D6550" t="s">
        <v>27</v>
      </c>
      <c r="E6550">
        <v>2020</v>
      </c>
      <c r="F6550">
        <v>2025</v>
      </c>
      <c r="G6550" t="s">
        <v>15</v>
      </c>
      <c r="H6550" t="s">
        <v>84</v>
      </c>
      <c r="I6550">
        <v>0.46329999999999999</v>
      </c>
      <c r="J6550">
        <v>440.15</v>
      </c>
      <c r="K6550">
        <f>_xlfn.IFNA(VLOOKUP(A6550,[1]SDE_Warmte_Brabant!$A$1:$O$165,9,FALSE),0)</f>
        <v>0</v>
      </c>
      <c r="L6550">
        <f>_xlfn.IFNA(VLOOKUP(A6550,[1]SDE_Warmte_Brabant!$A$1:$O$165,10,FALSE),0)</f>
        <v>0</v>
      </c>
      <c r="M6550">
        <v>5.9933841029122483</v>
      </c>
      <c r="N6550">
        <v>51.594166003600648</v>
      </c>
    </row>
    <row r="6551" spans="1:14" hidden="1" x14ac:dyDescent="0.25">
      <c r="A6551" t="s">
        <v>17121</v>
      </c>
      <c r="B6551" t="s">
        <v>17122</v>
      </c>
      <c r="C6551" t="s">
        <v>17123</v>
      </c>
      <c r="D6551" t="s">
        <v>14</v>
      </c>
      <c r="E6551">
        <v>2017</v>
      </c>
      <c r="F6551">
        <v>2019</v>
      </c>
      <c r="G6551" t="s">
        <v>15</v>
      </c>
      <c r="H6551" t="s">
        <v>84</v>
      </c>
      <c r="I6551">
        <v>0.45600000000000002</v>
      </c>
      <c r="J6551">
        <v>433.2</v>
      </c>
      <c r="K6551">
        <f>_xlfn.IFNA(VLOOKUP(A6551,[1]SDE_Warmte_Brabant!$A$1:$O$165,9,FALSE),0)</f>
        <v>0</v>
      </c>
      <c r="L6551">
        <f>_xlfn.IFNA(VLOOKUP(A6551,[1]SDE_Warmte_Brabant!$A$1:$O$165,10,FALSE),0)</f>
        <v>0</v>
      </c>
      <c r="M6551">
        <v>4.2840052021450443</v>
      </c>
      <c r="N6551">
        <v>51.428614003974467</v>
      </c>
    </row>
    <row r="6552" spans="1:14" hidden="1" x14ac:dyDescent="0.25">
      <c r="A6552" t="s">
        <v>17124</v>
      </c>
      <c r="B6552" t="s">
        <v>17125</v>
      </c>
      <c r="C6552" t="s">
        <v>3564</v>
      </c>
      <c r="D6552" t="s">
        <v>14</v>
      </c>
      <c r="E6552">
        <v>2018</v>
      </c>
      <c r="F6552">
        <v>2020</v>
      </c>
      <c r="G6552" t="s">
        <v>15</v>
      </c>
      <c r="H6552" t="s">
        <v>84</v>
      </c>
      <c r="I6552">
        <v>0.45</v>
      </c>
      <c r="J6552">
        <v>427.5</v>
      </c>
      <c r="K6552">
        <f>_xlfn.IFNA(VLOOKUP(A6552,[1]SDE_Warmte_Brabant!$A$1:$O$165,9,FALSE),0)</f>
        <v>0</v>
      </c>
      <c r="L6552">
        <f>_xlfn.IFNA(VLOOKUP(A6552,[1]SDE_Warmte_Brabant!$A$1:$O$165,10,FALSE),0)</f>
        <v>0</v>
      </c>
      <c r="M6552">
        <v>5.961060503476916</v>
      </c>
      <c r="N6552">
        <v>51.631341003973347</v>
      </c>
    </row>
    <row r="6553" spans="1:14" hidden="1" x14ac:dyDescent="0.25">
      <c r="A6553" t="s">
        <v>17126</v>
      </c>
      <c r="B6553" t="s">
        <v>17127</v>
      </c>
      <c r="C6553" t="s">
        <v>17128</v>
      </c>
      <c r="D6553" t="s">
        <v>14</v>
      </c>
      <c r="E6553">
        <v>2017</v>
      </c>
      <c r="F6553">
        <v>2020</v>
      </c>
      <c r="G6553" t="s">
        <v>15</v>
      </c>
      <c r="H6553" t="s">
        <v>84</v>
      </c>
      <c r="I6553">
        <v>0.44600000000000001</v>
      </c>
      <c r="J6553">
        <v>423.7</v>
      </c>
      <c r="K6553">
        <f>_xlfn.IFNA(VLOOKUP(A6553,[1]SDE_Warmte_Brabant!$A$1:$O$165,9,FALSE),0)</f>
        <v>0</v>
      </c>
      <c r="L6553">
        <f>_xlfn.IFNA(VLOOKUP(A6553,[1]SDE_Warmte_Brabant!$A$1:$O$165,10,FALSE),0)</f>
        <v>0</v>
      </c>
      <c r="M6553">
        <v>4.2591400020431038</v>
      </c>
      <c r="N6553">
        <v>51.498392003943458</v>
      </c>
    </row>
    <row r="6554" spans="1:14" hidden="1" x14ac:dyDescent="0.25">
      <c r="A6554" t="s">
        <v>17129</v>
      </c>
      <c r="B6554" t="s">
        <v>17130</v>
      </c>
      <c r="C6554" t="s">
        <v>17131</v>
      </c>
      <c r="D6554" t="s">
        <v>14</v>
      </c>
      <c r="E6554">
        <v>2018</v>
      </c>
      <c r="F6554">
        <v>2020</v>
      </c>
      <c r="G6554" t="s">
        <v>15</v>
      </c>
      <c r="H6554" t="s">
        <v>84</v>
      </c>
      <c r="I6554">
        <v>0.443</v>
      </c>
      <c r="J6554">
        <v>420.85</v>
      </c>
      <c r="K6554">
        <f>_xlfn.IFNA(VLOOKUP(A6554,[1]SDE_Warmte_Brabant!$A$1:$O$165,9,FALSE),0)</f>
        <v>0</v>
      </c>
      <c r="L6554">
        <f>_xlfn.IFNA(VLOOKUP(A6554,[1]SDE_Warmte_Brabant!$A$1:$O$165,10,FALSE),0)</f>
        <v>0</v>
      </c>
      <c r="M6554">
        <v>4.258515401239257</v>
      </c>
      <c r="N6554">
        <v>51.504317004013792</v>
      </c>
    </row>
    <row r="6555" spans="1:14" hidden="1" x14ac:dyDescent="0.25">
      <c r="A6555" t="s">
        <v>17132</v>
      </c>
      <c r="B6555" t="s">
        <v>17133</v>
      </c>
      <c r="C6555" t="s">
        <v>17134</v>
      </c>
      <c r="D6555" t="s">
        <v>27</v>
      </c>
      <c r="E6555">
        <v>2018</v>
      </c>
      <c r="F6555">
        <v>2025</v>
      </c>
      <c r="G6555" t="s">
        <v>15</v>
      </c>
      <c r="H6555" t="s">
        <v>84</v>
      </c>
      <c r="I6555">
        <v>0.4209</v>
      </c>
      <c r="J6555">
        <v>399.83</v>
      </c>
      <c r="K6555">
        <f>_xlfn.IFNA(VLOOKUP(A6555,[1]SDE_Warmte_Brabant!$A$1:$O$165,9,FALSE),0)</f>
        <v>0</v>
      </c>
      <c r="L6555">
        <f>_xlfn.IFNA(VLOOKUP(A6555,[1]SDE_Warmte_Brabant!$A$1:$O$165,10,FALSE),0)</f>
        <v>0</v>
      </c>
      <c r="M6555">
        <v>4.2735965008181296</v>
      </c>
      <c r="N6555">
        <v>51.501081003602103</v>
      </c>
    </row>
    <row r="6556" spans="1:14" hidden="1" x14ac:dyDescent="0.25">
      <c r="A6556" t="s">
        <v>17135</v>
      </c>
      <c r="B6556" t="s">
        <v>17136</v>
      </c>
      <c r="C6556" t="s">
        <v>17137</v>
      </c>
      <c r="D6556" t="s">
        <v>14</v>
      </c>
      <c r="E6556">
        <v>2014</v>
      </c>
      <c r="F6556">
        <v>2018</v>
      </c>
      <c r="G6556" t="s">
        <v>15</v>
      </c>
      <c r="H6556" t="s">
        <v>84</v>
      </c>
      <c r="I6556">
        <v>0.39800000000000002</v>
      </c>
      <c r="J6556">
        <v>398</v>
      </c>
      <c r="K6556">
        <f>_xlfn.IFNA(VLOOKUP(A6556,[1]SDE_Warmte_Brabant!$A$1:$O$165,9,FALSE),0)</f>
        <v>0</v>
      </c>
      <c r="L6556">
        <f>_xlfn.IFNA(VLOOKUP(A6556,[1]SDE_Warmte_Brabant!$A$1:$O$165,10,FALSE),0)</f>
        <v>0</v>
      </c>
      <c r="M6556">
        <v>5.9323418030377741</v>
      </c>
      <c r="N6556">
        <v>51.575360003269829</v>
      </c>
    </row>
    <row r="6557" spans="1:14" hidden="1" x14ac:dyDescent="0.25">
      <c r="A6557" t="s">
        <v>17138</v>
      </c>
      <c r="B6557" t="s">
        <v>17139</v>
      </c>
      <c r="C6557" t="s">
        <v>4903</v>
      </c>
      <c r="D6557" t="s">
        <v>27</v>
      </c>
      <c r="E6557">
        <v>2020</v>
      </c>
      <c r="F6557">
        <v>2025</v>
      </c>
      <c r="G6557" t="s">
        <v>15</v>
      </c>
      <c r="H6557" t="s">
        <v>84</v>
      </c>
      <c r="I6557">
        <v>0.4</v>
      </c>
      <c r="J6557">
        <v>380</v>
      </c>
      <c r="K6557">
        <f>_xlfn.IFNA(VLOOKUP(A6557,[1]SDE_Warmte_Brabant!$A$1:$O$165,9,FALSE),0)</f>
        <v>0</v>
      </c>
      <c r="L6557">
        <f>_xlfn.IFNA(VLOOKUP(A6557,[1]SDE_Warmte_Brabant!$A$1:$O$165,10,FALSE),0)</f>
        <v>0</v>
      </c>
      <c r="M6557">
        <v>5.9998713026149142</v>
      </c>
      <c r="N6557">
        <v>51.576755004168866</v>
      </c>
    </row>
    <row r="6558" spans="1:14" hidden="1" x14ac:dyDescent="0.25">
      <c r="A6558" t="s">
        <v>17140</v>
      </c>
      <c r="B6558" t="s">
        <v>17141</v>
      </c>
      <c r="C6558" t="s">
        <v>5260</v>
      </c>
      <c r="D6558" t="s">
        <v>27</v>
      </c>
      <c r="E6558">
        <v>2020</v>
      </c>
      <c r="F6558">
        <v>2025</v>
      </c>
      <c r="G6558" t="s">
        <v>15</v>
      </c>
      <c r="H6558" t="s">
        <v>84</v>
      </c>
      <c r="I6558">
        <v>0.4</v>
      </c>
      <c r="J6558">
        <v>380</v>
      </c>
      <c r="K6558">
        <f>_xlfn.IFNA(VLOOKUP(A6558,[1]SDE_Warmte_Brabant!$A$1:$O$165,9,FALSE),0)</f>
        <v>0</v>
      </c>
      <c r="L6558">
        <f>_xlfn.IFNA(VLOOKUP(A6558,[1]SDE_Warmte_Brabant!$A$1:$O$165,10,FALSE),0)</f>
        <v>0</v>
      </c>
      <c r="M6558">
        <v>5.9579728026948544</v>
      </c>
      <c r="N6558">
        <v>51.654029003592584</v>
      </c>
    </row>
    <row r="6559" spans="1:14" hidden="1" x14ac:dyDescent="0.25">
      <c r="A6559" t="s">
        <v>17142</v>
      </c>
      <c r="B6559" t="s">
        <v>17143</v>
      </c>
      <c r="C6559" t="s">
        <v>17144</v>
      </c>
      <c r="D6559" t="s">
        <v>14</v>
      </c>
      <c r="E6559">
        <v>2016</v>
      </c>
      <c r="F6559">
        <v>2017</v>
      </c>
      <c r="G6559" t="s">
        <v>15</v>
      </c>
      <c r="H6559" t="s">
        <v>84</v>
      </c>
      <c r="I6559">
        <v>0.39689999999999998</v>
      </c>
      <c r="J6559">
        <v>377.06</v>
      </c>
      <c r="K6559">
        <f>_xlfn.IFNA(VLOOKUP(A6559,[1]SDE_Warmte_Brabant!$A$1:$O$165,9,FALSE),0)</f>
        <v>0</v>
      </c>
      <c r="L6559">
        <f>_xlfn.IFNA(VLOOKUP(A6559,[1]SDE_Warmte_Brabant!$A$1:$O$165,10,FALSE),0)</f>
        <v>0</v>
      </c>
      <c r="M6559">
        <v>5.9765308025014479</v>
      </c>
      <c r="N6559">
        <v>51.624251003496347</v>
      </c>
    </row>
    <row r="6560" spans="1:14" hidden="1" x14ac:dyDescent="0.25">
      <c r="A6560" t="s">
        <v>17145</v>
      </c>
      <c r="B6560" t="s">
        <v>17146</v>
      </c>
      <c r="C6560" t="s">
        <v>5508</v>
      </c>
      <c r="D6560" t="s">
        <v>27</v>
      </c>
      <c r="E6560">
        <v>2019</v>
      </c>
      <c r="F6560">
        <v>2025</v>
      </c>
      <c r="G6560" t="s">
        <v>15</v>
      </c>
      <c r="H6560" t="s">
        <v>84</v>
      </c>
      <c r="I6560">
        <v>0.38</v>
      </c>
      <c r="J6560">
        <v>361</v>
      </c>
      <c r="K6560">
        <f>_xlfn.IFNA(VLOOKUP(A6560,[1]SDE_Warmte_Brabant!$A$1:$O$165,9,FALSE),0)</f>
        <v>0</v>
      </c>
      <c r="L6560">
        <f>_xlfn.IFNA(VLOOKUP(A6560,[1]SDE_Warmte_Brabant!$A$1:$O$165,10,FALSE),0)</f>
        <v>0</v>
      </c>
      <c r="M6560">
        <v>5.9294732038532061</v>
      </c>
      <c r="N6560">
        <v>51.64368500369865</v>
      </c>
    </row>
    <row r="6561" spans="1:14" hidden="1" x14ac:dyDescent="0.25">
      <c r="A6561" t="s">
        <v>17147</v>
      </c>
      <c r="B6561" t="s">
        <v>17148</v>
      </c>
      <c r="C6561" t="s">
        <v>17149</v>
      </c>
      <c r="D6561" t="s">
        <v>14</v>
      </c>
      <c r="E6561">
        <v>2017</v>
      </c>
      <c r="F6561">
        <v>2021</v>
      </c>
      <c r="G6561" t="s">
        <v>15</v>
      </c>
      <c r="H6561" t="s">
        <v>84</v>
      </c>
      <c r="I6561">
        <v>0.37359999999999999</v>
      </c>
      <c r="J6561">
        <v>354.95</v>
      </c>
      <c r="K6561">
        <f>_xlfn.IFNA(VLOOKUP(A6561,[1]SDE_Warmte_Brabant!$A$1:$O$165,9,FALSE),0)</f>
        <v>0</v>
      </c>
      <c r="L6561">
        <f>_xlfn.IFNA(VLOOKUP(A6561,[1]SDE_Warmte_Brabant!$A$1:$O$165,10,FALSE),0)</f>
        <v>0</v>
      </c>
      <c r="M6561">
        <v>5.9933841029122483</v>
      </c>
      <c r="N6561">
        <v>51.594166003600648</v>
      </c>
    </row>
    <row r="6562" spans="1:14" hidden="1" x14ac:dyDescent="0.25">
      <c r="A6562" t="s">
        <v>17150</v>
      </c>
      <c r="B6562" t="s">
        <v>17151</v>
      </c>
      <c r="C6562" t="s">
        <v>17152</v>
      </c>
      <c r="D6562" t="s">
        <v>14</v>
      </c>
      <c r="E6562">
        <v>2018</v>
      </c>
      <c r="F6562">
        <v>2020</v>
      </c>
      <c r="G6562" t="s">
        <v>15</v>
      </c>
      <c r="H6562" t="s">
        <v>84</v>
      </c>
      <c r="I6562">
        <v>0.36899999999999999</v>
      </c>
      <c r="J6562">
        <v>350.55</v>
      </c>
      <c r="K6562">
        <f>_xlfn.IFNA(VLOOKUP(A6562,[1]SDE_Warmte_Brabant!$A$1:$O$165,9,FALSE),0)</f>
        <v>0</v>
      </c>
      <c r="L6562">
        <f>_xlfn.IFNA(VLOOKUP(A6562,[1]SDE_Warmte_Brabant!$A$1:$O$165,10,FALSE),0)</f>
        <v>0</v>
      </c>
      <c r="M6562">
        <v>4.258515401239257</v>
      </c>
      <c r="N6562">
        <v>51.504317004013792</v>
      </c>
    </row>
    <row r="6563" spans="1:14" hidden="1" x14ac:dyDescent="0.25">
      <c r="A6563" t="s">
        <v>17153</v>
      </c>
      <c r="B6563" t="s">
        <v>17154</v>
      </c>
      <c r="C6563" t="s">
        <v>17155</v>
      </c>
      <c r="D6563" t="s">
        <v>14</v>
      </c>
      <c r="E6563">
        <v>2013</v>
      </c>
      <c r="F6563">
        <v>2014</v>
      </c>
      <c r="G6563" t="s">
        <v>15</v>
      </c>
      <c r="H6563" t="s">
        <v>84</v>
      </c>
      <c r="I6563">
        <v>0.35</v>
      </c>
      <c r="J6563">
        <v>350</v>
      </c>
      <c r="K6563">
        <f>_xlfn.IFNA(VLOOKUP(A6563,[1]SDE_Warmte_Brabant!$A$1:$O$165,9,FALSE),0)</f>
        <v>0</v>
      </c>
      <c r="L6563">
        <f>_xlfn.IFNA(VLOOKUP(A6563,[1]SDE_Warmte_Brabant!$A$1:$O$165,10,FALSE),0)</f>
        <v>0</v>
      </c>
      <c r="M6563">
        <v>4.3071658012967822</v>
      </c>
      <c r="N6563">
        <v>51.500946003436177</v>
      </c>
    </row>
    <row r="6564" spans="1:14" hidden="1" x14ac:dyDescent="0.25">
      <c r="A6564" t="s">
        <v>17156</v>
      </c>
      <c r="B6564" t="s">
        <v>17157</v>
      </c>
      <c r="C6564" t="s">
        <v>17158</v>
      </c>
      <c r="D6564" t="s">
        <v>14</v>
      </c>
      <c r="E6564">
        <v>2014</v>
      </c>
      <c r="F6564">
        <v>2015</v>
      </c>
      <c r="G6564" t="s">
        <v>15</v>
      </c>
      <c r="H6564" t="s">
        <v>84</v>
      </c>
      <c r="I6564">
        <v>0.34699999999999998</v>
      </c>
      <c r="J6564">
        <v>347</v>
      </c>
      <c r="K6564">
        <f>_xlfn.IFNA(VLOOKUP(A6564,[1]SDE_Warmte_Brabant!$A$1:$O$165,9,FALSE),0)</f>
        <v>0</v>
      </c>
      <c r="L6564">
        <f>_xlfn.IFNA(VLOOKUP(A6564,[1]SDE_Warmte_Brabant!$A$1:$O$165,10,FALSE),0)</f>
        <v>0</v>
      </c>
      <c r="M6564">
        <v>4.2860099008444692</v>
      </c>
      <c r="N6564">
        <v>51.427984004069828</v>
      </c>
    </row>
    <row r="6565" spans="1:14" hidden="1" x14ac:dyDescent="0.25">
      <c r="A6565" t="s">
        <v>17159</v>
      </c>
      <c r="B6565" t="s">
        <v>17160</v>
      </c>
      <c r="C6565" t="s">
        <v>17161</v>
      </c>
      <c r="D6565" t="s">
        <v>14</v>
      </c>
      <c r="E6565">
        <v>2014</v>
      </c>
      <c r="F6565">
        <v>2015</v>
      </c>
      <c r="G6565" t="s">
        <v>15</v>
      </c>
      <c r="H6565" t="s">
        <v>84</v>
      </c>
      <c r="I6565">
        <v>0.33479999999999999</v>
      </c>
      <c r="J6565">
        <v>334.82</v>
      </c>
      <c r="K6565">
        <f>_xlfn.IFNA(VLOOKUP(A6565,[1]SDE_Warmte_Brabant!$A$1:$O$165,9,FALSE),0)</f>
        <v>0</v>
      </c>
      <c r="L6565">
        <f>_xlfn.IFNA(VLOOKUP(A6565,[1]SDE_Warmte_Brabant!$A$1:$O$165,10,FALSE),0)</f>
        <v>0</v>
      </c>
      <c r="M6565">
        <v>4.2840052021450443</v>
      </c>
      <c r="N6565">
        <v>51.428614003974467</v>
      </c>
    </row>
    <row r="6566" spans="1:14" hidden="1" x14ac:dyDescent="0.25">
      <c r="A6566" t="s">
        <v>17162</v>
      </c>
      <c r="B6566" t="s">
        <v>17163</v>
      </c>
      <c r="C6566" t="s">
        <v>5755</v>
      </c>
      <c r="D6566" t="s">
        <v>27</v>
      </c>
      <c r="E6566">
        <v>2020</v>
      </c>
      <c r="F6566">
        <v>2025</v>
      </c>
      <c r="G6566" t="s">
        <v>15</v>
      </c>
      <c r="H6566" t="s">
        <v>84</v>
      </c>
      <c r="I6566">
        <v>0.35</v>
      </c>
      <c r="J6566">
        <v>332.5</v>
      </c>
      <c r="K6566">
        <f>_xlfn.IFNA(VLOOKUP(A6566,[1]SDE_Warmte_Brabant!$A$1:$O$165,9,FALSE),0)</f>
        <v>0</v>
      </c>
      <c r="L6566">
        <f>_xlfn.IFNA(VLOOKUP(A6566,[1]SDE_Warmte_Brabant!$A$1:$O$165,10,FALSE),0)</f>
        <v>0</v>
      </c>
      <c r="M6566">
        <v>5.9224549030531843</v>
      </c>
      <c r="N6566">
        <v>51.614977003876497</v>
      </c>
    </row>
    <row r="6567" spans="1:14" hidden="1" x14ac:dyDescent="0.25">
      <c r="A6567" t="s">
        <v>17164</v>
      </c>
      <c r="B6567" t="s">
        <v>17165</v>
      </c>
      <c r="C6567" t="s">
        <v>17166</v>
      </c>
      <c r="D6567" t="s">
        <v>14</v>
      </c>
      <c r="E6567">
        <v>2017</v>
      </c>
      <c r="F6567">
        <v>2019</v>
      </c>
      <c r="G6567" t="s">
        <v>15</v>
      </c>
      <c r="H6567" t="s">
        <v>84</v>
      </c>
      <c r="I6567">
        <v>0.33100000000000002</v>
      </c>
      <c r="J6567">
        <v>314.45</v>
      </c>
      <c r="K6567">
        <f>_xlfn.IFNA(VLOOKUP(A6567,[1]SDE_Warmte_Brabant!$A$1:$O$165,9,FALSE),0)</f>
        <v>0</v>
      </c>
      <c r="L6567">
        <f>_xlfn.IFNA(VLOOKUP(A6567,[1]SDE_Warmte_Brabant!$A$1:$O$165,10,FALSE),0)</f>
        <v>0</v>
      </c>
      <c r="M6567">
        <v>5.9049136034367402</v>
      </c>
      <c r="N6567">
        <v>51.601744003937362</v>
      </c>
    </row>
    <row r="6568" spans="1:14" hidden="1" x14ac:dyDescent="0.25">
      <c r="A6568" t="s">
        <v>17167</v>
      </c>
      <c r="B6568" t="s">
        <v>17168</v>
      </c>
      <c r="C6568" t="s">
        <v>17169</v>
      </c>
      <c r="D6568" t="s">
        <v>27</v>
      </c>
      <c r="E6568">
        <v>2020</v>
      </c>
      <c r="F6568">
        <v>2025</v>
      </c>
      <c r="G6568" t="s">
        <v>15</v>
      </c>
      <c r="H6568" t="s">
        <v>84</v>
      </c>
      <c r="I6568">
        <v>0.32300000000000001</v>
      </c>
      <c r="J6568">
        <v>306.85000000000002</v>
      </c>
      <c r="K6568">
        <f>_xlfn.IFNA(VLOOKUP(A6568,[1]SDE_Warmte_Brabant!$A$1:$O$165,9,FALSE),0)</f>
        <v>0</v>
      </c>
      <c r="L6568">
        <f>_xlfn.IFNA(VLOOKUP(A6568,[1]SDE_Warmte_Brabant!$A$1:$O$165,10,FALSE),0)</f>
        <v>0</v>
      </c>
      <c r="M6568">
        <v>4.3049156008160949</v>
      </c>
      <c r="N6568">
        <v>51.587607003716073</v>
      </c>
    </row>
    <row r="6569" spans="1:14" hidden="1" x14ac:dyDescent="0.25">
      <c r="A6569" t="s">
        <v>17170</v>
      </c>
      <c r="B6569" t="s">
        <v>17171</v>
      </c>
      <c r="C6569" t="s">
        <v>17172</v>
      </c>
      <c r="D6569" t="s">
        <v>14</v>
      </c>
      <c r="E6569">
        <v>2017</v>
      </c>
      <c r="F6569">
        <v>2020</v>
      </c>
      <c r="G6569" t="s">
        <v>15</v>
      </c>
      <c r="H6569" t="s">
        <v>84</v>
      </c>
      <c r="I6569">
        <v>0.30499999999999999</v>
      </c>
      <c r="J6569">
        <v>289.75</v>
      </c>
      <c r="K6569">
        <f>_xlfn.IFNA(VLOOKUP(A6569,[1]SDE_Warmte_Brabant!$A$1:$O$165,9,FALSE),0)</f>
        <v>0</v>
      </c>
      <c r="L6569">
        <f>_xlfn.IFNA(VLOOKUP(A6569,[1]SDE_Warmte_Brabant!$A$1:$O$165,10,FALSE),0)</f>
        <v>0</v>
      </c>
      <c r="M6569">
        <v>5.9725996028307664</v>
      </c>
      <c r="N6569">
        <v>51.617353004011044</v>
      </c>
    </row>
    <row r="6570" spans="1:14" hidden="1" x14ac:dyDescent="0.25">
      <c r="A6570" t="s">
        <v>17173</v>
      </c>
      <c r="B6570" t="s">
        <v>17174</v>
      </c>
      <c r="C6570" t="s">
        <v>5871</v>
      </c>
      <c r="D6570" t="s">
        <v>27</v>
      </c>
      <c r="E6570">
        <v>2020</v>
      </c>
      <c r="F6570">
        <v>2025</v>
      </c>
      <c r="G6570" t="s">
        <v>15</v>
      </c>
      <c r="H6570" t="s">
        <v>84</v>
      </c>
      <c r="I6570">
        <v>0.3</v>
      </c>
      <c r="J6570">
        <v>285</v>
      </c>
      <c r="K6570">
        <f>_xlfn.IFNA(VLOOKUP(A6570,[1]SDE_Warmte_Brabant!$A$1:$O$165,9,FALSE),0)</f>
        <v>0</v>
      </c>
      <c r="L6570">
        <f>_xlfn.IFNA(VLOOKUP(A6570,[1]SDE_Warmte_Brabant!$A$1:$O$165,10,FALSE),0)</f>
        <v>0</v>
      </c>
      <c r="M6570">
        <v>4.2641146018368206</v>
      </c>
      <c r="N6570">
        <v>51.552956003773751</v>
      </c>
    </row>
    <row r="6571" spans="1:14" hidden="1" x14ac:dyDescent="0.25">
      <c r="A6571" t="s">
        <v>17175</v>
      </c>
      <c r="B6571" t="s">
        <v>17176</v>
      </c>
      <c r="C6571" t="s">
        <v>5871</v>
      </c>
      <c r="D6571" t="s">
        <v>27</v>
      </c>
      <c r="E6571">
        <v>2020</v>
      </c>
      <c r="F6571">
        <v>2025</v>
      </c>
      <c r="G6571" t="s">
        <v>15</v>
      </c>
      <c r="H6571" t="s">
        <v>84</v>
      </c>
      <c r="I6571">
        <v>0.3</v>
      </c>
      <c r="J6571">
        <v>285</v>
      </c>
      <c r="K6571">
        <f>_xlfn.IFNA(VLOOKUP(A6571,[1]SDE_Warmte_Brabant!$A$1:$O$165,9,FALSE),0)</f>
        <v>0</v>
      </c>
      <c r="L6571">
        <f>_xlfn.IFNA(VLOOKUP(A6571,[1]SDE_Warmte_Brabant!$A$1:$O$165,10,FALSE),0)</f>
        <v>0</v>
      </c>
      <c r="M6571">
        <v>5.961060503476916</v>
      </c>
      <c r="N6571">
        <v>51.631341003973347</v>
      </c>
    </row>
    <row r="6572" spans="1:14" hidden="1" x14ac:dyDescent="0.25">
      <c r="A6572" t="s">
        <v>17177</v>
      </c>
      <c r="B6572" t="s">
        <v>17178</v>
      </c>
      <c r="C6572" t="s">
        <v>6801</v>
      </c>
      <c r="D6572" t="s">
        <v>27</v>
      </c>
      <c r="E6572">
        <v>2020</v>
      </c>
      <c r="F6572">
        <v>2025</v>
      </c>
      <c r="G6572" t="s">
        <v>15</v>
      </c>
      <c r="H6572" t="s">
        <v>84</v>
      </c>
      <c r="I6572">
        <v>0.255</v>
      </c>
      <c r="J6572">
        <v>242.25</v>
      </c>
      <c r="K6572">
        <f>_xlfn.IFNA(VLOOKUP(A6572,[1]SDE_Warmte_Brabant!$A$1:$O$165,9,FALSE),0)</f>
        <v>0</v>
      </c>
      <c r="L6572">
        <f>_xlfn.IFNA(VLOOKUP(A6572,[1]SDE_Warmte_Brabant!$A$1:$O$165,10,FALSE),0)</f>
        <v>0</v>
      </c>
      <c r="M6572">
        <v>4.2664595012820552</v>
      </c>
      <c r="N6572">
        <v>51.600885004040208</v>
      </c>
    </row>
    <row r="6573" spans="1:14" hidden="1" x14ac:dyDescent="0.25">
      <c r="A6573" t="s">
        <v>17179</v>
      </c>
      <c r="B6573" t="s">
        <v>17180</v>
      </c>
      <c r="C6573" t="s">
        <v>6605</v>
      </c>
      <c r="D6573" t="s">
        <v>27</v>
      </c>
      <c r="E6573">
        <v>2020</v>
      </c>
      <c r="F6573">
        <v>2025</v>
      </c>
      <c r="G6573" t="s">
        <v>15</v>
      </c>
      <c r="H6573" t="s">
        <v>84</v>
      </c>
      <c r="I6573">
        <v>0.255</v>
      </c>
      <c r="J6573">
        <v>242.25</v>
      </c>
      <c r="K6573">
        <f>_xlfn.IFNA(VLOOKUP(A6573,[1]SDE_Warmte_Brabant!$A$1:$O$165,9,FALSE),0)</f>
        <v>0</v>
      </c>
      <c r="L6573">
        <f>_xlfn.IFNA(VLOOKUP(A6573,[1]SDE_Warmte_Brabant!$A$1:$O$165,10,FALSE),0)</f>
        <v>0</v>
      </c>
      <c r="M6573">
        <v>5.9426954033749659</v>
      </c>
      <c r="N6573">
        <v>51.643638003522703</v>
      </c>
    </row>
    <row r="6574" spans="1:14" hidden="1" x14ac:dyDescent="0.25">
      <c r="A6574" t="s">
        <v>17181</v>
      </c>
      <c r="B6574" t="s">
        <v>17182</v>
      </c>
      <c r="C6574" t="s">
        <v>6749</v>
      </c>
      <c r="D6574" t="s">
        <v>27</v>
      </c>
      <c r="E6574">
        <v>2020</v>
      </c>
      <c r="F6574">
        <v>2025</v>
      </c>
      <c r="G6574" t="s">
        <v>15</v>
      </c>
      <c r="H6574" t="s">
        <v>84</v>
      </c>
      <c r="I6574">
        <v>0.25</v>
      </c>
      <c r="J6574">
        <v>237.5</v>
      </c>
      <c r="K6574">
        <f>_xlfn.IFNA(VLOOKUP(A6574,[1]SDE_Warmte_Brabant!$A$1:$O$165,9,FALSE),0)</f>
        <v>0</v>
      </c>
      <c r="L6574">
        <f>_xlfn.IFNA(VLOOKUP(A6574,[1]SDE_Warmte_Brabant!$A$1:$O$165,10,FALSE),0)</f>
        <v>0</v>
      </c>
      <c r="M6574">
        <v>4.2830263021005903</v>
      </c>
      <c r="N6574">
        <v>51.499878003302143</v>
      </c>
    </row>
    <row r="6575" spans="1:14" hidden="1" x14ac:dyDescent="0.25">
      <c r="A6575" t="s">
        <v>17183</v>
      </c>
      <c r="B6575" t="s">
        <v>17184</v>
      </c>
      <c r="C6575" t="s">
        <v>6769</v>
      </c>
      <c r="D6575" t="s">
        <v>27</v>
      </c>
      <c r="E6575">
        <v>2020</v>
      </c>
      <c r="F6575">
        <v>2025</v>
      </c>
      <c r="G6575" t="s">
        <v>15</v>
      </c>
      <c r="H6575" t="s">
        <v>84</v>
      </c>
      <c r="I6575">
        <v>0.25</v>
      </c>
      <c r="J6575">
        <v>237.5</v>
      </c>
      <c r="K6575">
        <f>_xlfn.IFNA(VLOOKUP(A6575,[1]SDE_Warmte_Brabant!$A$1:$O$165,9,FALSE),0)</f>
        <v>0</v>
      </c>
      <c r="L6575">
        <f>_xlfn.IFNA(VLOOKUP(A6575,[1]SDE_Warmte_Brabant!$A$1:$O$165,10,FALSE),0)</f>
        <v>0</v>
      </c>
      <c r="M6575">
        <v>5.9079116026575642</v>
      </c>
      <c r="N6575">
        <v>51.629061004158608</v>
      </c>
    </row>
    <row r="6576" spans="1:14" hidden="1" x14ac:dyDescent="0.25">
      <c r="A6576" t="s">
        <v>17185</v>
      </c>
      <c r="B6576" t="s">
        <v>17186</v>
      </c>
      <c r="C6576" t="s">
        <v>3915</v>
      </c>
      <c r="D6576" t="s">
        <v>27</v>
      </c>
      <c r="E6576">
        <v>2020</v>
      </c>
      <c r="F6576">
        <v>2025</v>
      </c>
      <c r="G6576" t="s">
        <v>15</v>
      </c>
      <c r="H6576" t="s">
        <v>84</v>
      </c>
      <c r="I6576">
        <v>0.25</v>
      </c>
      <c r="J6576">
        <v>237.5</v>
      </c>
      <c r="K6576">
        <f>_xlfn.IFNA(VLOOKUP(A6576,[1]SDE_Warmte_Brabant!$A$1:$O$165,9,FALSE),0)</f>
        <v>0</v>
      </c>
      <c r="L6576">
        <f>_xlfn.IFNA(VLOOKUP(A6576,[1]SDE_Warmte_Brabant!$A$1:$O$165,10,FALSE),0)</f>
        <v>0</v>
      </c>
      <c r="M6576">
        <v>4.2844704011132562</v>
      </c>
      <c r="N6576">
        <v>51.557726003757963</v>
      </c>
    </row>
    <row r="6577" spans="1:14" hidden="1" x14ac:dyDescent="0.25">
      <c r="A6577" t="s">
        <v>17187</v>
      </c>
      <c r="B6577" t="s">
        <v>17188</v>
      </c>
      <c r="C6577" t="s">
        <v>3578</v>
      </c>
      <c r="D6577" t="s">
        <v>14</v>
      </c>
      <c r="E6577">
        <v>2018</v>
      </c>
      <c r="F6577">
        <v>2019</v>
      </c>
      <c r="G6577" t="s">
        <v>15</v>
      </c>
      <c r="H6577" t="s">
        <v>84</v>
      </c>
      <c r="I6577">
        <v>0.25</v>
      </c>
      <c r="J6577">
        <v>237.5</v>
      </c>
      <c r="K6577">
        <f>_xlfn.IFNA(VLOOKUP(A6577,[1]SDE_Warmte_Brabant!$A$1:$O$165,9,FALSE),0)</f>
        <v>0</v>
      </c>
      <c r="L6577">
        <f>_xlfn.IFNA(VLOOKUP(A6577,[1]SDE_Warmte_Brabant!$A$1:$O$165,10,FALSE),0)</f>
        <v>0</v>
      </c>
      <c r="M6577">
        <v>4.2840052021450443</v>
      </c>
      <c r="N6577">
        <v>51.428614003974467</v>
      </c>
    </row>
    <row r="6578" spans="1:14" hidden="1" x14ac:dyDescent="0.25">
      <c r="A6578" t="s">
        <v>17189</v>
      </c>
      <c r="B6578" t="s">
        <v>17190</v>
      </c>
      <c r="C6578" t="s">
        <v>2922</v>
      </c>
      <c r="D6578" t="s">
        <v>14</v>
      </c>
      <c r="E6578">
        <v>2017</v>
      </c>
      <c r="F6578">
        <v>2018</v>
      </c>
      <c r="G6578" t="s">
        <v>15</v>
      </c>
      <c r="H6578" t="s">
        <v>84</v>
      </c>
      <c r="I6578">
        <v>0.25</v>
      </c>
      <c r="J6578">
        <v>237.5</v>
      </c>
      <c r="K6578">
        <f>_xlfn.IFNA(VLOOKUP(A6578,[1]SDE_Warmte_Brabant!$A$1:$O$165,9,FALSE),0)</f>
        <v>0</v>
      </c>
      <c r="L6578">
        <f>_xlfn.IFNA(VLOOKUP(A6578,[1]SDE_Warmte_Brabant!$A$1:$O$165,10,FALSE),0)</f>
        <v>0</v>
      </c>
      <c r="M6578">
        <v>5.9323418030377741</v>
      </c>
      <c r="N6578">
        <v>51.575360003269829</v>
      </c>
    </row>
    <row r="6579" spans="1:14" hidden="1" x14ac:dyDescent="0.25">
      <c r="A6579" t="s">
        <v>17191</v>
      </c>
      <c r="B6579" t="s">
        <v>17192</v>
      </c>
      <c r="C6579" t="s">
        <v>17193</v>
      </c>
      <c r="D6579" t="s">
        <v>14</v>
      </c>
      <c r="E6579">
        <v>2016</v>
      </c>
      <c r="F6579">
        <v>2017</v>
      </c>
      <c r="G6579" t="s">
        <v>15</v>
      </c>
      <c r="H6579" t="s">
        <v>84</v>
      </c>
      <c r="I6579">
        <v>0.24959999999999999</v>
      </c>
      <c r="J6579">
        <v>237.12</v>
      </c>
      <c r="K6579">
        <f>_xlfn.IFNA(VLOOKUP(A6579,[1]SDE_Warmte_Brabant!$A$1:$O$165,9,FALSE),0)</f>
        <v>0</v>
      </c>
      <c r="L6579">
        <f>_xlfn.IFNA(VLOOKUP(A6579,[1]SDE_Warmte_Brabant!$A$1:$O$165,10,FALSE),0)</f>
        <v>0</v>
      </c>
      <c r="M6579">
        <v>5.9378716037786603</v>
      </c>
      <c r="N6579">
        <v>51.637813003575801</v>
      </c>
    </row>
    <row r="6580" spans="1:14" hidden="1" x14ac:dyDescent="0.25">
      <c r="A6580" t="s">
        <v>17194</v>
      </c>
      <c r="B6580" t="s">
        <v>17195</v>
      </c>
      <c r="C6580" t="s">
        <v>7000</v>
      </c>
      <c r="D6580" t="s">
        <v>14</v>
      </c>
      <c r="E6580">
        <v>2017</v>
      </c>
      <c r="F6580">
        <v>2020</v>
      </c>
      <c r="G6580" t="s">
        <v>15</v>
      </c>
      <c r="H6580" t="s">
        <v>84</v>
      </c>
      <c r="I6580">
        <v>0.249</v>
      </c>
      <c r="J6580">
        <v>236.55</v>
      </c>
      <c r="K6580">
        <f>_xlfn.IFNA(VLOOKUP(A6580,[1]SDE_Warmte_Brabant!$A$1:$O$165,9,FALSE),0)</f>
        <v>0</v>
      </c>
      <c r="L6580">
        <f>_xlfn.IFNA(VLOOKUP(A6580,[1]SDE_Warmte_Brabant!$A$1:$O$165,10,FALSE),0)</f>
        <v>0</v>
      </c>
      <c r="M6580">
        <v>5.9323418030377741</v>
      </c>
      <c r="N6580">
        <v>51.575360003269829</v>
      </c>
    </row>
    <row r="6581" spans="1:14" hidden="1" x14ac:dyDescent="0.25">
      <c r="A6581" t="s">
        <v>17196</v>
      </c>
      <c r="B6581" t="s">
        <v>17197</v>
      </c>
      <c r="C6581" t="s">
        <v>7080</v>
      </c>
      <c r="D6581" t="s">
        <v>14</v>
      </c>
      <c r="E6581">
        <v>2016</v>
      </c>
      <c r="F6581">
        <v>2019</v>
      </c>
      <c r="G6581" t="s">
        <v>15</v>
      </c>
      <c r="H6581" t="s">
        <v>84</v>
      </c>
      <c r="I6581">
        <v>0.245</v>
      </c>
      <c r="J6581">
        <v>232.75</v>
      </c>
      <c r="K6581">
        <f>_xlfn.IFNA(VLOOKUP(A6581,[1]SDE_Warmte_Brabant!$A$1:$O$165,9,FALSE),0)</f>
        <v>0</v>
      </c>
      <c r="L6581">
        <f>_xlfn.IFNA(VLOOKUP(A6581,[1]SDE_Warmte_Brabant!$A$1:$O$165,10,FALSE),0)</f>
        <v>0</v>
      </c>
      <c r="M6581">
        <v>5.9144900036729799</v>
      </c>
      <c r="N6581">
        <v>51.642955003795791</v>
      </c>
    </row>
    <row r="6582" spans="1:14" hidden="1" x14ac:dyDescent="0.25">
      <c r="A6582" t="s">
        <v>17198</v>
      </c>
      <c r="B6582" t="s">
        <v>17199</v>
      </c>
      <c r="C6582" t="s">
        <v>7138</v>
      </c>
      <c r="D6582" t="s">
        <v>27</v>
      </c>
      <c r="E6582">
        <v>2020</v>
      </c>
      <c r="F6582">
        <v>2025</v>
      </c>
      <c r="G6582" t="s">
        <v>15</v>
      </c>
      <c r="H6582" t="s">
        <v>84</v>
      </c>
      <c r="I6582">
        <v>0.24099999999999999</v>
      </c>
      <c r="J6582">
        <v>228.95</v>
      </c>
      <c r="K6582">
        <f>_xlfn.IFNA(VLOOKUP(A6582,[1]SDE_Warmte_Brabant!$A$1:$O$165,9,FALSE),0)</f>
        <v>0</v>
      </c>
      <c r="L6582">
        <f>_xlfn.IFNA(VLOOKUP(A6582,[1]SDE_Warmte_Brabant!$A$1:$O$165,10,FALSE),0)</f>
        <v>0</v>
      </c>
      <c r="M6582">
        <v>5.9340013032337779</v>
      </c>
      <c r="N6582">
        <v>51.676287003392517</v>
      </c>
    </row>
    <row r="6583" spans="1:14" hidden="1" x14ac:dyDescent="0.25">
      <c r="A6583" t="s">
        <v>17200</v>
      </c>
      <c r="B6583" t="s">
        <v>17201</v>
      </c>
      <c r="C6583" t="s">
        <v>17202</v>
      </c>
      <c r="D6583" t="s">
        <v>27</v>
      </c>
      <c r="E6583">
        <v>2020</v>
      </c>
      <c r="F6583">
        <v>2025</v>
      </c>
      <c r="G6583" t="s">
        <v>15</v>
      </c>
      <c r="H6583" t="s">
        <v>84</v>
      </c>
      <c r="I6583">
        <v>0.23599999999999999</v>
      </c>
      <c r="J6583">
        <v>224.2</v>
      </c>
      <c r="K6583">
        <f>_xlfn.IFNA(VLOOKUP(A6583,[1]SDE_Warmte_Brabant!$A$1:$O$165,9,FALSE),0)</f>
        <v>0</v>
      </c>
      <c r="L6583">
        <f>_xlfn.IFNA(VLOOKUP(A6583,[1]SDE_Warmte_Brabant!$A$1:$O$165,10,FALSE),0)</f>
        <v>0</v>
      </c>
      <c r="M6583">
        <v>5.9378716037786603</v>
      </c>
      <c r="N6583">
        <v>51.637813003575801</v>
      </c>
    </row>
    <row r="6584" spans="1:14" hidden="1" x14ac:dyDescent="0.25">
      <c r="A6584" t="s">
        <v>17203</v>
      </c>
      <c r="B6584" t="s">
        <v>17204</v>
      </c>
      <c r="C6584" t="s">
        <v>17205</v>
      </c>
      <c r="D6584" t="s">
        <v>14</v>
      </c>
      <c r="E6584">
        <v>2019</v>
      </c>
      <c r="F6584">
        <v>2020</v>
      </c>
      <c r="G6584" t="s">
        <v>15</v>
      </c>
      <c r="H6584" t="s">
        <v>84</v>
      </c>
      <c r="I6584">
        <v>0.23599999999999999</v>
      </c>
      <c r="J6584">
        <v>224.2</v>
      </c>
      <c r="K6584">
        <f>_xlfn.IFNA(VLOOKUP(A6584,[1]SDE_Warmte_Brabant!$A$1:$O$165,9,FALSE),0)</f>
        <v>0</v>
      </c>
      <c r="L6584">
        <f>_xlfn.IFNA(VLOOKUP(A6584,[1]SDE_Warmte_Brabant!$A$1:$O$165,10,FALSE),0)</f>
        <v>0</v>
      </c>
      <c r="M6584">
        <v>5.9782462031823682</v>
      </c>
      <c r="N6584">
        <v>51.579637003509482</v>
      </c>
    </row>
    <row r="6585" spans="1:14" hidden="1" x14ac:dyDescent="0.25">
      <c r="A6585" t="s">
        <v>17206</v>
      </c>
      <c r="B6585" t="s">
        <v>17207</v>
      </c>
      <c r="C6585" t="s">
        <v>17208</v>
      </c>
      <c r="D6585" t="s">
        <v>14</v>
      </c>
      <c r="E6585">
        <v>2018</v>
      </c>
      <c r="F6585">
        <v>2021</v>
      </c>
      <c r="G6585" t="s">
        <v>15</v>
      </c>
      <c r="H6585" t="s">
        <v>84</v>
      </c>
      <c r="I6585">
        <v>0.23599999999999999</v>
      </c>
      <c r="J6585">
        <v>224.15</v>
      </c>
      <c r="K6585">
        <f>_xlfn.IFNA(VLOOKUP(A6585,[1]SDE_Warmte_Brabant!$A$1:$O$165,9,FALSE),0)</f>
        <v>0</v>
      </c>
      <c r="L6585">
        <f>_xlfn.IFNA(VLOOKUP(A6585,[1]SDE_Warmte_Brabant!$A$1:$O$165,10,FALSE),0)</f>
        <v>0</v>
      </c>
      <c r="M6585">
        <v>4.2532980019754731</v>
      </c>
      <c r="N6585">
        <v>51.61110800382415</v>
      </c>
    </row>
    <row r="6586" spans="1:14" hidden="1" x14ac:dyDescent="0.25">
      <c r="A6586" t="s">
        <v>17209</v>
      </c>
      <c r="B6586" t="s">
        <v>17210</v>
      </c>
      <c r="C6586" t="s">
        <v>5500</v>
      </c>
      <c r="D6586" t="s">
        <v>27</v>
      </c>
      <c r="E6586">
        <v>2019</v>
      </c>
      <c r="F6586">
        <v>2025</v>
      </c>
      <c r="G6586" t="s">
        <v>15</v>
      </c>
      <c r="H6586" t="s">
        <v>84</v>
      </c>
      <c r="I6586">
        <v>0.23</v>
      </c>
      <c r="J6586">
        <v>218.5</v>
      </c>
      <c r="K6586">
        <f>_xlfn.IFNA(VLOOKUP(A6586,[1]SDE_Warmte_Brabant!$A$1:$O$165,9,FALSE),0)</f>
        <v>0</v>
      </c>
      <c r="L6586">
        <f>_xlfn.IFNA(VLOOKUP(A6586,[1]SDE_Warmte_Brabant!$A$1:$O$165,10,FALSE),0)</f>
        <v>0</v>
      </c>
      <c r="M6586">
        <v>4.2854297012909983</v>
      </c>
      <c r="N6586">
        <v>51.441215004092747</v>
      </c>
    </row>
    <row r="6587" spans="1:14" hidden="1" x14ac:dyDescent="0.25">
      <c r="A6587" t="s">
        <v>17211</v>
      </c>
      <c r="B6587" t="s">
        <v>17212</v>
      </c>
      <c r="C6587" t="s">
        <v>17213</v>
      </c>
      <c r="D6587" t="s">
        <v>14</v>
      </c>
      <c r="E6587">
        <v>2018</v>
      </c>
      <c r="F6587">
        <v>2019</v>
      </c>
      <c r="G6587" t="s">
        <v>15</v>
      </c>
      <c r="H6587" t="s">
        <v>84</v>
      </c>
      <c r="I6587">
        <v>0.22</v>
      </c>
      <c r="J6587">
        <v>209</v>
      </c>
      <c r="K6587">
        <f>_xlfn.IFNA(VLOOKUP(A6587,[1]SDE_Warmte_Brabant!$A$1:$O$165,9,FALSE),0)</f>
        <v>0</v>
      </c>
      <c r="L6587">
        <f>_xlfn.IFNA(VLOOKUP(A6587,[1]SDE_Warmte_Brabant!$A$1:$O$165,10,FALSE),0)</f>
        <v>0</v>
      </c>
      <c r="M6587">
        <v>4.2695754018086092</v>
      </c>
      <c r="N6587">
        <v>51.526461003467247</v>
      </c>
    </row>
    <row r="6588" spans="1:14" hidden="1" x14ac:dyDescent="0.25">
      <c r="A6588" t="s">
        <v>17214</v>
      </c>
      <c r="B6588" t="s">
        <v>17215</v>
      </c>
      <c r="C6588" t="s">
        <v>7655</v>
      </c>
      <c r="D6588" t="s">
        <v>27</v>
      </c>
      <c r="E6588">
        <v>2020</v>
      </c>
      <c r="F6588">
        <v>2025</v>
      </c>
      <c r="G6588" t="s">
        <v>15</v>
      </c>
      <c r="H6588" t="s">
        <v>84</v>
      </c>
      <c r="I6588">
        <v>0.22</v>
      </c>
      <c r="J6588">
        <v>209</v>
      </c>
      <c r="K6588">
        <f>_xlfn.IFNA(VLOOKUP(A6588,[1]SDE_Warmte_Brabant!$A$1:$O$165,9,FALSE),0)</f>
        <v>0</v>
      </c>
      <c r="L6588">
        <f>_xlfn.IFNA(VLOOKUP(A6588,[1]SDE_Warmte_Brabant!$A$1:$O$165,10,FALSE),0)</f>
        <v>0</v>
      </c>
      <c r="M6588">
        <v>5.9323418030377741</v>
      </c>
      <c r="N6588">
        <v>51.575360003269829</v>
      </c>
    </row>
    <row r="6589" spans="1:14" hidden="1" x14ac:dyDescent="0.25">
      <c r="A6589" t="s">
        <v>17216</v>
      </c>
      <c r="B6589" t="s">
        <v>7693</v>
      </c>
      <c r="C6589" t="s">
        <v>7652</v>
      </c>
      <c r="D6589" t="s">
        <v>27</v>
      </c>
      <c r="E6589">
        <v>2020</v>
      </c>
      <c r="F6589">
        <v>2025</v>
      </c>
      <c r="G6589" t="s">
        <v>15</v>
      </c>
      <c r="H6589" t="s">
        <v>84</v>
      </c>
      <c r="I6589">
        <v>0.22</v>
      </c>
      <c r="J6589">
        <v>209</v>
      </c>
      <c r="K6589">
        <f>_xlfn.IFNA(VLOOKUP(A6589,[1]SDE_Warmte_Brabant!$A$1:$O$165,9,FALSE),0)</f>
        <v>0</v>
      </c>
      <c r="L6589">
        <f>_xlfn.IFNA(VLOOKUP(A6589,[1]SDE_Warmte_Brabant!$A$1:$O$165,10,FALSE),0)</f>
        <v>0</v>
      </c>
      <c r="M6589">
        <v>4.3060242015089631</v>
      </c>
      <c r="N6589">
        <v>51.588648004152219</v>
      </c>
    </row>
    <row r="6590" spans="1:14" hidden="1" x14ac:dyDescent="0.25">
      <c r="A6590" t="s">
        <v>17217</v>
      </c>
      <c r="B6590" t="s">
        <v>17218</v>
      </c>
      <c r="C6590" t="s">
        <v>7841</v>
      </c>
      <c r="D6590" t="s">
        <v>27</v>
      </c>
      <c r="E6590">
        <v>2018</v>
      </c>
      <c r="F6590">
        <v>2025</v>
      </c>
      <c r="G6590" t="s">
        <v>15</v>
      </c>
      <c r="H6590" t="s">
        <v>84</v>
      </c>
      <c r="I6590">
        <v>0.215</v>
      </c>
      <c r="J6590">
        <v>204.25</v>
      </c>
      <c r="K6590">
        <f>_xlfn.IFNA(VLOOKUP(A6590,[1]SDE_Warmte_Brabant!$A$1:$O$165,9,FALSE),0)</f>
        <v>0</v>
      </c>
      <c r="L6590">
        <f>_xlfn.IFNA(VLOOKUP(A6590,[1]SDE_Warmte_Brabant!$A$1:$O$165,10,FALSE),0)</f>
        <v>0</v>
      </c>
      <c r="M6590">
        <v>4.2898066014205583</v>
      </c>
      <c r="N6590">
        <v>51.480870003662247</v>
      </c>
    </row>
    <row r="6591" spans="1:14" hidden="1" x14ac:dyDescent="0.25">
      <c r="A6591" t="s">
        <v>17219</v>
      </c>
      <c r="B6591" t="s">
        <v>17220</v>
      </c>
      <c r="C6591" t="s">
        <v>7919</v>
      </c>
      <c r="D6591" t="s">
        <v>14</v>
      </c>
      <c r="E6591">
        <v>2014</v>
      </c>
      <c r="F6591">
        <v>2018</v>
      </c>
      <c r="G6591" t="s">
        <v>15</v>
      </c>
      <c r="H6591" t="s">
        <v>84</v>
      </c>
      <c r="I6591">
        <v>0.2</v>
      </c>
      <c r="J6591">
        <v>200</v>
      </c>
      <c r="K6591">
        <f>_xlfn.IFNA(VLOOKUP(A6591,[1]SDE_Warmte_Brabant!$A$1:$O$165,9,FALSE),0)</f>
        <v>0</v>
      </c>
      <c r="L6591">
        <f>_xlfn.IFNA(VLOOKUP(A6591,[1]SDE_Warmte_Brabant!$A$1:$O$165,10,FALSE),0)</f>
        <v>0</v>
      </c>
      <c r="M6591">
        <v>5.951309202575688</v>
      </c>
      <c r="N6591">
        <v>51.614660003341591</v>
      </c>
    </row>
    <row r="6592" spans="1:14" hidden="1" x14ac:dyDescent="0.25">
      <c r="A6592" t="s">
        <v>17221</v>
      </c>
      <c r="B6592" t="s">
        <v>17222</v>
      </c>
      <c r="C6592" t="s">
        <v>8037</v>
      </c>
      <c r="D6592" t="s">
        <v>14</v>
      </c>
      <c r="E6592">
        <v>2017</v>
      </c>
      <c r="F6592">
        <v>2019</v>
      </c>
      <c r="G6592" t="s">
        <v>15</v>
      </c>
      <c r="H6592" t="s">
        <v>84</v>
      </c>
      <c r="I6592">
        <v>0.20799999999999999</v>
      </c>
      <c r="J6592">
        <v>197.6</v>
      </c>
      <c r="K6592">
        <f>_xlfn.IFNA(VLOOKUP(A6592,[1]SDE_Warmte_Brabant!$A$1:$O$165,9,FALSE),0)</f>
        <v>0</v>
      </c>
      <c r="L6592">
        <f>_xlfn.IFNA(VLOOKUP(A6592,[1]SDE_Warmte_Brabant!$A$1:$O$165,10,FALSE),0)</f>
        <v>0</v>
      </c>
      <c r="M6592">
        <v>4.2840052021450443</v>
      </c>
      <c r="N6592">
        <v>51.428614003974467</v>
      </c>
    </row>
    <row r="6593" spans="1:14" hidden="1" x14ac:dyDescent="0.25">
      <c r="A6593" t="s">
        <v>17223</v>
      </c>
      <c r="B6593" t="s">
        <v>17224</v>
      </c>
      <c r="C6593" t="s">
        <v>17225</v>
      </c>
      <c r="D6593" t="s">
        <v>27</v>
      </c>
      <c r="E6593">
        <v>2017</v>
      </c>
      <c r="F6593">
        <v>2025</v>
      </c>
      <c r="G6593" t="s">
        <v>15</v>
      </c>
      <c r="H6593" t="s">
        <v>84</v>
      </c>
      <c r="I6593">
        <v>0.20430000000000001</v>
      </c>
      <c r="J6593">
        <v>194.13</v>
      </c>
      <c r="K6593">
        <f>_xlfn.IFNA(VLOOKUP(A6593,[1]SDE_Warmte_Brabant!$A$1:$O$165,9,FALSE),0)</f>
        <v>0</v>
      </c>
      <c r="L6593">
        <f>_xlfn.IFNA(VLOOKUP(A6593,[1]SDE_Warmte_Brabant!$A$1:$O$165,10,FALSE),0)</f>
        <v>0</v>
      </c>
      <c r="M6593">
        <v>5.9240901035833584</v>
      </c>
      <c r="N6593">
        <v>51.587625003674567</v>
      </c>
    </row>
    <row r="6594" spans="1:14" hidden="1" x14ac:dyDescent="0.25">
      <c r="A6594" t="s">
        <v>17226</v>
      </c>
      <c r="B6594" t="s">
        <v>17227</v>
      </c>
      <c r="C6594" t="s">
        <v>8202</v>
      </c>
      <c r="D6594" t="s">
        <v>27</v>
      </c>
      <c r="E6594">
        <v>2020</v>
      </c>
      <c r="F6594">
        <v>2025</v>
      </c>
      <c r="G6594" t="s">
        <v>15</v>
      </c>
      <c r="H6594" t="s">
        <v>84</v>
      </c>
      <c r="I6594">
        <v>0.2</v>
      </c>
      <c r="J6594">
        <v>190</v>
      </c>
      <c r="K6594">
        <f>_xlfn.IFNA(VLOOKUP(A6594,[1]SDE_Warmte_Brabant!$A$1:$O$165,9,FALSE),0)</f>
        <v>0</v>
      </c>
      <c r="L6594">
        <f>_xlfn.IFNA(VLOOKUP(A6594,[1]SDE_Warmte_Brabant!$A$1:$O$165,10,FALSE),0)</f>
        <v>0</v>
      </c>
      <c r="M6594">
        <v>5.9341977034884978</v>
      </c>
      <c r="N6594">
        <v>51.667889003735873</v>
      </c>
    </row>
    <row r="6595" spans="1:14" hidden="1" x14ac:dyDescent="0.25">
      <c r="A6595" t="s">
        <v>17228</v>
      </c>
      <c r="B6595" t="s">
        <v>17229</v>
      </c>
      <c r="C6595" t="s">
        <v>6455</v>
      </c>
      <c r="D6595" t="s">
        <v>14</v>
      </c>
      <c r="E6595">
        <v>2019</v>
      </c>
      <c r="F6595">
        <v>2019</v>
      </c>
      <c r="G6595" t="s">
        <v>15</v>
      </c>
      <c r="H6595" t="s">
        <v>84</v>
      </c>
      <c r="I6595">
        <v>0.2</v>
      </c>
      <c r="J6595">
        <v>190</v>
      </c>
      <c r="K6595">
        <f>_xlfn.IFNA(VLOOKUP(A6595,[1]SDE_Warmte_Brabant!$A$1:$O$165,9,FALSE),0)</f>
        <v>0</v>
      </c>
      <c r="L6595">
        <f>_xlfn.IFNA(VLOOKUP(A6595,[1]SDE_Warmte_Brabant!$A$1:$O$165,10,FALSE),0)</f>
        <v>0</v>
      </c>
      <c r="M6595">
        <v>4.2777514020031866</v>
      </c>
      <c r="N6595">
        <v>51.398890003643771</v>
      </c>
    </row>
    <row r="6596" spans="1:14" hidden="1" x14ac:dyDescent="0.25">
      <c r="A6596" t="s">
        <v>17230</v>
      </c>
      <c r="B6596" t="s">
        <v>17231</v>
      </c>
      <c r="C6596" t="s">
        <v>17232</v>
      </c>
      <c r="D6596" t="s">
        <v>14</v>
      </c>
      <c r="E6596">
        <v>2014</v>
      </c>
      <c r="F6596">
        <v>2015</v>
      </c>
      <c r="G6596" t="s">
        <v>15</v>
      </c>
      <c r="H6596" t="s">
        <v>84</v>
      </c>
      <c r="I6596">
        <v>0.18820000000000001</v>
      </c>
      <c r="J6596">
        <v>188.19</v>
      </c>
      <c r="K6596">
        <f>_xlfn.IFNA(VLOOKUP(A6596,[1]SDE_Warmte_Brabant!$A$1:$O$165,9,FALSE),0)</f>
        <v>0</v>
      </c>
      <c r="L6596">
        <f>_xlfn.IFNA(VLOOKUP(A6596,[1]SDE_Warmte_Brabant!$A$1:$O$165,10,FALSE),0)</f>
        <v>0</v>
      </c>
      <c r="M6596">
        <v>4.2982022020236963</v>
      </c>
      <c r="N6596">
        <v>51.431116003834823</v>
      </c>
    </row>
    <row r="6597" spans="1:14" hidden="1" x14ac:dyDescent="0.25">
      <c r="A6597" t="s">
        <v>17233</v>
      </c>
      <c r="B6597" t="s">
        <v>17234</v>
      </c>
      <c r="C6597" t="s">
        <v>17235</v>
      </c>
      <c r="D6597" t="s">
        <v>27</v>
      </c>
      <c r="E6597">
        <v>2020</v>
      </c>
      <c r="F6597">
        <v>2025</v>
      </c>
      <c r="G6597" t="s">
        <v>15</v>
      </c>
      <c r="H6597" t="s">
        <v>84</v>
      </c>
      <c r="I6597">
        <v>0.19600000000000001</v>
      </c>
      <c r="J6597">
        <v>186.2</v>
      </c>
      <c r="K6597">
        <f>_xlfn.IFNA(VLOOKUP(A6597,[1]SDE_Warmte_Brabant!$A$1:$O$165,9,FALSE),0)</f>
        <v>0</v>
      </c>
      <c r="L6597">
        <f>_xlfn.IFNA(VLOOKUP(A6597,[1]SDE_Warmte_Brabant!$A$1:$O$165,10,FALSE),0)</f>
        <v>0</v>
      </c>
      <c r="M6597">
        <v>4.2840052021450443</v>
      </c>
      <c r="N6597">
        <v>51.428614003974467</v>
      </c>
    </row>
    <row r="6598" spans="1:14" hidden="1" x14ac:dyDescent="0.25">
      <c r="A6598" t="s">
        <v>17236</v>
      </c>
      <c r="B6598" t="s">
        <v>17237</v>
      </c>
      <c r="C6598" t="s">
        <v>17238</v>
      </c>
      <c r="D6598" t="s">
        <v>14</v>
      </c>
      <c r="E6598">
        <v>2018</v>
      </c>
      <c r="F6598">
        <v>2020</v>
      </c>
      <c r="G6598" t="s">
        <v>15</v>
      </c>
      <c r="H6598" t="s">
        <v>84</v>
      </c>
      <c r="I6598">
        <v>0.19600000000000001</v>
      </c>
      <c r="J6598">
        <v>186.2</v>
      </c>
      <c r="K6598">
        <f>_xlfn.IFNA(VLOOKUP(A6598,[1]SDE_Warmte_Brabant!$A$1:$O$165,9,FALSE),0)</f>
        <v>0</v>
      </c>
      <c r="L6598">
        <f>_xlfn.IFNA(VLOOKUP(A6598,[1]SDE_Warmte_Brabant!$A$1:$O$165,10,FALSE),0)</f>
        <v>0</v>
      </c>
      <c r="M6598">
        <v>4.2641146018368206</v>
      </c>
      <c r="N6598">
        <v>51.552956003773751</v>
      </c>
    </row>
    <row r="6599" spans="1:14" hidden="1" x14ac:dyDescent="0.25">
      <c r="A6599" t="s">
        <v>17239</v>
      </c>
      <c r="B6599" t="s">
        <v>17240</v>
      </c>
      <c r="C6599" t="s">
        <v>17241</v>
      </c>
      <c r="D6599" t="s">
        <v>14</v>
      </c>
      <c r="E6599">
        <v>2018</v>
      </c>
      <c r="F6599">
        <v>2020</v>
      </c>
      <c r="G6599" t="s">
        <v>15</v>
      </c>
      <c r="H6599" t="s">
        <v>84</v>
      </c>
      <c r="I6599">
        <v>0.192</v>
      </c>
      <c r="J6599">
        <v>182.4</v>
      </c>
      <c r="K6599">
        <f>_xlfn.IFNA(VLOOKUP(A6599,[1]SDE_Warmte_Brabant!$A$1:$O$165,9,FALSE),0)</f>
        <v>0</v>
      </c>
      <c r="L6599">
        <f>_xlfn.IFNA(VLOOKUP(A6599,[1]SDE_Warmte_Brabant!$A$1:$O$165,10,FALSE),0)</f>
        <v>0</v>
      </c>
      <c r="M6599">
        <v>4.2695754018086092</v>
      </c>
      <c r="N6599">
        <v>51.526461003467247</v>
      </c>
    </row>
    <row r="6600" spans="1:14" hidden="1" x14ac:dyDescent="0.25">
      <c r="A6600" t="s">
        <v>17242</v>
      </c>
      <c r="B6600" t="s">
        <v>17243</v>
      </c>
      <c r="C6600" t="s">
        <v>7194</v>
      </c>
      <c r="D6600" t="s">
        <v>14</v>
      </c>
      <c r="E6600">
        <v>2017</v>
      </c>
      <c r="F6600">
        <v>2018</v>
      </c>
      <c r="G6600" t="s">
        <v>15</v>
      </c>
      <c r="H6600" t="s">
        <v>84</v>
      </c>
      <c r="I6600">
        <v>0.19</v>
      </c>
      <c r="J6600">
        <v>180.5</v>
      </c>
      <c r="K6600">
        <f>_xlfn.IFNA(VLOOKUP(A6600,[1]SDE_Warmte_Brabant!$A$1:$O$165,9,FALSE),0)</f>
        <v>0</v>
      </c>
      <c r="L6600">
        <f>_xlfn.IFNA(VLOOKUP(A6600,[1]SDE_Warmte_Brabant!$A$1:$O$165,10,FALSE),0)</f>
        <v>0</v>
      </c>
      <c r="M6600">
        <v>5.9323418030377741</v>
      </c>
      <c r="N6600">
        <v>51.575360003269829</v>
      </c>
    </row>
    <row r="6601" spans="1:14" hidden="1" x14ac:dyDescent="0.25">
      <c r="A6601" t="s">
        <v>17244</v>
      </c>
      <c r="B6601" t="s">
        <v>17245</v>
      </c>
      <c r="C6601" t="s">
        <v>8573</v>
      </c>
      <c r="D6601" t="s">
        <v>14</v>
      </c>
      <c r="E6601">
        <v>2014</v>
      </c>
      <c r="F6601">
        <v>2016</v>
      </c>
      <c r="G6601" t="s">
        <v>15</v>
      </c>
      <c r="H6601" t="s">
        <v>84</v>
      </c>
      <c r="I6601">
        <v>0.18</v>
      </c>
      <c r="J6601">
        <v>180</v>
      </c>
      <c r="K6601">
        <f>_xlfn.IFNA(VLOOKUP(A6601,[1]SDE_Warmte_Brabant!$A$1:$O$165,9,FALSE),0)</f>
        <v>0</v>
      </c>
      <c r="L6601">
        <f>_xlfn.IFNA(VLOOKUP(A6601,[1]SDE_Warmte_Brabant!$A$1:$O$165,10,FALSE),0)</f>
        <v>0</v>
      </c>
      <c r="M6601">
        <v>5.9998713026149142</v>
      </c>
      <c r="N6601">
        <v>51.576755004168866</v>
      </c>
    </row>
    <row r="6602" spans="1:14" hidden="1" x14ac:dyDescent="0.25">
      <c r="A6602" t="s">
        <v>17246</v>
      </c>
      <c r="B6602" t="s">
        <v>17247</v>
      </c>
      <c r="C6602" t="s">
        <v>17248</v>
      </c>
      <c r="D6602" t="s">
        <v>14</v>
      </c>
      <c r="E6602">
        <v>2017</v>
      </c>
      <c r="F6602">
        <v>2018</v>
      </c>
      <c r="G6602" t="s">
        <v>15</v>
      </c>
      <c r="H6602" t="s">
        <v>84</v>
      </c>
      <c r="I6602">
        <v>0.18740000000000001</v>
      </c>
      <c r="J6602">
        <v>178.01</v>
      </c>
      <c r="K6602">
        <f>_xlfn.IFNA(VLOOKUP(A6602,[1]SDE_Warmte_Brabant!$A$1:$O$165,9,FALSE),0)</f>
        <v>0</v>
      </c>
      <c r="L6602">
        <f>_xlfn.IFNA(VLOOKUP(A6602,[1]SDE_Warmte_Brabant!$A$1:$O$165,10,FALSE),0)</f>
        <v>0</v>
      </c>
      <c r="M6602">
        <v>4.2982022020236963</v>
      </c>
      <c r="N6602">
        <v>51.431116003834823</v>
      </c>
    </row>
    <row r="6603" spans="1:14" hidden="1" x14ac:dyDescent="0.25">
      <c r="A6603" t="s">
        <v>17249</v>
      </c>
      <c r="B6603" t="s">
        <v>17250</v>
      </c>
      <c r="C6603" t="s">
        <v>8816</v>
      </c>
      <c r="D6603" t="s">
        <v>14</v>
      </c>
      <c r="E6603">
        <v>2018</v>
      </c>
      <c r="F6603">
        <v>2020</v>
      </c>
      <c r="G6603" t="s">
        <v>15</v>
      </c>
      <c r="H6603" t="s">
        <v>84</v>
      </c>
      <c r="I6603">
        <v>0.18</v>
      </c>
      <c r="J6603">
        <v>171</v>
      </c>
      <c r="K6603">
        <f>_xlfn.IFNA(VLOOKUP(A6603,[1]SDE_Warmte_Brabant!$A$1:$O$165,9,FALSE),0)</f>
        <v>0</v>
      </c>
      <c r="L6603">
        <f>_xlfn.IFNA(VLOOKUP(A6603,[1]SDE_Warmte_Brabant!$A$1:$O$165,10,FALSE),0)</f>
        <v>0</v>
      </c>
      <c r="M6603">
        <v>4.2532980019754731</v>
      </c>
      <c r="N6603">
        <v>51.61110800382415</v>
      </c>
    </row>
    <row r="6604" spans="1:14" hidden="1" x14ac:dyDescent="0.25">
      <c r="A6604" t="s">
        <v>17251</v>
      </c>
      <c r="B6604" t="s">
        <v>17252</v>
      </c>
      <c r="C6604" t="s">
        <v>17253</v>
      </c>
      <c r="D6604" t="s">
        <v>14</v>
      </c>
      <c r="E6604">
        <v>2017</v>
      </c>
      <c r="F6604">
        <v>2019</v>
      </c>
      <c r="G6604" t="s">
        <v>15</v>
      </c>
      <c r="H6604" t="s">
        <v>84</v>
      </c>
      <c r="I6604">
        <v>0.17699999999999999</v>
      </c>
      <c r="J6604">
        <v>168.15</v>
      </c>
      <c r="K6604">
        <f>_xlfn.IFNA(VLOOKUP(A6604,[1]SDE_Warmte_Brabant!$A$1:$O$165,9,FALSE),0)</f>
        <v>0</v>
      </c>
      <c r="L6604">
        <f>_xlfn.IFNA(VLOOKUP(A6604,[1]SDE_Warmte_Brabant!$A$1:$O$165,10,FALSE),0)</f>
        <v>0</v>
      </c>
      <c r="M6604">
        <v>4.2532980019754731</v>
      </c>
      <c r="N6604">
        <v>51.61110800382415</v>
      </c>
    </row>
    <row r="6605" spans="1:14" hidden="1" x14ac:dyDescent="0.25">
      <c r="A6605" t="s">
        <v>17254</v>
      </c>
      <c r="B6605" t="s">
        <v>17255</v>
      </c>
      <c r="C6605" t="s">
        <v>17256</v>
      </c>
      <c r="D6605" t="s">
        <v>27</v>
      </c>
      <c r="E6605">
        <v>2019</v>
      </c>
      <c r="F6605">
        <v>2025</v>
      </c>
      <c r="G6605" t="s">
        <v>15</v>
      </c>
      <c r="H6605" t="s">
        <v>84</v>
      </c>
      <c r="I6605">
        <v>0.17</v>
      </c>
      <c r="J6605">
        <v>161.5</v>
      </c>
      <c r="K6605">
        <f>_xlfn.IFNA(VLOOKUP(A6605,[1]SDE_Warmte_Brabant!$A$1:$O$165,9,FALSE),0)</f>
        <v>0</v>
      </c>
      <c r="L6605">
        <f>_xlfn.IFNA(VLOOKUP(A6605,[1]SDE_Warmte_Brabant!$A$1:$O$165,10,FALSE),0)</f>
        <v>0</v>
      </c>
      <c r="M6605">
        <v>6.0007133026292498</v>
      </c>
      <c r="N6605">
        <v>51.59785700380565</v>
      </c>
    </row>
    <row r="6606" spans="1:14" hidden="1" x14ac:dyDescent="0.25">
      <c r="A6606" t="s">
        <v>17257</v>
      </c>
      <c r="B6606" t="s">
        <v>17258</v>
      </c>
      <c r="C6606" t="s">
        <v>17259</v>
      </c>
      <c r="D6606" t="s">
        <v>27</v>
      </c>
      <c r="E6606">
        <v>2020</v>
      </c>
      <c r="F6606">
        <v>2025</v>
      </c>
      <c r="G6606" t="s">
        <v>15</v>
      </c>
      <c r="H6606" t="s">
        <v>84</v>
      </c>
      <c r="I6606">
        <v>0.16500000000000001</v>
      </c>
      <c r="J6606">
        <v>156.75</v>
      </c>
      <c r="K6606">
        <f>_xlfn.IFNA(VLOOKUP(A6606,[1]SDE_Warmte_Brabant!$A$1:$O$165,9,FALSE),0)</f>
        <v>0</v>
      </c>
      <c r="L6606">
        <f>_xlfn.IFNA(VLOOKUP(A6606,[1]SDE_Warmte_Brabant!$A$1:$O$165,10,FALSE),0)</f>
        <v>0</v>
      </c>
      <c r="M6606">
        <v>4.2695754018086092</v>
      </c>
      <c r="N6606">
        <v>51.526461003467247</v>
      </c>
    </row>
    <row r="6607" spans="1:14" hidden="1" x14ac:dyDescent="0.25">
      <c r="A6607" t="s">
        <v>17260</v>
      </c>
      <c r="B6607" t="s">
        <v>17261</v>
      </c>
      <c r="C6607" t="s">
        <v>9271</v>
      </c>
      <c r="D6607" t="s">
        <v>14</v>
      </c>
      <c r="E6607">
        <v>2017</v>
      </c>
      <c r="F6607">
        <v>2019</v>
      </c>
      <c r="G6607" t="s">
        <v>15</v>
      </c>
      <c r="H6607" t="s">
        <v>84</v>
      </c>
      <c r="I6607">
        <v>0.16500000000000001</v>
      </c>
      <c r="J6607">
        <v>156.75</v>
      </c>
      <c r="K6607">
        <f>_xlfn.IFNA(VLOOKUP(A6607,[1]SDE_Warmte_Brabant!$A$1:$O$165,9,FALSE),0)</f>
        <v>0</v>
      </c>
      <c r="L6607">
        <f>_xlfn.IFNA(VLOOKUP(A6607,[1]SDE_Warmte_Brabant!$A$1:$O$165,10,FALSE),0)</f>
        <v>0</v>
      </c>
      <c r="M6607">
        <v>5.9260444028727104</v>
      </c>
      <c r="N6607">
        <v>51.663767004016321</v>
      </c>
    </row>
    <row r="6608" spans="1:14" hidden="1" x14ac:dyDescent="0.25">
      <c r="A6608" t="s">
        <v>17262</v>
      </c>
      <c r="B6608" t="s">
        <v>17263</v>
      </c>
      <c r="C6608" t="s">
        <v>12359</v>
      </c>
      <c r="D6608" t="s">
        <v>27</v>
      </c>
      <c r="E6608">
        <v>2020</v>
      </c>
      <c r="F6608">
        <v>2025</v>
      </c>
      <c r="G6608" t="s">
        <v>15</v>
      </c>
      <c r="H6608" t="s">
        <v>84</v>
      </c>
      <c r="I6608">
        <v>0.161</v>
      </c>
      <c r="J6608">
        <v>152.94999999999999</v>
      </c>
      <c r="K6608">
        <f>_xlfn.IFNA(VLOOKUP(A6608,[1]SDE_Warmte_Brabant!$A$1:$O$165,9,FALSE),0)</f>
        <v>0</v>
      </c>
      <c r="L6608">
        <f>_xlfn.IFNA(VLOOKUP(A6608,[1]SDE_Warmte_Brabant!$A$1:$O$165,10,FALSE),0)</f>
        <v>0</v>
      </c>
      <c r="M6608">
        <v>4.3046532015161292</v>
      </c>
      <c r="N6608">
        <v>51.503747003389982</v>
      </c>
    </row>
    <row r="6609" spans="1:14" hidden="1" x14ac:dyDescent="0.25">
      <c r="A6609" t="s">
        <v>17264</v>
      </c>
      <c r="B6609" t="s">
        <v>17265</v>
      </c>
      <c r="C6609" t="s">
        <v>10575</v>
      </c>
      <c r="D6609" t="s">
        <v>27</v>
      </c>
      <c r="E6609">
        <v>2020</v>
      </c>
      <c r="F6609">
        <v>2025</v>
      </c>
      <c r="G6609" t="s">
        <v>15</v>
      </c>
      <c r="H6609" t="s">
        <v>84</v>
      </c>
      <c r="I6609">
        <v>0.16</v>
      </c>
      <c r="J6609">
        <v>152</v>
      </c>
      <c r="K6609">
        <f>_xlfn.IFNA(VLOOKUP(A6609,[1]SDE_Warmte_Brabant!$A$1:$O$165,9,FALSE),0)</f>
        <v>0</v>
      </c>
      <c r="L6609">
        <f>_xlfn.IFNA(VLOOKUP(A6609,[1]SDE_Warmte_Brabant!$A$1:$O$165,10,FALSE),0)</f>
        <v>0</v>
      </c>
      <c r="M6609">
        <v>4.277376201808968</v>
      </c>
      <c r="N6609">
        <v>51.50522000346831</v>
      </c>
    </row>
    <row r="6610" spans="1:14" hidden="1" x14ac:dyDescent="0.25">
      <c r="A6610" t="s">
        <v>17266</v>
      </c>
      <c r="B6610" t="s">
        <v>17267</v>
      </c>
      <c r="C6610" t="s">
        <v>7182</v>
      </c>
      <c r="D6610" t="s">
        <v>14</v>
      </c>
      <c r="E6610">
        <v>2018</v>
      </c>
      <c r="F6610">
        <v>2020</v>
      </c>
      <c r="G6610" t="s">
        <v>15</v>
      </c>
      <c r="H6610" t="s">
        <v>84</v>
      </c>
      <c r="I6610">
        <v>0.16</v>
      </c>
      <c r="J6610">
        <v>152</v>
      </c>
      <c r="K6610">
        <f>_xlfn.IFNA(VLOOKUP(A6610,[1]SDE_Warmte_Brabant!$A$1:$O$165,9,FALSE),0)</f>
        <v>0</v>
      </c>
      <c r="L6610">
        <f>_xlfn.IFNA(VLOOKUP(A6610,[1]SDE_Warmte_Brabant!$A$1:$O$165,10,FALSE),0)</f>
        <v>0</v>
      </c>
      <c r="M6610">
        <v>4.2267024010965049</v>
      </c>
      <c r="N6610">
        <v>51.587683003729261</v>
      </c>
    </row>
    <row r="6611" spans="1:14" hidden="1" x14ac:dyDescent="0.25">
      <c r="A6611" t="s">
        <v>17268</v>
      </c>
      <c r="B6611" t="s">
        <v>17269</v>
      </c>
      <c r="C6611" t="s">
        <v>9395</v>
      </c>
      <c r="D6611" t="s">
        <v>14</v>
      </c>
      <c r="E6611">
        <v>2018</v>
      </c>
      <c r="F6611">
        <v>2019</v>
      </c>
      <c r="G6611" t="s">
        <v>15</v>
      </c>
      <c r="H6611" t="s">
        <v>84</v>
      </c>
      <c r="I6611">
        <v>0.16</v>
      </c>
      <c r="J6611">
        <v>152</v>
      </c>
      <c r="K6611">
        <f>_xlfn.IFNA(VLOOKUP(A6611,[1]SDE_Warmte_Brabant!$A$1:$O$165,9,FALSE),0)</f>
        <v>0</v>
      </c>
      <c r="L6611">
        <f>_xlfn.IFNA(VLOOKUP(A6611,[1]SDE_Warmte_Brabant!$A$1:$O$165,10,FALSE),0)</f>
        <v>0</v>
      </c>
      <c r="M6611">
        <v>5.9323418030377741</v>
      </c>
      <c r="N6611">
        <v>51.575360003269829</v>
      </c>
    </row>
    <row r="6612" spans="1:14" hidden="1" x14ac:dyDescent="0.25">
      <c r="A6612" t="s">
        <v>17270</v>
      </c>
      <c r="B6612" t="s">
        <v>17271</v>
      </c>
      <c r="C6612" t="s">
        <v>7502</v>
      </c>
      <c r="D6612" t="s">
        <v>14</v>
      </c>
      <c r="E6612">
        <v>2019</v>
      </c>
      <c r="F6612">
        <v>2021</v>
      </c>
      <c r="G6612" t="s">
        <v>15</v>
      </c>
      <c r="H6612" t="s">
        <v>84</v>
      </c>
      <c r="I6612">
        <v>0.15</v>
      </c>
      <c r="J6612">
        <v>142.5</v>
      </c>
      <c r="K6612">
        <f>_xlfn.IFNA(VLOOKUP(A6612,[1]SDE_Warmte_Brabant!$A$1:$O$165,9,FALSE),0)</f>
        <v>0</v>
      </c>
      <c r="L6612">
        <f>_xlfn.IFNA(VLOOKUP(A6612,[1]SDE_Warmte_Brabant!$A$1:$O$165,10,FALSE),0)</f>
        <v>0</v>
      </c>
      <c r="M6612">
        <v>6.0293041036030761</v>
      </c>
      <c r="N6612">
        <v>51.57238300340363</v>
      </c>
    </row>
    <row r="6613" spans="1:14" hidden="1" x14ac:dyDescent="0.25">
      <c r="A6613" t="s">
        <v>17272</v>
      </c>
      <c r="B6613" t="s">
        <v>17273</v>
      </c>
      <c r="C6613" t="s">
        <v>17274</v>
      </c>
      <c r="D6613" t="s">
        <v>14</v>
      </c>
      <c r="E6613">
        <v>2018</v>
      </c>
      <c r="F6613">
        <v>2019</v>
      </c>
      <c r="G6613" t="s">
        <v>15</v>
      </c>
      <c r="H6613" t="s">
        <v>84</v>
      </c>
      <c r="I6613">
        <v>0.14599999999999999</v>
      </c>
      <c r="J6613">
        <v>138.69999999999999</v>
      </c>
      <c r="K6613">
        <f>_xlfn.IFNA(VLOOKUP(A6613,[1]SDE_Warmte_Brabant!$A$1:$O$165,9,FALSE),0)</f>
        <v>0</v>
      </c>
      <c r="L6613">
        <f>_xlfn.IFNA(VLOOKUP(A6613,[1]SDE_Warmte_Brabant!$A$1:$O$165,10,FALSE),0)</f>
        <v>0</v>
      </c>
      <c r="M6613">
        <v>4.2899275013451446</v>
      </c>
      <c r="N6613">
        <v>51.538045003676523</v>
      </c>
    </row>
    <row r="6614" spans="1:14" hidden="1" x14ac:dyDescent="0.25">
      <c r="A6614" t="s">
        <v>17275</v>
      </c>
      <c r="B6614" t="s">
        <v>17276</v>
      </c>
      <c r="C6614" t="s">
        <v>9232</v>
      </c>
      <c r="D6614" t="s">
        <v>14</v>
      </c>
      <c r="E6614">
        <v>2019</v>
      </c>
      <c r="F6614">
        <v>2020</v>
      </c>
      <c r="G6614" t="s">
        <v>15</v>
      </c>
      <c r="H6614" t="s">
        <v>84</v>
      </c>
      <c r="I6614">
        <v>0.14499999999999999</v>
      </c>
      <c r="J6614">
        <v>137.75</v>
      </c>
      <c r="K6614">
        <f>_xlfn.IFNA(VLOOKUP(A6614,[1]SDE_Warmte_Brabant!$A$1:$O$165,9,FALSE),0)</f>
        <v>0</v>
      </c>
      <c r="L6614">
        <f>_xlfn.IFNA(VLOOKUP(A6614,[1]SDE_Warmte_Brabant!$A$1:$O$165,10,FALSE),0)</f>
        <v>0</v>
      </c>
      <c r="M6614">
        <v>4.3019673010442618</v>
      </c>
      <c r="N6614">
        <v>51.546547003549257</v>
      </c>
    </row>
    <row r="6615" spans="1:14" hidden="1" x14ac:dyDescent="0.25">
      <c r="A6615" t="s">
        <v>17277</v>
      </c>
      <c r="B6615" t="s">
        <v>17278</v>
      </c>
      <c r="C6615" t="s">
        <v>17279</v>
      </c>
      <c r="D6615" t="s">
        <v>14</v>
      </c>
      <c r="E6615">
        <v>2017</v>
      </c>
      <c r="F6615">
        <v>2018</v>
      </c>
      <c r="G6615" t="s">
        <v>15</v>
      </c>
      <c r="H6615" t="s">
        <v>84</v>
      </c>
      <c r="I6615">
        <v>0.14249999999999999</v>
      </c>
      <c r="J6615">
        <v>135.38</v>
      </c>
      <c r="K6615">
        <f>_xlfn.IFNA(VLOOKUP(A6615,[1]SDE_Warmte_Brabant!$A$1:$O$165,9,FALSE),0)</f>
        <v>0</v>
      </c>
      <c r="L6615">
        <f>_xlfn.IFNA(VLOOKUP(A6615,[1]SDE_Warmte_Brabant!$A$1:$O$165,10,FALSE),0)</f>
        <v>0</v>
      </c>
      <c r="M6615">
        <v>5.9404488038262144</v>
      </c>
      <c r="N6615">
        <v>51.681904004121172</v>
      </c>
    </row>
    <row r="6616" spans="1:14" hidden="1" x14ac:dyDescent="0.25">
      <c r="A6616" t="s">
        <v>17280</v>
      </c>
      <c r="B6616" t="s">
        <v>17281</v>
      </c>
      <c r="C6616" t="s">
        <v>17282</v>
      </c>
      <c r="D6616" t="s">
        <v>14</v>
      </c>
      <c r="E6616">
        <v>2014</v>
      </c>
      <c r="F6616">
        <v>2016</v>
      </c>
      <c r="G6616" t="s">
        <v>15</v>
      </c>
      <c r="H6616" t="s">
        <v>84</v>
      </c>
      <c r="I6616">
        <v>0.13500000000000001</v>
      </c>
      <c r="J6616">
        <v>135</v>
      </c>
      <c r="K6616">
        <f>_xlfn.IFNA(VLOOKUP(A6616,[1]SDE_Warmte_Brabant!$A$1:$O$165,9,FALSE),0)</f>
        <v>0</v>
      </c>
      <c r="L6616">
        <f>_xlfn.IFNA(VLOOKUP(A6616,[1]SDE_Warmte_Brabant!$A$1:$O$165,10,FALSE),0)</f>
        <v>0</v>
      </c>
      <c r="M6616">
        <v>6.0125958025732462</v>
      </c>
      <c r="N6616">
        <v>51.581539004037232</v>
      </c>
    </row>
    <row r="6617" spans="1:14" hidden="1" x14ac:dyDescent="0.25">
      <c r="A6617" t="s">
        <v>17283</v>
      </c>
      <c r="B6617" t="s">
        <v>17284</v>
      </c>
      <c r="C6617" t="s">
        <v>17285</v>
      </c>
      <c r="D6617" t="s">
        <v>14</v>
      </c>
      <c r="E6617">
        <v>2017</v>
      </c>
      <c r="F6617">
        <v>2018</v>
      </c>
      <c r="G6617" t="s">
        <v>15</v>
      </c>
      <c r="H6617" t="s">
        <v>84</v>
      </c>
      <c r="I6617">
        <v>0.13500000000000001</v>
      </c>
      <c r="J6617">
        <v>128.25</v>
      </c>
      <c r="K6617">
        <f>_xlfn.IFNA(VLOOKUP(A6617,[1]SDE_Warmte_Brabant!$A$1:$O$165,9,FALSE),0)</f>
        <v>0</v>
      </c>
      <c r="L6617">
        <f>_xlfn.IFNA(VLOOKUP(A6617,[1]SDE_Warmte_Brabant!$A$1:$O$165,10,FALSE),0)</f>
        <v>0</v>
      </c>
      <c r="M6617">
        <v>4.2772733017544242</v>
      </c>
      <c r="N6617">
        <v>51.476016003812553</v>
      </c>
    </row>
    <row r="6618" spans="1:14" hidden="1" x14ac:dyDescent="0.25">
      <c r="A6618" t="s">
        <v>17286</v>
      </c>
      <c r="B6618" t="s">
        <v>17287</v>
      </c>
      <c r="C6618" t="s">
        <v>17288</v>
      </c>
      <c r="D6618" t="s">
        <v>14</v>
      </c>
      <c r="E6618">
        <v>2018</v>
      </c>
      <c r="F6618">
        <v>2020</v>
      </c>
      <c r="G6618" t="s">
        <v>15</v>
      </c>
      <c r="H6618" t="s">
        <v>84</v>
      </c>
      <c r="I6618">
        <v>0.13</v>
      </c>
      <c r="J6618">
        <v>123.5</v>
      </c>
      <c r="K6618">
        <f>_xlfn.IFNA(VLOOKUP(A6618,[1]SDE_Warmte_Brabant!$A$1:$O$165,9,FALSE),0)</f>
        <v>0</v>
      </c>
      <c r="L6618">
        <f>_xlfn.IFNA(VLOOKUP(A6618,[1]SDE_Warmte_Brabant!$A$1:$O$165,10,FALSE),0)</f>
        <v>0</v>
      </c>
      <c r="M6618">
        <v>4.2695754018086092</v>
      </c>
      <c r="N6618">
        <v>51.526461003467247</v>
      </c>
    </row>
    <row r="6619" spans="1:14" hidden="1" x14ac:dyDescent="0.25">
      <c r="A6619" t="s">
        <v>17289</v>
      </c>
      <c r="B6619" t="s">
        <v>17290</v>
      </c>
      <c r="C6619" t="s">
        <v>10271</v>
      </c>
      <c r="D6619" t="s">
        <v>27</v>
      </c>
      <c r="E6619">
        <v>2017</v>
      </c>
      <c r="F6619">
        <v>2025</v>
      </c>
      <c r="G6619" t="s">
        <v>15</v>
      </c>
      <c r="H6619" t="s">
        <v>84</v>
      </c>
      <c r="I6619">
        <v>0.13</v>
      </c>
      <c r="J6619">
        <v>123.5</v>
      </c>
      <c r="K6619">
        <f>_xlfn.IFNA(VLOOKUP(A6619,[1]SDE_Warmte_Brabant!$A$1:$O$165,9,FALSE),0)</f>
        <v>0</v>
      </c>
      <c r="L6619">
        <f>_xlfn.IFNA(VLOOKUP(A6619,[1]SDE_Warmte_Brabant!$A$1:$O$165,10,FALSE),0)</f>
        <v>0</v>
      </c>
      <c r="M6619">
        <v>4.270040501667653</v>
      </c>
      <c r="N6619">
        <v>51.529271003356463</v>
      </c>
    </row>
    <row r="6620" spans="1:14" hidden="1" x14ac:dyDescent="0.25">
      <c r="A6620" t="s">
        <v>17291</v>
      </c>
      <c r="B6620" t="s">
        <v>17292</v>
      </c>
      <c r="C6620" t="s">
        <v>6769</v>
      </c>
      <c r="D6620" t="s">
        <v>14</v>
      </c>
      <c r="E6620">
        <v>2019</v>
      </c>
      <c r="F6620">
        <v>2020</v>
      </c>
      <c r="G6620" t="s">
        <v>15</v>
      </c>
      <c r="H6620" t="s">
        <v>84</v>
      </c>
      <c r="I6620">
        <v>0.125</v>
      </c>
      <c r="J6620">
        <v>118.75</v>
      </c>
      <c r="K6620">
        <f>_xlfn.IFNA(VLOOKUP(A6620,[1]SDE_Warmte_Brabant!$A$1:$O$165,9,FALSE),0)</f>
        <v>0</v>
      </c>
      <c r="L6620">
        <f>_xlfn.IFNA(VLOOKUP(A6620,[1]SDE_Warmte_Brabant!$A$1:$O$165,10,FALSE),0)</f>
        <v>0</v>
      </c>
      <c r="M6620">
        <v>5.961060503476916</v>
      </c>
      <c r="N6620">
        <v>51.631341003973347</v>
      </c>
    </row>
    <row r="6621" spans="1:14" hidden="1" x14ac:dyDescent="0.25">
      <c r="A6621" t="s">
        <v>17293</v>
      </c>
      <c r="B6621" t="s">
        <v>17294</v>
      </c>
      <c r="C6621" t="s">
        <v>17295</v>
      </c>
      <c r="D6621" t="s">
        <v>27</v>
      </c>
      <c r="E6621">
        <v>2018</v>
      </c>
      <c r="F6621">
        <v>2025</v>
      </c>
      <c r="G6621" t="s">
        <v>15</v>
      </c>
      <c r="H6621" t="s">
        <v>84</v>
      </c>
      <c r="I6621">
        <v>0.122</v>
      </c>
      <c r="J6621">
        <v>115.9</v>
      </c>
      <c r="K6621">
        <f>_xlfn.IFNA(VLOOKUP(A6621,[1]SDE_Warmte_Brabant!$A$1:$O$165,9,FALSE),0)</f>
        <v>0</v>
      </c>
      <c r="L6621">
        <f>_xlfn.IFNA(VLOOKUP(A6621,[1]SDE_Warmte_Brabant!$A$1:$O$165,10,FALSE),0)</f>
        <v>0</v>
      </c>
      <c r="M6621">
        <v>4.2861505018273043</v>
      </c>
      <c r="N6621">
        <v>51.496351003681973</v>
      </c>
    </row>
    <row r="6622" spans="1:14" hidden="1" x14ac:dyDescent="0.25">
      <c r="A6622" t="s">
        <v>17296</v>
      </c>
      <c r="B6622" t="s">
        <v>17297</v>
      </c>
      <c r="C6622" t="s">
        <v>17298</v>
      </c>
      <c r="D6622" t="s">
        <v>14</v>
      </c>
      <c r="E6622">
        <v>2017</v>
      </c>
      <c r="F6622">
        <v>2019</v>
      </c>
      <c r="G6622" t="s">
        <v>15</v>
      </c>
      <c r="H6622" t="s">
        <v>84</v>
      </c>
      <c r="I6622">
        <v>0.122</v>
      </c>
      <c r="J6622">
        <v>115.9</v>
      </c>
      <c r="K6622">
        <f>_xlfn.IFNA(VLOOKUP(A6622,[1]SDE_Warmte_Brabant!$A$1:$O$165,9,FALSE),0)</f>
        <v>0</v>
      </c>
      <c r="L6622">
        <f>_xlfn.IFNA(VLOOKUP(A6622,[1]SDE_Warmte_Brabant!$A$1:$O$165,10,FALSE),0)</f>
        <v>0</v>
      </c>
      <c r="M6622">
        <v>4.2695754018086092</v>
      </c>
      <c r="N6622">
        <v>51.526461003467247</v>
      </c>
    </row>
    <row r="6623" spans="1:14" hidden="1" x14ac:dyDescent="0.25">
      <c r="A6623" t="s">
        <v>17299</v>
      </c>
      <c r="B6623" t="s">
        <v>17300</v>
      </c>
      <c r="C6623" t="s">
        <v>11580</v>
      </c>
      <c r="D6623" t="s">
        <v>27</v>
      </c>
      <c r="E6623">
        <v>2020</v>
      </c>
      <c r="F6623">
        <v>2025</v>
      </c>
      <c r="G6623" t="s">
        <v>15</v>
      </c>
      <c r="H6623" t="s">
        <v>84</v>
      </c>
      <c r="I6623">
        <v>0.12</v>
      </c>
      <c r="J6623">
        <v>114</v>
      </c>
      <c r="K6623">
        <f>_xlfn.IFNA(VLOOKUP(A6623,[1]SDE_Warmte_Brabant!$A$1:$O$165,9,FALSE),0)</f>
        <v>0</v>
      </c>
      <c r="L6623">
        <f>_xlfn.IFNA(VLOOKUP(A6623,[1]SDE_Warmte_Brabant!$A$1:$O$165,10,FALSE),0)</f>
        <v>0</v>
      </c>
      <c r="M6623">
        <v>5.9323418030377741</v>
      </c>
      <c r="N6623">
        <v>51.575360003269829</v>
      </c>
    </row>
    <row r="6624" spans="1:14" hidden="1" x14ac:dyDescent="0.25">
      <c r="A6624" t="s">
        <v>17301</v>
      </c>
      <c r="B6624" t="s">
        <v>17302</v>
      </c>
      <c r="C6624" t="s">
        <v>10594</v>
      </c>
      <c r="D6624" t="s">
        <v>27</v>
      </c>
      <c r="E6624">
        <v>2018</v>
      </c>
      <c r="F6624">
        <v>2025</v>
      </c>
      <c r="G6624" t="s">
        <v>15</v>
      </c>
      <c r="H6624" t="s">
        <v>84</v>
      </c>
      <c r="I6624">
        <v>0.12</v>
      </c>
      <c r="J6624">
        <v>114</v>
      </c>
      <c r="K6624">
        <f>_xlfn.IFNA(VLOOKUP(A6624,[1]SDE_Warmte_Brabant!$A$1:$O$165,9,FALSE),0)</f>
        <v>0</v>
      </c>
      <c r="L6624">
        <f>_xlfn.IFNA(VLOOKUP(A6624,[1]SDE_Warmte_Brabant!$A$1:$O$165,10,FALSE),0)</f>
        <v>0</v>
      </c>
      <c r="M6624">
        <v>5.9359930036552884</v>
      </c>
      <c r="N6624">
        <v>51.637212003474673</v>
      </c>
    </row>
    <row r="6625" spans="1:14" hidden="1" x14ac:dyDescent="0.25">
      <c r="A6625" t="s">
        <v>17303</v>
      </c>
      <c r="B6625" t="s">
        <v>17304</v>
      </c>
      <c r="C6625" t="s">
        <v>17305</v>
      </c>
      <c r="D6625" t="s">
        <v>14</v>
      </c>
      <c r="E6625">
        <v>2017</v>
      </c>
      <c r="F6625">
        <v>2019</v>
      </c>
      <c r="G6625" t="s">
        <v>15</v>
      </c>
      <c r="H6625" t="s">
        <v>84</v>
      </c>
      <c r="I6625">
        <v>0.115</v>
      </c>
      <c r="J6625">
        <v>109.25</v>
      </c>
      <c r="K6625">
        <f>_xlfn.IFNA(VLOOKUP(A6625,[1]SDE_Warmte_Brabant!$A$1:$O$165,9,FALSE),0)</f>
        <v>0</v>
      </c>
      <c r="L6625">
        <f>_xlfn.IFNA(VLOOKUP(A6625,[1]SDE_Warmte_Brabant!$A$1:$O$165,10,FALSE),0)</f>
        <v>0</v>
      </c>
      <c r="M6625">
        <v>5.961060503476916</v>
      </c>
      <c r="N6625">
        <v>51.631341003973347</v>
      </c>
    </row>
    <row r="6626" spans="1:14" hidden="1" x14ac:dyDescent="0.25">
      <c r="A6626" t="s">
        <v>17306</v>
      </c>
      <c r="B6626" t="s">
        <v>17307</v>
      </c>
      <c r="C6626" t="s">
        <v>10769</v>
      </c>
      <c r="D6626" t="s">
        <v>14</v>
      </c>
      <c r="E6626">
        <v>2017</v>
      </c>
      <c r="F6626">
        <v>2019</v>
      </c>
      <c r="G6626" t="s">
        <v>15</v>
      </c>
      <c r="H6626" t="s">
        <v>84</v>
      </c>
      <c r="I6626">
        <v>0.115</v>
      </c>
      <c r="J6626">
        <v>109.25</v>
      </c>
      <c r="K6626">
        <f>_xlfn.IFNA(VLOOKUP(A6626,[1]SDE_Warmte_Brabant!$A$1:$O$165,9,FALSE),0)</f>
        <v>0</v>
      </c>
      <c r="L6626">
        <f>_xlfn.IFNA(VLOOKUP(A6626,[1]SDE_Warmte_Brabant!$A$1:$O$165,10,FALSE),0)</f>
        <v>0</v>
      </c>
      <c r="M6626">
        <v>4.2852574015090772</v>
      </c>
      <c r="N6626">
        <v>51.539862003844227</v>
      </c>
    </row>
    <row r="6627" spans="1:14" hidden="1" x14ac:dyDescent="0.25">
      <c r="A6627" t="s">
        <v>17308</v>
      </c>
      <c r="B6627" t="s">
        <v>17309</v>
      </c>
      <c r="C6627" t="s">
        <v>17310</v>
      </c>
      <c r="D6627" t="s">
        <v>27</v>
      </c>
      <c r="E6627">
        <v>2020</v>
      </c>
      <c r="F6627">
        <v>2025</v>
      </c>
      <c r="G6627" t="s">
        <v>15</v>
      </c>
      <c r="H6627" t="s">
        <v>84</v>
      </c>
      <c r="I6627">
        <v>0.11</v>
      </c>
      <c r="J6627">
        <v>104.5</v>
      </c>
      <c r="K6627">
        <f>_xlfn.IFNA(VLOOKUP(A6627,[1]SDE_Warmte_Brabant!$A$1:$O$165,9,FALSE),0)</f>
        <v>0</v>
      </c>
      <c r="L6627">
        <f>_xlfn.IFNA(VLOOKUP(A6627,[1]SDE_Warmte_Brabant!$A$1:$O$165,10,FALSE),0)</f>
        <v>0</v>
      </c>
      <c r="M6627">
        <v>4.2899275013451446</v>
      </c>
      <c r="N6627">
        <v>51.538045003676523</v>
      </c>
    </row>
    <row r="6628" spans="1:14" hidden="1" x14ac:dyDescent="0.25">
      <c r="A6628" t="s">
        <v>17311</v>
      </c>
      <c r="B6628" t="s">
        <v>17309</v>
      </c>
      <c r="C6628" t="s">
        <v>17310</v>
      </c>
      <c r="D6628" t="s">
        <v>27</v>
      </c>
      <c r="E6628">
        <v>2020</v>
      </c>
      <c r="F6628">
        <v>2025</v>
      </c>
      <c r="G6628" t="s">
        <v>15</v>
      </c>
      <c r="H6628" t="s">
        <v>84</v>
      </c>
      <c r="I6628">
        <v>0.11</v>
      </c>
      <c r="J6628">
        <v>104.5</v>
      </c>
      <c r="K6628">
        <f>_xlfn.IFNA(VLOOKUP(A6628,[1]SDE_Warmte_Brabant!$A$1:$O$165,9,FALSE),0)</f>
        <v>0</v>
      </c>
      <c r="L6628">
        <f>_xlfn.IFNA(VLOOKUP(A6628,[1]SDE_Warmte_Brabant!$A$1:$O$165,10,FALSE),0)</f>
        <v>0</v>
      </c>
      <c r="M6628">
        <v>4.2899275013451446</v>
      </c>
      <c r="N6628">
        <v>51.538045003676523</v>
      </c>
    </row>
    <row r="6629" spans="1:14" hidden="1" x14ac:dyDescent="0.25">
      <c r="A6629" t="s">
        <v>17312</v>
      </c>
      <c r="B6629" t="s">
        <v>17313</v>
      </c>
      <c r="C6629" t="s">
        <v>8786</v>
      </c>
      <c r="D6629" t="s">
        <v>14</v>
      </c>
      <c r="E6629">
        <v>2018</v>
      </c>
      <c r="F6629">
        <v>2019</v>
      </c>
      <c r="G6629" t="s">
        <v>15</v>
      </c>
      <c r="H6629" t="s">
        <v>84</v>
      </c>
      <c r="I6629">
        <v>0.11</v>
      </c>
      <c r="J6629">
        <v>104.5</v>
      </c>
      <c r="K6629">
        <f>_xlfn.IFNA(VLOOKUP(A6629,[1]SDE_Warmte_Brabant!$A$1:$O$165,9,FALSE),0)</f>
        <v>0</v>
      </c>
      <c r="L6629">
        <f>_xlfn.IFNA(VLOOKUP(A6629,[1]SDE_Warmte_Brabant!$A$1:$O$165,10,FALSE),0)</f>
        <v>0</v>
      </c>
      <c r="M6629">
        <v>4.2267024010965049</v>
      </c>
      <c r="N6629">
        <v>51.587683003729261</v>
      </c>
    </row>
    <row r="6630" spans="1:14" hidden="1" x14ac:dyDescent="0.25">
      <c r="A6630" t="s">
        <v>17314</v>
      </c>
      <c r="B6630" t="s">
        <v>17315</v>
      </c>
      <c r="C6630" t="s">
        <v>17316</v>
      </c>
      <c r="D6630" t="s">
        <v>14</v>
      </c>
      <c r="E6630">
        <v>2016</v>
      </c>
      <c r="F6630">
        <v>2017</v>
      </c>
      <c r="G6630" t="s">
        <v>15</v>
      </c>
      <c r="H6630" t="s">
        <v>84</v>
      </c>
      <c r="I6630">
        <v>0.108</v>
      </c>
      <c r="J6630">
        <v>102.6</v>
      </c>
      <c r="K6630">
        <f>_xlfn.IFNA(VLOOKUP(A6630,[1]SDE_Warmte_Brabant!$A$1:$O$165,9,FALSE),0)</f>
        <v>0</v>
      </c>
      <c r="L6630">
        <f>_xlfn.IFNA(VLOOKUP(A6630,[1]SDE_Warmte_Brabant!$A$1:$O$165,10,FALSE),0)</f>
        <v>0</v>
      </c>
      <c r="M6630">
        <v>6.0054239030061902</v>
      </c>
      <c r="N6630">
        <v>51.579743004047238</v>
      </c>
    </row>
    <row r="6631" spans="1:14" hidden="1" x14ac:dyDescent="0.25">
      <c r="A6631" t="s">
        <v>17317</v>
      </c>
      <c r="B6631" t="s">
        <v>17318</v>
      </c>
      <c r="C6631" t="s">
        <v>17319</v>
      </c>
      <c r="D6631" t="s">
        <v>14</v>
      </c>
      <c r="E6631">
        <v>2013</v>
      </c>
      <c r="F6631">
        <v>2015</v>
      </c>
      <c r="G6631" t="s">
        <v>15</v>
      </c>
      <c r="H6631" t="s">
        <v>84</v>
      </c>
      <c r="I6631">
        <v>0.10199999999999999</v>
      </c>
      <c r="J6631">
        <v>102</v>
      </c>
      <c r="K6631">
        <f>_xlfn.IFNA(VLOOKUP(A6631,[1]SDE_Warmte_Brabant!$A$1:$O$165,9,FALSE),0)</f>
        <v>0</v>
      </c>
      <c r="L6631">
        <f>_xlfn.IFNA(VLOOKUP(A6631,[1]SDE_Warmte_Brabant!$A$1:$O$165,10,FALSE),0)</f>
        <v>0</v>
      </c>
      <c r="M6631">
        <v>5.9933841029122483</v>
      </c>
      <c r="N6631">
        <v>51.594166003600648</v>
      </c>
    </row>
    <row r="6632" spans="1:14" hidden="1" x14ac:dyDescent="0.25">
      <c r="A6632" t="s">
        <v>17320</v>
      </c>
      <c r="B6632" t="s">
        <v>17321</v>
      </c>
      <c r="C6632" t="s">
        <v>11023</v>
      </c>
      <c r="D6632" t="s">
        <v>14</v>
      </c>
      <c r="E6632">
        <v>2014</v>
      </c>
      <c r="F6632">
        <v>2018</v>
      </c>
      <c r="G6632" t="s">
        <v>15</v>
      </c>
      <c r="H6632" t="s">
        <v>84</v>
      </c>
      <c r="I6632">
        <v>0.1</v>
      </c>
      <c r="J6632">
        <v>100</v>
      </c>
      <c r="K6632">
        <f>_xlfn.IFNA(VLOOKUP(A6632,[1]SDE_Warmte_Brabant!$A$1:$O$165,9,FALSE),0)</f>
        <v>0</v>
      </c>
      <c r="L6632">
        <f>_xlfn.IFNA(VLOOKUP(A6632,[1]SDE_Warmte_Brabant!$A$1:$O$165,10,FALSE),0)</f>
        <v>0</v>
      </c>
      <c r="M6632">
        <v>5.9079116026575642</v>
      </c>
      <c r="N6632">
        <v>51.629061004158608</v>
      </c>
    </row>
    <row r="6633" spans="1:14" hidden="1" x14ac:dyDescent="0.25">
      <c r="A6633" t="s">
        <v>17322</v>
      </c>
      <c r="B6633" t="s">
        <v>17323</v>
      </c>
      <c r="C6633" t="s">
        <v>10569</v>
      </c>
      <c r="D6633" t="s">
        <v>14</v>
      </c>
      <c r="E6633">
        <v>2018</v>
      </c>
      <c r="F6633">
        <v>2019</v>
      </c>
      <c r="G6633" t="s">
        <v>15</v>
      </c>
      <c r="H6633" t="s">
        <v>84</v>
      </c>
      <c r="I6633">
        <v>0.1</v>
      </c>
      <c r="J6633">
        <v>95</v>
      </c>
      <c r="K6633">
        <f>_xlfn.IFNA(VLOOKUP(A6633,[1]SDE_Warmte_Brabant!$A$1:$O$165,9,FALSE),0)</f>
        <v>0</v>
      </c>
      <c r="L6633">
        <f>_xlfn.IFNA(VLOOKUP(A6633,[1]SDE_Warmte_Brabant!$A$1:$O$165,10,FALSE),0)</f>
        <v>0</v>
      </c>
      <c r="M6633">
        <v>4.2695754018086092</v>
      </c>
      <c r="N6633">
        <v>51.526461003467247</v>
      </c>
    </row>
    <row r="6634" spans="1:14" hidden="1" x14ac:dyDescent="0.25">
      <c r="A6634" t="s">
        <v>17324</v>
      </c>
      <c r="B6634" t="s">
        <v>17323</v>
      </c>
      <c r="C6634" t="s">
        <v>9668</v>
      </c>
      <c r="D6634" t="s">
        <v>14</v>
      </c>
      <c r="E6634">
        <v>2018</v>
      </c>
      <c r="F6634">
        <v>2019</v>
      </c>
      <c r="G6634" t="s">
        <v>15</v>
      </c>
      <c r="H6634" t="s">
        <v>84</v>
      </c>
      <c r="I6634">
        <v>0.1</v>
      </c>
      <c r="J6634">
        <v>95</v>
      </c>
      <c r="K6634">
        <f>_xlfn.IFNA(VLOOKUP(A6634,[1]SDE_Warmte_Brabant!$A$1:$O$165,9,FALSE),0)</f>
        <v>0</v>
      </c>
      <c r="L6634">
        <f>_xlfn.IFNA(VLOOKUP(A6634,[1]SDE_Warmte_Brabant!$A$1:$O$165,10,FALSE),0)</f>
        <v>0</v>
      </c>
      <c r="M6634">
        <v>4.2695754018086092</v>
      </c>
      <c r="N6634">
        <v>51.526461003467247</v>
      </c>
    </row>
    <row r="6635" spans="1:14" hidden="1" x14ac:dyDescent="0.25">
      <c r="A6635" t="s">
        <v>17325</v>
      </c>
      <c r="B6635" t="s">
        <v>17326</v>
      </c>
      <c r="C6635" t="s">
        <v>17327</v>
      </c>
      <c r="D6635" t="s">
        <v>27</v>
      </c>
      <c r="E6635">
        <v>2020</v>
      </c>
      <c r="F6635">
        <v>2025</v>
      </c>
      <c r="G6635" t="s">
        <v>15</v>
      </c>
      <c r="H6635" t="s">
        <v>84</v>
      </c>
      <c r="I6635">
        <v>9.7000000000000003E-2</v>
      </c>
      <c r="J6635">
        <v>92.15</v>
      </c>
      <c r="K6635">
        <f>_xlfn.IFNA(VLOOKUP(A6635,[1]SDE_Warmte_Brabant!$A$1:$O$165,9,FALSE),0)</f>
        <v>0</v>
      </c>
      <c r="L6635">
        <f>_xlfn.IFNA(VLOOKUP(A6635,[1]SDE_Warmte_Brabant!$A$1:$O$165,10,FALSE),0)</f>
        <v>0</v>
      </c>
      <c r="M6635">
        <v>5.961060503476916</v>
      </c>
      <c r="N6635">
        <v>51.631341003973347</v>
      </c>
    </row>
    <row r="6636" spans="1:14" hidden="1" x14ac:dyDescent="0.25">
      <c r="A6636" t="s">
        <v>17328</v>
      </c>
      <c r="B6636" t="s">
        <v>17329</v>
      </c>
      <c r="C6636" t="s">
        <v>11431</v>
      </c>
      <c r="D6636" t="s">
        <v>14</v>
      </c>
      <c r="E6636">
        <v>2014</v>
      </c>
      <c r="F6636">
        <v>2016</v>
      </c>
      <c r="G6636" t="s">
        <v>15</v>
      </c>
      <c r="H6636" t="s">
        <v>84</v>
      </c>
      <c r="I6636">
        <v>0.09</v>
      </c>
      <c r="J6636">
        <v>90</v>
      </c>
      <c r="K6636">
        <f>_xlfn.IFNA(VLOOKUP(A6636,[1]SDE_Warmte_Brabant!$A$1:$O$165,9,FALSE),0)</f>
        <v>0</v>
      </c>
      <c r="L6636">
        <f>_xlfn.IFNA(VLOOKUP(A6636,[1]SDE_Warmte_Brabant!$A$1:$O$165,10,FALSE),0)</f>
        <v>0</v>
      </c>
      <c r="M6636">
        <v>4.2804588009434532</v>
      </c>
      <c r="N6636">
        <v>51.528336003850171</v>
      </c>
    </row>
    <row r="6637" spans="1:14" hidden="1" x14ac:dyDescent="0.25">
      <c r="A6637" t="s">
        <v>17330</v>
      </c>
      <c r="B6637" t="s">
        <v>17331</v>
      </c>
      <c r="C6637" t="s">
        <v>17332</v>
      </c>
      <c r="D6637" t="s">
        <v>27</v>
      </c>
      <c r="E6637">
        <v>2020</v>
      </c>
      <c r="F6637">
        <v>2025</v>
      </c>
      <c r="G6637" t="s">
        <v>15</v>
      </c>
      <c r="H6637" t="s">
        <v>84</v>
      </c>
      <c r="I6637">
        <v>9.4E-2</v>
      </c>
      <c r="J6637">
        <v>89.3</v>
      </c>
      <c r="K6637">
        <f>_xlfn.IFNA(VLOOKUP(A6637,[1]SDE_Warmte_Brabant!$A$1:$O$165,9,FALSE),0)</f>
        <v>0</v>
      </c>
      <c r="L6637">
        <f>_xlfn.IFNA(VLOOKUP(A6637,[1]SDE_Warmte_Brabant!$A$1:$O$165,10,FALSE),0)</f>
        <v>0</v>
      </c>
      <c r="M6637">
        <v>4.2950979008106769</v>
      </c>
      <c r="N6637">
        <v>51.492446003778731</v>
      </c>
    </row>
    <row r="6638" spans="1:14" hidden="1" x14ac:dyDescent="0.25">
      <c r="A6638" t="s">
        <v>17333</v>
      </c>
      <c r="B6638" t="s">
        <v>17334</v>
      </c>
      <c r="C6638" t="s">
        <v>11608</v>
      </c>
      <c r="D6638" t="s">
        <v>14</v>
      </c>
      <c r="E6638">
        <v>2016</v>
      </c>
      <c r="F6638">
        <v>2017</v>
      </c>
      <c r="G6638" t="s">
        <v>15</v>
      </c>
      <c r="H6638" t="s">
        <v>84</v>
      </c>
      <c r="I6638">
        <v>0.09</v>
      </c>
      <c r="J6638">
        <v>85.5</v>
      </c>
      <c r="K6638">
        <f>_xlfn.IFNA(VLOOKUP(A6638,[1]SDE_Warmte_Brabant!$A$1:$O$165,9,FALSE),0)</f>
        <v>0</v>
      </c>
      <c r="L6638">
        <f>_xlfn.IFNA(VLOOKUP(A6638,[1]SDE_Warmte_Brabant!$A$1:$O$165,10,FALSE),0)</f>
        <v>0</v>
      </c>
      <c r="M6638">
        <v>4.2982314019043137</v>
      </c>
      <c r="N6638">
        <v>51.477471004106498</v>
      </c>
    </row>
    <row r="6639" spans="1:14" hidden="1" x14ac:dyDescent="0.25">
      <c r="A6639" t="s">
        <v>17335</v>
      </c>
      <c r="B6639" t="s">
        <v>17336</v>
      </c>
      <c r="C6639" t="s">
        <v>17337</v>
      </c>
      <c r="D6639" t="s">
        <v>14</v>
      </c>
      <c r="E6639">
        <v>2010</v>
      </c>
      <c r="F6639">
        <v>2012</v>
      </c>
      <c r="G6639" t="s">
        <v>15</v>
      </c>
      <c r="H6639" t="s">
        <v>84</v>
      </c>
      <c r="I6639">
        <v>0.1</v>
      </c>
      <c r="J6639">
        <v>85</v>
      </c>
      <c r="K6639">
        <f>_xlfn.IFNA(VLOOKUP(A6639,[1]SDE_Warmte_Brabant!$A$1:$O$165,9,FALSE),0)</f>
        <v>0</v>
      </c>
      <c r="L6639">
        <f>_xlfn.IFNA(VLOOKUP(A6639,[1]SDE_Warmte_Brabant!$A$1:$O$165,10,FALSE),0)</f>
        <v>0</v>
      </c>
      <c r="M6639">
        <v>5.9933841029122483</v>
      </c>
      <c r="N6639">
        <v>51.594166003600648</v>
      </c>
    </row>
    <row r="6640" spans="1:14" hidden="1" x14ac:dyDescent="0.25">
      <c r="A6640" t="s">
        <v>17338</v>
      </c>
      <c r="B6640" t="s">
        <v>17339</v>
      </c>
      <c r="C6640" t="s">
        <v>17340</v>
      </c>
      <c r="D6640" t="s">
        <v>14</v>
      </c>
      <c r="E6640">
        <v>2014</v>
      </c>
      <c r="F6640">
        <v>2017</v>
      </c>
      <c r="G6640" t="s">
        <v>15</v>
      </c>
      <c r="H6640" t="s">
        <v>84</v>
      </c>
      <c r="I6640">
        <v>8.3000000000000004E-2</v>
      </c>
      <c r="J6640">
        <v>83</v>
      </c>
      <c r="K6640">
        <f>_xlfn.IFNA(VLOOKUP(A6640,[1]SDE_Warmte_Brabant!$A$1:$O$165,9,FALSE),0)</f>
        <v>0</v>
      </c>
      <c r="L6640">
        <f>_xlfn.IFNA(VLOOKUP(A6640,[1]SDE_Warmte_Brabant!$A$1:$O$165,10,FALSE),0)</f>
        <v>0</v>
      </c>
      <c r="M6640">
        <v>5.9435061024533304</v>
      </c>
      <c r="N6640">
        <v>51.648779003812059</v>
      </c>
    </row>
    <row r="6641" spans="1:14" hidden="1" x14ac:dyDescent="0.25">
      <c r="A6641" t="s">
        <v>17341</v>
      </c>
      <c r="B6641" t="s">
        <v>17342</v>
      </c>
      <c r="C6641" t="s">
        <v>17343</v>
      </c>
      <c r="D6641" t="s">
        <v>14</v>
      </c>
      <c r="E6641">
        <v>2011</v>
      </c>
      <c r="F6641">
        <v>2012</v>
      </c>
      <c r="G6641" t="s">
        <v>15</v>
      </c>
      <c r="H6641" t="s">
        <v>84</v>
      </c>
      <c r="I6641">
        <v>8.14E-2</v>
      </c>
      <c r="J6641">
        <v>81.42</v>
      </c>
      <c r="K6641">
        <f>_xlfn.IFNA(VLOOKUP(A6641,[1]SDE_Warmte_Brabant!$A$1:$O$165,9,FALSE),0)</f>
        <v>0</v>
      </c>
      <c r="L6641">
        <f>_xlfn.IFNA(VLOOKUP(A6641,[1]SDE_Warmte_Brabant!$A$1:$O$165,10,FALSE),0)</f>
        <v>0</v>
      </c>
      <c r="M6641">
        <v>6.0150700036371019</v>
      </c>
      <c r="N6641">
        <v>51.600900004085467</v>
      </c>
    </row>
    <row r="6642" spans="1:14" hidden="1" x14ac:dyDescent="0.25">
      <c r="A6642" t="s">
        <v>17344</v>
      </c>
      <c r="B6642" t="s">
        <v>17345</v>
      </c>
      <c r="C6642" t="s">
        <v>17346</v>
      </c>
      <c r="D6642" t="s">
        <v>14</v>
      </c>
      <c r="E6642">
        <v>2014</v>
      </c>
      <c r="F6642">
        <v>2016</v>
      </c>
      <c r="G6642" t="s">
        <v>15</v>
      </c>
      <c r="H6642" t="s">
        <v>84</v>
      </c>
      <c r="I6642">
        <v>0.08</v>
      </c>
      <c r="J6642">
        <v>80</v>
      </c>
      <c r="K6642">
        <f>_xlfn.IFNA(VLOOKUP(A6642,[1]SDE_Warmte_Brabant!$A$1:$O$165,9,FALSE),0)</f>
        <v>0</v>
      </c>
      <c r="L6642">
        <f>_xlfn.IFNA(VLOOKUP(A6642,[1]SDE_Warmte_Brabant!$A$1:$O$165,10,FALSE),0)</f>
        <v>0</v>
      </c>
      <c r="M6642">
        <v>5.9477294029808503</v>
      </c>
      <c r="N6642">
        <v>51.649993003751881</v>
      </c>
    </row>
    <row r="6643" spans="1:14" hidden="1" x14ac:dyDescent="0.25">
      <c r="A6643" t="s">
        <v>17347</v>
      </c>
      <c r="B6643" t="s">
        <v>17348</v>
      </c>
      <c r="C6643" t="s">
        <v>11818</v>
      </c>
      <c r="D6643" t="s">
        <v>14</v>
      </c>
      <c r="E6643">
        <v>2018</v>
      </c>
      <c r="F6643">
        <v>2020</v>
      </c>
      <c r="G6643" t="s">
        <v>15</v>
      </c>
      <c r="H6643" t="s">
        <v>84</v>
      </c>
      <c r="I6643">
        <v>8.4000000000000005E-2</v>
      </c>
      <c r="J6643">
        <v>79.8</v>
      </c>
      <c r="K6643">
        <f>_xlfn.IFNA(VLOOKUP(A6643,[1]SDE_Warmte_Brabant!$A$1:$O$165,9,FALSE),0)</f>
        <v>0</v>
      </c>
      <c r="L6643">
        <f>_xlfn.IFNA(VLOOKUP(A6643,[1]SDE_Warmte_Brabant!$A$1:$O$165,10,FALSE),0)</f>
        <v>0</v>
      </c>
      <c r="M6643">
        <v>5.9782462031823682</v>
      </c>
      <c r="N6643">
        <v>51.579637003509482</v>
      </c>
    </row>
    <row r="6644" spans="1:14" hidden="1" x14ac:dyDescent="0.25">
      <c r="A6644" t="s">
        <v>17349</v>
      </c>
      <c r="B6644" t="s">
        <v>17350</v>
      </c>
      <c r="C6644" t="s">
        <v>17351</v>
      </c>
      <c r="D6644" t="s">
        <v>14</v>
      </c>
      <c r="E6644">
        <v>2017</v>
      </c>
      <c r="F6644">
        <v>2019</v>
      </c>
      <c r="G6644" t="s">
        <v>15</v>
      </c>
      <c r="H6644" t="s">
        <v>84</v>
      </c>
      <c r="I6644">
        <v>8.1799999999999998E-2</v>
      </c>
      <c r="J6644">
        <v>77.75</v>
      </c>
      <c r="K6644">
        <f>_xlfn.IFNA(VLOOKUP(A6644,[1]SDE_Warmte_Brabant!$A$1:$O$165,9,FALSE),0)</f>
        <v>0</v>
      </c>
      <c r="L6644">
        <f>_xlfn.IFNA(VLOOKUP(A6644,[1]SDE_Warmte_Brabant!$A$1:$O$165,10,FALSE),0)</f>
        <v>0</v>
      </c>
      <c r="M6644">
        <v>5.9621000033197342</v>
      </c>
      <c r="N6644">
        <v>51.655912003354352</v>
      </c>
    </row>
    <row r="6645" spans="1:14" hidden="1" x14ac:dyDescent="0.25">
      <c r="A6645" t="s">
        <v>17352</v>
      </c>
      <c r="B6645" t="s">
        <v>17353</v>
      </c>
      <c r="C6645" t="s">
        <v>17354</v>
      </c>
      <c r="D6645" t="s">
        <v>14</v>
      </c>
      <c r="E6645">
        <v>2017</v>
      </c>
      <c r="F6645">
        <v>2020</v>
      </c>
      <c r="G6645" t="s">
        <v>15</v>
      </c>
      <c r="H6645" t="s">
        <v>84</v>
      </c>
      <c r="I6645">
        <v>8.1000000000000003E-2</v>
      </c>
      <c r="J6645">
        <v>76.95</v>
      </c>
      <c r="K6645">
        <f>_xlfn.IFNA(VLOOKUP(A6645,[1]SDE_Warmte_Brabant!$A$1:$O$165,9,FALSE),0)</f>
        <v>0</v>
      </c>
      <c r="L6645">
        <f>_xlfn.IFNA(VLOOKUP(A6645,[1]SDE_Warmte_Brabant!$A$1:$O$165,10,FALSE),0)</f>
        <v>0</v>
      </c>
      <c r="M6645">
        <v>5.9884626030636641</v>
      </c>
      <c r="N6645">
        <v>51.594072003343001</v>
      </c>
    </row>
    <row r="6646" spans="1:14" hidden="1" x14ac:dyDescent="0.25">
      <c r="A6646" t="s">
        <v>17355</v>
      </c>
      <c r="B6646" t="s">
        <v>17356</v>
      </c>
      <c r="C6646" t="s">
        <v>10894</v>
      </c>
      <c r="D6646" t="s">
        <v>14</v>
      </c>
      <c r="E6646">
        <v>2020</v>
      </c>
      <c r="F6646">
        <v>2020</v>
      </c>
      <c r="G6646" t="s">
        <v>15</v>
      </c>
      <c r="H6646" t="s">
        <v>84</v>
      </c>
      <c r="I6646">
        <v>0.08</v>
      </c>
      <c r="J6646">
        <v>76</v>
      </c>
      <c r="K6646">
        <f>_xlfn.IFNA(VLOOKUP(A6646,[1]SDE_Warmte_Brabant!$A$1:$O$165,9,FALSE),0)</f>
        <v>0</v>
      </c>
      <c r="L6646">
        <f>_xlfn.IFNA(VLOOKUP(A6646,[1]SDE_Warmte_Brabant!$A$1:$O$165,10,FALSE),0)</f>
        <v>0</v>
      </c>
      <c r="M6646">
        <v>4.3011581009294311</v>
      </c>
      <c r="N6646">
        <v>51.593066003692087</v>
      </c>
    </row>
    <row r="6647" spans="1:14" hidden="1" x14ac:dyDescent="0.25">
      <c r="A6647" t="s">
        <v>17357</v>
      </c>
      <c r="B6647" t="s">
        <v>17358</v>
      </c>
      <c r="C6647" t="s">
        <v>17359</v>
      </c>
      <c r="D6647" t="s">
        <v>14</v>
      </c>
      <c r="E6647">
        <v>2017</v>
      </c>
      <c r="F6647">
        <v>2018</v>
      </c>
      <c r="G6647" t="s">
        <v>15</v>
      </c>
      <c r="H6647" t="s">
        <v>84</v>
      </c>
      <c r="I6647">
        <v>8.1000000000000003E-2</v>
      </c>
      <c r="J6647">
        <v>75.67</v>
      </c>
      <c r="K6647">
        <f>_xlfn.IFNA(VLOOKUP(A6647,[1]SDE_Warmte_Brabant!$A$1:$O$165,9,FALSE),0)</f>
        <v>0</v>
      </c>
      <c r="L6647">
        <f>_xlfn.IFNA(VLOOKUP(A6647,[1]SDE_Warmte_Brabant!$A$1:$O$165,10,FALSE),0)</f>
        <v>0</v>
      </c>
      <c r="M6647">
        <v>5.9596722027104621</v>
      </c>
      <c r="N6647">
        <v>51.571639003685682</v>
      </c>
    </row>
    <row r="6648" spans="1:14" hidden="1" x14ac:dyDescent="0.25">
      <c r="A6648" t="s">
        <v>17360</v>
      </c>
      <c r="B6648" t="s">
        <v>17361</v>
      </c>
      <c r="C6648" t="s">
        <v>17362</v>
      </c>
      <c r="D6648" t="s">
        <v>14</v>
      </c>
      <c r="E6648">
        <v>2014</v>
      </c>
      <c r="F6648">
        <v>2016</v>
      </c>
      <c r="G6648" t="s">
        <v>15</v>
      </c>
      <c r="H6648" t="s">
        <v>84</v>
      </c>
      <c r="I6648">
        <v>7.4999999999999997E-2</v>
      </c>
      <c r="J6648">
        <v>75</v>
      </c>
      <c r="K6648">
        <f>_xlfn.IFNA(VLOOKUP(A6648,[1]SDE_Warmte_Brabant!$A$1:$O$165,9,FALSE),0)</f>
        <v>0</v>
      </c>
      <c r="L6648">
        <f>_xlfn.IFNA(VLOOKUP(A6648,[1]SDE_Warmte_Brabant!$A$1:$O$165,10,FALSE),0)</f>
        <v>0</v>
      </c>
      <c r="M6648">
        <v>6.0114993028768504</v>
      </c>
      <c r="N6648">
        <v>51.597968003501478</v>
      </c>
    </row>
    <row r="6649" spans="1:14" hidden="1" x14ac:dyDescent="0.25">
      <c r="A6649" t="s">
        <v>17363</v>
      </c>
      <c r="B6649" t="s">
        <v>17364</v>
      </c>
      <c r="C6649" t="s">
        <v>12045</v>
      </c>
      <c r="D6649" t="s">
        <v>27</v>
      </c>
      <c r="E6649">
        <v>2018</v>
      </c>
      <c r="F6649">
        <v>2025</v>
      </c>
      <c r="G6649" t="s">
        <v>15</v>
      </c>
      <c r="H6649" t="s">
        <v>84</v>
      </c>
      <c r="I6649">
        <v>7.8E-2</v>
      </c>
      <c r="J6649">
        <v>74.099999999999994</v>
      </c>
      <c r="K6649">
        <f>_xlfn.IFNA(VLOOKUP(A6649,[1]SDE_Warmte_Brabant!$A$1:$O$165,9,FALSE),0)</f>
        <v>0</v>
      </c>
      <c r="L6649">
        <f>_xlfn.IFNA(VLOOKUP(A6649,[1]SDE_Warmte_Brabant!$A$1:$O$165,10,FALSE),0)</f>
        <v>0</v>
      </c>
      <c r="M6649">
        <v>5.9843225033574461</v>
      </c>
      <c r="N6649">
        <v>51.590028003465818</v>
      </c>
    </row>
    <row r="6650" spans="1:14" hidden="1" x14ac:dyDescent="0.25">
      <c r="A6650" t="s">
        <v>17365</v>
      </c>
      <c r="B6650" t="s">
        <v>17366</v>
      </c>
      <c r="C6650" t="s">
        <v>10536</v>
      </c>
      <c r="D6650" t="s">
        <v>14</v>
      </c>
      <c r="E6650">
        <v>2018</v>
      </c>
      <c r="F6650">
        <v>2020</v>
      </c>
      <c r="G6650" t="s">
        <v>15</v>
      </c>
      <c r="H6650" t="s">
        <v>84</v>
      </c>
      <c r="I6650">
        <v>7.4999999999999997E-2</v>
      </c>
      <c r="J6650">
        <v>71.25</v>
      </c>
      <c r="K6650">
        <f>_xlfn.IFNA(VLOOKUP(A6650,[1]SDE_Warmte_Brabant!$A$1:$O$165,9,FALSE),0)</f>
        <v>0</v>
      </c>
      <c r="L6650">
        <f>_xlfn.IFNA(VLOOKUP(A6650,[1]SDE_Warmte_Brabant!$A$1:$O$165,10,FALSE),0)</f>
        <v>0</v>
      </c>
      <c r="M6650">
        <v>4.2492925007746196</v>
      </c>
      <c r="N6650">
        <v>51.512842003624918</v>
      </c>
    </row>
    <row r="6651" spans="1:14" hidden="1" x14ac:dyDescent="0.25">
      <c r="A6651" t="s">
        <v>17367</v>
      </c>
      <c r="B6651" t="s">
        <v>17368</v>
      </c>
      <c r="C6651" t="s">
        <v>12570</v>
      </c>
      <c r="D6651" t="s">
        <v>27</v>
      </c>
      <c r="E6651">
        <v>2020</v>
      </c>
      <c r="F6651">
        <v>2025</v>
      </c>
      <c r="G6651" t="s">
        <v>15</v>
      </c>
      <c r="H6651" t="s">
        <v>84</v>
      </c>
      <c r="I6651">
        <v>6.2E-2</v>
      </c>
      <c r="J6651">
        <v>58.9</v>
      </c>
      <c r="K6651">
        <f>_xlfn.IFNA(VLOOKUP(A6651,[1]SDE_Warmte_Brabant!$A$1:$O$165,9,FALSE),0)</f>
        <v>0</v>
      </c>
      <c r="L6651">
        <f>_xlfn.IFNA(VLOOKUP(A6651,[1]SDE_Warmte_Brabant!$A$1:$O$165,10,FALSE),0)</f>
        <v>0</v>
      </c>
      <c r="M6651">
        <v>5.9523477025352802</v>
      </c>
      <c r="N6651">
        <v>51.650534003564779</v>
      </c>
    </row>
    <row r="6652" spans="1:14" hidden="1" x14ac:dyDescent="0.25">
      <c r="A6652" t="s">
        <v>17369</v>
      </c>
      <c r="B6652" t="s">
        <v>17370</v>
      </c>
      <c r="C6652" t="s">
        <v>12644</v>
      </c>
      <c r="D6652" t="s">
        <v>27</v>
      </c>
      <c r="E6652">
        <v>2019</v>
      </c>
      <c r="F6652">
        <v>2025</v>
      </c>
      <c r="G6652" t="s">
        <v>15</v>
      </c>
      <c r="H6652" t="s">
        <v>84</v>
      </c>
      <c r="I6652">
        <v>0.06</v>
      </c>
      <c r="J6652">
        <v>57</v>
      </c>
      <c r="K6652">
        <f>_xlfn.IFNA(VLOOKUP(A6652,[1]SDE_Warmte_Brabant!$A$1:$O$165,9,FALSE),0)</f>
        <v>0</v>
      </c>
      <c r="L6652">
        <f>_xlfn.IFNA(VLOOKUP(A6652,[1]SDE_Warmte_Brabant!$A$1:$O$165,10,FALSE),0)</f>
        <v>0</v>
      </c>
      <c r="M6652">
        <v>4.2538661018399058</v>
      </c>
      <c r="N6652">
        <v>51.502955003686203</v>
      </c>
    </row>
    <row r="6653" spans="1:14" hidden="1" x14ac:dyDescent="0.25">
      <c r="A6653" t="s">
        <v>17371</v>
      </c>
      <c r="B6653" t="s">
        <v>17372</v>
      </c>
      <c r="C6653" t="s">
        <v>17373</v>
      </c>
      <c r="D6653" t="s">
        <v>14</v>
      </c>
      <c r="E6653">
        <v>2017</v>
      </c>
      <c r="F6653">
        <v>2019</v>
      </c>
      <c r="G6653" t="s">
        <v>15</v>
      </c>
      <c r="H6653" t="s">
        <v>84</v>
      </c>
      <c r="I6653">
        <v>5.8999999999999997E-2</v>
      </c>
      <c r="J6653">
        <v>56.05</v>
      </c>
      <c r="K6653">
        <f>_xlfn.IFNA(VLOOKUP(A6653,[1]SDE_Warmte_Brabant!$A$1:$O$165,9,FALSE),0)</f>
        <v>0</v>
      </c>
      <c r="L6653">
        <f>_xlfn.IFNA(VLOOKUP(A6653,[1]SDE_Warmte_Brabant!$A$1:$O$165,10,FALSE),0)</f>
        <v>0</v>
      </c>
      <c r="M6653">
        <v>4.2885803019385023</v>
      </c>
      <c r="N6653">
        <v>51.53476700393103</v>
      </c>
    </row>
    <row r="6654" spans="1:14" hidden="1" x14ac:dyDescent="0.25">
      <c r="A6654" t="s">
        <v>17374</v>
      </c>
      <c r="B6654" t="s">
        <v>17375</v>
      </c>
      <c r="C6654" t="s">
        <v>12734</v>
      </c>
      <c r="D6654" t="s">
        <v>27</v>
      </c>
      <c r="E6654">
        <v>2020</v>
      </c>
      <c r="F6654">
        <v>2025</v>
      </c>
      <c r="G6654" t="s">
        <v>15</v>
      </c>
      <c r="H6654" t="s">
        <v>84</v>
      </c>
      <c r="I6654">
        <v>5.8000000000000003E-2</v>
      </c>
      <c r="J6654">
        <v>55.1</v>
      </c>
      <c r="K6654">
        <f>_xlfn.IFNA(VLOOKUP(A6654,[1]SDE_Warmte_Brabant!$A$1:$O$165,9,FALSE),0)</f>
        <v>0</v>
      </c>
      <c r="L6654">
        <f>_xlfn.IFNA(VLOOKUP(A6654,[1]SDE_Warmte_Brabant!$A$1:$O$165,10,FALSE),0)</f>
        <v>0</v>
      </c>
      <c r="M6654">
        <v>5.9426954033749659</v>
      </c>
      <c r="N6654">
        <v>51.643638003522703</v>
      </c>
    </row>
    <row r="6655" spans="1:14" hidden="1" x14ac:dyDescent="0.25">
      <c r="A6655" t="s">
        <v>17376</v>
      </c>
      <c r="B6655" t="s">
        <v>17377</v>
      </c>
      <c r="C6655" t="s">
        <v>17378</v>
      </c>
      <c r="D6655" t="s">
        <v>14</v>
      </c>
      <c r="E6655">
        <v>2018</v>
      </c>
      <c r="F6655">
        <v>2020</v>
      </c>
      <c r="G6655" t="s">
        <v>15</v>
      </c>
      <c r="H6655" t="s">
        <v>84</v>
      </c>
      <c r="I6655">
        <v>5.8000000000000003E-2</v>
      </c>
      <c r="J6655">
        <v>55.1</v>
      </c>
      <c r="K6655">
        <f>_xlfn.IFNA(VLOOKUP(A6655,[1]SDE_Warmte_Brabant!$A$1:$O$165,9,FALSE),0)</f>
        <v>0</v>
      </c>
      <c r="L6655">
        <f>_xlfn.IFNA(VLOOKUP(A6655,[1]SDE_Warmte_Brabant!$A$1:$O$165,10,FALSE),0)</f>
        <v>0</v>
      </c>
      <c r="M6655">
        <v>4.3047664017730689</v>
      </c>
      <c r="N6655">
        <v>51.591538003493177</v>
      </c>
    </row>
    <row r="6656" spans="1:14" hidden="1" x14ac:dyDescent="0.25">
      <c r="A6656" t="s">
        <v>17379</v>
      </c>
      <c r="B6656" t="s">
        <v>17380</v>
      </c>
      <c r="C6656" t="s">
        <v>17381</v>
      </c>
      <c r="D6656" t="s">
        <v>27</v>
      </c>
      <c r="E6656">
        <v>2020</v>
      </c>
      <c r="F6656">
        <v>2025</v>
      </c>
      <c r="G6656" t="s">
        <v>15</v>
      </c>
      <c r="H6656" t="s">
        <v>84</v>
      </c>
      <c r="I6656">
        <v>5.7000000000000002E-2</v>
      </c>
      <c r="J6656">
        <v>54.15</v>
      </c>
      <c r="K6656">
        <f>_xlfn.IFNA(VLOOKUP(A6656,[1]SDE_Warmte_Brabant!$A$1:$O$165,9,FALSE),0)</f>
        <v>0</v>
      </c>
      <c r="L6656">
        <f>_xlfn.IFNA(VLOOKUP(A6656,[1]SDE_Warmte_Brabant!$A$1:$O$165,10,FALSE),0)</f>
        <v>0</v>
      </c>
      <c r="M6656">
        <v>5.9571981038414901</v>
      </c>
      <c r="N6656">
        <v>51.648830003361233</v>
      </c>
    </row>
    <row r="6657" spans="1:14" hidden="1" x14ac:dyDescent="0.25">
      <c r="A6657" t="s">
        <v>17382</v>
      </c>
      <c r="B6657" t="s">
        <v>17383</v>
      </c>
      <c r="C6657" t="s">
        <v>17384</v>
      </c>
      <c r="D6657" t="s">
        <v>27</v>
      </c>
      <c r="E6657">
        <v>2019</v>
      </c>
      <c r="F6657">
        <v>2025</v>
      </c>
      <c r="G6657" t="s">
        <v>15</v>
      </c>
      <c r="H6657" t="s">
        <v>84</v>
      </c>
      <c r="I6657">
        <v>5.5899999999999998E-2</v>
      </c>
      <c r="J6657">
        <v>53.07</v>
      </c>
      <c r="K6657">
        <f>_xlfn.IFNA(VLOOKUP(A6657,[1]SDE_Warmte_Brabant!$A$1:$O$165,9,FALSE),0)</f>
        <v>0</v>
      </c>
      <c r="L6657">
        <f>_xlfn.IFNA(VLOOKUP(A6657,[1]SDE_Warmte_Brabant!$A$1:$O$165,10,FALSE),0)</f>
        <v>0</v>
      </c>
      <c r="M6657">
        <v>5.9420174025756456</v>
      </c>
      <c r="N6657">
        <v>51.670044003439322</v>
      </c>
    </row>
    <row r="6658" spans="1:14" hidden="1" x14ac:dyDescent="0.25">
      <c r="A6658" t="s">
        <v>17385</v>
      </c>
      <c r="B6658" t="s">
        <v>17386</v>
      </c>
      <c r="C6658" t="s">
        <v>13157</v>
      </c>
      <c r="D6658" t="s">
        <v>14</v>
      </c>
      <c r="E6658">
        <v>2020</v>
      </c>
      <c r="F6658">
        <v>2020</v>
      </c>
      <c r="G6658" t="s">
        <v>15</v>
      </c>
      <c r="H6658" t="s">
        <v>84</v>
      </c>
      <c r="I6658">
        <v>5.5E-2</v>
      </c>
      <c r="J6658">
        <v>52.25</v>
      </c>
      <c r="K6658">
        <f>_xlfn.IFNA(VLOOKUP(A6658,[1]SDE_Warmte_Brabant!$A$1:$O$165,9,FALSE),0)</f>
        <v>0</v>
      </c>
      <c r="L6658">
        <f>_xlfn.IFNA(VLOOKUP(A6658,[1]SDE_Warmte_Brabant!$A$1:$O$165,10,FALSE),0)</f>
        <v>0</v>
      </c>
      <c r="M6658">
        <v>4.2898066014205583</v>
      </c>
      <c r="N6658">
        <v>51.480870003662247</v>
      </c>
    </row>
    <row r="6659" spans="1:14" hidden="1" x14ac:dyDescent="0.25">
      <c r="A6659" t="s">
        <v>17387</v>
      </c>
      <c r="B6659" t="s">
        <v>17388</v>
      </c>
      <c r="C6659" t="s">
        <v>17389</v>
      </c>
      <c r="D6659" t="s">
        <v>14</v>
      </c>
      <c r="E6659">
        <v>2009</v>
      </c>
      <c r="F6659">
        <v>2010</v>
      </c>
      <c r="G6659" t="s">
        <v>15</v>
      </c>
      <c r="H6659" t="s">
        <v>84</v>
      </c>
      <c r="I6659">
        <v>0.06</v>
      </c>
      <c r="J6659">
        <v>51</v>
      </c>
      <c r="K6659">
        <f>_xlfn.IFNA(VLOOKUP(A6659,[1]SDE_Warmte_Brabant!$A$1:$O$165,9,FALSE),0)</f>
        <v>0</v>
      </c>
      <c r="L6659">
        <f>_xlfn.IFNA(VLOOKUP(A6659,[1]SDE_Warmte_Brabant!$A$1:$O$165,10,FALSE),0)</f>
        <v>0</v>
      </c>
      <c r="M6659">
        <v>6.0293041036030761</v>
      </c>
      <c r="N6659">
        <v>51.57238300340363</v>
      </c>
    </row>
    <row r="6660" spans="1:14" hidden="1" x14ac:dyDescent="0.25">
      <c r="A6660" t="s">
        <v>17390</v>
      </c>
      <c r="B6660" t="s">
        <v>17391</v>
      </c>
      <c r="C6660" t="s">
        <v>17392</v>
      </c>
      <c r="D6660" t="s">
        <v>14</v>
      </c>
      <c r="E6660">
        <v>2016</v>
      </c>
      <c r="F6660">
        <v>2019</v>
      </c>
      <c r="G6660" t="s">
        <v>15</v>
      </c>
      <c r="H6660" t="s">
        <v>84</v>
      </c>
      <c r="I6660">
        <v>5.2999999999999999E-2</v>
      </c>
      <c r="J6660">
        <v>50.35</v>
      </c>
      <c r="K6660">
        <f>_xlfn.IFNA(VLOOKUP(A6660,[1]SDE_Warmte_Brabant!$A$1:$O$165,9,FALSE),0)</f>
        <v>0</v>
      </c>
      <c r="L6660">
        <f>_xlfn.IFNA(VLOOKUP(A6660,[1]SDE_Warmte_Brabant!$A$1:$O$165,10,FALSE),0)</f>
        <v>0</v>
      </c>
      <c r="M6660">
        <v>5.9433909035303376</v>
      </c>
      <c r="N6660">
        <v>51.645910004096379</v>
      </c>
    </row>
    <row r="6661" spans="1:14" hidden="1" x14ac:dyDescent="0.25">
      <c r="A6661" t="s">
        <v>17393</v>
      </c>
      <c r="B6661" t="s">
        <v>17394</v>
      </c>
      <c r="C6661" t="s">
        <v>12901</v>
      </c>
      <c r="D6661" t="s">
        <v>14</v>
      </c>
      <c r="E6661">
        <v>2014</v>
      </c>
      <c r="F6661">
        <v>2016</v>
      </c>
      <c r="G6661" t="s">
        <v>15</v>
      </c>
      <c r="H6661" t="s">
        <v>84</v>
      </c>
      <c r="I6661">
        <v>0.05</v>
      </c>
      <c r="J6661">
        <v>50</v>
      </c>
      <c r="K6661">
        <f>_xlfn.IFNA(VLOOKUP(A6661,[1]SDE_Warmte_Brabant!$A$1:$O$165,9,FALSE),0)</f>
        <v>0</v>
      </c>
      <c r="L6661">
        <f>_xlfn.IFNA(VLOOKUP(A6661,[1]SDE_Warmte_Brabant!$A$1:$O$165,10,FALSE),0)</f>
        <v>0</v>
      </c>
      <c r="M6661">
        <v>5.9479548025450297</v>
      </c>
      <c r="N6661">
        <v>51.572397003427582</v>
      </c>
    </row>
    <row r="6662" spans="1:14" hidden="1" x14ac:dyDescent="0.25">
      <c r="A6662" t="s">
        <v>17395</v>
      </c>
      <c r="B6662" t="s">
        <v>17396</v>
      </c>
      <c r="C6662" t="s">
        <v>17397</v>
      </c>
      <c r="D6662" t="s">
        <v>14</v>
      </c>
      <c r="E6662">
        <v>2016</v>
      </c>
      <c r="F6662">
        <v>2017</v>
      </c>
      <c r="G6662" t="s">
        <v>15</v>
      </c>
      <c r="H6662" t="s">
        <v>84</v>
      </c>
      <c r="I6662">
        <v>4.2999999999999997E-2</v>
      </c>
      <c r="J6662">
        <v>40.85</v>
      </c>
      <c r="K6662">
        <f>_xlfn.IFNA(VLOOKUP(A6662,[1]SDE_Warmte_Brabant!$A$1:$O$165,9,FALSE),0)</f>
        <v>0</v>
      </c>
      <c r="L6662">
        <f>_xlfn.IFNA(VLOOKUP(A6662,[1]SDE_Warmte_Brabant!$A$1:$O$165,10,FALSE),0)</f>
        <v>0</v>
      </c>
      <c r="M6662">
        <v>5.9457389024800822</v>
      </c>
      <c r="N6662">
        <v>51.638192003486957</v>
      </c>
    </row>
    <row r="6663" spans="1:14" hidden="1" x14ac:dyDescent="0.25">
      <c r="A6663" t="s">
        <v>17398</v>
      </c>
      <c r="B6663" t="s">
        <v>17399</v>
      </c>
      <c r="C6663" t="s">
        <v>17400</v>
      </c>
      <c r="D6663" t="s">
        <v>14</v>
      </c>
      <c r="E6663">
        <v>2016</v>
      </c>
      <c r="F6663">
        <v>2018</v>
      </c>
      <c r="G6663" t="s">
        <v>15</v>
      </c>
      <c r="H6663" t="s">
        <v>84</v>
      </c>
      <c r="I6663">
        <v>3.5000000000000003E-2</v>
      </c>
      <c r="J6663">
        <v>33.25</v>
      </c>
      <c r="K6663">
        <f>_xlfn.IFNA(VLOOKUP(A6663,[1]SDE_Warmte_Brabant!$A$1:$O$165,9,FALSE),0)</f>
        <v>0</v>
      </c>
      <c r="L6663">
        <f>_xlfn.IFNA(VLOOKUP(A6663,[1]SDE_Warmte_Brabant!$A$1:$O$165,10,FALSE),0)</f>
        <v>0</v>
      </c>
      <c r="M6663">
        <v>4.2489419009510598</v>
      </c>
      <c r="N6663">
        <v>51.529263003568502</v>
      </c>
    </row>
    <row r="6664" spans="1:14" hidden="1" x14ac:dyDescent="0.25">
      <c r="A6664" t="s">
        <v>17401</v>
      </c>
      <c r="B6664" t="s">
        <v>17402</v>
      </c>
      <c r="C6664" t="s">
        <v>17403</v>
      </c>
      <c r="D6664" t="s">
        <v>14</v>
      </c>
      <c r="E6664">
        <v>2019</v>
      </c>
      <c r="F6664">
        <v>2020</v>
      </c>
      <c r="G6664" t="s">
        <v>15</v>
      </c>
      <c r="H6664" t="s">
        <v>84</v>
      </c>
      <c r="I6664">
        <v>2.1000000000000001E-2</v>
      </c>
      <c r="J6664">
        <v>19.95</v>
      </c>
      <c r="K6664">
        <f>_xlfn.IFNA(VLOOKUP(A6664,[1]SDE_Warmte_Brabant!$A$1:$O$165,9,FALSE),0)</f>
        <v>0</v>
      </c>
      <c r="L6664">
        <f>_xlfn.IFNA(VLOOKUP(A6664,[1]SDE_Warmte_Brabant!$A$1:$O$165,10,FALSE),0)</f>
        <v>0</v>
      </c>
      <c r="M6664">
        <v>4.2602318016699643</v>
      </c>
      <c r="N6664">
        <v>51.547024003460947</v>
      </c>
    </row>
    <row r="6665" spans="1:14" hidden="1" x14ac:dyDescent="0.25">
      <c r="A6665" t="s">
        <v>17404</v>
      </c>
      <c r="B6665" t="s">
        <v>17405</v>
      </c>
      <c r="C6665" t="s">
        <v>17406</v>
      </c>
      <c r="D6665" t="s">
        <v>14</v>
      </c>
      <c r="E6665">
        <v>2010</v>
      </c>
      <c r="F6665">
        <v>2012</v>
      </c>
      <c r="G6665" t="s">
        <v>15</v>
      </c>
      <c r="H6665" t="s">
        <v>84</v>
      </c>
      <c r="I6665">
        <v>2.2700000000000001E-2</v>
      </c>
      <c r="J6665">
        <v>19.28</v>
      </c>
      <c r="K6665">
        <f>_xlfn.IFNA(VLOOKUP(A6665,[1]SDE_Warmte_Brabant!$A$1:$O$165,9,FALSE),0)</f>
        <v>0</v>
      </c>
      <c r="L6665">
        <f>_xlfn.IFNA(VLOOKUP(A6665,[1]SDE_Warmte_Brabant!$A$1:$O$165,10,FALSE),0)</f>
        <v>0</v>
      </c>
      <c r="M6665">
        <v>4.2267024010965049</v>
      </c>
      <c r="N6665">
        <v>51.587683003729261</v>
      </c>
    </row>
    <row r="6666" spans="1:14" hidden="1" x14ac:dyDescent="0.25">
      <c r="A6666" t="s">
        <v>17407</v>
      </c>
      <c r="B6666" t="s">
        <v>17408</v>
      </c>
      <c r="C6666" t="s">
        <v>17409</v>
      </c>
      <c r="D6666" t="s">
        <v>14</v>
      </c>
      <c r="E6666">
        <v>2010</v>
      </c>
      <c r="F6666">
        <v>2011</v>
      </c>
      <c r="G6666" t="s">
        <v>15</v>
      </c>
      <c r="H6666" t="s">
        <v>84</v>
      </c>
      <c r="I6666">
        <v>2.2700000000000001E-2</v>
      </c>
      <c r="J6666">
        <v>19.28</v>
      </c>
      <c r="K6666">
        <f>_xlfn.IFNA(VLOOKUP(A6666,[1]SDE_Warmte_Brabant!$A$1:$O$165,9,FALSE),0)</f>
        <v>0</v>
      </c>
      <c r="L6666">
        <f>_xlfn.IFNA(VLOOKUP(A6666,[1]SDE_Warmte_Brabant!$A$1:$O$165,10,FALSE),0)</f>
        <v>0</v>
      </c>
      <c r="M6666">
        <v>5.961060503476916</v>
      </c>
      <c r="N6666">
        <v>51.631341003973347</v>
      </c>
    </row>
    <row r="6667" spans="1:14" hidden="1" x14ac:dyDescent="0.25">
      <c r="A6667" t="s">
        <v>17410</v>
      </c>
      <c r="B6667" t="s">
        <v>17411</v>
      </c>
      <c r="C6667" t="s">
        <v>13267</v>
      </c>
      <c r="D6667" t="s">
        <v>27</v>
      </c>
      <c r="E6667">
        <v>2018</v>
      </c>
      <c r="F6667">
        <v>2025</v>
      </c>
      <c r="G6667" t="s">
        <v>15</v>
      </c>
      <c r="H6667" t="s">
        <v>84</v>
      </c>
      <c r="I6667">
        <v>0.02</v>
      </c>
      <c r="J6667">
        <v>19</v>
      </c>
      <c r="K6667">
        <f>_xlfn.IFNA(VLOOKUP(A6667,[1]SDE_Warmte_Brabant!$A$1:$O$165,9,FALSE),0)</f>
        <v>0</v>
      </c>
      <c r="L6667">
        <f>_xlfn.IFNA(VLOOKUP(A6667,[1]SDE_Warmte_Brabant!$A$1:$O$165,10,FALSE),0)</f>
        <v>0</v>
      </c>
      <c r="M6667">
        <v>4.3043205012010297</v>
      </c>
      <c r="N6667">
        <v>51.478145003466402</v>
      </c>
    </row>
    <row r="6668" spans="1:14" hidden="1" x14ac:dyDescent="0.25">
      <c r="A6668" t="s">
        <v>17412</v>
      </c>
      <c r="B6668" t="s">
        <v>17413</v>
      </c>
      <c r="C6668" t="s">
        <v>17414</v>
      </c>
      <c r="D6668" t="s">
        <v>27</v>
      </c>
      <c r="E6668">
        <v>2019</v>
      </c>
      <c r="F6668">
        <v>2025</v>
      </c>
      <c r="G6668" t="s">
        <v>15</v>
      </c>
      <c r="H6668" t="s">
        <v>84</v>
      </c>
      <c r="I6668">
        <v>1.77E-2</v>
      </c>
      <c r="J6668">
        <v>16.82</v>
      </c>
      <c r="K6668">
        <f>_xlfn.IFNA(VLOOKUP(A6668,[1]SDE_Warmte_Brabant!$A$1:$O$165,9,FALSE),0)</f>
        <v>0</v>
      </c>
      <c r="L6668">
        <f>_xlfn.IFNA(VLOOKUP(A6668,[1]SDE_Warmte_Brabant!$A$1:$O$165,10,FALSE),0)</f>
        <v>0</v>
      </c>
      <c r="M6668">
        <v>4.2991782011616309</v>
      </c>
      <c r="N6668">
        <v>51.497167003360168</v>
      </c>
    </row>
    <row r="6669" spans="1:14" hidden="1" x14ac:dyDescent="0.25">
      <c r="A6669" t="s">
        <v>17415</v>
      </c>
      <c r="B6669" t="s">
        <v>17416</v>
      </c>
      <c r="C6669" t="s">
        <v>17417</v>
      </c>
      <c r="D6669" t="s">
        <v>14</v>
      </c>
      <c r="E6669">
        <v>2009</v>
      </c>
      <c r="F6669">
        <v>2010</v>
      </c>
      <c r="G6669" t="s">
        <v>15</v>
      </c>
      <c r="H6669" t="s">
        <v>84</v>
      </c>
      <c r="I6669">
        <v>1.4999999999999999E-2</v>
      </c>
      <c r="J6669">
        <v>12.75</v>
      </c>
      <c r="K6669">
        <f>_xlfn.IFNA(VLOOKUP(A6669,[1]SDE_Warmte_Brabant!$A$1:$O$165,9,FALSE),0)</f>
        <v>0</v>
      </c>
      <c r="L6669">
        <f>_xlfn.IFNA(VLOOKUP(A6669,[1]SDE_Warmte_Brabant!$A$1:$O$165,10,FALSE),0)</f>
        <v>0</v>
      </c>
      <c r="M6669">
        <v>5.9549842032482942</v>
      </c>
      <c r="N6669">
        <v>51.582147003992567</v>
      </c>
    </row>
    <row r="6670" spans="1:14" hidden="1" x14ac:dyDescent="0.25">
      <c r="A6670" t="s">
        <v>17418</v>
      </c>
      <c r="B6670" t="s">
        <v>14235</v>
      </c>
      <c r="C6670" t="s">
        <v>14216</v>
      </c>
      <c r="D6670" t="s">
        <v>14</v>
      </c>
      <c r="E6670">
        <v>2009</v>
      </c>
      <c r="F6670">
        <v>2011</v>
      </c>
      <c r="G6670" t="s">
        <v>15</v>
      </c>
      <c r="H6670" t="s">
        <v>84</v>
      </c>
      <c r="I6670">
        <v>1.4999999999999999E-2</v>
      </c>
      <c r="J6670">
        <v>12.75</v>
      </c>
      <c r="K6670">
        <f>_xlfn.IFNA(VLOOKUP(A6670,[1]SDE_Warmte_Brabant!$A$1:$O$165,9,FALSE),0)</f>
        <v>0</v>
      </c>
      <c r="L6670">
        <f>_xlfn.IFNA(VLOOKUP(A6670,[1]SDE_Warmte_Brabant!$A$1:$O$165,10,FALSE),0)</f>
        <v>0</v>
      </c>
      <c r="M6670">
        <v>4.2978470017162858</v>
      </c>
      <c r="N6670">
        <v>51.511279003272122</v>
      </c>
    </row>
    <row r="6671" spans="1:14" hidden="1" x14ac:dyDescent="0.25">
      <c r="A6671" t="s">
        <v>17419</v>
      </c>
      <c r="B6671" t="s">
        <v>17420</v>
      </c>
      <c r="C6671" t="s">
        <v>17421</v>
      </c>
      <c r="D6671" t="s">
        <v>14</v>
      </c>
      <c r="E6671">
        <v>2009</v>
      </c>
      <c r="F6671">
        <v>2012</v>
      </c>
      <c r="G6671" t="s">
        <v>15</v>
      </c>
      <c r="H6671" t="s">
        <v>84</v>
      </c>
      <c r="I6671">
        <v>1.4999999999999999E-2</v>
      </c>
      <c r="J6671">
        <v>12.75</v>
      </c>
      <c r="K6671">
        <f>_xlfn.IFNA(VLOOKUP(A6671,[1]SDE_Warmte_Brabant!$A$1:$O$165,9,FALSE),0)</f>
        <v>0</v>
      </c>
      <c r="L6671">
        <f>_xlfn.IFNA(VLOOKUP(A6671,[1]SDE_Warmte_Brabant!$A$1:$O$165,10,FALSE),0)</f>
        <v>0</v>
      </c>
      <c r="M6671">
        <v>5.9949332034171263</v>
      </c>
      <c r="N6671">
        <v>51.6006440033864</v>
      </c>
    </row>
    <row r="6672" spans="1:14" hidden="1" x14ac:dyDescent="0.25">
      <c r="A6672" t="s">
        <v>17422</v>
      </c>
      <c r="B6672" t="s">
        <v>17423</v>
      </c>
      <c r="C6672" t="s">
        <v>17424</v>
      </c>
      <c r="D6672" t="s">
        <v>14</v>
      </c>
      <c r="E6672">
        <v>2009</v>
      </c>
      <c r="F6672">
        <v>2011</v>
      </c>
      <c r="G6672" t="s">
        <v>15</v>
      </c>
      <c r="H6672" t="s">
        <v>84</v>
      </c>
      <c r="I6672">
        <v>8.0000000000000002E-3</v>
      </c>
      <c r="J6672">
        <v>6.8</v>
      </c>
      <c r="K6672">
        <f>_xlfn.IFNA(VLOOKUP(A6672,[1]SDE_Warmte_Brabant!$A$1:$O$165,9,FALSE),0)</f>
        <v>0</v>
      </c>
      <c r="L6672">
        <f>_xlfn.IFNA(VLOOKUP(A6672,[1]SDE_Warmte_Brabant!$A$1:$O$165,10,FALSE),0)</f>
        <v>0</v>
      </c>
      <c r="M6672">
        <v>4.2803553011717623</v>
      </c>
      <c r="N6672">
        <v>51.506524003275722</v>
      </c>
    </row>
    <row r="6673" spans="1:14" hidden="1" x14ac:dyDescent="0.25">
      <c r="A6673" t="s">
        <v>17425</v>
      </c>
      <c r="B6673" t="s">
        <v>17426</v>
      </c>
      <c r="C6673" t="s">
        <v>17427</v>
      </c>
      <c r="D6673" t="s">
        <v>14</v>
      </c>
      <c r="E6673">
        <v>2010</v>
      </c>
      <c r="F6673">
        <v>2012</v>
      </c>
      <c r="G6673" t="s">
        <v>15</v>
      </c>
      <c r="H6673" t="s">
        <v>84</v>
      </c>
      <c r="I6673">
        <v>7.4999999999999997E-3</v>
      </c>
      <c r="J6673">
        <v>6.38</v>
      </c>
      <c r="K6673">
        <f>_xlfn.IFNA(VLOOKUP(A6673,[1]SDE_Warmte_Brabant!$A$1:$O$165,9,FALSE),0)</f>
        <v>0</v>
      </c>
      <c r="L6673">
        <f>_xlfn.IFNA(VLOOKUP(A6673,[1]SDE_Warmte_Brabant!$A$1:$O$165,10,FALSE),0)</f>
        <v>0</v>
      </c>
      <c r="M6673">
        <v>4.2532980019754731</v>
      </c>
      <c r="N6673">
        <v>51.61110800382415</v>
      </c>
    </row>
    <row r="6674" spans="1:14" hidden="1" x14ac:dyDescent="0.25">
      <c r="A6674" t="s">
        <v>17428</v>
      </c>
      <c r="B6674" t="s">
        <v>17429</v>
      </c>
      <c r="C6674" t="s">
        <v>17430</v>
      </c>
      <c r="D6674" t="s">
        <v>14</v>
      </c>
      <c r="E6674">
        <v>2010</v>
      </c>
      <c r="F6674">
        <v>2011</v>
      </c>
      <c r="G6674" t="s">
        <v>15</v>
      </c>
      <c r="H6674" t="s">
        <v>84</v>
      </c>
      <c r="I6674">
        <v>5.5999999999999999E-3</v>
      </c>
      <c r="J6674">
        <v>4.7699999999999996</v>
      </c>
      <c r="K6674">
        <f>_xlfn.IFNA(VLOOKUP(A6674,[1]SDE_Warmte_Brabant!$A$1:$O$165,9,FALSE),0)</f>
        <v>0</v>
      </c>
      <c r="L6674">
        <f>_xlfn.IFNA(VLOOKUP(A6674,[1]SDE_Warmte_Brabant!$A$1:$O$165,10,FALSE),0)</f>
        <v>0</v>
      </c>
      <c r="M6674">
        <v>4.2695754018086092</v>
      </c>
      <c r="N6674">
        <v>51.526461003467247</v>
      </c>
    </row>
    <row r="6675" spans="1:14" hidden="1" x14ac:dyDescent="0.25">
      <c r="A6675" t="s">
        <v>17431</v>
      </c>
      <c r="B6675" t="s">
        <v>17432</v>
      </c>
      <c r="C6675" t="s">
        <v>17433</v>
      </c>
      <c r="D6675" t="s">
        <v>14</v>
      </c>
      <c r="E6675">
        <v>2009</v>
      </c>
      <c r="F6675">
        <v>2009</v>
      </c>
      <c r="G6675" t="s">
        <v>15</v>
      </c>
      <c r="H6675" t="s">
        <v>84</v>
      </c>
      <c r="I6675">
        <v>5.3E-3</v>
      </c>
      <c r="J6675">
        <v>4.46</v>
      </c>
      <c r="K6675">
        <f>_xlfn.IFNA(VLOOKUP(A6675,[1]SDE_Warmte_Brabant!$A$1:$O$165,9,FALSE),0)</f>
        <v>0</v>
      </c>
      <c r="L6675">
        <f>_xlfn.IFNA(VLOOKUP(A6675,[1]SDE_Warmte_Brabant!$A$1:$O$165,10,FALSE),0)</f>
        <v>0</v>
      </c>
      <c r="M6675">
        <v>4.2695754018086092</v>
      </c>
      <c r="N6675">
        <v>51.526461003467247</v>
      </c>
    </row>
    <row r="6676" spans="1:14" hidden="1" x14ac:dyDescent="0.25">
      <c r="A6676" t="s">
        <v>17434</v>
      </c>
      <c r="B6676" t="s">
        <v>17435</v>
      </c>
      <c r="C6676" t="s">
        <v>17436</v>
      </c>
      <c r="D6676" t="s">
        <v>14</v>
      </c>
      <c r="E6676">
        <v>2009</v>
      </c>
      <c r="F6676">
        <v>2009</v>
      </c>
      <c r="G6676" t="s">
        <v>15</v>
      </c>
      <c r="H6676" t="s">
        <v>84</v>
      </c>
      <c r="I6676">
        <v>5.0000000000000001E-3</v>
      </c>
      <c r="J6676">
        <v>4.25</v>
      </c>
      <c r="K6676">
        <f>_xlfn.IFNA(VLOOKUP(A6676,[1]SDE_Warmte_Brabant!$A$1:$O$165,9,FALSE),0)</f>
        <v>0</v>
      </c>
      <c r="L6676">
        <f>_xlfn.IFNA(VLOOKUP(A6676,[1]SDE_Warmte_Brabant!$A$1:$O$165,10,FALSE),0)</f>
        <v>0</v>
      </c>
      <c r="M6676">
        <v>4.3015651014432867</v>
      </c>
      <c r="N6676">
        <v>51.494237003627752</v>
      </c>
    </row>
    <row r="6677" spans="1:14" hidden="1" x14ac:dyDescent="0.25">
      <c r="A6677" t="s">
        <v>17437</v>
      </c>
      <c r="B6677" t="s">
        <v>17438</v>
      </c>
      <c r="C6677" t="s">
        <v>17439</v>
      </c>
      <c r="D6677" t="s">
        <v>14</v>
      </c>
      <c r="E6677">
        <v>2009</v>
      </c>
      <c r="F6677">
        <v>2010</v>
      </c>
      <c r="G6677" t="s">
        <v>15</v>
      </c>
      <c r="H6677" t="s">
        <v>84</v>
      </c>
      <c r="I6677">
        <v>3.8E-3</v>
      </c>
      <c r="J6677">
        <v>3.23</v>
      </c>
      <c r="K6677">
        <f>_xlfn.IFNA(VLOOKUP(A6677,[1]SDE_Warmte_Brabant!$A$1:$O$165,9,FALSE),0)</f>
        <v>0</v>
      </c>
      <c r="L6677">
        <f>_xlfn.IFNA(VLOOKUP(A6677,[1]SDE_Warmte_Brabant!$A$1:$O$165,10,FALSE),0)</f>
        <v>0</v>
      </c>
      <c r="M6677">
        <v>5.9380596029288437</v>
      </c>
      <c r="N6677">
        <v>51.649263003602073</v>
      </c>
    </row>
    <row r="6678" spans="1:14" hidden="1" x14ac:dyDescent="0.25">
      <c r="A6678" t="s">
        <v>17440</v>
      </c>
      <c r="B6678" t="s">
        <v>17441</v>
      </c>
      <c r="C6678" t="s">
        <v>17442</v>
      </c>
      <c r="D6678" t="s">
        <v>14</v>
      </c>
      <c r="E6678">
        <v>2009</v>
      </c>
      <c r="F6678">
        <v>2010</v>
      </c>
      <c r="G6678" t="s">
        <v>15</v>
      </c>
      <c r="H6678" t="s">
        <v>84</v>
      </c>
      <c r="I6678">
        <v>3.5999999999999999E-3</v>
      </c>
      <c r="J6678">
        <v>3.06</v>
      </c>
      <c r="K6678">
        <f>_xlfn.IFNA(VLOOKUP(A6678,[1]SDE_Warmte_Brabant!$A$1:$O$165,9,FALSE),0)</f>
        <v>0</v>
      </c>
      <c r="L6678">
        <f>_xlfn.IFNA(VLOOKUP(A6678,[1]SDE_Warmte_Brabant!$A$1:$O$165,10,FALSE),0)</f>
        <v>0</v>
      </c>
      <c r="M6678">
        <v>4.2620608020471611</v>
      </c>
      <c r="N6678">
        <v>51.476443003953086</v>
      </c>
    </row>
    <row r="6679" spans="1:14" hidden="1" x14ac:dyDescent="0.25">
      <c r="A6679" t="s">
        <v>17443</v>
      </c>
      <c r="B6679" t="s">
        <v>17444</v>
      </c>
      <c r="C6679" t="s">
        <v>17445</v>
      </c>
      <c r="D6679" t="s">
        <v>14</v>
      </c>
      <c r="E6679">
        <v>2009</v>
      </c>
      <c r="F6679">
        <v>2011</v>
      </c>
      <c r="G6679" t="s">
        <v>15</v>
      </c>
      <c r="H6679" t="s">
        <v>84</v>
      </c>
      <c r="I6679">
        <v>3.5000000000000001E-3</v>
      </c>
      <c r="J6679">
        <v>2.98</v>
      </c>
      <c r="K6679">
        <f>_xlfn.IFNA(VLOOKUP(A6679,[1]SDE_Warmte_Brabant!$A$1:$O$165,9,FALSE),0)</f>
        <v>0</v>
      </c>
      <c r="L6679">
        <f>_xlfn.IFNA(VLOOKUP(A6679,[1]SDE_Warmte_Brabant!$A$1:$O$165,10,FALSE),0)</f>
        <v>0</v>
      </c>
      <c r="M6679">
        <v>4.2803553011717623</v>
      </c>
      <c r="N6679">
        <v>51.506524003275722</v>
      </c>
    </row>
    <row r="6680" spans="1:14" hidden="1" x14ac:dyDescent="0.25">
      <c r="A6680" t="s">
        <v>17446</v>
      </c>
      <c r="B6680" t="s">
        <v>15343</v>
      </c>
      <c r="C6680" t="s">
        <v>17447</v>
      </c>
      <c r="D6680" t="s">
        <v>14</v>
      </c>
      <c r="E6680">
        <v>2009</v>
      </c>
      <c r="F6680">
        <v>2010</v>
      </c>
      <c r="G6680" t="s">
        <v>15</v>
      </c>
      <c r="H6680" t="s">
        <v>84</v>
      </c>
      <c r="I6680">
        <v>3.5000000000000001E-3</v>
      </c>
      <c r="J6680">
        <v>2.98</v>
      </c>
      <c r="K6680">
        <f>_xlfn.IFNA(VLOOKUP(A6680,[1]SDE_Warmte_Brabant!$A$1:$O$165,9,FALSE),0)</f>
        <v>0</v>
      </c>
      <c r="L6680">
        <f>_xlfn.IFNA(VLOOKUP(A6680,[1]SDE_Warmte_Brabant!$A$1:$O$165,10,FALSE),0)</f>
        <v>0</v>
      </c>
      <c r="M6680">
        <v>4.2861505018273043</v>
      </c>
      <c r="N6680">
        <v>51.496351003681973</v>
      </c>
    </row>
    <row r="6681" spans="1:14" hidden="1" x14ac:dyDescent="0.25">
      <c r="A6681" t="s">
        <v>17448</v>
      </c>
      <c r="B6681" t="s">
        <v>17449</v>
      </c>
      <c r="C6681" t="s">
        <v>17450</v>
      </c>
      <c r="D6681" t="s">
        <v>14</v>
      </c>
      <c r="E6681">
        <v>2009</v>
      </c>
      <c r="F6681">
        <v>2009</v>
      </c>
      <c r="G6681" t="s">
        <v>15</v>
      </c>
      <c r="H6681" t="s">
        <v>84</v>
      </c>
      <c r="I6681">
        <v>3.5000000000000001E-3</v>
      </c>
      <c r="J6681">
        <v>2.98</v>
      </c>
      <c r="K6681">
        <f>_xlfn.IFNA(VLOOKUP(A6681,[1]SDE_Warmte_Brabant!$A$1:$O$165,9,FALSE),0)</f>
        <v>0</v>
      </c>
      <c r="L6681">
        <f>_xlfn.IFNA(VLOOKUP(A6681,[1]SDE_Warmte_Brabant!$A$1:$O$165,10,FALSE),0)</f>
        <v>0</v>
      </c>
      <c r="M6681">
        <v>4.2695754018086092</v>
      </c>
      <c r="N6681">
        <v>51.526461003467247</v>
      </c>
    </row>
    <row r="6682" spans="1:14" hidden="1" x14ac:dyDescent="0.25">
      <c r="A6682" t="s">
        <v>17451</v>
      </c>
      <c r="B6682" t="s">
        <v>17452</v>
      </c>
      <c r="C6682" t="s">
        <v>15203</v>
      </c>
      <c r="D6682" t="s">
        <v>14</v>
      </c>
      <c r="E6682">
        <v>2009</v>
      </c>
      <c r="F6682">
        <v>2010</v>
      </c>
      <c r="G6682" t="s">
        <v>15</v>
      </c>
      <c r="H6682" t="s">
        <v>84</v>
      </c>
      <c r="I6682">
        <v>3.5000000000000001E-3</v>
      </c>
      <c r="J6682">
        <v>2.98</v>
      </c>
      <c r="K6682">
        <f>_xlfn.IFNA(VLOOKUP(A6682,[1]SDE_Warmte_Brabant!$A$1:$O$165,9,FALSE),0)</f>
        <v>0</v>
      </c>
      <c r="L6682">
        <f>_xlfn.IFNA(VLOOKUP(A6682,[1]SDE_Warmte_Brabant!$A$1:$O$165,10,FALSE),0)</f>
        <v>0</v>
      </c>
      <c r="M6682">
        <v>4.2695754018086092</v>
      </c>
      <c r="N6682">
        <v>51.526461003467247</v>
      </c>
    </row>
    <row r="6683" spans="1:14" hidden="1" x14ac:dyDescent="0.25">
      <c r="A6683" t="s">
        <v>17453</v>
      </c>
      <c r="B6683" t="s">
        <v>17449</v>
      </c>
      <c r="C6683" t="s">
        <v>17454</v>
      </c>
      <c r="D6683" t="s">
        <v>14</v>
      </c>
      <c r="E6683">
        <v>2009</v>
      </c>
      <c r="F6683">
        <v>2009</v>
      </c>
      <c r="G6683" t="s">
        <v>15</v>
      </c>
      <c r="H6683" t="s">
        <v>84</v>
      </c>
      <c r="I6683">
        <v>3.5000000000000001E-3</v>
      </c>
      <c r="J6683">
        <v>2.98</v>
      </c>
      <c r="K6683">
        <f>_xlfn.IFNA(VLOOKUP(A6683,[1]SDE_Warmte_Brabant!$A$1:$O$165,9,FALSE),0)</f>
        <v>0</v>
      </c>
      <c r="L6683">
        <f>_xlfn.IFNA(VLOOKUP(A6683,[1]SDE_Warmte_Brabant!$A$1:$O$165,10,FALSE),0)</f>
        <v>0</v>
      </c>
      <c r="M6683">
        <v>4.2695754018086092</v>
      </c>
      <c r="N6683">
        <v>51.526461003467247</v>
      </c>
    </row>
    <row r="6684" spans="1:14" hidden="1" x14ac:dyDescent="0.25">
      <c r="A6684" t="s">
        <v>17455</v>
      </c>
      <c r="B6684" t="s">
        <v>15343</v>
      </c>
      <c r="C6684" t="s">
        <v>17456</v>
      </c>
      <c r="D6684" t="s">
        <v>14</v>
      </c>
      <c r="E6684">
        <v>2009</v>
      </c>
      <c r="F6684">
        <v>2010</v>
      </c>
      <c r="G6684" t="s">
        <v>15</v>
      </c>
      <c r="H6684" t="s">
        <v>84</v>
      </c>
      <c r="I6684">
        <v>3.5000000000000001E-3</v>
      </c>
      <c r="J6684">
        <v>2.98</v>
      </c>
      <c r="K6684">
        <f>_xlfn.IFNA(VLOOKUP(A6684,[1]SDE_Warmte_Brabant!$A$1:$O$165,9,FALSE),0)</f>
        <v>0</v>
      </c>
      <c r="L6684">
        <f>_xlfn.IFNA(VLOOKUP(A6684,[1]SDE_Warmte_Brabant!$A$1:$O$165,10,FALSE),0)</f>
        <v>0</v>
      </c>
      <c r="M6684">
        <v>4.2864602010051689</v>
      </c>
      <c r="N6684">
        <v>51.487145003502221</v>
      </c>
    </row>
    <row r="6685" spans="1:14" hidden="1" x14ac:dyDescent="0.25">
      <c r="A6685" t="s">
        <v>17457</v>
      </c>
      <c r="B6685" t="s">
        <v>14985</v>
      </c>
      <c r="C6685" t="s">
        <v>17458</v>
      </c>
      <c r="D6685" t="s">
        <v>14</v>
      </c>
      <c r="E6685">
        <v>2009</v>
      </c>
      <c r="F6685">
        <v>2009</v>
      </c>
      <c r="G6685" t="s">
        <v>15</v>
      </c>
      <c r="H6685" t="s">
        <v>84</v>
      </c>
      <c r="I6685">
        <v>3.5000000000000001E-3</v>
      </c>
      <c r="J6685">
        <v>2.98</v>
      </c>
      <c r="K6685">
        <f>_xlfn.IFNA(VLOOKUP(A6685,[1]SDE_Warmte_Brabant!$A$1:$O$165,9,FALSE),0)</f>
        <v>0</v>
      </c>
      <c r="L6685">
        <f>_xlfn.IFNA(VLOOKUP(A6685,[1]SDE_Warmte_Brabant!$A$1:$O$165,10,FALSE),0)</f>
        <v>0</v>
      </c>
      <c r="M6685">
        <v>4.2803553011717623</v>
      </c>
      <c r="N6685">
        <v>51.506524003275722</v>
      </c>
    </row>
    <row r="6686" spans="1:14" hidden="1" x14ac:dyDescent="0.25">
      <c r="A6686" t="s">
        <v>17459</v>
      </c>
      <c r="B6686" t="s">
        <v>17452</v>
      </c>
      <c r="C6686" t="s">
        <v>17460</v>
      </c>
      <c r="D6686" t="s">
        <v>14</v>
      </c>
      <c r="E6686">
        <v>2009</v>
      </c>
      <c r="F6686">
        <v>2010</v>
      </c>
      <c r="G6686" t="s">
        <v>15</v>
      </c>
      <c r="H6686" t="s">
        <v>84</v>
      </c>
      <c r="I6686">
        <v>3.5000000000000001E-3</v>
      </c>
      <c r="J6686">
        <v>2.98</v>
      </c>
      <c r="K6686">
        <f>_xlfn.IFNA(VLOOKUP(A6686,[1]SDE_Warmte_Brabant!$A$1:$O$165,9,FALSE),0)</f>
        <v>0</v>
      </c>
      <c r="L6686">
        <f>_xlfn.IFNA(VLOOKUP(A6686,[1]SDE_Warmte_Brabant!$A$1:$O$165,10,FALSE),0)</f>
        <v>0</v>
      </c>
      <c r="M6686">
        <v>4.2695754018086092</v>
      </c>
      <c r="N6686">
        <v>51.526461003467247</v>
      </c>
    </row>
    <row r="6687" spans="1:14" hidden="1" x14ac:dyDescent="0.25">
      <c r="A6687" t="s">
        <v>17461</v>
      </c>
      <c r="B6687" t="s">
        <v>14985</v>
      </c>
      <c r="C6687" t="s">
        <v>17462</v>
      </c>
      <c r="D6687" t="s">
        <v>14</v>
      </c>
      <c r="E6687">
        <v>2008</v>
      </c>
      <c r="F6687">
        <v>2009</v>
      </c>
      <c r="G6687" t="s">
        <v>15</v>
      </c>
      <c r="H6687" t="s">
        <v>84</v>
      </c>
      <c r="I6687">
        <v>3.5000000000000001E-3</v>
      </c>
      <c r="J6687">
        <v>2.98</v>
      </c>
      <c r="K6687">
        <f>_xlfn.IFNA(VLOOKUP(A6687,[1]SDE_Warmte_Brabant!$A$1:$O$165,9,FALSE),0)</f>
        <v>0</v>
      </c>
      <c r="L6687">
        <f>_xlfn.IFNA(VLOOKUP(A6687,[1]SDE_Warmte_Brabant!$A$1:$O$165,10,FALSE),0)</f>
        <v>0</v>
      </c>
      <c r="M6687">
        <v>4.2620608020471611</v>
      </c>
      <c r="N6687">
        <v>51.476443003953086</v>
      </c>
    </row>
    <row r="6688" spans="1:14" hidden="1" x14ac:dyDescent="0.25">
      <c r="A6688" t="s">
        <v>17463</v>
      </c>
      <c r="B6688" t="s">
        <v>17464</v>
      </c>
      <c r="C6688" t="s">
        <v>17465</v>
      </c>
      <c r="D6688" t="s">
        <v>14</v>
      </c>
      <c r="E6688">
        <v>2008</v>
      </c>
      <c r="F6688">
        <v>2009</v>
      </c>
      <c r="G6688" t="s">
        <v>15</v>
      </c>
      <c r="H6688" t="s">
        <v>84</v>
      </c>
      <c r="I6688">
        <v>3.5000000000000001E-3</v>
      </c>
      <c r="J6688">
        <v>2.98</v>
      </c>
      <c r="K6688">
        <f>_xlfn.IFNA(VLOOKUP(A6688,[1]SDE_Warmte_Brabant!$A$1:$O$165,9,FALSE),0)</f>
        <v>0</v>
      </c>
      <c r="L6688">
        <f>_xlfn.IFNA(VLOOKUP(A6688,[1]SDE_Warmte_Brabant!$A$1:$O$165,10,FALSE),0)</f>
        <v>0</v>
      </c>
      <c r="M6688">
        <v>5.9323418030377741</v>
      </c>
      <c r="N6688">
        <v>51.575360003269829</v>
      </c>
    </row>
    <row r="6689" spans="1:14" hidden="1" x14ac:dyDescent="0.25">
      <c r="A6689" t="s">
        <v>17466</v>
      </c>
      <c r="B6689" t="s">
        <v>17464</v>
      </c>
      <c r="C6689" t="s">
        <v>15188</v>
      </c>
      <c r="D6689" t="s">
        <v>14</v>
      </c>
      <c r="E6689">
        <v>2008</v>
      </c>
      <c r="F6689">
        <v>2009</v>
      </c>
      <c r="G6689" t="s">
        <v>15</v>
      </c>
      <c r="H6689" t="s">
        <v>84</v>
      </c>
      <c r="I6689">
        <v>3.5000000000000001E-3</v>
      </c>
      <c r="J6689">
        <v>2.98</v>
      </c>
      <c r="K6689">
        <f>_xlfn.IFNA(VLOOKUP(A6689,[1]SDE_Warmte_Brabant!$A$1:$O$165,9,FALSE),0)</f>
        <v>0</v>
      </c>
      <c r="L6689">
        <f>_xlfn.IFNA(VLOOKUP(A6689,[1]SDE_Warmte_Brabant!$A$1:$O$165,10,FALSE),0)</f>
        <v>0</v>
      </c>
      <c r="M6689">
        <v>5.9323418030377741</v>
      </c>
      <c r="N6689">
        <v>51.575360003269829</v>
      </c>
    </row>
    <row r="6690" spans="1:14" hidden="1" x14ac:dyDescent="0.25">
      <c r="A6690" t="s">
        <v>17467</v>
      </c>
      <c r="B6690" t="s">
        <v>17449</v>
      </c>
      <c r="C6690" t="s">
        <v>17468</v>
      </c>
      <c r="D6690" t="s">
        <v>14</v>
      </c>
      <c r="E6690">
        <v>2008</v>
      </c>
      <c r="F6690">
        <v>2009</v>
      </c>
      <c r="G6690" t="s">
        <v>15</v>
      </c>
      <c r="H6690" t="s">
        <v>84</v>
      </c>
      <c r="I6690">
        <v>3.5000000000000001E-3</v>
      </c>
      <c r="J6690">
        <v>2.98</v>
      </c>
      <c r="K6690">
        <f>_xlfn.IFNA(VLOOKUP(A6690,[1]SDE_Warmte_Brabant!$A$1:$O$165,9,FALSE),0)</f>
        <v>0</v>
      </c>
      <c r="L6690">
        <f>_xlfn.IFNA(VLOOKUP(A6690,[1]SDE_Warmte_Brabant!$A$1:$O$165,10,FALSE),0)</f>
        <v>0</v>
      </c>
      <c r="M6690">
        <v>4.2695754018086092</v>
      </c>
      <c r="N6690">
        <v>51.526461003467247</v>
      </c>
    </row>
    <row r="6691" spans="1:14" hidden="1" x14ac:dyDescent="0.25">
      <c r="A6691" t="s">
        <v>17469</v>
      </c>
      <c r="B6691" t="s">
        <v>17470</v>
      </c>
      <c r="C6691" t="s">
        <v>15160</v>
      </c>
      <c r="D6691" t="s">
        <v>14</v>
      </c>
      <c r="E6691">
        <v>2008</v>
      </c>
      <c r="F6691">
        <v>2009</v>
      </c>
      <c r="G6691" t="s">
        <v>15</v>
      </c>
      <c r="H6691" t="s">
        <v>84</v>
      </c>
      <c r="I6691">
        <v>3.5000000000000001E-3</v>
      </c>
      <c r="J6691">
        <v>2.98</v>
      </c>
      <c r="K6691">
        <f>_xlfn.IFNA(VLOOKUP(A6691,[1]SDE_Warmte_Brabant!$A$1:$O$165,9,FALSE),0)</f>
        <v>0</v>
      </c>
      <c r="L6691">
        <f>_xlfn.IFNA(VLOOKUP(A6691,[1]SDE_Warmte_Brabant!$A$1:$O$165,10,FALSE),0)</f>
        <v>0</v>
      </c>
      <c r="M6691">
        <v>5.9725996028307664</v>
      </c>
      <c r="N6691">
        <v>51.617353004011044</v>
      </c>
    </row>
    <row r="6692" spans="1:14" hidden="1" x14ac:dyDescent="0.25">
      <c r="A6692" t="s">
        <v>17471</v>
      </c>
      <c r="B6692" t="s">
        <v>17472</v>
      </c>
      <c r="C6692" t="s">
        <v>15247</v>
      </c>
      <c r="D6692" t="s">
        <v>14</v>
      </c>
      <c r="E6692">
        <v>2008</v>
      </c>
      <c r="F6692">
        <v>2012</v>
      </c>
      <c r="G6692" t="s">
        <v>15</v>
      </c>
      <c r="H6692" t="s">
        <v>84</v>
      </c>
      <c r="I6692">
        <v>3.5000000000000001E-3</v>
      </c>
      <c r="J6692">
        <v>2.98</v>
      </c>
      <c r="K6692">
        <f>_xlfn.IFNA(VLOOKUP(A6692,[1]SDE_Warmte_Brabant!$A$1:$O$165,9,FALSE),0)</f>
        <v>0</v>
      </c>
      <c r="L6692">
        <f>_xlfn.IFNA(VLOOKUP(A6692,[1]SDE_Warmte_Brabant!$A$1:$O$165,10,FALSE),0)</f>
        <v>0</v>
      </c>
      <c r="M6692">
        <v>4.2861505018273043</v>
      </c>
      <c r="N6692">
        <v>51.496351003681973</v>
      </c>
    </row>
    <row r="6693" spans="1:14" hidden="1" x14ac:dyDescent="0.25">
      <c r="A6693" t="s">
        <v>17473</v>
      </c>
      <c r="B6693" t="s">
        <v>17464</v>
      </c>
      <c r="C6693" t="s">
        <v>15182</v>
      </c>
      <c r="D6693" t="s">
        <v>14</v>
      </c>
      <c r="E6693">
        <v>2008</v>
      </c>
      <c r="F6693">
        <v>2009</v>
      </c>
      <c r="G6693" t="s">
        <v>15</v>
      </c>
      <c r="H6693" t="s">
        <v>84</v>
      </c>
      <c r="I6693">
        <v>3.5000000000000001E-3</v>
      </c>
      <c r="J6693">
        <v>2.98</v>
      </c>
      <c r="K6693">
        <f>_xlfn.IFNA(VLOOKUP(A6693,[1]SDE_Warmte_Brabant!$A$1:$O$165,9,FALSE),0)</f>
        <v>0</v>
      </c>
      <c r="L6693">
        <f>_xlfn.IFNA(VLOOKUP(A6693,[1]SDE_Warmte_Brabant!$A$1:$O$165,10,FALSE),0)</f>
        <v>0</v>
      </c>
      <c r="M6693">
        <v>5.9323418030377741</v>
      </c>
      <c r="N6693">
        <v>51.575360003269829</v>
      </c>
    </row>
    <row r="6694" spans="1:14" hidden="1" x14ac:dyDescent="0.25">
      <c r="A6694" t="s">
        <v>17474</v>
      </c>
      <c r="B6694" t="s">
        <v>17475</v>
      </c>
      <c r="C6694" t="s">
        <v>17476</v>
      </c>
      <c r="D6694" t="s">
        <v>14</v>
      </c>
      <c r="E6694">
        <v>2008</v>
      </c>
      <c r="F6694">
        <v>2009</v>
      </c>
      <c r="G6694" t="s">
        <v>15</v>
      </c>
      <c r="H6694" t="s">
        <v>84</v>
      </c>
      <c r="I6694">
        <v>3.5000000000000001E-3</v>
      </c>
      <c r="J6694">
        <v>2.98</v>
      </c>
      <c r="K6694">
        <f>_xlfn.IFNA(VLOOKUP(A6694,[1]SDE_Warmte_Brabant!$A$1:$O$165,9,FALSE),0)</f>
        <v>0</v>
      </c>
      <c r="L6694">
        <f>_xlfn.IFNA(VLOOKUP(A6694,[1]SDE_Warmte_Brabant!$A$1:$O$165,10,FALSE),0)</f>
        <v>0</v>
      </c>
      <c r="M6694">
        <v>4.2532980019754731</v>
      </c>
      <c r="N6694">
        <v>51.61110800382415</v>
      </c>
    </row>
    <row r="6695" spans="1:14" hidden="1" x14ac:dyDescent="0.25">
      <c r="A6695" t="s">
        <v>17477</v>
      </c>
      <c r="B6695" t="s">
        <v>17444</v>
      </c>
      <c r="C6695" t="s">
        <v>17478</v>
      </c>
      <c r="D6695" t="s">
        <v>14</v>
      </c>
      <c r="E6695">
        <v>2008</v>
      </c>
      <c r="F6695">
        <v>2011</v>
      </c>
      <c r="G6695" t="s">
        <v>15</v>
      </c>
      <c r="H6695" t="s">
        <v>84</v>
      </c>
      <c r="I6695">
        <v>3.5000000000000001E-3</v>
      </c>
      <c r="J6695">
        <v>2.98</v>
      </c>
      <c r="K6695">
        <f>_xlfn.IFNA(VLOOKUP(A6695,[1]SDE_Warmte_Brabant!$A$1:$O$165,9,FALSE),0)</f>
        <v>0</v>
      </c>
      <c r="L6695">
        <f>_xlfn.IFNA(VLOOKUP(A6695,[1]SDE_Warmte_Brabant!$A$1:$O$165,10,FALSE),0)</f>
        <v>0</v>
      </c>
      <c r="M6695">
        <v>4.2952625021279172</v>
      </c>
      <c r="N6695">
        <v>51.496831004009778</v>
      </c>
    </row>
    <row r="6696" spans="1:14" hidden="1" x14ac:dyDescent="0.25">
      <c r="A6696" t="s">
        <v>17479</v>
      </c>
      <c r="B6696" t="s">
        <v>17480</v>
      </c>
      <c r="C6696" t="s">
        <v>17481</v>
      </c>
      <c r="D6696" t="s">
        <v>14</v>
      </c>
      <c r="E6696">
        <v>2008</v>
      </c>
      <c r="F6696">
        <v>2011</v>
      </c>
      <c r="G6696" t="s">
        <v>15</v>
      </c>
      <c r="H6696" t="s">
        <v>84</v>
      </c>
      <c r="I6696">
        <v>3.5000000000000001E-3</v>
      </c>
      <c r="J6696">
        <v>2.98</v>
      </c>
      <c r="K6696">
        <f>_xlfn.IFNA(VLOOKUP(A6696,[1]SDE_Warmte_Brabant!$A$1:$O$165,9,FALSE),0)</f>
        <v>0</v>
      </c>
      <c r="L6696">
        <f>_xlfn.IFNA(VLOOKUP(A6696,[1]SDE_Warmte_Brabant!$A$1:$O$165,10,FALSE),0)</f>
        <v>0</v>
      </c>
      <c r="M6696">
        <v>4.2695754018086092</v>
      </c>
      <c r="N6696">
        <v>51.526461003467247</v>
      </c>
    </row>
    <row r="6697" spans="1:14" hidden="1" x14ac:dyDescent="0.25">
      <c r="A6697" t="s">
        <v>17482</v>
      </c>
      <c r="B6697" t="s">
        <v>17483</v>
      </c>
      <c r="C6697" t="s">
        <v>17484</v>
      </c>
      <c r="D6697" t="s">
        <v>14</v>
      </c>
      <c r="E6697">
        <v>2008</v>
      </c>
      <c r="F6697">
        <v>2009</v>
      </c>
      <c r="G6697" t="s">
        <v>15</v>
      </c>
      <c r="H6697" t="s">
        <v>84</v>
      </c>
      <c r="I6697">
        <v>3.5000000000000001E-3</v>
      </c>
      <c r="J6697">
        <v>2.98</v>
      </c>
      <c r="K6697">
        <f>_xlfn.IFNA(VLOOKUP(A6697,[1]SDE_Warmte_Brabant!$A$1:$O$165,9,FALSE),0)</f>
        <v>0</v>
      </c>
      <c r="L6697">
        <f>_xlfn.IFNA(VLOOKUP(A6697,[1]SDE_Warmte_Brabant!$A$1:$O$165,10,FALSE),0)</f>
        <v>0</v>
      </c>
      <c r="M6697">
        <v>5.9380596029288437</v>
      </c>
      <c r="N6697">
        <v>51.649263003602073</v>
      </c>
    </row>
    <row r="6698" spans="1:14" hidden="1" x14ac:dyDescent="0.25">
      <c r="A6698" t="s">
        <v>17485</v>
      </c>
      <c r="B6698" t="s">
        <v>17486</v>
      </c>
      <c r="C6698" t="s">
        <v>17487</v>
      </c>
      <c r="D6698" t="s">
        <v>14</v>
      </c>
      <c r="E6698">
        <v>2008</v>
      </c>
      <c r="F6698">
        <v>2012</v>
      </c>
      <c r="G6698" t="s">
        <v>15</v>
      </c>
      <c r="H6698" t="s">
        <v>84</v>
      </c>
      <c r="I6698">
        <v>3.3999999999999998E-3</v>
      </c>
      <c r="J6698">
        <v>2.91</v>
      </c>
      <c r="K6698">
        <f>_xlfn.IFNA(VLOOKUP(A6698,[1]SDE_Warmte_Brabant!$A$1:$O$165,9,FALSE),0)</f>
        <v>0</v>
      </c>
      <c r="L6698">
        <f>_xlfn.IFNA(VLOOKUP(A6698,[1]SDE_Warmte_Brabant!$A$1:$O$165,10,FALSE),0)</f>
        <v>0</v>
      </c>
      <c r="M6698">
        <v>5.961060503476916</v>
      </c>
      <c r="N6698">
        <v>51.631341003973347</v>
      </c>
    </row>
    <row r="6699" spans="1:14" hidden="1" x14ac:dyDescent="0.25">
      <c r="A6699" t="s">
        <v>17488</v>
      </c>
      <c r="B6699" t="s">
        <v>17489</v>
      </c>
      <c r="C6699" t="s">
        <v>15422</v>
      </c>
      <c r="D6699" t="s">
        <v>14</v>
      </c>
      <c r="E6699">
        <v>2008</v>
      </c>
      <c r="F6699">
        <v>2009</v>
      </c>
      <c r="G6699" t="s">
        <v>15</v>
      </c>
      <c r="H6699" t="s">
        <v>84</v>
      </c>
      <c r="I6699">
        <v>3.3999999999999998E-3</v>
      </c>
      <c r="J6699">
        <v>2.89</v>
      </c>
      <c r="K6699">
        <f>_xlfn.IFNA(VLOOKUP(A6699,[1]SDE_Warmte_Brabant!$A$1:$O$165,9,FALSE),0)</f>
        <v>0</v>
      </c>
      <c r="L6699">
        <f>_xlfn.IFNA(VLOOKUP(A6699,[1]SDE_Warmte_Brabant!$A$1:$O$165,10,FALSE),0)</f>
        <v>0</v>
      </c>
      <c r="M6699">
        <v>4.2695754018086092</v>
      </c>
      <c r="N6699">
        <v>51.526461003467247</v>
      </c>
    </row>
    <row r="6700" spans="1:14" hidden="1" x14ac:dyDescent="0.25">
      <c r="A6700" t="s">
        <v>17490</v>
      </c>
      <c r="B6700" t="s">
        <v>17489</v>
      </c>
      <c r="C6700" t="s">
        <v>15422</v>
      </c>
      <c r="D6700" t="s">
        <v>14</v>
      </c>
      <c r="E6700">
        <v>2008</v>
      </c>
      <c r="F6700">
        <v>2009</v>
      </c>
      <c r="G6700" t="s">
        <v>15</v>
      </c>
      <c r="H6700" t="s">
        <v>84</v>
      </c>
      <c r="I6700">
        <v>3.3999999999999998E-3</v>
      </c>
      <c r="J6700">
        <v>2.89</v>
      </c>
      <c r="K6700">
        <f>_xlfn.IFNA(VLOOKUP(A6700,[1]SDE_Warmte_Brabant!$A$1:$O$165,9,FALSE),0)</f>
        <v>0</v>
      </c>
      <c r="L6700">
        <f>_xlfn.IFNA(VLOOKUP(A6700,[1]SDE_Warmte_Brabant!$A$1:$O$165,10,FALSE),0)</f>
        <v>0</v>
      </c>
      <c r="M6700">
        <v>4.2695754018086092</v>
      </c>
      <c r="N6700">
        <v>51.526461003467247</v>
      </c>
    </row>
    <row r="6701" spans="1:14" hidden="1" x14ac:dyDescent="0.25">
      <c r="A6701" t="s">
        <v>17491</v>
      </c>
      <c r="B6701" t="s">
        <v>17492</v>
      </c>
      <c r="C6701" t="s">
        <v>17493</v>
      </c>
      <c r="D6701" t="s">
        <v>14</v>
      </c>
      <c r="E6701">
        <v>2009</v>
      </c>
      <c r="F6701">
        <v>2010</v>
      </c>
      <c r="G6701" t="s">
        <v>15</v>
      </c>
      <c r="H6701" t="s">
        <v>84</v>
      </c>
      <c r="I6701">
        <v>3.0000000000000001E-3</v>
      </c>
      <c r="J6701">
        <v>2.5499999999999998</v>
      </c>
      <c r="K6701">
        <f>_xlfn.IFNA(VLOOKUP(A6701,[1]SDE_Warmte_Brabant!$A$1:$O$165,9,FALSE),0)</f>
        <v>0</v>
      </c>
      <c r="L6701">
        <f>_xlfn.IFNA(VLOOKUP(A6701,[1]SDE_Warmte_Brabant!$A$1:$O$165,10,FALSE),0)</f>
        <v>0</v>
      </c>
      <c r="M6701">
        <v>6.0293041036030761</v>
      </c>
      <c r="N6701">
        <v>51.57238300340363</v>
      </c>
    </row>
    <row r="6702" spans="1:14" hidden="1" x14ac:dyDescent="0.25">
      <c r="A6702" t="s">
        <v>17494</v>
      </c>
      <c r="B6702" t="s">
        <v>17495</v>
      </c>
      <c r="C6702" t="s">
        <v>17496</v>
      </c>
      <c r="D6702" t="s">
        <v>14</v>
      </c>
      <c r="E6702">
        <v>2010</v>
      </c>
      <c r="F6702">
        <v>2010</v>
      </c>
      <c r="G6702" t="s">
        <v>15</v>
      </c>
      <c r="H6702" t="s">
        <v>84</v>
      </c>
      <c r="I6702">
        <v>2.8999999999999998E-3</v>
      </c>
      <c r="J6702">
        <v>2.42</v>
      </c>
      <c r="K6702">
        <f>_xlfn.IFNA(VLOOKUP(A6702,[1]SDE_Warmte_Brabant!$A$1:$O$165,9,FALSE),0)</f>
        <v>0</v>
      </c>
      <c r="L6702">
        <f>_xlfn.IFNA(VLOOKUP(A6702,[1]SDE_Warmte_Brabant!$A$1:$O$165,10,FALSE),0)</f>
        <v>0</v>
      </c>
      <c r="M6702">
        <v>5.9340013032337779</v>
      </c>
      <c r="N6702">
        <v>51.676287003392517</v>
      </c>
    </row>
    <row r="6703" spans="1:14" hidden="1" x14ac:dyDescent="0.25">
      <c r="A6703" t="s">
        <v>17497</v>
      </c>
      <c r="B6703" t="s">
        <v>17498</v>
      </c>
      <c r="C6703" t="s">
        <v>17499</v>
      </c>
      <c r="D6703" t="s">
        <v>14</v>
      </c>
      <c r="E6703">
        <v>2010</v>
      </c>
      <c r="F6703">
        <v>2010</v>
      </c>
      <c r="G6703" t="s">
        <v>15</v>
      </c>
      <c r="H6703" t="s">
        <v>84</v>
      </c>
      <c r="I6703">
        <v>2.7000000000000001E-3</v>
      </c>
      <c r="J6703">
        <v>2.2599999999999998</v>
      </c>
      <c r="K6703">
        <f>_xlfn.IFNA(VLOOKUP(A6703,[1]SDE_Warmte_Brabant!$A$1:$O$165,9,FALSE),0)</f>
        <v>0</v>
      </c>
      <c r="L6703">
        <f>_xlfn.IFNA(VLOOKUP(A6703,[1]SDE_Warmte_Brabant!$A$1:$O$165,10,FALSE),0)</f>
        <v>0</v>
      </c>
      <c r="M6703">
        <v>5.9323418030377741</v>
      </c>
      <c r="N6703">
        <v>51.575360003269829</v>
      </c>
    </row>
    <row r="6704" spans="1:14" hidden="1" x14ac:dyDescent="0.25">
      <c r="A6704" t="s">
        <v>17500</v>
      </c>
      <c r="B6704" t="s">
        <v>17501</v>
      </c>
      <c r="C6704" t="s">
        <v>17502</v>
      </c>
      <c r="D6704" t="s">
        <v>14</v>
      </c>
      <c r="E6704">
        <v>2008</v>
      </c>
      <c r="F6704">
        <v>2009</v>
      </c>
      <c r="G6704" t="s">
        <v>15</v>
      </c>
      <c r="H6704" t="s">
        <v>84</v>
      </c>
      <c r="I6704">
        <v>2.7000000000000001E-3</v>
      </c>
      <c r="J6704">
        <v>2.2599999999999998</v>
      </c>
      <c r="K6704">
        <f>_xlfn.IFNA(VLOOKUP(A6704,[1]SDE_Warmte_Brabant!$A$1:$O$165,9,FALSE),0)</f>
        <v>0</v>
      </c>
      <c r="L6704">
        <f>_xlfn.IFNA(VLOOKUP(A6704,[1]SDE_Warmte_Brabant!$A$1:$O$165,10,FALSE),0)</f>
        <v>0</v>
      </c>
      <c r="M6704">
        <v>6.0293041036030761</v>
      </c>
      <c r="N6704">
        <v>51.57238300340363</v>
      </c>
    </row>
    <row r="6705" spans="1:14" hidden="1" x14ac:dyDescent="0.25">
      <c r="A6705" t="s">
        <v>17503</v>
      </c>
      <c r="B6705" t="s">
        <v>17504</v>
      </c>
      <c r="C6705" t="s">
        <v>17505</v>
      </c>
      <c r="D6705" t="s">
        <v>14</v>
      </c>
      <c r="E6705">
        <v>2010</v>
      </c>
      <c r="F6705">
        <v>2010</v>
      </c>
      <c r="G6705" t="s">
        <v>15</v>
      </c>
      <c r="H6705" t="s">
        <v>84</v>
      </c>
      <c r="I6705">
        <v>2.5999999999999999E-3</v>
      </c>
      <c r="J6705">
        <v>2.2000000000000002</v>
      </c>
      <c r="K6705">
        <f>_xlfn.IFNA(VLOOKUP(A6705,[1]SDE_Warmte_Brabant!$A$1:$O$165,9,FALSE),0)</f>
        <v>0</v>
      </c>
      <c r="L6705">
        <f>_xlfn.IFNA(VLOOKUP(A6705,[1]SDE_Warmte_Brabant!$A$1:$O$165,10,FALSE),0)</f>
        <v>0</v>
      </c>
      <c r="M6705">
        <v>5.9323418030377741</v>
      </c>
      <c r="N6705">
        <v>51.575360003269829</v>
      </c>
    </row>
    <row r="6706" spans="1:14" hidden="1" x14ac:dyDescent="0.25">
      <c r="A6706" t="s">
        <v>17506</v>
      </c>
      <c r="B6706" t="s">
        <v>17507</v>
      </c>
      <c r="C6706" t="s">
        <v>17508</v>
      </c>
      <c r="D6706" t="s">
        <v>14</v>
      </c>
      <c r="E6706">
        <v>2009</v>
      </c>
      <c r="F6706">
        <v>2011</v>
      </c>
      <c r="G6706" t="s">
        <v>15</v>
      </c>
      <c r="H6706" t="s">
        <v>84</v>
      </c>
      <c r="I6706">
        <v>2.5000000000000001E-3</v>
      </c>
      <c r="J6706">
        <v>2.1</v>
      </c>
      <c r="K6706">
        <f>_xlfn.IFNA(VLOOKUP(A6706,[1]SDE_Warmte_Brabant!$A$1:$O$165,9,FALSE),0)</f>
        <v>0</v>
      </c>
      <c r="L6706">
        <f>_xlfn.IFNA(VLOOKUP(A6706,[1]SDE_Warmte_Brabant!$A$1:$O$165,10,FALSE),0)</f>
        <v>0</v>
      </c>
      <c r="M6706">
        <v>4.2861505018273043</v>
      </c>
      <c r="N6706">
        <v>51.496351003681973</v>
      </c>
    </row>
    <row r="6707" spans="1:14" hidden="1" x14ac:dyDescent="0.25">
      <c r="A6707" t="s">
        <v>17509</v>
      </c>
      <c r="B6707" t="s">
        <v>17510</v>
      </c>
      <c r="C6707" t="s">
        <v>17511</v>
      </c>
      <c r="D6707" t="s">
        <v>14</v>
      </c>
      <c r="E6707">
        <v>2008</v>
      </c>
      <c r="F6707">
        <v>2013</v>
      </c>
      <c r="G6707" t="s">
        <v>15</v>
      </c>
      <c r="H6707" t="s">
        <v>84</v>
      </c>
      <c r="I6707">
        <v>2.3E-3</v>
      </c>
      <c r="J6707">
        <v>1.94</v>
      </c>
      <c r="K6707">
        <f>_xlfn.IFNA(VLOOKUP(A6707,[1]SDE_Warmte_Brabant!$A$1:$O$165,9,FALSE),0)</f>
        <v>0</v>
      </c>
      <c r="L6707">
        <f>_xlfn.IFNA(VLOOKUP(A6707,[1]SDE_Warmte_Brabant!$A$1:$O$165,10,FALSE),0)</f>
        <v>0</v>
      </c>
      <c r="M6707">
        <v>4.2532980019754731</v>
      </c>
      <c r="N6707">
        <v>51.61110800382415</v>
      </c>
    </row>
    <row r="6708" spans="1:14" hidden="1" x14ac:dyDescent="0.25">
      <c r="A6708" t="s">
        <v>17512</v>
      </c>
      <c r="B6708" t="s">
        <v>17513</v>
      </c>
      <c r="C6708" t="s">
        <v>17514</v>
      </c>
      <c r="D6708" t="s">
        <v>14</v>
      </c>
      <c r="E6708">
        <v>2008</v>
      </c>
      <c r="F6708">
        <v>2009</v>
      </c>
      <c r="G6708" t="s">
        <v>15</v>
      </c>
      <c r="H6708" t="s">
        <v>84</v>
      </c>
      <c r="I6708">
        <v>2.3E-3</v>
      </c>
      <c r="J6708">
        <v>1.94</v>
      </c>
      <c r="K6708">
        <f>_xlfn.IFNA(VLOOKUP(A6708,[1]SDE_Warmte_Brabant!$A$1:$O$165,9,FALSE),0)</f>
        <v>0</v>
      </c>
      <c r="L6708">
        <f>_xlfn.IFNA(VLOOKUP(A6708,[1]SDE_Warmte_Brabant!$A$1:$O$165,10,FALSE),0)</f>
        <v>0</v>
      </c>
      <c r="M6708">
        <v>5.9380596029288437</v>
      </c>
      <c r="N6708">
        <v>51.649263003602073</v>
      </c>
    </row>
    <row r="6709" spans="1:14" hidden="1" x14ac:dyDescent="0.25">
      <c r="A6709" t="s">
        <v>17515</v>
      </c>
      <c r="B6709" t="s">
        <v>17516</v>
      </c>
      <c r="C6709" t="s">
        <v>17517</v>
      </c>
      <c r="D6709" t="s">
        <v>14</v>
      </c>
      <c r="E6709">
        <v>2008</v>
      </c>
      <c r="F6709">
        <v>2012</v>
      </c>
      <c r="G6709" t="s">
        <v>15</v>
      </c>
      <c r="H6709" t="s">
        <v>84</v>
      </c>
      <c r="I6709">
        <v>2.2000000000000001E-3</v>
      </c>
      <c r="J6709">
        <v>1.87</v>
      </c>
      <c r="K6709">
        <f>_xlfn.IFNA(VLOOKUP(A6709,[1]SDE_Warmte_Brabant!$A$1:$O$165,9,FALSE),0)</f>
        <v>0</v>
      </c>
      <c r="L6709">
        <f>_xlfn.IFNA(VLOOKUP(A6709,[1]SDE_Warmte_Brabant!$A$1:$O$165,10,FALSE),0)</f>
        <v>0</v>
      </c>
      <c r="M6709">
        <v>4.2840052021450443</v>
      </c>
      <c r="N6709">
        <v>51.428614003974467</v>
      </c>
    </row>
    <row r="6710" spans="1:14" hidden="1" x14ac:dyDescent="0.25">
      <c r="A6710" t="s">
        <v>17518</v>
      </c>
      <c r="B6710" t="s">
        <v>17519</v>
      </c>
      <c r="C6710" t="s">
        <v>16278</v>
      </c>
      <c r="D6710" t="s">
        <v>14</v>
      </c>
      <c r="E6710">
        <v>2010</v>
      </c>
      <c r="F6710">
        <v>2010</v>
      </c>
      <c r="G6710" t="s">
        <v>15</v>
      </c>
      <c r="H6710" t="s">
        <v>84</v>
      </c>
      <c r="I6710">
        <v>2.0999999999999999E-3</v>
      </c>
      <c r="J6710">
        <v>1.8</v>
      </c>
      <c r="K6710">
        <f>_xlfn.IFNA(VLOOKUP(A6710,[1]SDE_Warmte_Brabant!$A$1:$O$165,9,FALSE),0)</f>
        <v>0</v>
      </c>
      <c r="L6710">
        <f>_xlfn.IFNA(VLOOKUP(A6710,[1]SDE_Warmte_Brabant!$A$1:$O$165,10,FALSE),0)</f>
        <v>0</v>
      </c>
      <c r="M6710">
        <v>4.2620608020471611</v>
      </c>
      <c r="N6710">
        <v>51.476443003953086</v>
      </c>
    </row>
    <row r="6711" spans="1:14" hidden="1" x14ac:dyDescent="0.25">
      <c r="A6711" t="s">
        <v>17520</v>
      </c>
      <c r="B6711" t="s">
        <v>17521</v>
      </c>
      <c r="C6711" t="s">
        <v>17522</v>
      </c>
      <c r="D6711" t="s">
        <v>14</v>
      </c>
      <c r="E6711">
        <v>2008</v>
      </c>
      <c r="F6711">
        <v>2009</v>
      </c>
      <c r="G6711" t="s">
        <v>15</v>
      </c>
      <c r="H6711" t="s">
        <v>84</v>
      </c>
      <c r="I6711">
        <v>1.9E-3</v>
      </c>
      <c r="J6711">
        <v>1.63</v>
      </c>
      <c r="K6711">
        <f>_xlfn.IFNA(VLOOKUP(A6711,[1]SDE_Warmte_Brabant!$A$1:$O$165,9,FALSE),0)</f>
        <v>0</v>
      </c>
      <c r="L6711">
        <f>_xlfn.IFNA(VLOOKUP(A6711,[1]SDE_Warmte_Brabant!$A$1:$O$165,10,FALSE),0)</f>
        <v>0</v>
      </c>
      <c r="M6711">
        <v>5.9338777024721736</v>
      </c>
      <c r="N6711">
        <v>51.699052003647147</v>
      </c>
    </row>
    <row r="6712" spans="1:14" hidden="1" x14ac:dyDescent="0.25">
      <c r="A6712" t="s">
        <v>17523</v>
      </c>
      <c r="B6712" t="s">
        <v>17524</v>
      </c>
      <c r="C6712" t="s">
        <v>17525</v>
      </c>
      <c r="D6712" t="s">
        <v>14</v>
      </c>
      <c r="E6712">
        <v>2008</v>
      </c>
      <c r="F6712">
        <v>2011</v>
      </c>
      <c r="G6712" t="s">
        <v>15</v>
      </c>
      <c r="H6712" t="s">
        <v>84</v>
      </c>
      <c r="I6712">
        <v>1.9E-3</v>
      </c>
      <c r="J6712">
        <v>1.62</v>
      </c>
      <c r="K6712">
        <f>_xlfn.IFNA(VLOOKUP(A6712,[1]SDE_Warmte_Brabant!$A$1:$O$165,9,FALSE),0)</f>
        <v>0</v>
      </c>
      <c r="L6712">
        <f>_xlfn.IFNA(VLOOKUP(A6712,[1]SDE_Warmte_Brabant!$A$1:$O$165,10,FALSE),0)</f>
        <v>0</v>
      </c>
      <c r="M6712">
        <v>5.9323418030377741</v>
      </c>
      <c r="N6712">
        <v>51.575360003269829</v>
      </c>
    </row>
    <row r="6713" spans="1:14" hidden="1" x14ac:dyDescent="0.25">
      <c r="A6713" t="s">
        <v>17526</v>
      </c>
      <c r="B6713" t="s">
        <v>17527</v>
      </c>
      <c r="C6713" t="s">
        <v>17528</v>
      </c>
      <c r="D6713" t="s">
        <v>14</v>
      </c>
      <c r="E6713">
        <v>2008</v>
      </c>
      <c r="F6713">
        <v>2009</v>
      </c>
      <c r="G6713" t="s">
        <v>15</v>
      </c>
      <c r="H6713" t="s">
        <v>84</v>
      </c>
      <c r="I6713">
        <v>1.9E-3</v>
      </c>
      <c r="J6713">
        <v>1.62</v>
      </c>
      <c r="K6713">
        <f>_xlfn.IFNA(VLOOKUP(A6713,[1]SDE_Warmte_Brabant!$A$1:$O$165,9,FALSE),0)</f>
        <v>0</v>
      </c>
      <c r="L6713">
        <f>_xlfn.IFNA(VLOOKUP(A6713,[1]SDE_Warmte_Brabant!$A$1:$O$165,10,FALSE),0)</f>
        <v>0</v>
      </c>
      <c r="M6713">
        <v>5.9323418030377741</v>
      </c>
      <c r="N6713">
        <v>51.575360003269829</v>
      </c>
    </row>
    <row r="6714" spans="1:14" hidden="1" x14ac:dyDescent="0.25">
      <c r="A6714" t="s">
        <v>17529</v>
      </c>
      <c r="B6714" t="s">
        <v>17530</v>
      </c>
      <c r="C6714" t="s">
        <v>17531</v>
      </c>
      <c r="D6714" t="s">
        <v>14</v>
      </c>
      <c r="E6714">
        <v>2010</v>
      </c>
      <c r="F6714">
        <v>2010</v>
      </c>
      <c r="G6714" t="s">
        <v>15</v>
      </c>
      <c r="H6714" t="s">
        <v>84</v>
      </c>
      <c r="I6714">
        <v>1.6000000000000001E-3</v>
      </c>
      <c r="J6714">
        <v>1.39</v>
      </c>
      <c r="K6714">
        <f>_xlfn.IFNA(VLOOKUP(A6714,[1]SDE_Warmte_Brabant!$A$1:$O$165,9,FALSE),0)</f>
        <v>0</v>
      </c>
      <c r="L6714">
        <f>_xlfn.IFNA(VLOOKUP(A6714,[1]SDE_Warmte_Brabant!$A$1:$O$165,10,FALSE),0)</f>
        <v>0</v>
      </c>
      <c r="M6714">
        <v>5.9323418030377741</v>
      </c>
      <c r="N6714">
        <v>51.575360003269829</v>
      </c>
    </row>
    <row r="6715" spans="1:14" hidden="1" x14ac:dyDescent="0.25">
      <c r="A6715" t="s">
        <v>17532</v>
      </c>
      <c r="B6715" t="s">
        <v>17533</v>
      </c>
      <c r="C6715" t="s">
        <v>17534</v>
      </c>
      <c r="D6715" t="s">
        <v>14</v>
      </c>
      <c r="E6715">
        <v>2008</v>
      </c>
      <c r="F6715">
        <v>2012</v>
      </c>
      <c r="G6715" t="s">
        <v>15</v>
      </c>
      <c r="H6715" t="s">
        <v>84</v>
      </c>
      <c r="I6715">
        <v>1.4E-3</v>
      </c>
      <c r="J6715">
        <v>1.22</v>
      </c>
      <c r="K6715">
        <f>_xlfn.IFNA(VLOOKUP(A6715,[1]SDE_Warmte_Brabant!$A$1:$O$165,9,FALSE),0)</f>
        <v>0</v>
      </c>
      <c r="L6715">
        <f>_xlfn.IFNA(VLOOKUP(A6715,[1]SDE_Warmte_Brabant!$A$1:$O$165,10,FALSE),0)</f>
        <v>0</v>
      </c>
      <c r="M6715">
        <v>4.2695754018086092</v>
      </c>
      <c r="N6715">
        <v>51.526461003467247</v>
      </c>
    </row>
    <row r="6716" spans="1:14" hidden="1" x14ac:dyDescent="0.25">
      <c r="A6716" t="s">
        <v>17535</v>
      </c>
      <c r="B6716" t="s">
        <v>17536</v>
      </c>
      <c r="C6716" t="s">
        <v>17537</v>
      </c>
      <c r="D6716" t="s">
        <v>14</v>
      </c>
      <c r="E6716">
        <v>2008</v>
      </c>
      <c r="F6716">
        <v>2009</v>
      </c>
      <c r="G6716" t="s">
        <v>15</v>
      </c>
      <c r="H6716" t="s">
        <v>84</v>
      </c>
      <c r="I6716">
        <v>1.1999999999999999E-3</v>
      </c>
      <c r="J6716">
        <v>1.04</v>
      </c>
      <c r="K6716">
        <f>_xlfn.IFNA(VLOOKUP(A6716,[1]SDE_Warmte_Brabant!$A$1:$O$165,9,FALSE),0)</f>
        <v>0</v>
      </c>
      <c r="L6716">
        <f>_xlfn.IFNA(VLOOKUP(A6716,[1]SDE_Warmte_Brabant!$A$1:$O$165,10,FALSE),0)</f>
        <v>0</v>
      </c>
      <c r="M6716">
        <v>4.2861505018273043</v>
      </c>
      <c r="N6716">
        <v>51.496351003681973</v>
      </c>
    </row>
    <row r="6717" spans="1:14" hidden="1" x14ac:dyDescent="0.25">
      <c r="A6717" t="s">
        <v>17538</v>
      </c>
      <c r="B6717" t="s">
        <v>17539</v>
      </c>
      <c r="C6717" t="s">
        <v>17540</v>
      </c>
      <c r="D6717" t="s">
        <v>14</v>
      </c>
      <c r="E6717">
        <v>2008</v>
      </c>
      <c r="F6717">
        <v>2009</v>
      </c>
      <c r="G6717" t="s">
        <v>15</v>
      </c>
      <c r="H6717" t="s">
        <v>84</v>
      </c>
      <c r="I6717">
        <v>1.1999999999999999E-3</v>
      </c>
      <c r="J6717">
        <v>1.04</v>
      </c>
      <c r="K6717">
        <f>_xlfn.IFNA(VLOOKUP(A6717,[1]SDE_Warmte_Brabant!$A$1:$O$165,9,FALSE),0)</f>
        <v>0</v>
      </c>
      <c r="L6717">
        <f>_xlfn.IFNA(VLOOKUP(A6717,[1]SDE_Warmte_Brabant!$A$1:$O$165,10,FALSE),0)</f>
        <v>0</v>
      </c>
      <c r="M6717">
        <v>5.961060503476916</v>
      </c>
      <c r="N6717">
        <v>51.631341003973347</v>
      </c>
    </row>
    <row r="6718" spans="1:14" hidden="1" x14ac:dyDescent="0.25">
      <c r="A6718" t="s">
        <v>17541</v>
      </c>
      <c r="B6718" t="s">
        <v>17542</v>
      </c>
      <c r="C6718" t="s">
        <v>17543</v>
      </c>
      <c r="D6718" t="s">
        <v>14</v>
      </c>
      <c r="E6718">
        <v>2008</v>
      </c>
      <c r="F6718">
        <v>2009</v>
      </c>
      <c r="G6718" t="s">
        <v>15</v>
      </c>
      <c r="H6718" t="s">
        <v>84</v>
      </c>
      <c r="I6718">
        <v>1.1999999999999999E-3</v>
      </c>
      <c r="J6718">
        <v>1.02</v>
      </c>
      <c r="K6718">
        <f>_xlfn.IFNA(VLOOKUP(A6718,[1]SDE_Warmte_Brabant!$A$1:$O$165,9,FALSE),0)</f>
        <v>0</v>
      </c>
      <c r="L6718">
        <f>_xlfn.IFNA(VLOOKUP(A6718,[1]SDE_Warmte_Brabant!$A$1:$O$165,10,FALSE),0)</f>
        <v>0</v>
      </c>
      <c r="M6718">
        <v>4.2695754018086092</v>
      </c>
      <c r="N6718">
        <v>51.526461003467247</v>
      </c>
    </row>
    <row r="6719" spans="1:14" hidden="1" x14ac:dyDescent="0.25">
      <c r="A6719" t="s">
        <v>17544</v>
      </c>
      <c r="B6719" t="s">
        <v>17545</v>
      </c>
      <c r="C6719" t="s">
        <v>17546</v>
      </c>
      <c r="D6719" t="s">
        <v>14</v>
      </c>
      <c r="E6719">
        <v>2008</v>
      </c>
      <c r="F6719">
        <v>2009</v>
      </c>
      <c r="G6719" t="s">
        <v>15</v>
      </c>
      <c r="H6719" t="s">
        <v>84</v>
      </c>
      <c r="I6719">
        <v>1.1000000000000001E-3</v>
      </c>
      <c r="J6719">
        <v>0.97</v>
      </c>
      <c r="K6719">
        <f>_xlfn.IFNA(VLOOKUP(A6719,[1]SDE_Warmte_Brabant!$A$1:$O$165,9,FALSE),0)</f>
        <v>0</v>
      </c>
      <c r="L6719">
        <f>_xlfn.IFNA(VLOOKUP(A6719,[1]SDE_Warmte_Brabant!$A$1:$O$165,10,FALSE),0)</f>
        <v>0</v>
      </c>
      <c r="M6719">
        <v>5.9380596029288437</v>
      </c>
      <c r="N6719">
        <v>51.649263003602073</v>
      </c>
    </row>
    <row r="6720" spans="1:14" hidden="1" x14ac:dyDescent="0.25">
      <c r="A6720" t="s">
        <v>17547</v>
      </c>
      <c r="B6720" t="s">
        <v>17548</v>
      </c>
      <c r="C6720" t="s">
        <v>17549</v>
      </c>
      <c r="D6720" t="s">
        <v>14</v>
      </c>
      <c r="E6720">
        <v>2008</v>
      </c>
      <c r="F6720">
        <v>2009</v>
      </c>
      <c r="G6720" t="s">
        <v>15</v>
      </c>
      <c r="H6720" t="s">
        <v>84</v>
      </c>
      <c r="I6720">
        <v>1.1000000000000001E-3</v>
      </c>
      <c r="J6720">
        <v>0.97</v>
      </c>
      <c r="K6720">
        <f>_xlfn.IFNA(VLOOKUP(A6720,[1]SDE_Warmte_Brabant!$A$1:$O$165,9,FALSE),0)</f>
        <v>0</v>
      </c>
      <c r="L6720">
        <f>_xlfn.IFNA(VLOOKUP(A6720,[1]SDE_Warmte_Brabant!$A$1:$O$165,10,FALSE),0)</f>
        <v>0</v>
      </c>
      <c r="M6720">
        <v>5.9323418030377741</v>
      </c>
      <c r="N6720">
        <v>51.575360003269829</v>
      </c>
    </row>
    <row r="6721" spans="1:14" hidden="1" x14ac:dyDescent="0.25">
      <c r="A6721" t="s">
        <v>17550</v>
      </c>
      <c r="B6721" t="s">
        <v>17551</v>
      </c>
      <c r="C6721" t="s">
        <v>17552</v>
      </c>
      <c r="D6721" t="s">
        <v>14</v>
      </c>
      <c r="E6721">
        <v>2009</v>
      </c>
      <c r="F6721">
        <v>2011</v>
      </c>
      <c r="G6721" t="s">
        <v>15</v>
      </c>
      <c r="H6721" t="s">
        <v>84</v>
      </c>
      <c r="I6721">
        <v>6.9999999999999999E-4</v>
      </c>
      <c r="J6721">
        <v>0.56000000000000005</v>
      </c>
      <c r="K6721">
        <f>_xlfn.IFNA(VLOOKUP(A6721,[1]SDE_Warmte_Brabant!$A$1:$O$165,9,FALSE),0)</f>
        <v>0</v>
      </c>
      <c r="L6721">
        <f>_xlfn.IFNA(VLOOKUP(A6721,[1]SDE_Warmte_Brabant!$A$1:$O$165,10,FALSE),0)</f>
        <v>0</v>
      </c>
      <c r="M6721">
        <v>5.9380596029288437</v>
      </c>
      <c r="N6721">
        <v>51.649263003602073</v>
      </c>
    </row>
    <row r="6722" spans="1:14" hidden="1" x14ac:dyDescent="0.25">
      <c r="A6722" t="s">
        <v>17556</v>
      </c>
      <c r="B6722" t="s">
        <v>17557</v>
      </c>
      <c r="C6722" t="s">
        <v>17558</v>
      </c>
      <c r="D6722" t="s">
        <v>14</v>
      </c>
      <c r="E6722">
        <v>2016</v>
      </c>
      <c r="F6722">
        <v>2020</v>
      </c>
      <c r="G6722" t="s">
        <v>15</v>
      </c>
      <c r="H6722" t="s">
        <v>17559</v>
      </c>
      <c r="I6722">
        <v>0</v>
      </c>
      <c r="J6722">
        <v>0</v>
      </c>
      <c r="K6722">
        <v>29.308299999999999</v>
      </c>
      <c r="L6722">
        <v>234466.59</v>
      </c>
      <c r="M6722">
        <v>5.6078613221650899</v>
      </c>
      <c r="N6722">
        <v>51.342403007905688</v>
      </c>
    </row>
    <row r="6723" spans="1:14" hidden="1" x14ac:dyDescent="0.25">
      <c r="A6723" t="s">
        <v>17560</v>
      </c>
      <c r="B6723" t="s">
        <v>17561</v>
      </c>
      <c r="C6723" t="s">
        <v>17562</v>
      </c>
      <c r="D6723" t="s">
        <v>27</v>
      </c>
      <c r="E6723">
        <v>2019</v>
      </c>
      <c r="F6723">
        <v>2025</v>
      </c>
      <c r="G6723" t="s">
        <v>15</v>
      </c>
      <c r="H6723" t="s">
        <v>17563</v>
      </c>
      <c r="I6723">
        <v>0</v>
      </c>
      <c r="J6723">
        <v>0</v>
      </c>
      <c r="K6723">
        <v>9.6999999999999993</v>
      </c>
      <c r="L6723">
        <v>67900</v>
      </c>
      <c r="M6723">
        <v>5.0582895275370596</v>
      </c>
      <c r="N6723">
        <v>51.606745006728353</v>
      </c>
    </row>
    <row r="6724" spans="1:14" hidden="1" x14ac:dyDescent="0.25">
      <c r="A6724" t="s">
        <v>17564</v>
      </c>
      <c r="B6724" t="s">
        <v>17565</v>
      </c>
      <c r="C6724" t="s">
        <v>17566</v>
      </c>
      <c r="D6724" t="s">
        <v>14</v>
      </c>
      <c r="E6724">
        <v>2011</v>
      </c>
      <c r="F6724">
        <v>2013</v>
      </c>
      <c r="G6724" t="s">
        <v>15</v>
      </c>
      <c r="H6724" t="s">
        <v>17559</v>
      </c>
      <c r="I6724">
        <v>0</v>
      </c>
      <c r="J6724">
        <v>0</v>
      </c>
      <c r="K6724">
        <v>8.3040000000000003</v>
      </c>
      <c r="L6724">
        <v>66432.22</v>
      </c>
      <c r="M6724">
        <v>5.4525330244423023</v>
      </c>
      <c r="N6724">
        <v>51.510426007162309</v>
      </c>
    </row>
    <row r="6725" spans="1:14" hidden="1" x14ac:dyDescent="0.25">
      <c r="A6725" t="s">
        <v>17567</v>
      </c>
      <c r="B6725" t="s">
        <v>17568</v>
      </c>
      <c r="C6725" t="s">
        <v>17569</v>
      </c>
      <c r="D6725" t="s">
        <v>14</v>
      </c>
      <c r="E6725">
        <v>2011</v>
      </c>
      <c r="F6725">
        <v>2014</v>
      </c>
      <c r="G6725" t="s">
        <v>15</v>
      </c>
      <c r="H6725" t="s">
        <v>17559</v>
      </c>
      <c r="I6725">
        <v>0</v>
      </c>
      <c r="J6725">
        <v>0</v>
      </c>
      <c r="K6725">
        <v>7.3173000000000004</v>
      </c>
      <c r="L6725">
        <v>58538.55</v>
      </c>
      <c r="M6725">
        <v>5.0582895275370596</v>
      </c>
      <c r="N6725">
        <v>51.606745006728353</v>
      </c>
    </row>
    <row r="6726" spans="1:14" hidden="1" x14ac:dyDescent="0.25">
      <c r="A6726" t="s">
        <v>17570</v>
      </c>
      <c r="B6726" t="s">
        <v>17571</v>
      </c>
      <c r="C6726" t="s">
        <v>17572</v>
      </c>
      <c r="D6726" t="s">
        <v>14</v>
      </c>
      <c r="E6726">
        <v>2014</v>
      </c>
      <c r="F6726">
        <v>2015</v>
      </c>
      <c r="G6726" t="s">
        <v>15</v>
      </c>
      <c r="H6726" t="s">
        <v>17563</v>
      </c>
      <c r="I6726">
        <v>0</v>
      </c>
      <c r="J6726">
        <v>0</v>
      </c>
      <c r="K6726">
        <v>8.2080000000000002</v>
      </c>
      <c r="L6726">
        <v>57456</v>
      </c>
      <c r="M6726">
        <v>5.7196069232822344</v>
      </c>
      <c r="N6726">
        <v>51.648575005105251</v>
      </c>
    </row>
    <row r="6727" spans="1:14" hidden="1" x14ac:dyDescent="0.25">
      <c r="A6727" t="s">
        <v>17573</v>
      </c>
      <c r="B6727" t="s">
        <v>17574</v>
      </c>
      <c r="C6727" t="s">
        <v>17575</v>
      </c>
      <c r="D6727" t="s">
        <v>14</v>
      </c>
      <c r="E6727">
        <v>2013</v>
      </c>
      <c r="F6727">
        <v>2014</v>
      </c>
      <c r="G6727" t="s">
        <v>15</v>
      </c>
      <c r="H6727" t="s">
        <v>17563</v>
      </c>
      <c r="I6727">
        <v>0</v>
      </c>
      <c r="J6727">
        <v>0</v>
      </c>
      <c r="K6727">
        <v>23.03</v>
      </c>
      <c r="L6727">
        <v>112222.22</v>
      </c>
      <c r="M6727">
        <v>5.4525330244423023</v>
      </c>
      <c r="N6727">
        <v>51.510426007162309</v>
      </c>
    </row>
    <row r="6728" spans="1:14" hidden="1" x14ac:dyDescent="0.25">
      <c r="A6728" t="s">
        <v>17576</v>
      </c>
      <c r="B6728" t="s">
        <v>17577</v>
      </c>
      <c r="C6728" t="s">
        <v>17578</v>
      </c>
      <c r="D6728" t="s">
        <v>27</v>
      </c>
      <c r="E6728">
        <v>2017</v>
      </c>
      <c r="F6728">
        <v>2025</v>
      </c>
      <c r="G6728" t="s">
        <v>15</v>
      </c>
      <c r="H6728" t="s">
        <v>17559</v>
      </c>
      <c r="I6728">
        <v>0</v>
      </c>
      <c r="J6728">
        <v>0</v>
      </c>
      <c r="K6728">
        <v>11.7233</v>
      </c>
      <c r="L6728">
        <v>93782.399999999994</v>
      </c>
      <c r="M6728">
        <v>5.5315003260124342</v>
      </c>
      <c r="N6728">
        <v>51.69526300514012</v>
      </c>
    </row>
    <row r="6729" spans="1:14" hidden="1" x14ac:dyDescent="0.25">
      <c r="A6729" t="s">
        <v>17579</v>
      </c>
      <c r="B6729" t="s">
        <v>17580</v>
      </c>
      <c r="C6729" t="s">
        <v>17581</v>
      </c>
      <c r="D6729" t="s">
        <v>27</v>
      </c>
      <c r="E6729">
        <v>2019</v>
      </c>
      <c r="F6729">
        <v>2025</v>
      </c>
      <c r="G6729" t="s">
        <v>15</v>
      </c>
      <c r="H6729" t="s">
        <v>17582</v>
      </c>
      <c r="I6729">
        <v>0</v>
      </c>
      <c r="J6729">
        <v>0</v>
      </c>
      <c r="K6729">
        <v>15.32</v>
      </c>
      <c r="L6729">
        <v>91920</v>
      </c>
      <c r="M6729">
        <v>4.7915314303878764</v>
      </c>
      <c r="N6729">
        <v>51.729838006938458</v>
      </c>
    </row>
    <row r="6730" spans="1:14" hidden="1" x14ac:dyDescent="0.25">
      <c r="A6730" t="s">
        <v>17583</v>
      </c>
      <c r="B6730" t="s">
        <v>17584</v>
      </c>
      <c r="C6730" t="s">
        <v>17585</v>
      </c>
      <c r="D6730" t="s">
        <v>14</v>
      </c>
      <c r="E6730">
        <v>2009</v>
      </c>
      <c r="F6730">
        <v>2012</v>
      </c>
      <c r="G6730" t="s">
        <v>15</v>
      </c>
      <c r="H6730" t="s">
        <v>17559</v>
      </c>
      <c r="I6730">
        <v>0</v>
      </c>
      <c r="J6730">
        <v>0</v>
      </c>
      <c r="K6730">
        <v>10.7681</v>
      </c>
      <c r="L6730">
        <v>86144.58</v>
      </c>
      <c r="M6730">
        <v>4.415466331781972</v>
      </c>
      <c r="N6730">
        <v>51.626308008273618</v>
      </c>
    </row>
    <row r="6731" spans="1:14" hidden="1" x14ac:dyDescent="0.25">
      <c r="A6731" t="s">
        <v>17586</v>
      </c>
      <c r="B6731" t="s">
        <v>17587</v>
      </c>
      <c r="C6731" t="s">
        <v>17588</v>
      </c>
      <c r="D6731" t="s">
        <v>14</v>
      </c>
      <c r="E6731">
        <v>2017</v>
      </c>
      <c r="F6731">
        <v>2017</v>
      </c>
      <c r="G6731" t="s">
        <v>15</v>
      </c>
      <c r="H6731" t="s">
        <v>17563</v>
      </c>
      <c r="I6731">
        <v>0</v>
      </c>
      <c r="J6731">
        <v>0</v>
      </c>
      <c r="K6731">
        <v>8.8346</v>
      </c>
      <c r="L6731">
        <v>54067.25</v>
      </c>
      <c r="M6731">
        <v>5.4525330244423023</v>
      </c>
      <c r="N6731">
        <v>51.510426007162309</v>
      </c>
    </row>
    <row r="6732" spans="1:14" hidden="1" x14ac:dyDescent="0.25">
      <c r="A6732" t="s">
        <v>17589</v>
      </c>
      <c r="B6732" t="s">
        <v>17590</v>
      </c>
      <c r="C6732" t="s">
        <v>17591</v>
      </c>
      <c r="D6732" t="s">
        <v>14</v>
      </c>
      <c r="E6732">
        <v>2016</v>
      </c>
      <c r="F6732">
        <v>2020</v>
      </c>
      <c r="G6732" t="s">
        <v>15</v>
      </c>
      <c r="H6732" t="s">
        <v>17582</v>
      </c>
      <c r="I6732">
        <v>0</v>
      </c>
      <c r="J6732">
        <v>0</v>
      </c>
      <c r="K6732">
        <v>8.83</v>
      </c>
      <c r="L6732">
        <v>48565</v>
      </c>
      <c r="M6732">
        <v>4.6184043308343963</v>
      </c>
      <c r="N6732">
        <v>51.634436008248343</v>
      </c>
    </row>
    <row r="6733" spans="1:14" hidden="1" x14ac:dyDescent="0.25">
      <c r="A6733" t="s">
        <v>17592</v>
      </c>
      <c r="B6733" t="s">
        <v>17593</v>
      </c>
      <c r="C6733" t="s">
        <v>17594</v>
      </c>
      <c r="D6733" t="s">
        <v>14</v>
      </c>
      <c r="E6733">
        <v>2016</v>
      </c>
      <c r="F6733">
        <v>2016</v>
      </c>
      <c r="G6733" t="s">
        <v>15</v>
      </c>
      <c r="H6733" t="s">
        <v>17563</v>
      </c>
      <c r="I6733">
        <v>0</v>
      </c>
      <c r="J6733">
        <v>0</v>
      </c>
      <c r="K6733">
        <v>120</v>
      </c>
      <c r="L6733">
        <v>41111</v>
      </c>
      <c r="M6733">
        <v>5.0203709281979521</v>
      </c>
      <c r="N6733">
        <v>51.593077007448692</v>
      </c>
    </row>
    <row r="6734" spans="1:14" hidden="1" x14ac:dyDescent="0.25">
      <c r="A6734" t="s">
        <v>17595</v>
      </c>
      <c r="B6734" t="s">
        <v>17596</v>
      </c>
      <c r="C6734" t="s">
        <v>17597</v>
      </c>
      <c r="D6734" t="s">
        <v>27</v>
      </c>
      <c r="E6734">
        <v>2019</v>
      </c>
      <c r="F6734">
        <v>2025</v>
      </c>
      <c r="G6734" t="s">
        <v>15</v>
      </c>
      <c r="H6734" t="s">
        <v>17559</v>
      </c>
      <c r="I6734">
        <v>0</v>
      </c>
      <c r="J6734">
        <v>0</v>
      </c>
      <c r="K6734">
        <v>4.8879999999999999</v>
      </c>
      <c r="L6734">
        <v>39104</v>
      </c>
      <c r="M6734">
        <v>5.0582895275370596</v>
      </c>
      <c r="N6734">
        <v>51.606745006728353</v>
      </c>
    </row>
    <row r="6735" spans="1:14" hidden="1" x14ac:dyDescent="0.25">
      <c r="A6735" t="s">
        <v>17598</v>
      </c>
      <c r="B6735" t="s">
        <v>17599</v>
      </c>
      <c r="C6735" t="s">
        <v>17600</v>
      </c>
      <c r="D6735" t="s">
        <v>27</v>
      </c>
      <c r="E6735">
        <v>2018</v>
      </c>
      <c r="F6735">
        <v>2025</v>
      </c>
      <c r="G6735" t="s">
        <v>15</v>
      </c>
      <c r="H6735" t="s">
        <v>17559</v>
      </c>
      <c r="I6735">
        <v>0</v>
      </c>
      <c r="J6735">
        <v>0</v>
      </c>
      <c r="K6735">
        <v>4.641</v>
      </c>
      <c r="L6735">
        <v>37124</v>
      </c>
      <c r="M6735">
        <v>5.0790369285614982</v>
      </c>
      <c r="N6735">
        <v>51.709239006338073</v>
      </c>
    </row>
    <row r="6736" spans="1:14" hidden="1" x14ac:dyDescent="0.25">
      <c r="A6736" t="s">
        <v>17601</v>
      </c>
      <c r="B6736" t="s">
        <v>17602</v>
      </c>
      <c r="C6736" t="s">
        <v>17603</v>
      </c>
      <c r="D6736" t="s">
        <v>14</v>
      </c>
      <c r="E6736">
        <v>2011</v>
      </c>
      <c r="F6736">
        <v>2015</v>
      </c>
      <c r="G6736" t="s">
        <v>15</v>
      </c>
      <c r="H6736" t="s">
        <v>17559</v>
      </c>
      <c r="I6736">
        <v>0</v>
      </c>
      <c r="J6736">
        <v>0</v>
      </c>
      <c r="K6736">
        <v>4.5915999999999997</v>
      </c>
      <c r="L6736">
        <v>36733.11</v>
      </c>
      <c r="M6736">
        <v>5.0790369285614982</v>
      </c>
      <c r="N6736">
        <v>51.709239006338073</v>
      </c>
    </row>
    <row r="6737" spans="1:14" hidden="1" x14ac:dyDescent="0.25">
      <c r="A6737" t="s">
        <v>17604</v>
      </c>
      <c r="B6737" t="s">
        <v>17605</v>
      </c>
      <c r="C6737" t="s">
        <v>17606</v>
      </c>
      <c r="D6737" t="s">
        <v>14</v>
      </c>
      <c r="E6737">
        <v>2009</v>
      </c>
      <c r="F6737">
        <v>2011</v>
      </c>
      <c r="G6737" t="s">
        <v>15</v>
      </c>
      <c r="H6737" t="s">
        <v>17559</v>
      </c>
      <c r="I6737">
        <v>0</v>
      </c>
      <c r="J6737">
        <v>0</v>
      </c>
      <c r="K6737">
        <v>11.2349</v>
      </c>
      <c r="L6737">
        <v>34193.06</v>
      </c>
      <c r="M6737">
        <v>4.415466331781972</v>
      </c>
      <c r="N6737">
        <v>51.626308008273618</v>
      </c>
    </row>
    <row r="6738" spans="1:14" hidden="1" x14ac:dyDescent="0.25">
      <c r="A6738" t="s">
        <v>17607</v>
      </c>
      <c r="B6738" t="s">
        <v>17608</v>
      </c>
      <c r="C6738" t="s">
        <v>17609</v>
      </c>
      <c r="D6738" t="s">
        <v>14</v>
      </c>
      <c r="E6738">
        <v>2016</v>
      </c>
      <c r="F6738">
        <v>2016</v>
      </c>
      <c r="G6738" t="s">
        <v>15</v>
      </c>
      <c r="H6738" t="s">
        <v>17563</v>
      </c>
      <c r="I6738">
        <v>0</v>
      </c>
      <c r="J6738">
        <v>0</v>
      </c>
      <c r="K6738">
        <v>80</v>
      </c>
      <c r="L6738">
        <v>28333</v>
      </c>
      <c r="M6738">
        <v>4.7641380297415941</v>
      </c>
      <c r="N6738">
        <v>51.616672007893918</v>
      </c>
    </row>
    <row r="6739" spans="1:14" hidden="1" x14ac:dyDescent="0.25">
      <c r="A6739" t="s">
        <v>17610</v>
      </c>
      <c r="B6739" t="s">
        <v>17611</v>
      </c>
      <c r="C6739" t="s">
        <v>17612</v>
      </c>
      <c r="D6739" t="s">
        <v>14</v>
      </c>
      <c r="E6739">
        <v>2018</v>
      </c>
      <c r="F6739">
        <v>2019</v>
      </c>
      <c r="G6739" t="s">
        <v>15</v>
      </c>
      <c r="H6739" t="s">
        <v>17563</v>
      </c>
      <c r="I6739">
        <v>0</v>
      </c>
      <c r="J6739">
        <v>0</v>
      </c>
      <c r="K6739">
        <v>3.5718000000000001</v>
      </c>
      <c r="L6739">
        <v>25002.54</v>
      </c>
      <c r="M6739">
        <v>5.2505108280112944</v>
      </c>
      <c r="N6739">
        <v>51.725030005962701</v>
      </c>
    </row>
    <row r="6740" spans="1:14" hidden="1" x14ac:dyDescent="0.25">
      <c r="A6740" t="s">
        <v>17613</v>
      </c>
      <c r="B6740" t="s">
        <v>17614</v>
      </c>
      <c r="C6740" t="s">
        <v>17615</v>
      </c>
      <c r="D6740" t="s">
        <v>27</v>
      </c>
      <c r="E6740">
        <v>2015</v>
      </c>
      <c r="F6740">
        <v>2025</v>
      </c>
      <c r="G6740" t="s">
        <v>15</v>
      </c>
      <c r="H6740" t="s">
        <v>17563</v>
      </c>
      <c r="I6740">
        <v>0</v>
      </c>
      <c r="J6740">
        <v>0</v>
      </c>
      <c r="K6740">
        <v>3.5</v>
      </c>
      <c r="L6740">
        <v>24500</v>
      </c>
      <c r="M6740">
        <v>5.7227309235375516</v>
      </c>
      <c r="N6740">
        <v>51.657796004892496</v>
      </c>
    </row>
    <row r="6741" spans="1:14" hidden="1" x14ac:dyDescent="0.25">
      <c r="A6741" t="s">
        <v>17616</v>
      </c>
      <c r="B6741" t="s">
        <v>17617</v>
      </c>
      <c r="C6741" t="s">
        <v>17618</v>
      </c>
      <c r="D6741" t="s">
        <v>14</v>
      </c>
      <c r="E6741">
        <v>2013</v>
      </c>
      <c r="F6741">
        <v>2014</v>
      </c>
      <c r="G6741" t="s">
        <v>15</v>
      </c>
      <c r="H6741" t="s">
        <v>17563</v>
      </c>
      <c r="I6741">
        <v>0</v>
      </c>
      <c r="J6741">
        <v>0</v>
      </c>
      <c r="K6741">
        <v>120</v>
      </c>
      <c r="L6741">
        <v>18888.89</v>
      </c>
      <c r="M6741">
        <v>5.0203709281979521</v>
      </c>
      <c r="N6741">
        <v>51.593077007448692</v>
      </c>
    </row>
    <row r="6742" spans="1:14" hidden="1" x14ac:dyDescent="0.25">
      <c r="A6742" t="s">
        <v>17619</v>
      </c>
      <c r="B6742" t="s">
        <v>17620</v>
      </c>
      <c r="C6742" t="s">
        <v>17621</v>
      </c>
      <c r="D6742" t="s">
        <v>14</v>
      </c>
      <c r="E6742">
        <v>2014</v>
      </c>
      <c r="F6742">
        <v>2019</v>
      </c>
      <c r="G6742" t="s">
        <v>15</v>
      </c>
      <c r="H6742" t="s">
        <v>17559</v>
      </c>
      <c r="I6742">
        <v>0</v>
      </c>
      <c r="J6742">
        <v>0</v>
      </c>
      <c r="K6742">
        <v>2.9308000000000001</v>
      </c>
      <c r="L6742">
        <v>15234.74</v>
      </c>
      <c r="M6742">
        <v>4.9738212282179743</v>
      </c>
      <c r="N6742">
        <v>51.488235008074767</v>
      </c>
    </row>
    <row r="6743" spans="1:14" hidden="1" x14ac:dyDescent="0.25">
      <c r="A6743" t="s">
        <v>17622</v>
      </c>
      <c r="B6743" t="s">
        <v>17623</v>
      </c>
      <c r="C6743" t="s">
        <v>17624</v>
      </c>
      <c r="D6743" t="s">
        <v>14</v>
      </c>
      <c r="E6743">
        <v>2013</v>
      </c>
      <c r="F6743">
        <v>2014</v>
      </c>
      <c r="G6743" t="s">
        <v>15</v>
      </c>
      <c r="H6743" t="s">
        <v>17563</v>
      </c>
      <c r="I6743">
        <v>0</v>
      </c>
      <c r="J6743">
        <v>0</v>
      </c>
      <c r="K6743">
        <v>7.2244000000000002</v>
      </c>
      <c r="L6743">
        <v>14047.39</v>
      </c>
      <c r="M6743">
        <v>5.2787241278101504</v>
      </c>
      <c r="N6743">
        <v>51.702039006257053</v>
      </c>
    </row>
    <row r="6744" spans="1:14" hidden="1" x14ac:dyDescent="0.25">
      <c r="A6744" t="s">
        <v>17625</v>
      </c>
      <c r="B6744" t="s">
        <v>17626</v>
      </c>
      <c r="C6744" t="s">
        <v>17627</v>
      </c>
      <c r="D6744" t="s">
        <v>14</v>
      </c>
      <c r="E6744">
        <v>2013</v>
      </c>
      <c r="F6744">
        <v>2015</v>
      </c>
      <c r="G6744" t="s">
        <v>15</v>
      </c>
      <c r="H6744" t="s">
        <v>17563</v>
      </c>
      <c r="I6744">
        <v>0</v>
      </c>
      <c r="J6744">
        <v>0</v>
      </c>
      <c r="K6744">
        <v>80</v>
      </c>
      <c r="L6744">
        <v>11666.67</v>
      </c>
      <c r="M6744">
        <v>4.7641380297415941</v>
      </c>
      <c r="N6744">
        <v>51.616672007893918</v>
      </c>
    </row>
    <row r="6745" spans="1:14" hidden="1" x14ac:dyDescent="0.25">
      <c r="A6745" t="s">
        <v>17628</v>
      </c>
      <c r="B6745" t="s">
        <v>17629</v>
      </c>
      <c r="C6745" t="s">
        <v>17630</v>
      </c>
      <c r="D6745" t="s">
        <v>14</v>
      </c>
      <c r="E6745">
        <v>2014</v>
      </c>
      <c r="F6745">
        <v>2016</v>
      </c>
      <c r="G6745" t="s">
        <v>15</v>
      </c>
      <c r="H6745" t="s">
        <v>17563</v>
      </c>
      <c r="I6745">
        <v>0</v>
      </c>
      <c r="J6745">
        <v>0</v>
      </c>
      <c r="K6745">
        <v>2.66</v>
      </c>
      <c r="L6745">
        <v>11297.18</v>
      </c>
      <c r="M6745">
        <v>5.5190632244014424</v>
      </c>
      <c r="N6745">
        <v>51.613639006052757</v>
      </c>
    </row>
    <row r="6746" spans="1:14" hidden="1" x14ac:dyDescent="0.25">
      <c r="A6746" t="s">
        <v>17631</v>
      </c>
      <c r="B6746" t="s">
        <v>17632</v>
      </c>
      <c r="C6746" t="s">
        <v>17633</v>
      </c>
      <c r="D6746" t="s">
        <v>14</v>
      </c>
      <c r="E6746">
        <v>2014</v>
      </c>
      <c r="F6746">
        <v>2015</v>
      </c>
      <c r="G6746" t="s">
        <v>15</v>
      </c>
      <c r="H6746" t="s">
        <v>17563</v>
      </c>
      <c r="I6746">
        <v>0</v>
      </c>
      <c r="J6746">
        <v>0</v>
      </c>
      <c r="K6746">
        <v>4</v>
      </c>
      <c r="L6746">
        <v>10926.94</v>
      </c>
      <c r="M6746">
        <v>5.3209054255591504</v>
      </c>
      <c r="N6746">
        <v>51.578835006486521</v>
      </c>
    </row>
    <row r="6747" spans="1:14" hidden="1" x14ac:dyDescent="0.25">
      <c r="A6747" t="s">
        <v>17634</v>
      </c>
      <c r="B6747" t="s">
        <v>17635</v>
      </c>
      <c r="C6747" t="s">
        <v>17636</v>
      </c>
      <c r="D6747" t="s">
        <v>14</v>
      </c>
      <c r="E6747">
        <v>2014</v>
      </c>
      <c r="F6747">
        <v>2021</v>
      </c>
      <c r="G6747" t="s">
        <v>15</v>
      </c>
      <c r="H6747" t="s">
        <v>17559</v>
      </c>
      <c r="I6747">
        <v>0</v>
      </c>
      <c r="J6747">
        <v>0</v>
      </c>
      <c r="K6747">
        <v>1.2212000000000001</v>
      </c>
      <c r="L6747">
        <v>9769.4500000000007</v>
      </c>
      <c r="M6747">
        <v>5.4858264253204778</v>
      </c>
      <c r="N6747">
        <v>51.578329006285159</v>
      </c>
    </row>
    <row r="6748" spans="1:14" hidden="1" x14ac:dyDescent="0.25">
      <c r="A6748" t="s">
        <v>17637</v>
      </c>
      <c r="B6748" t="s">
        <v>17638</v>
      </c>
      <c r="C6748" t="s">
        <v>17639</v>
      </c>
      <c r="D6748" t="s">
        <v>14</v>
      </c>
      <c r="E6748">
        <v>2017</v>
      </c>
      <c r="F6748">
        <v>2019</v>
      </c>
      <c r="G6748" t="s">
        <v>15</v>
      </c>
      <c r="H6748" t="s">
        <v>17559</v>
      </c>
      <c r="I6748">
        <v>0</v>
      </c>
      <c r="J6748">
        <v>0</v>
      </c>
      <c r="K6748">
        <v>1.1821999999999999</v>
      </c>
      <c r="L6748">
        <v>9457</v>
      </c>
      <c r="M6748">
        <v>4.9738212282179743</v>
      </c>
      <c r="N6748">
        <v>51.488235008074767</v>
      </c>
    </row>
    <row r="6749" spans="1:14" hidden="1" x14ac:dyDescent="0.25">
      <c r="A6749" t="s">
        <v>17640</v>
      </c>
      <c r="B6749" t="s">
        <v>17641</v>
      </c>
      <c r="C6749" t="s">
        <v>17642</v>
      </c>
      <c r="D6749" t="s">
        <v>14</v>
      </c>
      <c r="E6749">
        <v>2012</v>
      </c>
      <c r="F6749">
        <v>2014</v>
      </c>
      <c r="G6749" t="s">
        <v>15</v>
      </c>
      <c r="H6749" t="s">
        <v>17563</v>
      </c>
      <c r="I6749">
        <v>0</v>
      </c>
      <c r="J6749">
        <v>0</v>
      </c>
      <c r="K6749">
        <v>0.97199999999999998</v>
      </c>
      <c r="L6749">
        <v>6787.52</v>
      </c>
      <c r="M6749">
        <v>4.9258800284363362</v>
      </c>
      <c r="N6749">
        <v>51.616502007519422</v>
      </c>
    </row>
    <row r="6750" spans="1:14" hidden="1" x14ac:dyDescent="0.25">
      <c r="A6750" t="s">
        <v>17643</v>
      </c>
      <c r="B6750" t="s">
        <v>17644</v>
      </c>
      <c r="C6750" t="s">
        <v>17645</v>
      </c>
      <c r="D6750" t="s">
        <v>14</v>
      </c>
      <c r="E6750">
        <v>2016</v>
      </c>
      <c r="F6750">
        <v>2017</v>
      </c>
      <c r="G6750" t="s">
        <v>15</v>
      </c>
      <c r="H6750" t="s">
        <v>17563</v>
      </c>
      <c r="I6750">
        <v>0</v>
      </c>
      <c r="J6750">
        <v>0</v>
      </c>
      <c r="K6750">
        <v>1.5</v>
      </c>
      <c r="L6750">
        <v>6000</v>
      </c>
      <c r="M6750">
        <v>4.4841947318591613</v>
      </c>
      <c r="N6750">
        <v>51.563709009003773</v>
      </c>
    </row>
    <row r="6751" spans="1:14" hidden="1" x14ac:dyDescent="0.25">
      <c r="A6751" t="s">
        <v>17646</v>
      </c>
      <c r="B6751" t="s">
        <v>17647</v>
      </c>
      <c r="C6751" t="s">
        <v>17648</v>
      </c>
      <c r="D6751" t="s">
        <v>14</v>
      </c>
      <c r="E6751">
        <v>2012</v>
      </c>
      <c r="F6751">
        <v>2012</v>
      </c>
      <c r="G6751" t="s">
        <v>15</v>
      </c>
      <c r="H6751" t="s">
        <v>17563</v>
      </c>
      <c r="I6751">
        <v>0</v>
      </c>
      <c r="J6751">
        <v>0</v>
      </c>
      <c r="K6751">
        <v>1.4039999999999999</v>
      </c>
      <c r="L6751">
        <v>5616</v>
      </c>
      <c r="M6751">
        <v>5.4904512271643178</v>
      </c>
      <c r="N6751">
        <v>51.815036004777362</v>
      </c>
    </row>
    <row r="6752" spans="1:14" hidden="1" x14ac:dyDescent="0.25">
      <c r="A6752" t="s">
        <v>17649</v>
      </c>
      <c r="B6752" t="s">
        <v>17650</v>
      </c>
      <c r="C6752" t="s">
        <v>17651</v>
      </c>
      <c r="D6752" t="s">
        <v>27</v>
      </c>
      <c r="E6752">
        <v>2019</v>
      </c>
      <c r="F6752">
        <v>2025</v>
      </c>
      <c r="G6752" t="s">
        <v>15</v>
      </c>
      <c r="H6752" t="s">
        <v>17563</v>
      </c>
      <c r="I6752">
        <v>0</v>
      </c>
      <c r="J6752">
        <v>0</v>
      </c>
      <c r="K6752">
        <v>0.7</v>
      </c>
      <c r="L6752">
        <v>4900</v>
      </c>
      <c r="M6752">
        <v>5.9933840214056824</v>
      </c>
      <c r="N6752">
        <v>51.594166004702643</v>
      </c>
    </row>
    <row r="6753" spans="1:14" hidden="1" x14ac:dyDescent="0.25">
      <c r="A6753" t="s">
        <v>17652</v>
      </c>
      <c r="B6753" t="s">
        <v>17653</v>
      </c>
      <c r="C6753" t="s">
        <v>17654</v>
      </c>
      <c r="D6753" t="s">
        <v>14</v>
      </c>
      <c r="E6753">
        <v>2016</v>
      </c>
      <c r="F6753">
        <v>2018</v>
      </c>
      <c r="G6753" t="s">
        <v>15</v>
      </c>
      <c r="H6753" t="s">
        <v>17563</v>
      </c>
      <c r="I6753">
        <v>0</v>
      </c>
      <c r="J6753">
        <v>0</v>
      </c>
      <c r="K6753">
        <v>1.2</v>
      </c>
      <c r="L6753">
        <v>4800</v>
      </c>
      <c r="M6753">
        <v>5.0666867280288459</v>
      </c>
      <c r="N6753">
        <v>51.517501007282092</v>
      </c>
    </row>
    <row r="6754" spans="1:14" hidden="1" x14ac:dyDescent="0.25">
      <c r="A6754" t="s">
        <v>17655</v>
      </c>
      <c r="B6754" t="s">
        <v>17656</v>
      </c>
      <c r="C6754" t="s">
        <v>17657</v>
      </c>
      <c r="D6754" t="s">
        <v>27</v>
      </c>
      <c r="E6754">
        <v>2017</v>
      </c>
      <c r="F6754">
        <v>2025</v>
      </c>
      <c r="G6754" t="s">
        <v>15</v>
      </c>
      <c r="H6754" t="s">
        <v>17563</v>
      </c>
      <c r="I6754">
        <v>0</v>
      </c>
      <c r="J6754">
        <v>0</v>
      </c>
      <c r="K6754">
        <v>1.44</v>
      </c>
      <c r="L6754">
        <v>4320</v>
      </c>
      <c r="M6754">
        <v>5.3028755249775541</v>
      </c>
      <c r="N6754">
        <v>51.495347007223877</v>
      </c>
    </row>
    <row r="6755" spans="1:14" hidden="1" x14ac:dyDescent="0.25">
      <c r="A6755" t="s">
        <v>17658</v>
      </c>
      <c r="B6755" t="s">
        <v>17659</v>
      </c>
      <c r="C6755" t="s">
        <v>17660</v>
      </c>
      <c r="D6755" t="s">
        <v>14</v>
      </c>
      <c r="E6755">
        <v>2015</v>
      </c>
      <c r="F6755">
        <v>2016</v>
      </c>
      <c r="G6755" t="s">
        <v>15</v>
      </c>
      <c r="H6755" t="s">
        <v>17563</v>
      </c>
      <c r="I6755">
        <v>0</v>
      </c>
      <c r="J6755">
        <v>0</v>
      </c>
      <c r="K6755">
        <v>0.95</v>
      </c>
      <c r="L6755">
        <v>3800</v>
      </c>
      <c r="M6755">
        <v>5.9049135226754776</v>
      </c>
      <c r="N6755">
        <v>51.601744005207422</v>
      </c>
    </row>
    <row r="6756" spans="1:14" hidden="1" x14ac:dyDescent="0.25">
      <c r="A6756" t="s">
        <v>17661</v>
      </c>
      <c r="B6756" t="s">
        <v>17662</v>
      </c>
      <c r="C6756" t="s">
        <v>17663</v>
      </c>
      <c r="D6756" t="s">
        <v>14</v>
      </c>
      <c r="E6756">
        <v>2013</v>
      </c>
      <c r="F6756">
        <v>2014</v>
      </c>
      <c r="G6756" t="s">
        <v>15</v>
      </c>
      <c r="H6756" t="s">
        <v>17563</v>
      </c>
      <c r="I6756">
        <v>0</v>
      </c>
      <c r="J6756">
        <v>0</v>
      </c>
      <c r="K6756">
        <v>0.95</v>
      </c>
      <c r="L6756">
        <v>3800</v>
      </c>
      <c r="M6756">
        <v>5.0489743275599004</v>
      </c>
      <c r="N6756">
        <v>51.627435006665543</v>
      </c>
    </row>
    <row r="6757" spans="1:14" hidden="1" x14ac:dyDescent="0.25">
      <c r="A6757" t="s">
        <v>17664</v>
      </c>
      <c r="B6757" t="s">
        <v>17665</v>
      </c>
      <c r="C6757" t="s">
        <v>17666</v>
      </c>
      <c r="D6757" t="s">
        <v>14</v>
      </c>
      <c r="E6757">
        <v>2017</v>
      </c>
      <c r="F6757">
        <v>2019</v>
      </c>
      <c r="G6757" t="s">
        <v>15</v>
      </c>
      <c r="H6757" t="s">
        <v>17563</v>
      </c>
      <c r="I6757">
        <v>0</v>
      </c>
      <c r="J6757">
        <v>0</v>
      </c>
      <c r="K6757">
        <v>1.25</v>
      </c>
      <c r="L6757">
        <v>3750</v>
      </c>
      <c r="M6757">
        <v>5.2568516256546456</v>
      </c>
      <c r="N6757">
        <v>51.456074007643089</v>
      </c>
    </row>
    <row r="6758" spans="1:14" hidden="1" x14ac:dyDescent="0.25">
      <c r="A6758" t="s">
        <v>17667</v>
      </c>
      <c r="B6758" t="s">
        <v>17668</v>
      </c>
      <c r="C6758" t="s">
        <v>17669</v>
      </c>
      <c r="D6758" t="s">
        <v>14</v>
      </c>
      <c r="E6758">
        <v>2016</v>
      </c>
      <c r="F6758">
        <v>2018</v>
      </c>
      <c r="G6758" t="s">
        <v>15</v>
      </c>
      <c r="H6758" t="s">
        <v>17563</v>
      </c>
      <c r="I6758">
        <v>0</v>
      </c>
      <c r="J6758">
        <v>0</v>
      </c>
      <c r="K6758">
        <v>0.9</v>
      </c>
      <c r="L6758">
        <v>3600</v>
      </c>
      <c r="M6758">
        <v>4.2982021321207711</v>
      </c>
      <c r="N6758">
        <v>51.431116010206402</v>
      </c>
    </row>
    <row r="6759" spans="1:14" hidden="1" x14ac:dyDescent="0.25">
      <c r="A6759" t="s">
        <v>17670</v>
      </c>
      <c r="B6759" t="s">
        <v>17671</v>
      </c>
      <c r="C6759" t="s">
        <v>17672</v>
      </c>
      <c r="D6759" t="s">
        <v>14</v>
      </c>
      <c r="E6759">
        <v>2015</v>
      </c>
      <c r="F6759">
        <v>2015</v>
      </c>
      <c r="G6759" t="s">
        <v>15</v>
      </c>
      <c r="H6759" t="s">
        <v>17563</v>
      </c>
      <c r="I6759">
        <v>0</v>
      </c>
      <c r="J6759">
        <v>0</v>
      </c>
      <c r="K6759">
        <v>0.85</v>
      </c>
      <c r="L6759">
        <v>3400</v>
      </c>
      <c r="M6759">
        <v>5.4649133250787019</v>
      </c>
      <c r="N6759">
        <v>51.612930006057248</v>
      </c>
    </row>
    <row r="6760" spans="1:14" hidden="1" x14ac:dyDescent="0.25">
      <c r="A6760" t="s">
        <v>17673</v>
      </c>
      <c r="B6760" t="s">
        <v>17674</v>
      </c>
      <c r="C6760" t="s">
        <v>17675</v>
      </c>
      <c r="D6760" t="s">
        <v>14</v>
      </c>
      <c r="E6760">
        <v>2016</v>
      </c>
      <c r="F6760">
        <v>2019</v>
      </c>
      <c r="G6760" t="s">
        <v>15</v>
      </c>
      <c r="H6760" t="s">
        <v>17563</v>
      </c>
      <c r="I6760">
        <v>0</v>
      </c>
      <c r="J6760">
        <v>0</v>
      </c>
      <c r="K6760">
        <v>0.8</v>
      </c>
      <c r="L6760">
        <v>3200</v>
      </c>
      <c r="M6760">
        <v>5.9080012223591698</v>
      </c>
      <c r="N6760">
        <v>51.561437005376362</v>
      </c>
    </row>
    <row r="6761" spans="1:14" hidden="1" x14ac:dyDescent="0.25">
      <c r="A6761" t="s">
        <v>17676</v>
      </c>
      <c r="B6761" t="s">
        <v>17677</v>
      </c>
      <c r="C6761" t="s">
        <v>17678</v>
      </c>
      <c r="D6761" t="s">
        <v>14</v>
      </c>
      <c r="E6761">
        <v>2012</v>
      </c>
      <c r="F6761">
        <v>2013</v>
      </c>
      <c r="G6761" t="s">
        <v>15</v>
      </c>
      <c r="H6761" t="s">
        <v>17563</v>
      </c>
      <c r="I6761">
        <v>0</v>
      </c>
      <c r="J6761">
        <v>0</v>
      </c>
      <c r="K6761">
        <v>1.1000000000000001</v>
      </c>
      <c r="L6761">
        <v>2833.33</v>
      </c>
      <c r="M6761">
        <v>4.7536546295878237</v>
      </c>
      <c r="N6761">
        <v>51.58364900837956</v>
      </c>
    </row>
    <row r="6762" spans="1:14" hidden="1" x14ac:dyDescent="0.25">
      <c r="A6762" t="s">
        <v>17679</v>
      </c>
      <c r="B6762" t="s">
        <v>17680</v>
      </c>
      <c r="C6762" t="s">
        <v>17681</v>
      </c>
      <c r="D6762" t="s">
        <v>27</v>
      </c>
      <c r="E6762">
        <v>2020</v>
      </c>
      <c r="F6762">
        <v>2025</v>
      </c>
      <c r="G6762" t="s">
        <v>15</v>
      </c>
      <c r="H6762" t="s">
        <v>17563</v>
      </c>
      <c r="I6762">
        <v>0</v>
      </c>
      <c r="J6762">
        <v>0</v>
      </c>
      <c r="K6762">
        <v>0.4</v>
      </c>
      <c r="L6762">
        <v>2800</v>
      </c>
      <c r="M6762">
        <v>5.4255240267896836</v>
      </c>
      <c r="N6762">
        <v>51.800428004912277</v>
      </c>
    </row>
    <row r="6763" spans="1:14" hidden="1" x14ac:dyDescent="0.25">
      <c r="A6763" t="s">
        <v>17682</v>
      </c>
      <c r="B6763" t="s">
        <v>17683</v>
      </c>
      <c r="C6763" t="s">
        <v>17684</v>
      </c>
      <c r="D6763" t="s">
        <v>14</v>
      </c>
      <c r="E6763">
        <v>2017</v>
      </c>
      <c r="F6763">
        <v>2020</v>
      </c>
      <c r="G6763" t="s">
        <v>15</v>
      </c>
      <c r="H6763" t="s">
        <v>17563</v>
      </c>
      <c r="I6763">
        <v>0</v>
      </c>
      <c r="J6763">
        <v>0</v>
      </c>
      <c r="K6763">
        <v>0.4</v>
      </c>
      <c r="L6763">
        <v>2800</v>
      </c>
      <c r="M6763">
        <v>5.5181828260405936</v>
      </c>
      <c r="N6763">
        <v>51.783197004535857</v>
      </c>
    </row>
    <row r="6764" spans="1:14" hidden="1" x14ac:dyDescent="0.25">
      <c r="A6764" t="s">
        <v>17685</v>
      </c>
      <c r="B6764" t="s">
        <v>17686</v>
      </c>
      <c r="C6764" t="s">
        <v>17687</v>
      </c>
      <c r="D6764" t="s">
        <v>14</v>
      </c>
      <c r="E6764">
        <v>2017</v>
      </c>
      <c r="F6764">
        <v>2018</v>
      </c>
      <c r="G6764" t="s">
        <v>15</v>
      </c>
      <c r="H6764" t="s">
        <v>17563</v>
      </c>
      <c r="I6764">
        <v>0</v>
      </c>
      <c r="J6764">
        <v>0</v>
      </c>
      <c r="K6764">
        <v>0.95</v>
      </c>
      <c r="L6764">
        <v>2800</v>
      </c>
      <c r="M6764">
        <v>5.8022759218170981</v>
      </c>
      <c r="N6764">
        <v>51.449114006472144</v>
      </c>
    </row>
    <row r="6765" spans="1:14" hidden="1" x14ac:dyDescent="0.25">
      <c r="A6765" t="s">
        <v>17688</v>
      </c>
      <c r="B6765" t="s">
        <v>17689</v>
      </c>
      <c r="C6765" t="s">
        <v>17690</v>
      </c>
      <c r="D6765" t="s">
        <v>14</v>
      </c>
      <c r="E6765">
        <v>2013</v>
      </c>
      <c r="F6765">
        <v>2014</v>
      </c>
      <c r="G6765" t="s">
        <v>15</v>
      </c>
      <c r="H6765" t="s">
        <v>17563</v>
      </c>
      <c r="I6765">
        <v>0</v>
      </c>
      <c r="J6765">
        <v>0</v>
      </c>
      <c r="K6765">
        <v>0.5</v>
      </c>
      <c r="L6765">
        <v>2638.89</v>
      </c>
      <c r="M6765">
        <v>4.5966706298697337</v>
      </c>
      <c r="N6765">
        <v>51.528347009071801</v>
      </c>
    </row>
    <row r="6766" spans="1:14" hidden="1" x14ac:dyDescent="0.25">
      <c r="A6766" t="s">
        <v>17691</v>
      </c>
      <c r="B6766" t="s">
        <v>17692</v>
      </c>
      <c r="C6766" t="s">
        <v>17693</v>
      </c>
      <c r="D6766" t="s">
        <v>14</v>
      </c>
      <c r="E6766">
        <v>2017</v>
      </c>
      <c r="F6766">
        <v>2019</v>
      </c>
      <c r="G6766" t="s">
        <v>15</v>
      </c>
      <c r="H6766" t="s">
        <v>17563</v>
      </c>
      <c r="I6766">
        <v>0</v>
      </c>
      <c r="J6766">
        <v>0</v>
      </c>
      <c r="K6766">
        <v>0.35</v>
      </c>
      <c r="L6766">
        <v>2450</v>
      </c>
      <c r="M6766">
        <v>5.8623934226941081</v>
      </c>
      <c r="N6766">
        <v>51.693330004806711</v>
      </c>
    </row>
    <row r="6767" spans="1:14" hidden="1" x14ac:dyDescent="0.25">
      <c r="A6767" t="s">
        <v>17694</v>
      </c>
      <c r="B6767" t="s">
        <v>17695</v>
      </c>
      <c r="C6767" t="s">
        <v>17696</v>
      </c>
      <c r="D6767" t="s">
        <v>14</v>
      </c>
      <c r="E6767">
        <v>2016</v>
      </c>
      <c r="F6767">
        <v>2020</v>
      </c>
      <c r="G6767" t="s">
        <v>15</v>
      </c>
      <c r="H6767" t="s">
        <v>17563</v>
      </c>
      <c r="I6767">
        <v>0</v>
      </c>
      <c r="J6767">
        <v>0</v>
      </c>
      <c r="K6767">
        <v>0.55000000000000004</v>
      </c>
      <c r="L6767">
        <v>2200</v>
      </c>
      <c r="M6767">
        <v>5.7342698245608243</v>
      </c>
      <c r="N6767">
        <v>51.748678004189223</v>
      </c>
    </row>
    <row r="6768" spans="1:14" hidden="1" x14ac:dyDescent="0.25">
      <c r="A6768" t="s">
        <v>17697</v>
      </c>
      <c r="B6768" t="s">
        <v>17698</v>
      </c>
      <c r="C6768" t="s">
        <v>17699</v>
      </c>
      <c r="D6768" t="s">
        <v>27</v>
      </c>
      <c r="E6768">
        <v>2020</v>
      </c>
      <c r="F6768">
        <v>2025</v>
      </c>
      <c r="G6768" t="s">
        <v>15</v>
      </c>
      <c r="H6768" t="s">
        <v>17700</v>
      </c>
      <c r="I6768">
        <v>0</v>
      </c>
      <c r="J6768">
        <v>0</v>
      </c>
      <c r="K6768">
        <v>3.4026999999999998</v>
      </c>
      <c r="L6768">
        <v>2041.62</v>
      </c>
      <c r="M6768">
        <v>5.0548964280419284</v>
      </c>
      <c r="N6768">
        <v>51.697526006725838</v>
      </c>
    </row>
    <row r="6769" spans="1:14" hidden="1" x14ac:dyDescent="0.25">
      <c r="A6769" t="s">
        <v>17701</v>
      </c>
      <c r="B6769" t="s">
        <v>17702</v>
      </c>
      <c r="C6769" t="s">
        <v>17703</v>
      </c>
      <c r="D6769" t="s">
        <v>27</v>
      </c>
      <c r="E6769">
        <v>2016</v>
      </c>
      <c r="F6769">
        <v>2025</v>
      </c>
      <c r="G6769" t="s">
        <v>15</v>
      </c>
      <c r="H6769" t="s">
        <v>17563</v>
      </c>
      <c r="I6769">
        <v>0</v>
      </c>
      <c r="J6769">
        <v>0</v>
      </c>
      <c r="K6769">
        <v>0.5</v>
      </c>
      <c r="L6769">
        <v>2000</v>
      </c>
      <c r="M6769">
        <v>5.8537855221222221</v>
      </c>
      <c r="N6769">
        <v>51.579281005237803</v>
      </c>
    </row>
    <row r="6770" spans="1:14" hidden="1" x14ac:dyDescent="0.25">
      <c r="A6770" t="s">
        <v>17704</v>
      </c>
      <c r="B6770" t="s">
        <v>17705</v>
      </c>
      <c r="C6770" t="s">
        <v>17706</v>
      </c>
      <c r="D6770" t="s">
        <v>14</v>
      </c>
      <c r="E6770">
        <v>2014</v>
      </c>
      <c r="F6770">
        <v>2015</v>
      </c>
      <c r="G6770" t="s">
        <v>15</v>
      </c>
      <c r="H6770" t="s">
        <v>17563</v>
      </c>
      <c r="I6770">
        <v>0</v>
      </c>
      <c r="J6770">
        <v>0</v>
      </c>
      <c r="K6770">
        <v>0.5</v>
      </c>
      <c r="L6770">
        <v>2000</v>
      </c>
      <c r="M6770">
        <v>4.7744003310325436</v>
      </c>
      <c r="N6770">
        <v>51.763477006836659</v>
      </c>
    </row>
    <row r="6771" spans="1:14" hidden="1" x14ac:dyDescent="0.25">
      <c r="A6771" t="s">
        <v>17707</v>
      </c>
      <c r="B6771" t="s">
        <v>17708</v>
      </c>
      <c r="C6771" t="s">
        <v>17709</v>
      </c>
      <c r="D6771" t="s">
        <v>14</v>
      </c>
      <c r="E6771">
        <v>2017</v>
      </c>
      <c r="F6771">
        <v>2019</v>
      </c>
      <c r="G6771" t="s">
        <v>15</v>
      </c>
      <c r="H6771" t="s">
        <v>17563</v>
      </c>
      <c r="I6771">
        <v>0</v>
      </c>
      <c r="J6771">
        <v>0</v>
      </c>
      <c r="K6771">
        <v>0.8</v>
      </c>
      <c r="L6771">
        <v>1810</v>
      </c>
      <c r="M6771">
        <v>5.133958228681216</v>
      </c>
      <c r="N6771">
        <v>51.704748006420829</v>
      </c>
    </row>
    <row r="6772" spans="1:14" hidden="1" x14ac:dyDescent="0.25">
      <c r="A6772" t="s">
        <v>17710</v>
      </c>
      <c r="B6772" t="s">
        <v>17711</v>
      </c>
      <c r="C6772" t="s">
        <v>17712</v>
      </c>
      <c r="D6772" t="s">
        <v>14</v>
      </c>
      <c r="E6772">
        <v>2016</v>
      </c>
      <c r="F6772">
        <v>2017</v>
      </c>
      <c r="G6772" t="s">
        <v>15</v>
      </c>
      <c r="H6772" t="s">
        <v>17563</v>
      </c>
      <c r="I6772">
        <v>0</v>
      </c>
      <c r="J6772">
        <v>0</v>
      </c>
      <c r="K6772">
        <v>0.53</v>
      </c>
      <c r="L6772">
        <v>1666.67</v>
      </c>
      <c r="M6772">
        <v>5.045592527795054</v>
      </c>
      <c r="N6772">
        <v>51.646016007034177</v>
      </c>
    </row>
    <row r="6773" spans="1:14" hidden="1" x14ac:dyDescent="0.25">
      <c r="A6773" t="s">
        <v>17713</v>
      </c>
      <c r="B6773" t="s">
        <v>17714</v>
      </c>
      <c r="C6773" t="s">
        <v>17715</v>
      </c>
      <c r="D6773" t="s">
        <v>14</v>
      </c>
      <c r="E6773">
        <v>2015</v>
      </c>
      <c r="F6773">
        <v>2016</v>
      </c>
      <c r="G6773" t="s">
        <v>15</v>
      </c>
      <c r="H6773" t="s">
        <v>17563</v>
      </c>
      <c r="I6773">
        <v>0</v>
      </c>
      <c r="J6773">
        <v>0</v>
      </c>
      <c r="K6773">
        <v>0.5</v>
      </c>
      <c r="L6773">
        <v>1464</v>
      </c>
      <c r="M6773">
        <v>4.8020867303899921</v>
      </c>
      <c r="N6773">
        <v>51.683287006773782</v>
      </c>
    </row>
    <row r="6774" spans="1:14" hidden="1" x14ac:dyDescent="0.25">
      <c r="A6774" t="s">
        <v>17716</v>
      </c>
      <c r="B6774" t="s">
        <v>17717</v>
      </c>
      <c r="C6774" t="s">
        <v>17718</v>
      </c>
      <c r="D6774" t="s">
        <v>14</v>
      </c>
      <c r="E6774">
        <v>2016</v>
      </c>
      <c r="F6774">
        <v>2016</v>
      </c>
      <c r="G6774" t="s">
        <v>15</v>
      </c>
      <c r="H6774" t="s">
        <v>17563</v>
      </c>
      <c r="I6774">
        <v>0</v>
      </c>
      <c r="J6774">
        <v>0</v>
      </c>
      <c r="K6774">
        <v>0.5</v>
      </c>
      <c r="L6774">
        <v>1260</v>
      </c>
      <c r="M6774">
        <v>5.2592275247316023</v>
      </c>
      <c r="N6774">
        <v>51.353508008608031</v>
      </c>
    </row>
    <row r="6775" spans="1:14" hidden="1" x14ac:dyDescent="0.25">
      <c r="A6775" t="s">
        <v>17719</v>
      </c>
      <c r="B6775" t="s">
        <v>17720</v>
      </c>
      <c r="C6775" t="s">
        <v>17721</v>
      </c>
      <c r="D6775" t="s">
        <v>14</v>
      </c>
      <c r="E6775">
        <v>2017</v>
      </c>
      <c r="F6775">
        <v>2018</v>
      </c>
      <c r="G6775" t="s">
        <v>15</v>
      </c>
      <c r="H6775" t="s">
        <v>17563</v>
      </c>
      <c r="I6775">
        <v>0</v>
      </c>
      <c r="J6775">
        <v>0</v>
      </c>
      <c r="K6775">
        <v>0.8</v>
      </c>
      <c r="L6775">
        <v>1110</v>
      </c>
      <c r="M6775">
        <v>5.5269349252131921</v>
      </c>
      <c r="N6775">
        <v>51.666500005648899</v>
      </c>
    </row>
    <row r="6776" spans="1:14" hidden="1" x14ac:dyDescent="0.25">
      <c r="A6776" t="s">
        <v>17722</v>
      </c>
      <c r="B6776" t="s">
        <v>17723</v>
      </c>
      <c r="C6776" t="s">
        <v>17724</v>
      </c>
      <c r="D6776" t="s">
        <v>14</v>
      </c>
      <c r="E6776">
        <v>2015</v>
      </c>
      <c r="F6776">
        <v>2016</v>
      </c>
      <c r="G6776" t="s">
        <v>15</v>
      </c>
      <c r="H6776" t="s">
        <v>17563</v>
      </c>
      <c r="I6776">
        <v>0</v>
      </c>
      <c r="J6776">
        <v>0</v>
      </c>
      <c r="K6776">
        <v>0.5</v>
      </c>
      <c r="L6776">
        <v>1103</v>
      </c>
      <c r="M6776">
        <v>5.1136475265664796</v>
      </c>
      <c r="N6776">
        <v>51.390945008342833</v>
      </c>
    </row>
    <row r="6777" spans="1:14" hidden="1" x14ac:dyDescent="0.25">
      <c r="A6777" t="s">
        <v>17725</v>
      </c>
      <c r="B6777" t="s">
        <v>17726</v>
      </c>
      <c r="C6777" t="s">
        <v>17727</v>
      </c>
      <c r="D6777" t="s">
        <v>14</v>
      </c>
      <c r="E6777">
        <v>2017</v>
      </c>
      <c r="F6777">
        <v>2019</v>
      </c>
      <c r="G6777" t="s">
        <v>15</v>
      </c>
      <c r="H6777" t="s">
        <v>17563</v>
      </c>
      <c r="I6777">
        <v>0</v>
      </c>
      <c r="J6777">
        <v>0</v>
      </c>
      <c r="K6777">
        <v>0.5</v>
      </c>
      <c r="L6777">
        <v>1091</v>
      </c>
      <c r="M6777">
        <v>5.7554273215012621</v>
      </c>
      <c r="N6777">
        <v>51.347271007231043</v>
      </c>
    </row>
    <row r="6778" spans="1:14" hidden="1" x14ac:dyDescent="0.25">
      <c r="A6778" t="s">
        <v>17728</v>
      </c>
      <c r="B6778" t="s">
        <v>17729</v>
      </c>
      <c r="C6778" t="s">
        <v>17730</v>
      </c>
      <c r="D6778" t="s">
        <v>14</v>
      </c>
      <c r="E6778">
        <v>2014</v>
      </c>
      <c r="F6778">
        <v>2016</v>
      </c>
      <c r="G6778" t="s">
        <v>15</v>
      </c>
      <c r="H6778" t="s">
        <v>17563</v>
      </c>
      <c r="I6778">
        <v>0</v>
      </c>
      <c r="J6778">
        <v>0</v>
      </c>
      <c r="K6778">
        <v>0.5</v>
      </c>
      <c r="L6778">
        <v>1026.94</v>
      </c>
      <c r="M6778">
        <v>5.7554273215012621</v>
      </c>
      <c r="N6778">
        <v>51.347271007231043</v>
      </c>
    </row>
    <row r="6779" spans="1:14" hidden="1" x14ac:dyDescent="0.25">
      <c r="A6779" t="s">
        <v>17731</v>
      </c>
      <c r="B6779" t="s">
        <v>17732</v>
      </c>
      <c r="C6779" t="s">
        <v>17733</v>
      </c>
      <c r="D6779" t="s">
        <v>27</v>
      </c>
      <c r="E6779">
        <v>2017</v>
      </c>
      <c r="F6779">
        <v>2025</v>
      </c>
      <c r="G6779" t="s">
        <v>15</v>
      </c>
      <c r="H6779" t="s">
        <v>17563</v>
      </c>
      <c r="I6779">
        <v>0</v>
      </c>
      <c r="J6779">
        <v>0</v>
      </c>
      <c r="K6779">
        <v>0.5</v>
      </c>
      <c r="L6779">
        <v>1000</v>
      </c>
      <c r="M6779">
        <v>4.284005132327235</v>
      </c>
      <c r="N6779">
        <v>51.428614010394931</v>
      </c>
    </row>
    <row r="6780" spans="1:14" hidden="1" x14ac:dyDescent="0.25">
      <c r="A6780" t="s">
        <v>17734</v>
      </c>
      <c r="B6780" t="s">
        <v>17735</v>
      </c>
      <c r="C6780" t="s">
        <v>17736</v>
      </c>
      <c r="D6780" t="s">
        <v>14</v>
      </c>
      <c r="E6780">
        <v>2014</v>
      </c>
      <c r="F6780">
        <v>2017</v>
      </c>
      <c r="G6780" t="s">
        <v>15</v>
      </c>
      <c r="H6780" t="s">
        <v>17563</v>
      </c>
      <c r="I6780">
        <v>0</v>
      </c>
      <c r="J6780">
        <v>0</v>
      </c>
      <c r="K6780">
        <v>0.5</v>
      </c>
      <c r="L6780">
        <v>937.22</v>
      </c>
      <c r="M6780">
        <v>5.7217224217853699</v>
      </c>
      <c r="N6780">
        <v>51.364958006781038</v>
      </c>
    </row>
    <row r="6781" spans="1:14" hidden="1" x14ac:dyDescent="0.25">
      <c r="A6781" t="s">
        <v>17737</v>
      </c>
      <c r="B6781" t="s">
        <v>17738</v>
      </c>
      <c r="C6781" t="s">
        <v>17739</v>
      </c>
      <c r="D6781" t="s">
        <v>14</v>
      </c>
      <c r="E6781">
        <v>2016</v>
      </c>
      <c r="F6781">
        <v>2017</v>
      </c>
      <c r="G6781" t="s">
        <v>15</v>
      </c>
      <c r="H6781" t="s">
        <v>17563</v>
      </c>
      <c r="I6781">
        <v>0</v>
      </c>
      <c r="J6781">
        <v>0</v>
      </c>
      <c r="K6781">
        <v>0.8</v>
      </c>
      <c r="L6781">
        <v>765</v>
      </c>
      <c r="M6781">
        <v>5.3912458268950756</v>
      </c>
      <c r="N6781">
        <v>51.778375004778958</v>
      </c>
    </row>
    <row r="6782" spans="1:14" hidden="1" x14ac:dyDescent="0.25">
      <c r="A6782" t="s">
        <v>17740</v>
      </c>
      <c r="B6782" t="s">
        <v>17741</v>
      </c>
      <c r="C6782" t="s">
        <v>8518</v>
      </c>
      <c r="D6782" t="s">
        <v>14</v>
      </c>
      <c r="E6782">
        <v>2016</v>
      </c>
      <c r="F6782">
        <v>2017</v>
      </c>
      <c r="G6782" t="s">
        <v>15</v>
      </c>
      <c r="H6782" t="s">
        <v>17563</v>
      </c>
      <c r="I6782">
        <v>0</v>
      </c>
      <c r="J6782">
        <v>0</v>
      </c>
      <c r="K6782">
        <v>0.65</v>
      </c>
      <c r="L6782">
        <v>684</v>
      </c>
      <c r="M6782">
        <v>5.4885409253515123</v>
      </c>
      <c r="N6782">
        <v>51.658602005827078</v>
      </c>
    </row>
    <row r="6783" spans="1:14" hidden="1" x14ac:dyDescent="0.25">
      <c r="A6783" t="s">
        <v>17742</v>
      </c>
      <c r="B6783" t="s">
        <v>17743</v>
      </c>
      <c r="C6783" t="s">
        <v>17744</v>
      </c>
      <c r="D6783" t="s">
        <v>14</v>
      </c>
      <c r="E6783">
        <v>2014</v>
      </c>
      <c r="F6783">
        <v>2015</v>
      </c>
      <c r="G6783" t="s">
        <v>15</v>
      </c>
      <c r="H6783" t="s">
        <v>17563</v>
      </c>
      <c r="I6783">
        <v>0</v>
      </c>
      <c r="J6783">
        <v>0</v>
      </c>
      <c r="K6783">
        <v>0.5</v>
      </c>
      <c r="L6783">
        <v>488.8</v>
      </c>
      <c r="M6783">
        <v>5.4674926253703839</v>
      </c>
      <c r="N6783">
        <v>51.563103006745877</v>
      </c>
    </row>
    <row r="6784" spans="1:14" hidden="1" x14ac:dyDescent="0.25">
      <c r="A6784" t="s">
        <v>17745</v>
      </c>
      <c r="B6784" t="s">
        <v>17746</v>
      </c>
      <c r="C6784" t="s">
        <v>17747</v>
      </c>
      <c r="D6784" t="s">
        <v>27</v>
      </c>
      <c r="E6784">
        <v>2019</v>
      </c>
      <c r="F6784">
        <v>2025</v>
      </c>
      <c r="G6784" t="s">
        <v>15</v>
      </c>
      <c r="H6784" t="s">
        <v>17700</v>
      </c>
      <c r="I6784">
        <v>0</v>
      </c>
      <c r="J6784">
        <v>0</v>
      </c>
      <c r="K6784">
        <v>0.499</v>
      </c>
      <c r="L6784">
        <v>349.3</v>
      </c>
      <c r="M6784">
        <v>5.7679513230740964</v>
      </c>
      <c r="N6784">
        <v>51.511981006423063</v>
      </c>
    </row>
    <row r="6785" spans="1:14" hidden="1" x14ac:dyDescent="0.25">
      <c r="A6785" t="s">
        <v>17748</v>
      </c>
      <c r="B6785" t="s">
        <v>17749</v>
      </c>
      <c r="C6785" t="s">
        <v>17750</v>
      </c>
      <c r="D6785" t="s">
        <v>14</v>
      </c>
      <c r="E6785">
        <v>2016</v>
      </c>
      <c r="F6785">
        <v>2020</v>
      </c>
      <c r="G6785" t="s">
        <v>15</v>
      </c>
      <c r="H6785" t="s">
        <v>17700</v>
      </c>
      <c r="I6785">
        <v>0</v>
      </c>
      <c r="J6785">
        <v>0</v>
      </c>
      <c r="K6785">
        <v>0.49399999999999999</v>
      </c>
      <c r="L6785">
        <v>345.8</v>
      </c>
      <c r="M6785">
        <v>5.7050086225159964</v>
      </c>
      <c r="N6785">
        <v>51.352914007669042</v>
      </c>
    </row>
    <row r="6786" spans="1:14" hidden="1" x14ac:dyDescent="0.25">
      <c r="A6786" t="s">
        <v>17751</v>
      </c>
      <c r="B6786" t="s">
        <v>17752</v>
      </c>
      <c r="C6786" t="s">
        <v>17753</v>
      </c>
      <c r="D6786" t="s">
        <v>27</v>
      </c>
      <c r="E6786">
        <v>2019</v>
      </c>
      <c r="F6786">
        <v>2025</v>
      </c>
      <c r="G6786" t="s">
        <v>15</v>
      </c>
      <c r="H6786" t="s">
        <v>17700</v>
      </c>
      <c r="I6786">
        <v>0</v>
      </c>
      <c r="J6786">
        <v>0</v>
      </c>
      <c r="K6786">
        <v>0.49280000000000002</v>
      </c>
      <c r="L6786">
        <v>344.96</v>
      </c>
      <c r="M6786">
        <v>5.0485314273802722</v>
      </c>
      <c r="N6786">
        <v>51.586678006961442</v>
      </c>
    </row>
    <row r="6787" spans="1:14" hidden="1" x14ac:dyDescent="0.25">
      <c r="A6787" t="s">
        <v>17754</v>
      </c>
      <c r="B6787" t="s">
        <v>17755</v>
      </c>
      <c r="C6787" t="s">
        <v>17756</v>
      </c>
      <c r="D6787" t="s">
        <v>27</v>
      </c>
      <c r="E6787">
        <v>2018</v>
      </c>
      <c r="F6787">
        <v>2025</v>
      </c>
      <c r="G6787" t="s">
        <v>15</v>
      </c>
      <c r="H6787" t="s">
        <v>17700</v>
      </c>
      <c r="I6787">
        <v>0</v>
      </c>
      <c r="J6787">
        <v>0</v>
      </c>
      <c r="K6787">
        <v>0.49</v>
      </c>
      <c r="L6787">
        <v>343</v>
      </c>
      <c r="M6787">
        <v>5.5315003260124342</v>
      </c>
      <c r="N6787">
        <v>51.69526300514012</v>
      </c>
    </row>
    <row r="6788" spans="1:14" hidden="1" x14ac:dyDescent="0.25">
      <c r="A6788" t="s">
        <v>17757</v>
      </c>
      <c r="B6788" t="s">
        <v>17758</v>
      </c>
      <c r="C6788" t="s">
        <v>17759</v>
      </c>
      <c r="D6788" t="s">
        <v>27</v>
      </c>
      <c r="E6788">
        <v>2018</v>
      </c>
      <c r="F6788">
        <v>2025</v>
      </c>
      <c r="G6788" t="s">
        <v>15</v>
      </c>
      <c r="H6788" t="s">
        <v>17700</v>
      </c>
      <c r="I6788">
        <v>0</v>
      </c>
      <c r="J6788">
        <v>0</v>
      </c>
      <c r="K6788">
        <v>0.46200000000000002</v>
      </c>
      <c r="L6788">
        <v>323.39999999999998</v>
      </c>
      <c r="M6788">
        <v>5.6766927238679799</v>
      </c>
      <c r="N6788">
        <v>51.606897005363493</v>
      </c>
    </row>
    <row r="6789" spans="1:14" hidden="1" x14ac:dyDescent="0.25">
      <c r="A6789" t="s">
        <v>17760</v>
      </c>
      <c r="B6789" t="s">
        <v>17761</v>
      </c>
      <c r="C6789" t="s">
        <v>17762</v>
      </c>
      <c r="D6789" t="s">
        <v>14</v>
      </c>
      <c r="E6789">
        <v>2018</v>
      </c>
      <c r="F6789">
        <v>2019</v>
      </c>
      <c r="G6789" t="s">
        <v>15</v>
      </c>
      <c r="H6789" t="s">
        <v>17700</v>
      </c>
      <c r="I6789">
        <v>0</v>
      </c>
      <c r="J6789">
        <v>0</v>
      </c>
      <c r="K6789">
        <v>0.44800000000000001</v>
      </c>
      <c r="L6789">
        <v>313.60000000000002</v>
      </c>
      <c r="M6789">
        <v>5.7088964229226864</v>
      </c>
      <c r="N6789">
        <v>51.568091005560859</v>
      </c>
    </row>
    <row r="6790" spans="1:14" hidden="1" x14ac:dyDescent="0.25">
      <c r="A6790" t="s">
        <v>17763</v>
      </c>
      <c r="B6790" t="s">
        <v>17764</v>
      </c>
      <c r="C6790" t="s">
        <v>17765</v>
      </c>
      <c r="D6790" t="s">
        <v>27</v>
      </c>
      <c r="E6790">
        <v>2020</v>
      </c>
      <c r="F6790">
        <v>2025</v>
      </c>
      <c r="G6790" t="s">
        <v>15</v>
      </c>
      <c r="H6790" t="s">
        <v>17700</v>
      </c>
      <c r="I6790">
        <v>0</v>
      </c>
      <c r="J6790">
        <v>0</v>
      </c>
      <c r="K6790">
        <v>0.49909999999999999</v>
      </c>
      <c r="L6790">
        <v>299.45999999999998</v>
      </c>
      <c r="M6790">
        <v>5.4248682237658343</v>
      </c>
      <c r="N6790">
        <v>51.410465007959999</v>
      </c>
    </row>
    <row r="6791" spans="1:14" hidden="1" x14ac:dyDescent="0.25">
      <c r="A6791" t="s">
        <v>17766</v>
      </c>
      <c r="B6791" t="s">
        <v>17767</v>
      </c>
      <c r="C6791" t="s">
        <v>17765</v>
      </c>
      <c r="D6791" t="s">
        <v>27</v>
      </c>
      <c r="E6791">
        <v>2020</v>
      </c>
      <c r="F6791">
        <v>2025</v>
      </c>
      <c r="G6791" t="s">
        <v>15</v>
      </c>
      <c r="H6791" t="s">
        <v>17700</v>
      </c>
      <c r="I6791">
        <v>0</v>
      </c>
      <c r="J6791">
        <v>0</v>
      </c>
      <c r="K6791">
        <v>0.49909999999999999</v>
      </c>
      <c r="L6791">
        <v>299.45999999999998</v>
      </c>
      <c r="M6791">
        <v>5.5048100249083776</v>
      </c>
      <c r="N6791">
        <v>51.604775006318313</v>
      </c>
    </row>
    <row r="6792" spans="1:14" hidden="1" x14ac:dyDescent="0.25">
      <c r="A6792" t="s">
        <v>17768</v>
      </c>
      <c r="B6792" t="s">
        <v>17767</v>
      </c>
      <c r="C6792" t="s">
        <v>17765</v>
      </c>
      <c r="D6792" t="s">
        <v>27</v>
      </c>
      <c r="E6792">
        <v>2020</v>
      </c>
      <c r="F6792">
        <v>2025</v>
      </c>
      <c r="G6792" t="s">
        <v>15</v>
      </c>
      <c r="H6792" t="s">
        <v>17700</v>
      </c>
      <c r="I6792">
        <v>0</v>
      </c>
      <c r="J6792">
        <v>0</v>
      </c>
      <c r="K6792">
        <v>0.49909999999999999</v>
      </c>
      <c r="L6792">
        <v>299.45999999999998</v>
      </c>
      <c r="M6792">
        <v>5.5126980243440684</v>
      </c>
      <c r="N6792">
        <v>51.597384005967967</v>
      </c>
    </row>
    <row r="6793" spans="1:14" hidden="1" x14ac:dyDescent="0.25">
      <c r="A6793" t="s">
        <v>17769</v>
      </c>
      <c r="B6793" t="s">
        <v>17770</v>
      </c>
      <c r="C6793" t="s">
        <v>17771</v>
      </c>
      <c r="D6793" t="s">
        <v>27</v>
      </c>
      <c r="E6793">
        <v>2020</v>
      </c>
      <c r="F6793">
        <v>2025</v>
      </c>
      <c r="G6793" t="s">
        <v>15</v>
      </c>
      <c r="H6793" t="s">
        <v>17700</v>
      </c>
      <c r="I6793">
        <v>0</v>
      </c>
      <c r="J6793">
        <v>0</v>
      </c>
      <c r="K6793">
        <v>0.49909999999999999</v>
      </c>
      <c r="L6793">
        <v>299.45999999999998</v>
      </c>
      <c r="M6793">
        <v>5.7008645235060182</v>
      </c>
      <c r="N6793">
        <v>51.602363005366421</v>
      </c>
    </row>
    <row r="6794" spans="1:14" hidden="1" x14ac:dyDescent="0.25">
      <c r="A6794" t="s">
        <v>17772</v>
      </c>
      <c r="B6794" t="s">
        <v>17773</v>
      </c>
      <c r="C6794" t="s">
        <v>17765</v>
      </c>
      <c r="D6794" t="s">
        <v>27</v>
      </c>
      <c r="E6794">
        <v>2020</v>
      </c>
      <c r="F6794">
        <v>2025</v>
      </c>
      <c r="G6794" t="s">
        <v>15</v>
      </c>
      <c r="H6794" t="s">
        <v>17700</v>
      </c>
      <c r="I6794">
        <v>0</v>
      </c>
      <c r="J6794">
        <v>0</v>
      </c>
      <c r="K6794">
        <v>0.49909999999999999</v>
      </c>
      <c r="L6794">
        <v>299.45999999999998</v>
      </c>
      <c r="M6794">
        <v>5.0664089276604676</v>
      </c>
      <c r="N6794">
        <v>51.585599007601317</v>
      </c>
    </row>
    <row r="6795" spans="1:14" hidden="1" x14ac:dyDescent="0.25">
      <c r="A6795" t="s">
        <v>17774</v>
      </c>
      <c r="B6795" t="s">
        <v>17767</v>
      </c>
      <c r="C6795" t="s">
        <v>17765</v>
      </c>
      <c r="D6795" t="s">
        <v>27</v>
      </c>
      <c r="E6795">
        <v>2020</v>
      </c>
      <c r="F6795">
        <v>2025</v>
      </c>
      <c r="G6795" t="s">
        <v>15</v>
      </c>
      <c r="H6795" t="s">
        <v>17700</v>
      </c>
      <c r="I6795">
        <v>0</v>
      </c>
      <c r="J6795">
        <v>0</v>
      </c>
      <c r="K6795">
        <v>0.49909999999999999</v>
      </c>
      <c r="L6795">
        <v>299.45999999999998</v>
      </c>
      <c r="M6795">
        <v>5.523739024561916</v>
      </c>
      <c r="N6795">
        <v>51.601080005766697</v>
      </c>
    </row>
    <row r="6796" spans="1:14" hidden="1" x14ac:dyDescent="0.25">
      <c r="A6796" t="s">
        <v>17775</v>
      </c>
      <c r="B6796" t="s">
        <v>17776</v>
      </c>
      <c r="C6796" t="s">
        <v>17777</v>
      </c>
      <c r="D6796" t="s">
        <v>27</v>
      </c>
      <c r="E6796">
        <v>2019</v>
      </c>
      <c r="F6796">
        <v>2025</v>
      </c>
      <c r="G6796" t="s">
        <v>15</v>
      </c>
      <c r="H6796" t="s">
        <v>17700</v>
      </c>
      <c r="I6796">
        <v>0</v>
      </c>
      <c r="J6796">
        <v>0</v>
      </c>
      <c r="K6796">
        <v>0.35</v>
      </c>
      <c r="L6796">
        <v>245</v>
      </c>
      <c r="M6796">
        <v>5.5781521241951779</v>
      </c>
      <c r="N6796">
        <v>51.540030005852707</v>
      </c>
    </row>
    <row r="6797" spans="1:14" hidden="1" x14ac:dyDescent="0.25">
      <c r="A6797" t="s">
        <v>17778</v>
      </c>
      <c r="B6797" t="s">
        <v>17779</v>
      </c>
      <c r="C6797" t="s">
        <v>17780</v>
      </c>
      <c r="D6797" t="s">
        <v>27</v>
      </c>
      <c r="E6797">
        <v>2020</v>
      </c>
      <c r="F6797">
        <v>2025</v>
      </c>
      <c r="G6797" t="s">
        <v>15</v>
      </c>
      <c r="H6797" t="s">
        <v>17700</v>
      </c>
      <c r="I6797">
        <v>0</v>
      </c>
      <c r="J6797">
        <v>0</v>
      </c>
      <c r="K6797">
        <v>0.36959999999999998</v>
      </c>
      <c r="L6797">
        <v>221.76</v>
      </c>
      <c r="M6797">
        <v>5.0308564293944684</v>
      </c>
      <c r="N6797">
        <v>51.697330006209761</v>
      </c>
    </row>
    <row r="6798" spans="1:14" hidden="1" x14ac:dyDescent="0.25">
      <c r="A6798" t="s">
        <v>17781</v>
      </c>
      <c r="B6798" t="s">
        <v>17782</v>
      </c>
      <c r="C6798" t="s">
        <v>17783</v>
      </c>
      <c r="D6798" t="s">
        <v>27</v>
      </c>
      <c r="E6798">
        <v>2020</v>
      </c>
      <c r="F6798">
        <v>2025</v>
      </c>
      <c r="G6798" t="s">
        <v>15</v>
      </c>
      <c r="H6798" t="s">
        <v>17700</v>
      </c>
      <c r="I6798">
        <v>0</v>
      </c>
      <c r="J6798">
        <v>0</v>
      </c>
      <c r="K6798">
        <v>0.3584</v>
      </c>
      <c r="L6798">
        <v>215.04</v>
      </c>
      <c r="M6798">
        <v>5.523739024561916</v>
      </c>
      <c r="N6798">
        <v>51.601080005766697</v>
      </c>
    </row>
    <row r="6799" spans="1:14" hidden="1" x14ac:dyDescent="0.25">
      <c r="A6799" t="s">
        <v>17784</v>
      </c>
      <c r="B6799" t="s">
        <v>17785</v>
      </c>
      <c r="C6799" t="s">
        <v>17783</v>
      </c>
      <c r="D6799" t="s">
        <v>27</v>
      </c>
      <c r="E6799">
        <v>2020</v>
      </c>
      <c r="F6799">
        <v>2025</v>
      </c>
      <c r="G6799" t="s">
        <v>15</v>
      </c>
      <c r="H6799" t="s">
        <v>17700</v>
      </c>
      <c r="I6799">
        <v>0</v>
      </c>
      <c r="J6799">
        <v>0</v>
      </c>
      <c r="K6799">
        <v>0.3584</v>
      </c>
      <c r="L6799">
        <v>215.04</v>
      </c>
      <c r="M6799">
        <v>5.6932736230548544</v>
      </c>
      <c r="N6799">
        <v>51.560063005426343</v>
      </c>
    </row>
    <row r="6800" spans="1:14" hidden="1" x14ac:dyDescent="0.25">
      <c r="A6800" t="s">
        <v>17786</v>
      </c>
      <c r="B6800" t="s">
        <v>17782</v>
      </c>
      <c r="C6800" t="s">
        <v>17783</v>
      </c>
      <c r="D6800" t="s">
        <v>27</v>
      </c>
      <c r="E6800">
        <v>2020</v>
      </c>
      <c r="F6800">
        <v>2025</v>
      </c>
      <c r="G6800" t="s">
        <v>15</v>
      </c>
      <c r="H6800" t="s">
        <v>17700</v>
      </c>
      <c r="I6800">
        <v>0</v>
      </c>
      <c r="J6800">
        <v>0</v>
      </c>
      <c r="K6800">
        <v>0.3584</v>
      </c>
      <c r="L6800">
        <v>215.04</v>
      </c>
      <c r="M6800">
        <v>5.5126980243440684</v>
      </c>
      <c r="N6800">
        <v>51.597384005967967</v>
      </c>
    </row>
    <row r="6801" spans="1:14" hidden="1" x14ac:dyDescent="0.25">
      <c r="A6801" t="s">
        <v>17787</v>
      </c>
      <c r="B6801" t="s">
        <v>17788</v>
      </c>
      <c r="C6801" t="s">
        <v>17789</v>
      </c>
      <c r="D6801" t="s">
        <v>27</v>
      </c>
      <c r="E6801">
        <v>2018</v>
      </c>
      <c r="F6801">
        <v>2025</v>
      </c>
      <c r="G6801" t="s">
        <v>15</v>
      </c>
      <c r="H6801" t="s">
        <v>17700</v>
      </c>
      <c r="I6801">
        <v>0</v>
      </c>
      <c r="J6801">
        <v>0</v>
      </c>
      <c r="K6801">
        <v>0.252</v>
      </c>
      <c r="L6801">
        <v>176.4</v>
      </c>
      <c r="M6801">
        <v>5.6653009231387736</v>
      </c>
      <c r="N6801">
        <v>51.481677006310491</v>
      </c>
    </row>
    <row r="6802" spans="1:14" hidden="1" x14ac:dyDescent="0.25">
      <c r="A6802" t="s">
        <v>17790</v>
      </c>
      <c r="B6802" t="s">
        <v>17791</v>
      </c>
      <c r="C6802" t="s">
        <v>17792</v>
      </c>
      <c r="D6802" t="s">
        <v>27</v>
      </c>
      <c r="E6802">
        <v>2018</v>
      </c>
      <c r="F6802">
        <v>2025</v>
      </c>
      <c r="G6802" t="s">
        <v>15</v>
      </c>
      <c r="H6802" t="s">
        <v>17700</v>
      </c>
      <c r="I6802">
        <v>0</v>
      </c>
      <c r="J6802">
        <v>0</v>
      </c>
      <c r="K6802">
        <v>0.245</v>
      </c>
      <c r="L6802">
        <v>171.5</v>
      </c>
      <c r="M6802">
        <v>4.9539533282614663</v>
      </c>
      <c r="N6802">
        <v>51.488004008312693</v>
      </c>
    </row>
    <row r="6803" spans="1:14" hidden="1" x14ac:dyDescent="0.25">
      <c r="A6803" t="s">
        <v>17793</v>
      </c>
      <c r="B6803" t="s">
        <v>17794</v>
      </c>
      <c r="C6803" t="s">
        <v>17795</v>
      </c>
      <c r="D6803" t="s">
        <v>27</v>
      </c>
      <c r="E6803">
        <v>2019</v>
      </c>
      <c r="F6803">
        <v>2025</v>
      </c>
      <c r="G6803" t="s">
        <v>15</v>
      </c>
      <c r="H6803" t="s">
        <v>17700</v>
      </c>
      <c r="I6803">
        <v>0</v>
      </c>
      <c r="J6803">
        <v>0</v>
      </c>
      <c r="K6803">
        <v>0.2107</v>
      </c>
      <c r="L6803">
        <v>147.49</v>
      </c>
      <c r="M6803">
        <v>4.6386838303636457</v>
      </c>
      <c r="N6803">
        <v>51.457135008904451</v>
      </c>
    </row>
    <row r="6804" spans="1:14" hidden="1" x14ac:dyDescent="0.25">
      <c r="A6804" t="s">
        <v>17796</v>
      </c>
      <c r="B6804" t="s">
        <v>17797</v>
      </c>
      <c r="C6804" t="s">
        <v>17798</v>
      </c>
      <c r="D6804" t="s">
        <v>27</v>
      </c>
      <c r="E6804">
        <v>2019</v>
      </c>
      <c r="F6804">
        <v>2025</v>
      </c>
      <c r="G6804" t="s">
        <v>15</v>
      </c>
      <c r="H6804" t="s">
        <v>17700</v>
      </c>
      <c r="I6804">
        <v>0</v>
      </c>
      <c r="J6804">
        <v>0</v>
      </c>
      <c r="K6804">
        <v>0.1802</v>
      </c>
      <c r="L6804">
        <v>126.13</v>
      </c>
      <c r="M6804">
        <v>5.4105777246760436</v>
      </c>
      <c r="N6804">
        <v>51.50028600661711</v>
      </c>
    </row>
    <row r="6805" spans="1:14" hidden="1" x14ac:dyDescent="0.25">
      <c r="A6805" t="s">
        <v>17799</v>
      </c>
      <c r="B6805" t="s">
        <v>17800</v>
      </c>
      <c r="C6805" t="s">
        <v>17801</v>
      </c>
      <c r="D6805" t="s">
        <v>14</v>
      </c>
      <c r="E6805">
        <v>2018</v>
      </c>
      <c r="F6805">
        <v>2020</v>
      </c>
      <c r="G6805" t="s">
        <v>15</v>
      </c>
      <c r="H6805" t="s">
        <v>17700</v>
      </c>
      <c r="I6805">
        <v>0</v>
      </c>
      <c r="J6805">
        <v>0</v>
      </c>
      <c r="K6805">
        <v>0.1792</v>
      </c>
      <c r="L6805">
        <v>125.44</v>
      </c>
      <c r="M6805">
        <v>5.47257402531715</v>
      </c>
      <c r="N6805">
        <v>51.537410006783738</v>
      </c>
    </row>
    <row r="6806" spans="1:14" hidden="1" x14ac:dyDescent="0.25">
      <c r="A6806" t="s">
        <v>17802</v>
      </c>
      <c r="B6806" t="s">
        <v>17803</v>
      </c>
      <c r="C6806" t="s">
        <v>17804</v>
      </c>
      <c r="D6806" t="s">
        <v>14</v>
      </c>
      <c r="E6806">
        <v>2018</v>
      </c>
      <c r="F6806">
        <v>2019</v>
      </c>
      <c r="G6806" t="s">
        <v>15</v>
      </c>
      <c r="H6806" t="s">
        <v>17700</v>
      </c>
      <c r="I6806">
        <v>0</v>
      </c>
      <c r="J6806">
        <v>0</v>
      </c>
      <c r="K6806">
        <v>0.16450000000000001</v>
      </c>
      <c r="L6806">
        <v>115.15</v>
      </c>
      <c r="M6806">
        <v>5.7050086225159964</v>
      </c>
      <c r="N6806">
        <v>51.352914007669042</v>
      </c>
    </row>
    <row r="6807" spans="1:14" hidden="1" x14ac:dyDescent="0.25">
      <c r="A6807" t="s">
        <v>17805</v>
      </c>
      <c r="B6807" t="s">
        <v>17806</v>
      </c>
      <c r="C6807" t="s">
        <v>17807</v>
      </c>
      <c r="D6807" t="s">
        <v>14</v>
      </c>
      <c r="E6807">
        <v>2014</v>
      </c>
      <c r="F6807">
        <v>2015</v>
      </c>
      <c r="G6807" t="s">
        <v>15</v>
      </c>
      <c r="H6807" t="s">
        <v>17700</v>
      </c>
      <c r="I6807">
        <v>0</v>
      </c>
      <c r="J6807">
        <v>0</v>
      </c>
      <c r="K6807">
        <v>0.159</v>
      </c>
      <c r="L6807">
        <v>111.33</v>
      </c>
      <c r="M6807">
        <v>5.5349208237422003</v>
      </c>
      <c r="N6807">
        <v>51.335201008173698</v>
      </c>
    </row>
    <row r="6808" spans="1:14" hidden="1" x14ac:dyDescent="0.25">
      <c r="A6808" t="s">
        <v>17808</v>
      </c>
      <c r="B6808" t="s">
        <v>17809</v>
      </c>
      <c r="C6808" t="s">
        <v>17810</v>
      </c>
      <c r="D6808" t="s">
        <v>14</v>
      </c>
      <c r="E6808">
        <v>2018</v>
      </c>
      <c r="F6808">
        <v>2020</v>
      </c>
      <c r="G6808" t="s">
        <v>15</v>
      </c>
      <c r="H6808" t="s">
        <v>17700</v>
      </c>
      <c r="I6808">
        <v>0</v>
      </c>
      <c r="J6808">
        <v>0</v>
      </c>
      <c r="K6808">
        <v>0.15679999999999999</v>
      </c>
      <c r="L6808">
        <v>109.76</v>
      </c>
      <c r="M6808">
        <v>5.4312486247785916</v>
      </c>
      <c r="N6808">
        <v>51.431957007370443</v>
      </c>
    </row>
    <row r="6809" spans="1:14" hidden="1" x14ac:dyDescent="0.25">
      <c r="A6809" t="s">
        <v>17811</v>
      </c>
      <c r="B6809" t="s">
        <v>17812</v>
      </c>
      <c r="C6809" t="s">
        <v>17813</v>
      </c>
      <c r="D6809" t="s">
        <v>27</v>
      </c>
      <c r="E6809">
        <v>2020</v>
      </c>
      <c r="F6809">
        <v>2025</v>
      </c>
      <c r="G6809" t="s">
        <v>15</v>
      </c>
      <c r="H6809" t="s">
        <v>17700</v>
      </c>
      <c r="I6809">
        <v>0</v>
      </c>
      <c r="J6809">
        <v>0</v>
      </c>
      <c r="K6809">
        <v>0.1792</v>
      </c>
      <c r="L6809">
        <v>107.52</v>
      </c>
      <c r="M6809">
        <v>5.499235826534286</v>
      </c>
      <c r="N6809">
        <v>51.734735004900053</v>
      </c>
    </row>
    <row r="6810" spans="1:14" hidden="1" x14ac:dyDescent="0.25">
      <c r="A6810" t="s">
        <v>17814</v>
      </c>
      <c r="B6810" t="s">
        <v>17815</v>
      </c>
      <c r="C6810" t="s">
        <v>17816</v>
      </c>
      <c r="D6810" t="s">
        <v>27</v>
      </c>
      <c r="E6810">
        <v>2018</v>
      </c>
      <c r="F6810">
        <v>2025</v>
      </c>
      <c r="G6810" t="s">
        <v>15</v>
      </c>
      <c r="H6810" t="s">
        <v>17700</v>
      </c>
      <c r="I6810">
        <v>0</v>
      </c>
      <c r="J6810">
        <v>0</v>
      </c>
      <c r="K6810">
        <v>0.14000000000000001</v>
      </c>
      <c r="L6810">
        <v>98</v>
      </c>
      <c r="M6810">
        <v>4.9658820298231277</v>
      </c>
      <c r="N6810">
        <v>51.802632005625902</v>
      </c>
    </row>
    <row r="6811" spans="1:14" hidden="1" x14ac:dyDescent="0.25">
      <c r="A6811" t="s">
        <v>17817</v>
      </c>
      <c r="B6811" t="s">
        <v>17818</v>
      </c>
      <c r="C6811" t="s">
        <v>17819</v>
      </c>
      <c r="D6811" t="s">
        <v>27</v>
      </c>
      <c r="E6811">
        <v>2020</v>
      </c>
      <c r="F6811">
        <v>2025</v>
      </c>
      <c r="G6811" t="s">
        <v>15</v>
      </c>
      <c r="H6811" t="s">
        <v>17700</v>
      </c>
      <c r="I6811">
        <v>0</v>
      </c>
      <c r="J6811">
        <v>0</v>
      </c>
      <c r="K6811">
        <v>0.14560000000000001</v>
      </c>
      <c r="L6811">
        <v>87.36</v>
      </c>
      <c r="M6811">
        <v>5.7798996223467736</v>
      </c>
      <c r="N6811">
        <v>51.463734006723101</v>
      </c>
    </row>
    <row r="6812" spans="1:14" hidden="1" x14ac:dyDescent="0.25">
      <c r="A6812" t="s">
        <v>17820</v>
      </c>
      <c r="B6812" t="s">
        <v>17821</v>
      </c>
      <c r="C6812" t="s">
        <v>17822</v>
      </c>
      <c r="D6812" t="s">
        <v>14</v>
      </c>
      <c r="E6812">
        <v>2014</v>
      </c>
      <c r="F6812">
        <v>2017</v>
      </c>
      <c r="G6812" t="s">
        <v>15</v>
      </c>
      <c r="H6812" t="s">
        <v>17700</v>
      </c>
      <c r="I6812">
        <v>0</v>
      </c>
      <c r="J6812">
        <v>0</v>
      </c>
      <c r="K6812">
        <v>8.7499999999999994E-2</v>
      </c>
      <c r="L6812">
        <v>61.25</v>
      </c>
      <c r="M6812">
        <v>5.2090760278710917</v>
      </c>
      <c r="N6812">
        <v>51.694986006115784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SDE_Brabant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Loomans, N.</cp:lastModifiedBy>
  <cp:revision>0</cp:revision>
  <dcterms:created xsi:type="dcterms:W3CDTF">2022-06-24T10:46:24Z</dcterms:created>
  <dcterms:modified xsi:type="dcterms:W3CDTF">2022-06-24T16:05:29Z</dcterms:modified>
</cp:coreProperties>
</file>