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ownloads\"/>
    </mc:Choice>
  </mc:AlternateContent>
  <xr:revisionPtr revIDLastSave="0" documentId="13_ncr:1_{64CB05CE-3968-4B0E-9D2B-C2174B087A7D}" xr6:coauthVersionLast="47" xr6:coauthVersionMax="47" xr10:uidLastSave="{00000000-0000-0000-0000-000000000000}"/>
  <bookViews>
    <workbookView xWindow="-120" yWindow="-120" windowWidth="20730" windowHeight="11760" xr2:uid="{93F83DC4-FD35-4FEC-A607-B19BA9D88D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3" i="1"/>
  <c r="G32" i="1"/>
  <c r="G31" i="1"/>
  <c r="G30" i="1"/>
  <c r="G28" i="1"/>
  <c r="G27" i="1"/>
  <c r="G26" i="1"/>
  <c r="G24" i="1"/>
  <c r="G23" i="1"/>
  <c r="G22" i="1"/>
  <c r="G21" i="1"/>
  <c r="G20" i="1"/>
  <c r="G19" i="1"/>
  <c r="G18" i="1"/>
  <c r="G17" i="1"/>
  <c r="G15" i="1"/>
  <c r="G14" i="1"/>
</calcChain>
</file>

<file path=xl/sharedStrings.xml><?xml version="1.0" encoding="utf-8"?>
<sst xmlns="http://schemas.openxmlformats.org/spreadsheetml/2006/main" count="52" uniqueCount="52">
  <si>
    <t>Team Name</t>
  </si>
  <si>
    <t>Legend</t>
  </si>
  <si>
    <t>Score Range</t>
  </si>
  <si>
    <t>I: Introduced</t>
  </si>
  <si>
    <t>61-70</t>
  </si>
  <si>
    <t>R: Reinforced</t>
  </si>
  <si>
    <t>71-80</t>
  </si>
  <si>
    <t>E: Expanded</t>
  </si>
  <si>
    <t>81-90</t>
  </si>
  <si>
    <t>A: Achieved and Assessed</t>
  </si>
  <si>
    <t>91-100</t>
  </si>
  <si>
    <t>I. Group Assessment</t>
  </si>
  <si>
    <t>Rating
(I, R, E, A)</t>
  </si>
  <si>
    <t>Score</t>
  </si>
  <si>
    <t>Comments</t>
  </si>
  <si>
    <t>A.)</t>
  </si>
  <si>
    <t>Create a prototype of the system and/or revised research paper.</t>
  </si>
  <si>
    <t>a.1 Paper Prototype</t>
  </si>
  <si>
    <t>B.)</t>
  </si>
  <si>
    <t>Extract user requirements, translate these to formal models, and present these using UML-based visualization.</t>
  </si>
  <si>
    <t>b.1 Event Table</t>
  </si>
  <si>
    <t>b.2 Use Case Diagram</t>
  </si>
  <si>
    <t>b.3 Use Case Full Description</t>
  </si>
  <si>
    <t>b.4 Activity Diagram</t>
  </si>
  <si>
    <t>b.5 Class Diagram</t>
  </si>
  <si>
    <t>b.6 Object Diagram</t>
  </si>
  <si>
    <t>b.7 Sequence Diagram</t>
  </si>
  <si>
    <t>b.8 State Transition Diagram</t>
  </si>
  <si>
    <t>C.)</t>
  </si>
  <si>
    <t>Design an overall architercture of the system and justtify its appropriateness.</t>
  </si>
  <si>
    <t>c.1 Package Diagram</t>
  </si>
  <si>
    <t>c.2 Component Diagram</t>
  </si>
  <si>
    <t>c.3 Deployment Diagram</t>
  </si>
  <si>
    <t>D.)</t>
  </si>
  <si>
    <t>Other diagrams / requirements</t>
  </si>
  <si>
    <t>e.1 Entity-Relationship Diagram</t>
  </si>
  <si>
    <t>e.2 Context Diagram</t>
  </si>
  <si>
    <t>e.3 Data Flow Diagram</t>
  </si>
  <si>
    <t>e.4 User Stories with Acceptance Criteria</t>
  </si>
  <si>
    <t>II. Individual Assessment</t>
  </si>
  <si>
    <t>Name</t>
  </si>
  <si>
    <t>Score
(61-100)</t>
  </si>
  <si>
    <t>III. Overall Assessment</t>
  </si>
  <si>
    <t>a.2 Midterm Paper</t>
  </si>
  <si>
    <t>MSYADD1 Midterm Project Rubric</t>
  </si>
  <si>
    <t>Total</t>
  </si>
  <si>
    <t>Elite Four</t>
  </si>
  <si>
    <t>Viernes, Andre O.</t>
  </si>
  <si>
    <t>Alfaras, Dan Michael</t>
  </si>
  <si>
    <t>Garcia, Alysa</t>
  </si>
  <si>
    <t>Camino, Francesca Erin R.</t>
  </si>
  <si>
    <t>Banglagan, Kevin Josef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</si>
</sst>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left" vertical="center"/>
    </xf>
    <xf numFmtId="0" fontId="0" fillId="2" borderId="12" xfId="0" quotePrefix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1" fillId="4" borderId="13" xfId="0" applyFont="1" applyFill="1" applyBorder="1"/>
    <xf numFmtId="0" fontId="1" fillId="0" borderId="0" xfId="0" applyFont="1"/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1" fillId="4" borderId="15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1" fillId="2" borderId="0" xfId="0" applyFont="1" applyFill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6" borderId="12" xfId="0" applyFont="1" applyFill="1" applyBorder="1" applyAlignment="1">
      <alignment horizontal="center" vertical="center"/>
    </xf>
    <xf numFmtId="0" fontId="0" fillId="5" borderId="6" xfId="0" applyFill="1" applyBorder="1"/>
    <xf numFmtId="0" fontId="0" fillId="5" borderId="0" xfId="0" applyFill="1"/>
    <xf numFmtId="0" fontId="3" fillId="5" borderId="12" xfId="0" applyFont="1" applyFill="1" applyBorder="1" applyAlignment="1">
      <alignment horizontal="center" vertical="center"/>
    </xf>
    <xf numFmtId="0" fontId="1" fillId="5" borderId="13" xfId="0" applyFont="1" applyFill="1" applyBorder="1"/>
    <xf numFmtId="0" fontId="0" fillId="0" borderId="0" xfId="0" applyAlignment="1">
      <alignment horizontal="left"/>
    </xf>
    <xf numFmtId="0" fontId="1" fillId="0" borderId="16" xfId="0" applyFont="1" applyBorder="1"/>
    <xf numFmtId="0" fontId="0" fillId="0" borderId="17" xfId="0" applyBorder="1"/>
    <xf numFmtId="0" fontId="0" fillId="0" borderId="2" xfId="0" applyBorder="1"/>
    <xf numFmtId="0" fontId="0" fillId="0" borderId="4" xfId="0" applyBorder="1"/>
    <xf numFmtId="0" fontId="0" fillId="0" borderId="17" xfId="0" applyBorder="1" applyAlignment="1">
      <alignment horizontal="left"/>
    </xf>
    <xf numFmtId="0" fontId="3" fillId="7" borderId="16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6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7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056E-D361-4B95-AE88-18844FABAB46}">
  <dimension ref="A1:K46"/>
  <sheetViews>
    <sheetView tabSelected="1" topLeftCell="A3" workbookViewId="0">
      <selection activeCell="F43" sqref="F43"/>
    </sheetView>
  </sheetViews>
  <sheetFormatPr defaultColWidth="8.85546875" defaultRowHeight="15" x14ac:dyDescent="0.25"/>
  <cols>
    <col min="1" max="1" width="4.42578125" customWidth="1"/>
    <col min="2" max="2" width="6.5703125" customWidth="1"/>
    <col min="3" max="3" width="23.7109375" customWidth="1"/>
    <col min="4" max="4" width="11" customWidth="1"/>
    <col min="6" max="6" width="41" customWidth="1"/>
    <col min="11" max="11" width="27.140625" customWidth="1"/>
  </cols>
  <sheetData>
    <row r="1" spans="1:11" ht="21" x14ac:dyDescent="0.35">
      <c r="A1" s="18" t="s">
        <v>44</v>
      </c>
    </row>
    <row r="2" spans="1:11" ht="15.75" thickBot="1" x14ac:dyDescent="0.3"/>
    <row r="3" spans="1:11" ht="19.5" thickBot="1" x14ac:dyDescent="0.35">
      <c r="A3" s="43" t="s">
        <v>0</v>
      </c>
      <c r="B3" s="43"/>
      <c r="C3" s="44" t="s">
        <v>46</v>
      </c>
      <c r="D3" s="45"/>
      <c r="E3" s="45"/>
      <c r="F3" s="46"/>
    </row>
    <row r="4" spans="1:11" x14ac:dyDescent="0.25">
      <c r="A4" s="2"/>
      <c r="B4" s="2"/>
      <c r="C4" s="3"/>
      <c r="D4" s="3"/>
      <c r="E4" s="3"/>
      <c r="F4" s="3"/>
    </row>
    <row r="5" spans="1:11" x14ac:dyDescent="0.25">
      <c r="A5" s="9" t="s">
        <v>1</v>
      </c>
      <c r="B5" s="9"/>
      <c r="C5" s="11"/>
      <c r="D5" s="12" t="s">
        <v>2</v>
      </c>
      <c r="E5" s="3"/>
      <c r="F5" s="3"/>
    </row>
    <row r="6" spans="1:11" x14ac:dyDescent="0.25">
      <c r="A6" s="9"/>
      <c r="B6" s="9"/>
      <c r="C6" s="13" t="s">
        <v>3</v>
      </c>
      <c r="D6" s="14" t="s">
        <v>4</v>
      </c>
      <c r="E6" s="3"/>
      <c r="F6" s="3"/>
    </row>
    <row r="7" spans="1:11" x14ac:dyDescent="0.25">
      <c r="A7" s="9"/>
      <c r="B7" s="9"/>
      <c r="C7" s="13" t="s">
        <v>5</v>
      </c>
      <c r="D7" s="14" t="s">
        <v>6</v>
      </c>
      <c r="E7" s="3"/>
      <c r="F7" s="3"/>
    </row>
    <row r="8" spans="1:11" x14ac:dyDescent="0.25">
      <c r="A8" s="9"/>
      <c r="B8" s="9"/>
      <c r="C8" s="13" t="s">
        <v>7</v>
      </c>
      <c r="D8" s="14" t="s">
        <v>8</v>
      </c>
      <c r="E8" s="3"/>
      <c r="F8" s="3"/>
    </row>
    <row r="9" spans="1:11" x14ac:dyDescent="0.25">
      <c r="A9" s="10"/>
      <c r="B9" s="10"/>
      <c r="C9" s="13" t="s">
        <v>9</v>
      </c>
      <c r="D9" s="14" t="s">
        <v>10</v>
      </c>
    </row>
    <row r="10" spans="1:11" ht="15.75" thickBot="1" x14ac:dyDescent="0.3">
      <c r="C10" s="2"/>
    </row>
    <row r="11" spans="1:11" s="4" customFormat="1" ht="45.75" thickBot="1" x14ac:dyDescent="0.3">
      <c r="A11" s="24" t="s">
        <v>11</v>
      </c>
      <c r="B11" s="19"/>
      <c r="C11" s="19"/>
      <c r="D11" s="19"/>
      <c r="E11" s="19"/>
      <c r="F11" s="19"/>
      <c r="G11" s="25" t="s">
        <v>12</v>
      </c>
      <c r="H11" s="20" t="s">
        <v>13</v>
      </c>
      <c r="I11" s="49" t="s">
        <v>14</v>
      </c>
      <c r="J11" s="50"/>
      <c r="K11" s="51"/>
    </row>
    <row r="12" spans="1:11" ht="15.75" thickBot="1" x14ac:dyDescent="0.3">
      <c r="A12" s="22"/>
      <c r="B12" s="23"/>
      <c r="C12" s="23"/>
      <c r="D12" s="23"/>
      <c r="E12" s="23"/>
      <c r="F12" s="23"/>
      <c r="G12" s="23"/>
      <c r="H12" s="23"/>
      <c r="I12" s="64"/>
      <c r="J12" s="64"/>
      <c r="K12" s="65"/>
    </row>
    <row r="13" spans="1:11" ht="21.75" thickBot="1" x14ac:dyDescent="0.4">
      <c r="A13" s="6" t="s">
        <v>15</v>
      </c>
      <c r="B13" t="s">
        <v>16</v>
      </c>
      <c r="G13" s="21"/>
      <c r="H13" s="21"/>
      <c r="I13" s="52"/>
      <c r="J13" s="53"/>
      <c r="K13" s="54"/>
    </row>
    <row r="14" spans="1:11" ht="21.75" thickBot="1" x14ac:dyDescent="0.4">
      <c r="A14" s="6"/>
      <c r="B14" t="s">
        <v>17</v>
      </c>
      <c r="G14" s="30" t="str">
        <f>IF(H14&gt;=91, "A",IF(H14&gt;=81,"E",IF(H14&gt;=71,"R",IF(H14&gt;=61,"I",IF(H14="","","N/A")))))</f>
        <v/>
      </c>
      <c r="H14" s="15"/>
      <c r="I14" s="55"/>
      <c r="J14" s="56"/>
      <c r="K14" s="57"/>
    </row>
    <row r="15" spans="1:11" ht="21.75" thickBot="1" x14ac:dyDescent="0.4">
      <c r="A15" s="6"/>
      <c r="B15" t="s">
        <v>43</v>
      </c>
      <c r="G15" s="30" t="str">
        <f>IF(H15&gt;=91, "A",IF(H15&gt;=81,"E",IF(H15&gt;=71,"R",IF(H15&gt;=61,"I",IF(H15="","","N/A")))))</f>
        <v/>
      </c>
      <c r="H15" s="15"/>
      <c r="I15" s="55"/>
      <c r="J15" s="56"/>
      <c r="K15" s="57"/>
    </row>
    <row r="16" spans="1:11" ht="21.75" thickBot="1" x14ac:dyDescent="0.4">
      <c r="A16" s="6" t="s">
        <v>18</v>
      </c>
      <c r="B16" t="s">
        <v>19</v>
      </c>
      <c r="G16" s="17"/>
      <c r="H16" s="17"/>
      <c r="I16" s="58"/>
      <c r="J16" s="59"/>
      <c r="K16" s="60"/>
    </row>
    <row r="17" spans="1:11" ht="21.75" thickBot="1" x14ac:dyDescent="0.4">
      <c r="A17" s="6"/>
      <c r="B17" t="s">
        <v>20</v>
      </c>
      <c r="G17" s="30" t="str">
        <f t="shared" ref="G17:G33" si="0">IF(H17&gt;=91, "A",IF(H17&gt;=81,"E",IF(H17&gt;=71,"R",IF(H17&gt;=61,"I",IF(H17="","","N/A")))))</f>
        <v/>
      </c>
      <c r="H17" s="15"/>
      <c r="I17" s="55"/>
      <c r="J17" s="56"/>
      <c r="K17" s="57"/>
    </row>
    <row r="18" spans="1:11" ht="21.75" thickBot="1" x14ac:dyDescent="0.4">
      <c r="A18" s="6"/>
      <c r="B18" t="s">
        <v>21</v>
      </c>
      <c r="G18" s="30" t="str">
        <f t="shared" si="0"/>
        <v/>
      </c>
      <c r="H18" s="15"/>
      <c r="I18" s="55"/>
      <c r="J18" s="56"/>
      <c r="K18" s="57"/>
    </row>
    <row r="19" spans="1:11" ht="21.75" thickBot="1" x14ac:dyDescent="0.4">
      <c r="A19" s="6"/>
      <c r="B19" t="s">
        <v>22</v>
      </c>
      <c r="G19" s="30" t="str">
        <f t="shared" si="0"/>
        <v/>
      </c>
      <c r="H19" s="15"/>
      <c r="I19" s="55"/>
      <c r="J19" s="56"/>
      <c r="K19" s="57"/>
    </row>
    <row r="20" spans="1:11" ht="21.75" thickBot="1" x14ac:dyDescent="0.4">
      <c r="A20" s="6"/>
      <c r="B20" t="s">
        <v>23</v>
      </c>
      <c r="G20" s="30" t="str">
        <f t="shared" si="0"/>
        <v/>
      </c>
      <c r="H20" s="15"/>
      <c r="I20" s="55"/>
      <c r="J20" s="56"/>
      <c r="K20" s="57"/>
    </row>
    <row r="21" spans="1:11" ht="21.75" thickBot="1" x14ac:dyDescent="0.4">
      <c r="A21" s="6"/>
      <c r="B21" t="s">
        <v>24</v>
      </c>
      <c r="G21" s="30" t="str">
        <f t="shared" si="0"/>
        <v/>
      </c>
      <c r="H21" s="15"/>
      <c r="I21" s="55"/>
      <c r="J21" s="56"/>
      <c r="K21" s="57"/>
    </row>
    <row r="22" spans="1:11" ht="21.75" thickBot="1" x14ac:dyDescent="0.4">
      <c r="A22" s="6"/>
      <c r="B22" t="s">
        <v>25</v>
      </c>
      <c r="G22" s="30" t="str">
        <f t="shared" si="0"/>
        <v/>
      </c>
      <c r="H22" s="15"/>
      <c r="I22" s="55"/>
      <c r="J22" s="56"/>
      <c r="K22" s="57"/>
    </row>
    <row r="23" spans="1:11" ht="21.75" thickBot="1" x14ac:dyDescent="0.4">
      <c r="A23" s="31"/>
      <c r="B23" s="32" t="s">
        <v>26</v>
      </c>
      <c r="C23" s="32"/>
      <c r="D23" s="32"/>
      <c r="E23" s="32"/>
      <c r="F23" s="32"/>
      <c r="G23" s="33" t="str">
        <f t="shared" si="0"/>
        <v/>
      </c>
      <c r="H23" s="34"/>
      <c r="I23" s="58"/>
      <c r="J23" s="59"/>
      <c r="K23" s="60"/>
    </row>
    <row r="24" spans="1:11" ht="21.75" thickBot="1" x14ac:dyDescent="0.4">
      <c r="A24" s="31"/>
      <c r="B24" s="32" t="s">
        <v>27</v>
      </c>
      <c r="C24" s="32"/>
      <c r="D24" s="32"/>
      <c r="E24" s="32"/>
      <c r="F24" s="32"/>
      <c r="G24" s="33" t="str">
        <f t="shared" si="0"/>
        <v/>
      </c>
      <c r="H24" s="34"/>
      <c r="I24" s="58"/>
      <c r="J24" s="59"/>
      <c r="K24" s="60"/>
    </row>
    <row r="25" spans="1:11" ht="21.75" thickBot="1" x14ac:dyDescent="0.4">
      <c r="A25" s="31" t="s">
        <v>28</v>
      </c>
      <c r="B25" s="32" t="s">
        <v>29</v>
      </c>
      <c r="C25" s="32"/>
      <c r="D25" s="32"/>
      <c r="E25" s="32"/>
      <c r="F25" s="32"/>
      <c r="G25" s="34"/>
      <c r="H25" s="34"/>
      <c r="I25" s="58"/>
      <c r="J25" s="59"/>
      <c r="K25" s="60"/>
    </row>
    <row r="26" spans="1:11" ht="21.75" thickBot="1" x14ac:dyDescent="0.4">
      <c r="A26" s="31"/>
      <c r="B26" s="32" t="s">
        <v>30</v>
      </c>
      <c r="C26" s="32"/>
      <c r="D26" s="32"/>
      <c r="E26" s="32"/>
      <c r="F26" s="32"/>
      <c r="G26" s="33" t="str">
        <f t="shared" si="0"/>
        <v/>
      </c>
      <c r="H26" s="34"/>
      <c r="I26" s="58"/>
      <c r="J26" s="59"/>
      <c r="K26" s="60"/>
    </row>
    <row r="27" spans="1:11" ht="21.75" thickBot="1" x14ac:dyDescent="0.4">
      <c r="A27" s="31"/>
      <c r="B27" s="32" t="s">
        <v>31</v>
      </c>
      <c r="C27" s="32"/>
      <c r="D27" s="32"/>
      <c r="E27" s="32"/>
      <c r="F27" s="32"/>
      <c r="G27" s="33" t="str">
        <f t="shared" si="0"/>
        <v/>
      </c>
      <c r="H27" s="34"/>
      <c r="I27" s="58"/>
      <c r="J27" s="59"/>
      <c r="K27" s="60"/>
    </row>
    <row r="28" spans="1:11" ht="21.75" thickBot="1" x14ac:dyDescent="0.4">
      <c r="A28" s="31"/>
      <c r="B28" s="32" t="s">
        <v>32</v>
      </c>
      <c r="C28" s="32"/>
      <c r="D28" s="32"/>
      <c r="E28" s="32"/>
      <c r="F28" s="32"/>
      <c r="G28" s="33" t="str">
        <f t="shared" si="0"/>
        <v/>
      </c>
      <c r="H28" s="34"/>
      <c r="I28" s="58"/>
      <c r="J28" s="59"/>
      <c r="K28" s="60"/>
    </row>
    <row r="29" spans="1:11" ht="21.75" thickBot="1" x14ac:dyDescent="0.4">
      <c r="A29" s="6" t="s">
        <v>33</v>
      </c>
      <c r="B29" t="s">
        <v>34</v>
      </c>
      <c r="G29" s="17"/>
      <c r="H29" s="17"/>
      <c r="I29" s="58"/>
      <c r="J29" s="59"/>
      <c r="K29" s="60"/>
    </row>
    <row r="30" spans="1:11" ht="21.75" thickBot="1" x14ac:dyDescent="0.4">
      <c r="A30" s="6"/>
      <c r="B30" t="s">
        <v>35</v>
      </c>
      <c r="G30" s="30" t="str">
        <f t="shared" si="0"/>
        <v/>
      </c>
      <c r="H30" s="15"/>
      <c r="I30" s="55"/>
      <c r="J30" s="56"/>
      <c r="K30" s="57"/>
    </row>
    <row r="31" spans="1:11" ht="21.75" thickBot="1" x14ac:dyDescent="0.4">
      <c r="A31" s="6"/>
      <c r="B31" t="s">
        <v>36</v>
      </c>
      <c r="G31" s="30" t="str">
        <f t="shared" si="0"/>
        <v/>
      </c>
      <c r="H31" s="15"/>
      <c r="I31" s="55"/>
      <c r="J31" s="56"/>
      <c r="K31" s="57"/>
    </row>
    <row r="32" spans="1:11" ht="21.75" thickBot="1" x14ac:dyDescent="0.4">
      <c r="A32" s="6"/>
      <c r="B32" t="s">
        <v>37</v>
      </c>
      <c r="G32" s="30" t="str">
        <f t="shared" si="0"/>
        <v/>
      </c>
      <c r="H32" s="15"/>
      <c r="I32" s="55"/>
      <c r="J32" s="56"/>
      <c r="K32" s="57"/>
    </row>
    <row r="33" spans="1:11" ht="21.75" thickBot="1" x14ac:dyDescent="0.4">
      <c r="A33" s="7"/>
      <c r="B33" s="8" t="s">
        <v>38</v>
      </c>
      <c r="C33" s="8"/>
      <c r="D33" s="8"/>
      <c r="E33" s="8"/>
      <c r="F33" s="8"/>
      <c r="G33" s="30" t="str">
        <f t="shared" si="0"/>
        <v/>
      </c>
      <c r="H33" s="16"/>
      <c r="I33" s="61"/>
      <c r="J33" s="62"/>
      <c r="K33" s="63"/>
    </row>
    <row r="34" spans="1:11" ht="21.75" thickBot="1" x14ac:dyDescent="0.4">
      <c r="A34" s="38"/>
      <c r="B34" s="39"/>
      <c r="C34" s="39"/>
      <c r="D34" s="39"/>
      <c r="E34" s="39"/>
      <c r="F34" s="37"/>
      <c r="G34" s="41" t="s">
        <v>45</v>
      </c>
      <c r="H34" s="36">
        <f>SUM(H14:H33)/12</f>
        <v>0</v>
      </c>
      <c r="I34" s="28"/>
      <c r="J34" s="29"/>
      <c r="K34" s="40"/>
    </row>
    <row r="35" spans="1:11" ht="21" x14ac:dyDescent="0.35">
      <c r="G35" s="42"/>
      <c r="H35" s="18"/>
      <c r="I35" s="35"/>
      <c r="J35" s="35"/>
      <c r="K35" s="35"/>
    </row>
    <row r="36" spans="1:11" ht="21" x14ac:dyDescent="0.35">
      <c r="G36" s="42"/>
      <c r="H36" s="18"/>
      <c r="I36" s="35"/>
      <c r="J36" s="35"/>
      <c r="K36" s="35"/>
    </row>
    <row r="38" spans="1:11" x14ac:dyDescent="0.25">
      <c r="A38" t="s">
        <v>39</v>
      </c>
    </row>
    <row r="39" spans="1:11" s="1" customFormat="1" ht="30" x14ac:dyDescent="0.25">
      <c r="B39" s="48" t="s">
        <v>40</v>
      </c>
      <c r="C39" s="48"/>
      <c r="D39" s="27" t="s">
        <v>41</v>
      </c>
    </row>
    <row r="40" spans="1:11" x14ac:dyDescent="0.25">
      <c r="B40" s="47" t="s">
        <v>47</v>
      </c>
      <c r="C40" s="47"/>
      <c r="D40" s="5"/>
    </row>
    <row r="41" spans="1:11" x14ac:dyDescent="0.25">
      <c r="B41" s="47" t="s">
        <v>48</v>
      </c>
      <c r="C41" s="47"/>
      <c r="D41" s="5"/>
    </row>
    <row r="42" spans="1:11" x14ac:dyDescent="0.25">
      <c r="B42" s="47" t="s">
        <v>49</v>
      </c>
      <c r="C42" s="47"/>
      <c r="D42" s="5"/>
    </row>
    <row r="43" spans="1:11" x14ac:dyDescent="0.25">
      <c r="B43" s="47" t="s">
        <v>50</v>
      </c>
      <c r="C43" s="47"/>
      <c r="D43" s="5"/>
    </row>
    <row r="44" spans="1:11" x14ac:dyDescent="0.25">
      <c r="B44" s="47" t="s">
        <v>51</v>
      </c>
      <c r="C44" s="47"/>
      <c r="D44" s="5"/>
    </row>
    <row r="46" spans="1:11" ht="21" x14ac:dyDescent="0.35">
      <c r="A46" t="s">
        <v>42</v>
      </c>
      <c r="D46" s="26"/>
    </row>
  </sheetData>
  <mergeCells count="31">
    <mergeCell ref="I27:K27"/>
    <mergeCell ref="I28:K28"/>
    <mergeCell ref="I29:K29"/>
    <mergeCell ref="I30:K30"/>
    <mergeCell ref="I19:K19"/>
    <mergeCell ref="I20:K20"/>
    <mergeCell ref="I21:K21"/>
    <mergeCell ref="I22:K22"/>
    <mergeCell ref="I23:K23"/>
    <mergeCell ref="I24:K24"/>
    <mergeCell ref="B44:C44"/>
    <mergeCell ref="B39:C39"/>
    <mergeCell ref="I11:K11"/>
    <mergeCell ref="I13:K13"/>
    <mergeCell ref="I14:K14"/>
    <mergeCell ref="I15:K15"/>
    <mergeCell ref="I16:K16"/>
    <mergeCell ref="I17:K17"/>
    <mergeCell ref="I18:K18"/>
    <mergeCell ref="B43:C43"/>
    <mergeCell ref="I31:K31"/>
    <mergeCell ref="I32:K32"/>
    <mergeCell ref="I33:K33"/>
    <mergeCell ref="I12:K12"/>
    <mergeCell ref="I25:K25"/>
    <mergeCell ref="I26:K26"/>
    <mergeCell ref="A3:B3"/>
    <mergeCell ref="C3:F3"/>
    <mergeCell ref="B40:C40"/>
    <mergeCell ref="B41:C41"/>
    <mergeCell ref="B42:C42"/>
  </mergeCells>
  <dataValidations count="1">
    <dataValidation type="list" allowBlank="1" showInputMessage="1" showErrorMessage="1" sqref="D46" xr:uid="{0D29323D-4A17-4E57-969C-B24FBD8A58D4}">
      <formula1>"Pass, Re-defense, Fail"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4e6476-a74c-4488-9c86-6ce3187b0b3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9C980E43AEA4988E17AC82A3FE8EB" ma:contentTypeVersion="11" ma:contentTypeDescription="Create a new document." ma:contentTypeScope="" ma:versionID="d9b25d218376d87549d67cdb9fb6bd4b">
  <xsd:schema xmlns:xsd="http://www.w3.org/2001/XMLSchema" xmlns:xs="http://www.w3.org/2001/XMLSchema" xmlns:p="http://schemas.microsoft.com/office/2006/metadata/properties" xmlns:ns2="3c4e6476-a74c-4488-9c86-6ce3187b0b3d" xmlns:ns3="1d1a7e98-cc64-4f87-848f-39ce306ac784" targetNamespace="http://schemas.microsoft.com/office/2006/metadata/properties" ma:root="true" ma:fieldsID="f8d2c02c4ea03ef85d0a5d584b10b915" ns2:_="" ns3:_="">
    <xsd:import namespace="3c4e6476-a74c-4488-9c86-6ce3187b0b3d"/>
    <xsd:import namespace="1d1a7e98-cc64-4f87-848f-39ce306ac7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e6476-a74c-4488-9c86-6ce3187b0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a7e98-cc64-4f87-848f-39ce306ac7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16415F-562B-4644-AEF1-679929988F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407D3E0-5A42-4B8D-8AF3-C63D58D14C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890CAD-CC36-4B9E-AE1A-A63BEF8726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Roselle Wednesday Gardon</dc:creator>
  <cp:keywords/>
  <dc:description/>
  <cp:lastModifiedBy>Ryzen</cp:lastModifiedBy>
  <cp:revision/>
  <dcterms:created xsi:type="dcterms:W3CDTF">2022-03-06T23:07:01Z</dcterms:created>
  <dcterms:modified xsi:type="dcterms:W3CDTF">2022-09-21T05:45:05Z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0x010100C81B09219503A144A5EE6C22475B63A1</vt:lpwstr>
  </property>
</Properties>
</file>