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ocuments\SW\zPDF-Gen\Sample-Excel-Fake-Data\"/>
    </mc:Choice>
  </mc:AlternateContent>
  <xr:revisionPtr revIDLastSave="0" documentId="13_ncr:1_{8E93ECC1-2BAC-428B-B491-C44DB4EEB418}" xr6:coauthVersionLast="47" xr6:coauthVersionMax="47" xr10:uidLastSave="{00000000-0000-0000-0000-000000000000}"/>
  <bookViews>
    <workbookView xWindow="15912" yWindow="840" windowWidth="19020" windowHeight="15480" xr2:uid="{00000000-000D-0000-FFFF-FFFF00000000}"/>
  </bookViews>
  <sheets>
    <sheet name="Sheet1" sheetId="1" r:id="rId1"/>
  </sheets>
  <definedNames>
    <definedName name="VO_借方">Sheet1!$I$3:$I$8941</definedName>
    <definedName name="VO_贷方">Sheet1!$J$3:$J$8941</definedName>
    <definedName name="借">Sheet1!$I$3:$I$8941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<sst xmlns="http://schemas.openxmlformats.org/spreadsheetml/2006/main" count="153" uniqueCount="75">
  <si>
    <t>月份</t>
  </si>
  <si>
    <t>凭证号</t>
  </si>
  <si>
    <t>收据号码</t>
  </si>
  <si>
    <t>支出号</t>
  </si>
  <si>
    <t>摘要</t>
  </si>
  <si>
    <t>代号(1)</t>
  </si>
  <si>
    <t>一级科目</t>
  </si>
  <si>
    <t>借方(RMB)</t>
  </si>
  <si>
    <t>贷方(RMB)</t>
  </si>
  <si>
    <t>现金</t>
  </si>
  <si>
    <t>10月部分货款</t>
  </si>
  <si>
    <t>应收账款</t>
  </si>
  <si>
    <t>XCVCX</t>
  </si>
  <si>
    <t>预付款</t>
  </si>
  <si>
    <t>XCVXCV</t>
  </si>
  <si>
    <t>12月设备尾款</t>
  </si>
  <si>
    <t>VCXV</t>
  </si>
  <si>
    <t>12月货款</t>
  </si>
  <si>
    <t>CX</t>
  </si>
  <si>
    <t>10月货款尾款</t>
  </si>
  <si>
    <t>XC</t>
  </si>
  <si>
    <t>11月部分货款</t>
  </si>
  <si>
    <t>XCV</t>
  </si>
  <si>
    <t>快递费</t>
  </si>
  <si>
    <t>营业费用</t>
  </si>
  <si>
    <t>配钥匙</t>
  </si>
  <si>
    <t>管理费用-其他</t>
  </si>
  <si>
    <t>药品、拜神水果</t>
  </si>
  <si>
    <t>管理费用-福利费</t>
  </si>
  <si>
    <t>1月7日买菜费用、馒头、米粉</t>
  </si>
  <si>
    <t>管理费用-生活费</t>
  </si>
  <si>
    <t>送礼大客户茶叶一盒</t>
  </si>
  <si>
    <t>管理费用-招待费</t>
  </si>
  <si>
    <t>94098车加油费</t>
  </si>
  <si>
    <t>管理费用-车辆使用费</t>
  </si>
  <si>
    <t>01月出货的</t>
  </si>
  <si>
    <t>FDGDF</t>
  </si>
  <si>
    <t>DFG</t>
  </si>
  <si>
    <t>GDF</t>
  </si>
  <si>
    <t>FG</t>
  </si>
  <si>
    <t>收03</t>
  </si>
  <si>
    <t>01月货款</t>
  </si>
  <si>
    <t>ZSDC</t>
  </si>
  <si>
    <t>01月部分货款</t>
  </si>
  <si>
    <t>VZ</t>
  </si>
  <si>
    <t>10月、11月货款</t>
  </si>
  <si>
    <t>ZSVCZDZD</t>
  </si>
  <si>
    <t>09月、10月货款</t>
  </si>
  <si>
    <t>10月货款$48000*6.375(转）</t>
  </si>
  <si>
    <t>DVCXV</t>
  </si>
  <si>
    <t>公账提前支付供应商11月、12月货款，供应商返折扣优惠</t>
  </si>
  <si>
    <t>营业外收入</t>
  </si>
  <si>
    <t>ASDASD工具钥匙抽芯扣款300元和客户少付尾款0.04元</t>
  </si>
  <si>
    <t>营业外支出</t>
  </si>
  <si>
    <t>SDFSDF</t>
  </si>
  <si>
    <t>1月20日123SFDASF美金货款94249854，报价挂账按汇率999/美金，产生汇兑损益X元</t>
  </si>
  <si>
    <t>财务费用-汇兑损益</t>
  </si>
  <si>
    <t>DSFSDF</t>
  </si>
  <si>
    <t>23423423D01月工具费134元，其中73元是部，已转账7GH0元给部（45客户由部调回X部跟进）</t>
  </si>
  <si>
    <t>其他应付款(实业)</t>
  </si>
  <si>
    <t>SDFSDV</t>
  </si>
  <si>
    <t>公司车卡充值</t>
  </si>
  <si>
    <t>上光蜡、开光、下水道、疏通剂</t>
  </si>
  <si>
    <t>消防卷盘、消防箱、水龙头、巡检器</t>
  </si>
  <si>
    <t>小瓶水、司机送货餐费</t>
  </si>
  <si>
    <t>75洗眼睛费用</t>
  </si>
  <si>
    <t>ss</t>
  </si>
  <si>
    <t>收01</t>
  </si>
  <si>
    <t>收02</t>
  </si>
  <si>
    <t>付01</t>
  </si>
  <si>
    <t>付02</t>
  </si>
  <si>
    <t>转01</t>
  </si>
  <si>
    <t>转02</t>
  </si>
  <si>
    <t>转03</t>
  </si>
  <si>
    <t>转04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</si>
</sst>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"/>
  </numFmts>
  <fonts count="5" x14ac:knownFonts="1">
    <font>
      <sz val="11"/>
      <color theme="1"/>
      <name val="Calibri"/>
      <family val="2"/>
      <scheme val="minor"/>
    </font>
    <font>
      <sz val="12"/>
      <name val="宋体"/>
      <charset val="134"/>
    </font>
    <font>
      <sz val="16"/>
      <name val="宋体"/>
      <charset val="134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164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2" xfId="1" applyBorder="1" applyProtection="1"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2" xfId="1" applyBorder="1" applyAlignment="1" applyProtection="1">
      <alignment horizontal="center"/>
      <protection locked="0"/>
    </xf>
    <xf numFmtId="40" fontId="1" fillId="0" borderId="3" xfId="0" applyNumberFormat="1" applyFont="1" applyBorder="1" applyAlignment="1" applyProtection="1">
      <alignment horizontal="right" vertical="center"/>
      <protection locked="0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40" fontId="3" fillId="0" borderId="0" xfId="0" applyNumberFormat="1" applyFont="1"/>
    <xf numFmtId="40" fontId="1" fillId="0" borderId="1" xfId="1" applyNumberFormat="1" applyBorder="1"/>
    <xf numFmtId="40" fontId="2" fillId="0" borderId="3" xfId="0" applyNumberFormat="1" applyFont="1" applyBorder="1" applyAlignment="1" applyProtection="1">
      <alignment horizontal="center" vertical="center" shrinkToFit="1"/>
      <protection locked="0"/>
    </xf>
    <xf numFmtId="0" fontId="1" fillId="0" borderId="1" xfId="0" applyFont="1" applyBorder="1" applyAlignment="1" applyProtection="1">
      <alignment horizontal="center" vertical="center" wrapText="1" shrinkToFit="1"/>
      <protection locked="0"/>
    </xf>
    <xf numFmtId="49" fontId="1" fillId="0" borderId="1" xfId="0" applyNumberFormat="1" applyFont="1" applyBorder="1" applyAlignment="1" applyProtection="1">
      <alignment horizontal="center" vertical="center" wrapText="1" shrinkToFit="1"/>
      <protection locked="0"/>
    </xf>
    <xf numFmtId="0" fontId="3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常规_201610月凭证" xfId="1" xr:uid="{2D56A541-815F-48F2-A0D1-F5065C24B78A}"/>
  </cellStyles>
  <dxfs count="2">
    <dxf>
      <font>
        <b/>
        <i val="0"/>
        <color indexed="12"/>
      </font>
    </dxf>
    <dxf>
      <font>
        <b/>
        <i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topLeftCell="A16" workbookViewId="0">
      <selection activeCell="E1" sqref="E1:E1048576"/>
    </sheetView>
  </sheetViews>
  <sheetFormatPr defaultRowHeight="14.4" x14ac:dyDescent="0.3"/>
  <cols>
    <col min="1" max="1" width="5.77734375" customWidth="1"/>
    <col min="3" max="3" width="4.44140625" customWidth="1"/>
    <col min="4" max="4" width="2.5546875" customWidth="1"/>
    <col min="5" max="5" width="32.44140625" style="18" customWidth="1"/>
    <col min="7" max="7" width="22.33203125" customWidth="1"/>
    <col min="8" max="8" width="15.88671875" customWidth="1"/>
    <col min="9" max="9" width="12.33203125" customWidth="1"/>
    <col min="10" max="10" width="16.6640625" customWidth="1"/>
  </cols>
  <sheetData>
    <row r="1" spans="1:10" ht="20.399999999999999" x14ac:dyDescent="0.3">
      <c r="A1" s="1">
        <v>2022</v>
      </c>
      <c r="B1" s="1"/>
      <c r="C1" s="2"/>
      <c r="D1" s="2"/>
      <c r="E1" s="14"/>
      <c r="F1" s="1"/>
      <c r="G1" s="3"/>
      <c r="H1" s="4"/>
      <c r="I1" s="13" t="str">
        <f>IF(ROUND(SUM(VO_借方),3)=ROUND(SUM(VO_贷方),3),"(借贷平衡)","(ERROR)")</f>
        <v>(ERROR)</v>
      </c>
      <c r="J1" s="13"/>
    </row>
    <row r="2" spans="1:10" ht="16.2" x14ac:dyDescent="0.3">
      <c r="A2" s="1" t="s">
        <v>0</v>
      </c>
      <c r="B2" s="1" t="s">
        <v>1</v>
      </c>
      <c r="C2" s="5" t="s">
        <v>2</v>
      </c>
      <c r="D2" s="5" t="s">
        <v>3</v>
      </c>
      <c r="E2" s="15" t="s">
        <v>4</v>
      </c>
      <c r="F2" s="5" t="s">
        <v>5</v>
      </c>
      <c r="G2" s="6" t="s">
        <v>6</v>
      </c>
      <c r="H2" s="7"/>
      <c r="I2" s="8" t="s">
        <v>7</v>
      </c>
      <c r="J2" s="8" t="s">
        <v>8</v>
      </c>
    </row>
    <row r="3" spans="1:10" ht="15.6" x14ac:dyDescent="0.3">
      <c r="A3" s="9">
        <v>1</v>
      </c>
      <c r="B3" s="10" t="s">
        <v>67</v>
      </c>
      <c r="C3" s="10"/>
      <c r="D3" s="10"/>
      <c r="E3" s="16" t="s">
        <v>9</v>
      </c>
      <c r="F3" s="10">
        <v>1000</v>
      </c>
      <c r="G3" s="10" t="s">
        <v>9</v>
      </c>
      <c r="H3" s="10"/>
      <c r="I3" s="11">
        <v>228449</v>
      </c>
      <c r="J3" s="11"/>
    </row>
    <row r="4" spans="1:10" ht="15.6" x14ac:dyDescent="0.3">
      <c r="A4" s="9">
        <v>1</v>
      </c>
      <c r="B4" s="10" t="s">
        <v>67</v>
      </c>
      <c r="C4" s="10"/>
      <c r="D4" s="10"/>
      <c r="E4" s="16" t="s">
        <v>10</v>
      </c>
      <c r="F4" s="10">
        <v>1200</v>
      </c>
      <c r="G4" s="10" t="s">
        <v>11</v>
      </c>
      <c r="H4" s="10" t="s">
        <v>12</v>
      </c>
      <c r="I4" s="11"/>
      <c r="J4" s="11">
        <v>50000</v>
      </c>
    </row>
    <row r="5" spans="1:10" ht="15.6" x14ac:dyDescent="0.3">
      <c r="A5" s="9">
        <v>1</v>
      </c>
      <c r="B5" s="10" t="s">
        <v>67</v>
      </c>
      <c r="C5" s="10"/>
      <c r="D5" s="10"/>
      <c r="E5" s="16" t="s">
        <v>13</v>
      </c>
      <c r="F5" s="10">
        <v>1200</v>
      </c>
      <c r="G5" s="10" t="s">
        <v>11</v>
      </c>
      <c r="H5" s="10" t="s">
        <v>14</v>
      </c>
      <c r="I5" s="11"/>
      <c r="J5" s="11">
        <v>19440</v>
      </c>
    </row>
    <row r="6" spans="1:10" ht="15.6" x14ac:dyDescent="0.3">
      <c r="A6" s="9">
        <v>1</v>
      </c>
      <c r="B6" s="10" t="s">
        <v>67</v>
      </c>
      <c r="C6" s="10"/>
      <c r="D6" s="10"/>
      <c r="E6" s="16" t="s">
        <v>15</v>
      </c>
      <c r="F6" s="10">
        <v>1200</v>
      </c>
      <c r="G6" s="10" t="s">
        <v>11</v>
      </c>
      <c r="H6" s="10" t="s">
        <v>16</v>
      </c>
      <c r="I6" s="11"/>
      <c r="J6" s="11">
        <v>2850</v>
      </c>
    </row>
    <row r="7" spans="1:10" ht="15.6" x14ac:dyDescent="0.3">
      <c r="A7" s="9">
        <v>1</v>
      </c>
      <c r="B7" s="10" t="s">
        <v>67</v>
      </c>
      <c r="C7" s="10"/>
      <c r="D7" s="10"/>
      <c r="E7" s="16" t="s">
        <v>17</v>
      </c>
      <c r="F7" s="10">
        <v>1200</v>
      </c>
      <c r="G7" s="10" t="s">
        <v>11</v>
      </c>
      <c r="H7" s="10" t="s">
        <v>18</v>
      </c>
      <c r="I7" s="11"/>
      <c r="J7" s="11">
        <v>11228</v>
      </c>
    </row>
    <row r="8" spans="1:10" ht="15.6" x14ac:dyDescent="0.3">
      <c r="A8" s="9">
        <v>1</v>
      </c>
      <c r="B8" s="10" t="s">
        <v>67</v>
      </c>
      <c r="C8" s="10"/>
      <c r="D8" s="10"/>
      <c r="E8" s="16" t="s">
        <v>19</v>
      </c>
      <c r="F8" s="10">
        <v>1200</v>
      </c>
      <c r="G8" s="10" t="s">
        <v>11</v>
      </c>
      <c r="H8" s="10" t="s">
        <v>20</v>
      </c>
      <c r="I8" s="11"/>
      <c r="J8" s="11">
        <v>104459</v>
      </c>
    </row>
    <row r="9" spans="1:10" ht="15.6" x14ac:dyDescent="0.3">
      <c r="A9" s="9">
        <v>1</v>
      </c>
      <c r="B9" s="10" t="s">
        <v>67</v>
      </c>
      <c r="C9" s="10"/>
      <c r="D9" s="10"/>
      <c r="E9" s="16" t="s">
        <v>21</v>
      </c>
      <c r="F9" s="10">
        <v>1200</v>
      </c>
      <c r="G9" s="10" t="s">
        <v>11</v>
      </c>
      <c r="H9" s="10" t="s">
        <v>22</v>
      </c>
      <c r="I9" s="11"/>
      <c r="J9" s="11">
        <v>40472</v>
      </c>
    </row>
    <row r="10" spans="1:10" ht="15.6" x14ac:dyDescent="0.3">
      <c r="A10" s="9">
        <v>1</v>
      </c>
      <c r="B10" s="10" t="s">
        <v>69</v>
      </c>
      <c r="C10" s="10"/>
      <c r="D10" s="10"/>
      <c r="E10" s="16" t="s">
        <v>23</v>
      </c>
      <c r="F10" s="10">
        <v>4301</v>
      </c>
      <c r="G10" s="10" t="s">
        <v>24</v>
      </c>
      <c r="H10" s="10"/>
      <c r="I10" s="11">
        <v>625.5</v>
      </c>
      <c r="J10" s="11"/>
    </row>
    <row r="11" spans="1:10" ht="15.6" x14ac:dyDescent="0.3">
      <c r="A11" s="9">
        <v>1</v>
      </c>
      <c r="B11" s="10" t="s">
        <v>69</v>
      </c>
      <c r="C11" s="10"/>
      <c r="D11" s="10"/>
      <c r="E11" s="16" t="s">
        <v>25</v>
      </c>
      <c r="F11" s="10">
        <v>4515</v>
      </c>
      <c r="G11" s="10" t="s">
        <v>26</v>
      </c>
      <c r="H11" s="10"/>
      <c r="I11" s="11">
        <v>20</v>
      </c>
      <c r="J11" s="11"/>
    </row>
    <row r="12" spans="1:10" ht="15.6" x14ac:dyDescent="0.3">
      <c r="A12" s="9">
        <v>1</v>
      </c>
      <c r="B12" s="10" t="s">
        <v>69</v>
      </c>
      <c r="C12" s="10"/>
      <c r="D12" s="10"/>
      <c r="E12" s="16" t="s">
        <v>27</v>
      </c>
      <c r="F12" s="10">
        <v>4502</v>
      </c>
      <c r="G12" s="10" t="s">
        <v>28</v>
      </c>
      <c r="H12" s="10"/>
      <c r="I12" s="11">
        <v>331</v>
      </c>
      <c r="J12" s="11"/>
    </row>
    <row r="13" spans="1:10" ht="28.8" x14ac:dyDescent="0.3">
      <c r="A13" s="9">
        <v>1</v>
      </c>
      <c r="B13" s="10" t="s">
        <v>69</v>
      </c>
      <c r="C13" s="10"/>
      <c r="D13" s="10"/>
      <c r="E13" s="16" t="s">
        <v>29</v>
      </c>
      <c r="F13" s="10">
        <v>4511</v>
      </c>
      <c r="G13" s="10" t="s">
        <v>30</v>
      </c>
      <c r="H13" s="10"/>
      <c r="I13" s="11">
        <v>3405</v>
      </c>
      <c r="J13" s="11"/>
    </row>
    <row r="14" spans="1:10" ht="15.6" x14ac:dyDescent="0.3">
      <c r="A14" s="9">
        <v>1</v>
      </c>
      <c r="B14" s="10" t="s">
        <v>69</v>
      </c>
      <c r="C14" s="10"/>
      <c r="D14" s="10"/>
      <c r="E14" s="16" t="s">
        <v>31</v>
      </c>
      <c r="F14" s="10">
        <v>4509</v>
      </c>
      <c r="G14" s="10" t="s">
        <v>32</v>
      </c>
      <c r="H14" s="10"/>
      <c r="I14" s="11">
        <v>198</v>
      </c>
      <c r="J14" s="11"/>
    </row>
    <row r="15" spans="1:10" ht="15.6" x14ac:dyDescent="0.3">
      <c r="A15" s="9">
        <v>1</v>
      </c>
      <c r="B15" s="10" t="s">
        <v>69</v>
      </c>
      <c r="C15" s="10"/>
      <c r="D15" s="10"/>
      <c r="E15" s="16" t="s">
        <v>33</v>
      </c>
      <c r="F15" s="10">
        <v>4503</v>
      </c>
      <c r="G15" s="10" t="s">
        <v>34</v>
      </c>
      <c r="H15" s="10"/>
      <c r="I15" s="11">
        <v>300</v>
      </c>
      <c r="J15" s="11"/>
    </row>
    <row r="16" spans="1:10" ht="15.6" x14ac:dyDescent="0.3">
      <c r="A16" s="9">
        <v>1</v>
      </c>
      <c r="B16" s="10" t="s">
        <v>69</v>
      </c>
      <c r="C16" s="10"/>
      <c r="D16" s="10"/>
      <c r="E16" s="17" t="s">
        <v>9</v>
      </c>
      <c r="F16" s="10">
        <v>1000</v>
      </c>
      <c r="G16" s="10" t="s">
        <v>9</v>
      </c>
      <c r="H16" s="10"/>
      <c r="I16" s="11"/>
      <c r="J16" s="11">
        <v>4879.5</v>
      </c>
    </row>
    <row r="17" spans="1:10" ht="16.2" x14ac:dyDescent="0.3">
      <c r="A17" s="9">
        <v>1</v>
      </c>
      <c r="B17" s="10" t="s">
        <v>71</v>
      </c>
      <c r="C17" s="10"/>
      <c r="D17" s="10"/>
      <c r="E17" s="16" t="s">
        <v>35</v>
      </c>
      <c r="F17" s="10">
        <v>1200</v>
      </c>
      <c r="G17" s="10" t="s">
        <v>11</v>
      </c>
      <c r="H17" s="10" t="s">
        <v>36</v>
      </c>
      <c r="I17" s="11">
        <v>84240</v>
      </c>
      <c r="J17" s="12"/>
    </row>
    <row r="18" spans="1:10" ht="16.2" x14ac:dyDescent="0.3">
      <c r="A18" s="9">
        <v>1</v>
      </c>
      <c r="B18" s="10" t="s">
        <v>71</v>
      </c>
      <c r="C18" s="10"/>
      <c r="D18" s="10"/>
      <c r="E18" s="16" t="s">
        <v>35</v>
      </c>
      <c r="F18" s="10">
        <v>1200</v>
      </c>
      <c r="G18" s="10" t="s">
        <v>11</v>
      </c>
      <c r="H18" s="10" t="s">
        <v>37</v>
      </c>
      <c r="I18" s="11">
        <v>46956</v>
      </c>
      <c r="J18" s="12"/>
    </row>
    <row r="19" spans="1:10" ht="16.2" x14ac:dyDescent="0.3">
      <c r="A19" s="9">
        <v>1</v>
      </c>
      <c r="B19" s="10" t="s">
        <v>71</v>
      </c>
      <c r="C19" s="10"/>
      <c r="D19" s="10"/>
      <c r="E19" s="16" t="s">
        <v>35</v>
      </c>
      <c r="F19" s="10">
        <v>1200</v>
      </c>
      <c r="G19" s="10" t="s">
        <v>11</v>
      </c>
      <c r="H19" s="10" t="s">
        <v>38</v>
      </c>
      <c r="I19" s="11">
        <v>366052</v>
      </c>
      <c r="J19" s="12"/>
    </row>
    <row r="20" spans="1:10" ht="16.2" x14ac:dyDescent="0.3">
      <c r="A20" s="9">
        <v>1</v>
      </c>
      <c r="B20" s="10" t="s">
        <v>71</v>
      </c>
      <c r="C20" s="10"/>
      <c r="D20" s="10"/>
      <c r="E20" s="16" t="s">
        <v>35</v>
      </c>
      <c r="F20" s="10">
        <v>1200</v>
      </c>
      <c r="G20" s="10" t="s">
        <v>11</v>
      </c>
      <c r="H20" s="10" t="s">
        <v>37</v>
      </c>
      <c r="I20" s="11">
        <v>3007.89</v>
      </c>
      <c r="J20" s="12"/>
    </row>
    <row r="21" spans="1:10" ht="16.2" x14ac:dyDescent="0.3">
      <c r="A21" s="9">
        <v>1</v>
      </c>
      <c r="B21" s="10" t="s">
        <v>71</v>
      </c>
      <c r="C21" s="10"/>
      <c r="D21" s="10"/>
      <c r="E21" s="16" t="s">
        <v>35</v>
      </c>
      <c r="F21" s="10">
        <v>1200</v>
      </c>
      <c r="G21" s="10" t="s">
        <v>11</v>
      </c>
      <c r="H21" s="10" t="s">
        <v>39</v>
      </c>
      <c r="I21" s="11">
        <v>165435.29999999999</v>
      </c>
      <c r="J21" s="12"/>
    </row>
    <row r="22" spans="1:10" ht="16.2" x14ac:dyDescent="0.3">
      <c r="A22" s="9">
        <v>1</v>
      </c>
      <c r="B22" s="10" t="s">
        <v>71</v>
      </c>
      <c r="C22" s="10"/>
      <c r="D22" s="10"/>
      <c r="E22" s="16" t="s">
        <v>35</v>
      </c>
      <c r="F22" s="10">
        <v>1200</v>
      </c>
      <c r="G22" s="10" t="s">
        <v>11</v>
      </c>
      <c r="H22" s="10" t="s">
        <v>37</v>
      </c>
      <c r="I22" s="11">
        <v>-16535.8</v>
      </c>
      <c r="J22" s="12"/>
    </row>
    <row r="23" spans="1:10" ht="15.6" x14ac:dyDescent="0.3">
      <c r="A23" s="9">
        <v>1</v>
      </c>
      <c r="B23" s="10" t="s">
        <v>68</v>
      </c>
      <c r="C23" s="10"/>
      <c r="D23" s="10"/>
      <c r="E23" s="16" t="s">
        <v>9</v>
      </c>
      <c r="F23" s="10">
        <v>1000</v>
      </c>
      <c r="G23" s="10" t="s">
        <v>9</v>
      </c>
      <c r="H23" s="10"/>
      <c r="I23" s="11">
        <v>635201.6</v>
      </c>
      <c r="J23" s="11"/>
    </row>
    <row r="24" spans="1:10" ht="15.6" x14ac:dyDescent="0.3">
      <c r="A24" s="9">
        <v>1</v>
      </c>
      <c r="B24" s="10" t="s">
        <v>68</v>
      </c>
      <c r="C24" s="10"/>
      <c r="D24" s="10"/>
      <c r="E24" s="16" t="s">
        <v>41</v>
      </c>
      <c r="F24" s="10">
        <v>1200</v>
      </c>
      <c r="G24" s="10" t="s">
        <v>11</v>
      </c>
      <c r="H24" s="10" t="s">
        <v>42</v>
      </c>
      <c r="I24" s="11"/>
      <c r="J24" s="11">
        <v>12084</v>
      </c>
    </row>
    <row r="25" spans="1:10" ht="15.6" x14ac:dyDescent="0.3">
      <c r="A25" s="9">
        <v>1</v>
      </c>
      <c r="B25" s="10" t="s">
        <v>68</v>
      </c>
      <c r="C25" s="10"/>
      <c r="D25" s="10"/>
      <c r="E25" s="16" t="s">
        <v>43</v>
      </c>
      <c r="F25" s="10">
        <v>1200</v>
      </c>
      <c r="G25" s="10" t="s">
        <v>11</v>
      </c>
      <c r="H25" s="10" t="s">
        <v>44</v>
      </c>
      <c r="I25" s="11"/>
      <c r="J25" s="11">
        <v>42500</v>
      </c>
    </row>
    <row r="26" spans="1:10" ht="15.6" x14ac:dyDescent="0.3">
      <c r="A26" s="9">
        <v>1</v>
      </c>
      <c r="B26" s="10" t="s">
        <v>68</v>
      </c>
      <c r="C26" s="10"/>
      <c r="D26" s="10"/>
      <c r="E26" s="16" t="s">
        <v>45</v>
      </c>
      <c r="F26" s="10">
        <v>1200</v>
      </c>
      <c r="G26" s="10" t="s">
        <v>11</v>
      </c>
      <c r="H26" s="10" t="s">
        <v>46</v>
      </c>
      <c r="I26" s="11"/>
      <c r="J26" s="11">
        <v>42150</v>
      </c>
    </row>
    <row r="27" spans="1:10" ht="15.6" x14ac:dyDescent="0.3">
      <c r="A27" s="9">
        <v>1</v>
      </c>
      <c r="B27" s="10" t="s">
        <v>68</v>
      </c>
      <c r="C27" s="10"/>
      <c r="D27" s="10"/>
      <c r="E27" s="16" t="s">
        <v>47</v>
      </c>
      <c r="F27" s="10">
        <v>1200</v>
      </c>
      <c r="G27" s="10" t="s">
        <v>11</v>
      </c>
      <c r="H27" s="10" t="s">
        <v>66</v>
      </c>
      <c r="I27" s="11"/>
      <c r="J27" s="11">
        <v>224067.6</v>
      </c>
    </row>
    <row r="28" spans="1:10" ht="15.6" x14ac:dyDescent="0.3">
      <c r="A28" s="9">
        <v>1</v>
      </c>
      <c r="B28" s="10" t="s">
        <v>68</v>
      </c>
      <c r="C28" s="10"/>
      <c r="D28" s="10"/>
      <c r="E28" s="16" t="s">
        <v>48</v>
      </c>
      <c r="F28" s="10">
        <v>1200</v>
      </c>
      <c r="G28" s="10" t="s">
        <v>11</v>
      </c>
      <c r="H28" s="10" t="s">
        <v>49</v>
      </c>
      <c r="I28" s="11"/>
      <c r="J28" s="11">
        <v>306000</v>
      </c>
    </row>
    <row r="29" spans="1:10" ht="15.6" x14ac:dyDescent="0.3">
      <c r="A29" s="9">
        <v>1</v>
      </c>
      <c r="B29" s="10" t="s">
        <v>68</v>
      </c>
      <c r="C29" s="10"/>
      <c r="D29" s="10"/>
      <c r="E29" s="16" t="s">
        <v>13</v>
      </c>
      <c r="F29" s="10">
        <v>1200</v>
      </c>
      <c r="G29" s="10" t="s">
        <v>11</v>
      </c>
      <c r="H29" s="10" t="s">
        <v>14</v>
      </c>
      <c r="I29" s="11"/>
      <c r="J29" s="11">
        <v>8400</v>
      </c>
    </row>
    <row r="30" spans="1:10" ht="43.2" x14ac:dyDescent="0.3">
      <c r="A30" s="9">
        <v>1</v>
      </c>
      <c r="B30" s="10" t="s">
        <v>40</v>
      </c>
      <c r="C30" s="10"/>
      <c r="D30" s="10"/>
      <c r="E30" s="16" t="s">
        <v>50</v>
      </c>
      <c r="F30" s="10">
        <v>1000</v>
      </c>
      <c r="G30" s="10" t="s">
        <v>9</v>
      </c>
      <c r="H30" s="10"/>
      <c r="I30" s="11">
        <v>3730</v>
      </c>
      <c r="J30" s="11"/>
    </row>
    <row r="31" spans="1:10" ht="43.2" x14ac:dyDescent="0.3">
      <c r="A31" s="9">
        <v>1</v>
      </c>
      <c r="B31" s="10" t="s">
        <v>40</v>
      </c>
      <c r="C31" s="10"/>
      <c r="D31" s="10"/>
      <c r="E31" s="16" t="s">
        <v>50</v>
      </c>
      <c r="F31" s="10">
        <v>4102</v>
      </c>
      <c r="G31" s="10" t="s">
        <v>51</v>
      </c>
      <c r="H31" s="10"/>
      <c r="I31" s="11"/>
      <c r="J31" s="11">
        <v>3730</v>
      </c>
    </row>
    <row r="32" spans="1:10" ht="28.8" x14ac:dyDescent="0.3">
      <c r="A32" s="9">
        <v>1</v>
      </c>
      <c r="B32" s="10" t="s">
        <v>72</v>
      </c>
      <c r="C32" s="10"/>
      <c r="D32" s="10"/>
      <c r="E32" s="16" t="s">
        <v>52</v>
      </c>
      <c r="F32" s="10">
        <v>4202</v>
      </c>
      <c r="G32" s="10" t="s">
        <v>53</v>
      </c>
      <c r="H32" s="10"/>
      <c r="I32" s="11">
        <v>300.04000000000002</v>
      </c>
      <c r="J32" s="11"/>
    </row>
    <row r="33" spans="1:10" ht="28.8" x14ac:dyDescent="0.3">
      <c r="A33" s="9">
        <v>1</v>
      </c>
      <c r="B33" s="10" t="s">
        <v>72</v>
      </c>
      <c r="C33" s="10"/>
      <c r="D33" s="10"/>
      <c r="E33" s="16" t="s">
        <v>52</v>
      </c>
      <c r="F33" s="10">
        <v>1200</v>
      </c>
      <c r="G33" s="10" t="s">
        <v>11</v>
      </c>
      <c r="H33" s="10" t="s">
        <v>54</v>
      </c>
      <c r="I33" s="11"/>
      <c r="J33" s="11">
        <v>300.04000000000002</v>
      </c>
    </row>
    <row r="34" spans="1:10" ht="57.6" x14ac:dyDescent="0.3">
      <c r="A34" s="9">
        <v>1</v>
      </c>
      <c r="B34" s="10" t="s">
        <v>73</v>
      </c>
      <c r="C34" s="10"/>
      <c r="D34" s="10"/>
      <c r="E34" s="16" t="s">
        <v>55</v>
      </c>
      <c r="F34" s="10">
        <v>4601</v>
      </c>
      <c r="G34" s="10" t="s">
        <v>56</v>
      </c>
      <c r="H34" s="10"/>
      <c r="I34" s="11">
        <v>5928.74</v>
      </c>
      <c r="J34" s="11"/>
    </row>
    <row r="35" spans="1:10" ht="57.6" x14ac:dyDescent="0.3">
      <c r="A35" s="9">
        <v>1</v>
      </c>
      <c r="B35" s="10" t="s">
        <v>73</v>
      </c>
      <c r="C35" s="10"/>
      <c r="D35" s="10"/>
      <c r="E35" s="16" t="s">
        <v>55</v>
      </c>
      <c r="F35" s="10">
        <v>1200</v>
      </c>
      <c r="G35" s="10" t="s">
        <v>11</v>
      </c>
      <c r="H35" s="10" t="s">
        <v>57</v>
      </c>
      <c r="I35" s="11"/>
      <c r="J35" s="11">
        <v>5928.74</v>
      </c>
    </row>
    <row r="36" spans="1:10" ht="57.6" x14ac:dyDescent="0.3">
      <c r="A36" s="9">
        <v>1</v>
      </c>
      <c r="B36" s="10" t="s">
        <v>74</v>
      </c>
      <c r="C36" s="10"/>
      <c r="D36" s="10"/>
      <c r="E36" s="16" t="s">
        <v>58</v>
      </c>
      <c r="F36" s="10">
        <v>2301</v>
      </c>
      <c r="G36" s="10" t="s">
        <v>59</v>
      </c>
      <c r="H36" s="10"/>
      <c r="I36" s="11">
        <v>7800</v>
      </c>
      <c r="J36" s="11"/>
    </row>
    <row r="37" spans="1:10" ht="57.6" x14ac:dyDescent="0.3">
      <c r="A37" s="9">
        <v>1</v>
      </c>
      <c r="B37" s="10" t="s">
        <v>74</v>
      </c>
      <c r="C37" s="10"/>
      <c r="D37" s="10"/>
      <c r="E37" s="16" t="s">
        <v>58</v>
      </c>
      <c r="F37" s="10">
        <v>1200</v>
      </c>
      <c r="G37" s="10" t="s">
        <v>11</v>
      </c>
      <c r="H37" s="10" t="s">
        <v>60</v>
      </c>
      <c r="I37" s="11"/>
      <c r="J37" s="11">
        <v>7800</v>
      </c>
    </row>
    <row r="38" spans="1:10" ht="15.6" x14ac:dyDescent="0.3">
      <c r="A38" s="9">
        <v>1</v>
      </c>
      <c r="B38" s="10" t="s">
        <v>70</v>
      </c>
      <c r="C38" s="10"/>
      <c r="D38" s="10"/>
      <c r="E38" s="16" t="s">
        <v>61</v>
      </c>
      <c r="F38" s="10">
        <v>4503</v>
      </c>
      <c r="G38" s="10" t="s">
        <v>34</v>
      </c>
      <c r="H38" s="10"/>
      <c r="I38" s="11">
        <v>5000</v>
      </c>
      <c r="J38" s="11"/>
    </row>
    <row r="39" spans="1:10" ht="28.8" x14ac:dyDescent="0.3">
      <c r="A39" s="9">
        <v>1</v>
      </c>
      <c r="B39" s="10" t="s">
        <v>70</v>
      </c>
      <c r="C39" s="10"/>
      <c r="D39" s="10"/>
      <c r="E39" s="16" t="s">
        <v>62</v>
      </c>
      <c r="F39" s="10">
        <v>4515</v>
      </c>
      <c r="G39" s="10" t="s">
        <v>26</v>
      </c>
      <c r="H39" s="10"/>
      <c r="I39" s="11">
        <v>143</v>
      </c>
      <c r="J39" s="11"/>
    </row>
    <row r="40" spans="1:10" ht="28.8" x14ac:dyDescent="0.3">
      <c r="A40" s="9">
        <v>1</v>
      </c>
      <c r="B40" s="10" t="s">
        <v>70</v>
      </c>
      <c r="C40" s="10"/>
      <c r="D40" s="10"/>
      <c r="E40" s="16" t="s">
        <v>63</v>
      </c>
      <c r="F40" s="10">
        <v>4515</v>
      </c>
      <c r="G40" s="10" t="s">
        <v>26</v>
      </c>
      <c r="H40" s="10"/>
      <c r="I40" s="11">
        <v>568</v>
      </c>
      <c r="J40" s="11"/>
    </row>
    <row r="41" spans="1:10" ht="15.6" x14ac:dyDescent="0.3">
      <c r="A41" s="9">
        <v>1</v>
      </c>
      <c r="B41" s="10" t="s">
        <v>70</v>
      </c>
      <c r="C41" s="10"/>
      <c r="D41" s="10"/>
      <c r="E41" s="16" t="s">
        <v>64</v>
      </c>
      <c r="F41" s="10">
        <v>4502</v>
      </c>
      <c r="G41" s="10" t="s">
        <v>28</v>
      </c>
      <c r="H41" s="10"/>
      <c r="I41" s="11">
        <v>335</v>
      </c>
      <c r="J41" s="11"/>
    </row>
    <row r="42" spans="1:10" ht="15.6" x14ac:dyDescent="0.3">
      <c r="A42" s="9">
        <v>1</v>
      </c>
      <c r="B42" s="10" t="s">
        <v>70</v>
      </c>
      <c r="C42" s="10"/>
      <c r="D42" s="10"/>
      <c r="E42" s="16" t="s">
        <v>65</v>
      </c>
      <c r="F42" s="10">
        <v>4502</v>
      </c>
      <c r="G42" s="10" t="s">
        <v>28</v>
      </c>
      <c r="H42" s="10"/>
      <c r="I42" s="11">
        <v>130</v>
      </c>
      <c r="J42" s="11"/>
    </row>
    <row r="43" spans="1:10" ht="15.6" x14ac:dyDescent="0.3">
      <c r="A43" s="9">
        <v>1</v>
      </c>
      <c r="B43" s="10" t="s">
        <v>70</v>
      </c>
      <c r="C43" s="10"/>
      <c r="D43" s="10"/>
      <c r="E43" s="16" t="s">
        <v>9</v>
      </c>
      <c r="F43" s="10">
        <v>1000</v>
      </c>
      <c r="G43" s="10" t="s">
        <v>9</v>
      </c>
      <c r="H43" s="10"/>
      <c r="I43" s="11"/>
      <c r="J43" s="11">
        <v>6176</v>
      </c>
    </row>
  </sheetData>
  <mergeCells count="1">
    <mergeCell ref="I1:J1"/>
  </mergeCells>
  <phoneticPr fontId="4" type="noConversion"/>
  <conditionalFormatting sqref="E1 I1">
    <cfRule type="cellIs" dxfId="1" priority="1" stopIfTrue="1" operator="equal">
      <formula>"(ERROR)"</formula>
    </cfRule>
    <cfRule type="cellIs" dxfId="0" priority="2" stopIfTrue="1" operator="equal">
      <formula>"(借贷平衡)"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VO_借方</vt:lpstr>
      <vt:lpstr>VO_贷方</vt:lpstr>
      <vt:lpstr>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2015-06-05T18:17:20Z</dcterms:created>
  <dcterms:modified xsi:type="dcterms:W3CDTF">2024-07-02T18:06:39Z</dcterms:modified>
</cp:coreProperties>
</file>